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hidePivotFieldList="1"/>
  <mc:AlternateContent xmlns:mc="http://schemas.openxmlformats.org/markup-compatibility/2006">
    <mc:Choice Requires="x15">
      <x15ac:absPath xmlns:x15ac="http://schemas.microsoft.com/office/spreadsheetml/2010/11/ac" url="G:\Mine\Data for Analysis\Udit's Retail Sales Analysis\"/>
    </mc:Choice>
  </mc:AlternateContent>
  <xr:revisionPtr revIDLastSave="0" documentId="13_ncr:1_{3EE6825E-DECA-4F1C-8E7C-F8EEEB5FA219}" xr6:coauthVersionLast="47" xr6:coauthVersionMax="47" xr10:uidLastSave="{00000000-0000-0000-0000-000000000000}"/>
  <bookViews>
    <workbookView xWindow="-120" yWindow="-120" windowWidth="29040" windowHeight="15990" xr2:uid="{00000000-000D-0000-FFFF-FFFF00000000}"/>
  </bookViews>
  <sheets>
    <sheet name="Dashboard" sheetId="1" r:id="rId1"/>
    <sheet name="Pivot Tables" sheetId="3" r:id="rId2"/>
    <sheet name="Datasheet" sheetId="2" r:id="rId3"/>
  </sheets>
  <definedNames>
    <definedName name="_xlchart.v1.0" hidden="1">'Pivot Tables'!$Q$26:$Q$29</definedName>
    <definedName name="_xlchart.v1.1" hidden="1">'Pivot Tables'!$R$25</definedName>
    <definedName name="_xlchart.v1.2" hidden="1">'Pivot Tables'!$R$26:$R$29</definedName>
    <definedName name="_xlcn.WorksheetConnection_UditsStoreSales.xlsxsales_data1" hidden="1">sales_data[]</definedName>
    <definedName name="Slicer_city">#N/A</definedName>
    <definedName name="Slicer_year">#N/A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 name="sales_data" connection="WorksheetConnection_Udit's Store Sales.xlsx!sales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 l="1"/>
  <c r="D12" i="3"/>
  <c r="D13" i="3"/>
  <c r="D14" i="3"/>
  <c r="D15" i="3"/>
  <c r="D16" i="3"/>
  <c r="D17" i="3"/>
  <c r="D18" i="3"/>
  <c r="D19" i="3"/>
  <c r="D20" i="3"/>
  <c r="D21" i="3"/>
  <c r="D10" i="3"/>
  <c r="C5" i="3"/>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S4049" i="2"/>
  <c r="S4050" i="2"/>
  <c r="S4051" i="2"/>
  <c r="S4052" i="2"/>
  <c r="S4053" i="2"/>
  <c r="S4054" i="2"/>
  <c r="S4055" i="2"/>
  <c r="S4056" i="2"/>
  <c r="S4057" i="2"/>
  <c r="S4058" i="2"/>
  <c r="S4059" i="2"/>
  <c r="S4060" i="2"/>
  <c r="S4061" i="2"/>
  <c r="S4062" i="2"/>
  <c r="S4063" i="2"/>
  <c r="S4064" i="2"/>
  <c r="S4065" i="2"/>
  <c r="S4066" i="2"/>
  <c r="S4067" i="2"/>
  <c r="S4068" i="2"/>
  <c r="S4069" i="2"/>
  <c r="S4070" i="2"/>
  <c r="S4071" i="2"/>
  <c r="S4072" i="2"/>
  <c r="S4073" i="2"/>
  <c r="S4074" i="2"/>
  <c r="S4075" i="2"/>
  <c r="S4076" i="2"/>
  <c r="S4077" i="2"/>
  <c r="S4078" i="2"/>
  <c r="S4079" i="2"/>
  <c r="S4080" i="2"/>
  <c r="S4081" i="2"/>
  <c r="S4082" i="2"/>
  <c r="S4083" i="2"/>
  <c r="S4084" i="2"/>
  <c r="S4085" i="2"/>
  <c r="S4086" i="2"/>
  <c r="S4087" i="2"/>
  <c r="S4088" i="2"/>
  <c r="S4089" i="2"/>
  <c r="S4090" i="2"/>
  <c r="S4091" i="2"/>
  <c r="S4092" i="2"/>
  <c r="S4093" i="2"/>
  <c r="S4094" i="2"/>
  <c r="S4095" i="2"/>
  <c r="S4096" i="2"/>
  <c r="S4097" i="2"/>
  <c r="S4098" i="2"/>
  <c r="S4099" i="2"/>
  <c r="S4100" i="2"/>
  <c r="S4101" i="2"/>
  <c r="S4102" i="2"/>
  <c r="S4103" i="2"/>
  <c r="S4104" i="2"/>
  <c r="S4105" i="2"/>
  <c r="S4106" i="2"/>
  <c r="S4107" i="2"/>
  <c r="S4108" i="2"/>
  <c r="S4109" i="2"/>
  <c r="S4110" i="2"/>
  <c r="S4111" i="2"/>
  <c r="S4112" i="2"/>
  <c r="S4113" i="2"/>
  <c r="S4114" i="2"/>
  <c r="S4115" i="2"/>
  <c r="S4116" i="2"/>
  <c r="S4117" i="2"/>
  <c r="S4118" i="2"/>
  <c r="S4119" i="2"/>
  <c r="S4120" i="2"/>
  <c r="S4121" i="2"/>
  <c r="S4122" i="2"/>
  <c r="S4123" i="2"/>
  <c r="S4124" i="2"/>
  <c r="S4125" i="2"/>
  <c r="S4126" i="2"/>
  <c r="S4127" i="2"/>
  <c r="S4128" i="2"/>
  <c r="S4129" i="2"/>
  <c r="S4130" i="2"/>
  <c r="S4131" i="2"/>
  <c r="S4132" i="2"/>
  <c r="S4133" i="2"/>
  <c r="S4134" i="2"/>
  <c r="S4135" i="2"/>
  <c r="S4136" i="2"/>
  <c r="S4137" i="2"/>
  <c r="S4138" i="2"/>
  <c r="S4139" i="2"/>
  <c r="S4140" i="2"/>
  <c r="S4141" i="2"/>
  <c r="S4142" i="2"/>
  <c r="S4143" i="2"/>
  <c r="S4144" i="2"/>
  <c r="S4145" i="2"/>
  <c r="S4146" i="2"/>
  <c r="S4147" i="2"/>
  <c r="S4148" i="2"/>
  <c r="S4149" i="2"/>
  <c r="S4150" i="2"/>
  <c r="S4151" i="2"/>
  <c r="S4152" i="2"/>
  <c r="S4153" i="2"/>
  <c r="S4154" i="2"/>
  <c r="S4155" i="2"/>
  <c r="S4156" i="2"/>
  <c r="S4157" i="2"/>
  <c r="S4158" i="2"/>
  <c r="S4159" i="2"/>
  <c r="S4160" i="2"/>
  <c r="S4161" i="2"/>
  <c r="S4162" i="2"/>
  <c r="S4163" i="2"/>
  <c r="S4164" i="2"/>
  <c r="S4165" i="2"/>
  <c r="S4166" i="2"/>
  <c r="S4167" i="2"/>
  <c r="S4168" i="2"/>
  <c r="S4169" i="2"/>
  <c r="S4170" i="2"/>
  <c r="S4171" i="2"/>
  <c r="S4172" i="2"/>
  <c r="S4173" i="2"/>
  <c r="S4174" i="2"/>
  <c r="S4175" i="2"/>
  <c r="S4176" i="2"/>
  <c r="S4177" i="2"/>
  <c r="S4178" i="2"/>
  <c r="S4179" i="2"/>
  <c r="S4180" i="2"/>
  <c r="S4181" i="2"/>
  <c r="S4182" i="2"/>
  <c r="S4183" i="2"/>
  <c r="S4184" i="2"/>
  <c r="S4185" i="2"/>
  <c r="S4186" i="2"/>
  <c r="S4187" i="2"/>
  <c r="S4188" i="2"/>
  <c r="S4189" i="2"/>
  <c r="S4190" i="2"/>
  <c r="S4191" i="2"/>
  <c r="S4192" i="2"/>
  <c r="S4193" i="2"/>
  <c r="S4194" i="2"/>
  <c r="S4195" i="2"/>
  <c r="S4196" i="2"/>
  <c r="S4197" i="2"/>
  <c r="S4198" i="2"/>
  <c r="S4199" i="2"/>
  <c r="S4200" i="2"/>
  <c r="S4201" i="2"/>
  <c r="S4202" i="2"/>
  <c r="S4203" i="2"/>
  <c r="S4204" i="2"/>
  <c r="S4205" i="2"/>
  <c r="S4206" i="2"/>
  <c r="S4207" i="2"/>
  <c r="S4208" i="2"/>
  <c r="S4209" i="2"/>
  <c r="S4210" i="2"/>
  <c r="S4211" i="2"/>
  <c r="S4212" i="2"/>
  <c r="S4213" i="2"/>
  <c r="S4214" i="2"/>
  <c r="S4215" i="2"/>
  <c r="S4216" i="2"/>
  <c r="S4217" i="2"/>
  <c r="S4218" i="2"/>
  <c r="S4219" i="2"/>
  <c r="S4220" i="2"/>
  <c r="S4221" i="2"/>
  <c r="S4222" i="2"/>
  <c r="S4223" i="2"/>
  <c r="S4224" i="2"/>
  <c r="S4225" i="2"/>
  <c r="S4226" i="2"/>
  <c r="S4227" i="2"/>
  <c r="S4228" i="2"/>
  <c r="S4229" i="2"/>
  <c r="S4230" i="2"/>
  <c r="S4231" i="2"/>
  <c r="S4232" i="2"/>
  <c r="S4233" i="2"/>
  <c r="S4234" i="2"/>
  <c r="S4235" i="2"/>
  <c r="S4236" i="2"/>
  <c r="S4237" i="2"/>
  <c r="S4238" i="2"/>
  <c r="S4239" i="2"/>
  <c r="S4240" i="2"/>
  <c r="S4241" i="2"/>
  <c r="S4242" i="2"/>
  <c r="S4243" i="2"/>
  <c r="S4244" i="2"/>
  <c r="S4245" i="2"/>
  <c r="S4246" i="2"/>
  <c r="S4247" i="2"/>
  <c r="S4248" i="2"/>
  <c r="S4249" i="2"/>
  <c r="S4250" i="2"/>
  <c r="S4251" i="2"/>
  <c r="S4252" i="2"/>
  <c r="S4253" i="2"/>
  <c r="S4254" i="2"/>
  <c r="S4255" i="2"/>
  <c r="S4256" i="2"/>
  <c r="S4257" i="2"/>
  <c r="S4258" i="2"/>
  <c r="S4259" i="2"/>
  <c r="S4260" i="2"/>
  <c r="S4261" i="2"/>
  <c r="S4262" i="2"/>
  <c r="S4263" i="2"/>
  <c r="S4264" i="2"/>
  <c r="S4265" i="2"/>
  <c r="S4266" i="2"/>
  <c r="S4267" i="2"/>
  <c r="S4268" i="2"/>
  <c r="S4269" i="2"/>
  <c r="S4270" i="2"/>
  <c r="S4271" i="2"/>
  <c r="S4272" i="2"/>
  <c r="S4273" i="2"/>
  <c r="S4274" i="2"/>
  <c r="S4275" i="2"/>
  <c r="S4276" i="2"/>
  <c r="S4277" i="2"/>
  <c r="S4278" i="2"/>
  <c r="S4279" i="2"/>
  <c r="S4280" i="2"/>
  <c r="S4281" i="2"/>
  <c r="S4282" i="2"/>
  <c r="S4283" i="2"/>
  <c r="S4284" i="2"/>
  <c r="S4285" i="2"/>
  <c r="S4286" i="2"/>
  <c r="S4287" i="2"/>
  <c r="S4288" i="2"/>
  <c r="S4289" i="2"/>
  <c r="S4290" i="2"/>
  <c r="S4291" i="2"/>
  <c r="S4292" i="2"/>
  <c r="S4293" i="2"/>
  <c r="S4294" i="2"/>
  <c r="S4295" i="2"/>
  <c r="S4296" i="2"/>
  <c r="S4297" i="2"/>
  <c r="S4298" i="2"/>
  <c r="S4299" i="2"/>
  <c r="S4300" i="2"/>
  <c r="S4301" i="2"/>
  <c r="S4302" i="2"/>
  <c r="S4303" i="2"/>
  <c r="S4304" i="2"/>
  <c r="S4305" i="2"/>
  <c r="S4306" i="2"/>
  <c r="S4307" i="2"/>
  <c r="S4308" i="2"/>
  <c r="S4309" i="2"/>
  <c r="S4310" i="2"/>
  <c r="S4311" i="2"/>
  <c r="S4312" i="2"/>
  <c r="S4313" i="2"/>
  <c r="S4314" i="2"/>
  <c r="S4315" i="2"/>
  <c r="S4316" i="2"/>
  <c r="S4317" i="2"/>
  <c r="S4318" i="2"/>
  <c r="S4319" i="2"/>
  <c r="S4320" i="2"/>
  <c r="S4321" i="2"/>
  <c r="S4322" i="2"/>
  <c r="S4323" i="2"/>
  <c r="S4324" i="2"/>
  <c r="S4325" i="2"/>
  <c r="S4326" i="2"/>
  <c r="S4327" i="2"/>
  <c r="S4328" i="2"/>
  <c r="S4329" i="2"/>
  <c r="S4330" i="2"/>
  <c r="S4331" i="2"/>
  <c r="S4332" i="2"/>
  <c r="S4333" i="2"/>
  <c r="S4334" i="2"/>
  <c r="S4335" i="2"/>
  <c r="S4336" i="2"/>
  <c r="S4337" i="2"/>
  <c r="S4338" i="2"/>
  <c r="S4339" i="2"/>
  <c r="S4340" i="2"/>
  <c r="S4341" i="2"/>
  <c r="S4342" i="2"/>
  <c r="S4343" i="2"/>
  <c r="S4344" i="2"/>
  <c r="S4345" i="2"/>
  <c r="S4346" i="2"/>
  <c r="S4347" i="2"/>
  <c r="S4348" i="2"/>
  <c r="S4349" i="2"/>
  <c r="S4350" i="2"/>
  <c r="S4351" i="2"/>
  <c r="S4352" i="2"/>
  <c r="S4353" i="2"/>
  <c r="S4354" i="2"/>
  <c r="S4355" i="2"/>
  <c r="S4356" i="2"/>
  <c r="S4357" i="2"/>
  <c r="S4358" i="2"/>
  <c r="S4359" i="2"/>
  <c r="S4360" i="2"/>
  <c r="S4361" i="2"/>
  <c r="S4362" i="2"/>
  <c r="S4363" i="2"/>
  <c r="S4364" i="2"/>
  <c r="S4365" i="2"/>
  <c r="S4366" i="2"/>
  <c r="S4367" i="2"/>
  <c r="S4368" i="2"/>
  <c r="S4369" i="2"/>
  <c r="S4370" i="2"/>
  <c r="S4371" i="2"/>
  <c r="S4372" i="2"/>
  <c r="S4373" i="2"/>
  <c r="S4374" i="2"/>
  <c r="S4375" i="2"/>
  <c r="S4376" i="2"/>
  <c r="S4377" i="2"/>
  <c r="S4378" i="2"/>
  <c r="S4379" i="2"/>
  <c r="S4380" i="2"/>
  <c r="S4381" i="2"/>
  <c r="S4382" i="2"/>
  <c r="S4383" i="2"/>
  <c r="S4384" i="2"/>
  <c r="S4385" i="2"/>
  <c r="S4386" i="2"/>
  <c r="S4387" i="2"/>
  <c r="S4388" i="2"/>
  <c r="S4389" i="2"/>
  <c r="S4390" i="2"/>
  <c r="S4391" i="2"/>
  <c r="S4392" i="2"/>
  <c r="S4393" i="2"/>
  <c r="S4394" i="2"/>
  <c r="S4395" i="2"/>
  <c r="S4396" i="2"/>
  <c r="S4397" i="2"/>
  <c r="S4398" i="2"/>
  <c r="S4399" i="2"/>
  <c r="S4400" i="2"/>
  <c r="S4401" i="2"/>
  <c r="S4402" i="2"/>
  <c r="S4403" i="2"/>
  <c r="S4404" i="2"/>
  <c r="S4405" i="2"/>
  <c r="S4406" i="2"/>
  <c r="S4407" i="2"/>
  <c r="S4408" i="2"/>
  <c r="S4409" i="2"/>
  <c r="S4410" i="2"/>
  <c r="S4411" i="2"/>
  <c r="S4412" i="2"/>
  <c r="S4413" i="2"/>
  <c r="S4414" i="2"/>
  <c r="S4415" i="2"/>
  <c r="S4416" i="2"/>
  <c r="S4417" i="2"/>
  <c r="S4418" i="2"/>
  <c r="S4419" i="2"/>
  <c r="S4420" i="2"/>
  <c r="S4421" i="2"/>
  <c r="S4422" i="2"/>
  <c r="S4423" i="2"/>
  <c r="S4424" i="2"/>
  <c r="S4425" i="2"/>
  <c r="S4426" i="2"/>
  <c r="S4427" i="2"/>
  <c r="S4428" i="2"/>
  <c r="S4429" i="2"/>
  <c r="S4430" i="2"/>
  <c r="S4431" i="2"/>
  <c r="S4432" i="2"/>
  <c r="S4433" i="2"/>
  <c r="S4434" i="2"/>
  <c r="S4435" i="2"/>
  <c r="S4436" i="2"/>
  <c r="S4437" i="2"/>
  <c r="S4438" i="2"/>
  <c r="S4439" i="2"/>
  <c r="S4440" i="2"/>
  <c r="S4441" i="2"/>
  <c r="S4442" i="2"/>
  <c r="S4443" i="2"/>
  <c r="S4444" i="2"/>
  <c r="S4445" i="2"/>
  <c r="S4446" i="2"/>
  <c r="S4447" i="2"/>
  <c r="S4448" i="2"/>
  <c r="S4449" i="2"/>
  <c r="S4450" i="2"/>
  <c r="S4451" i="2"/>
  <c r="S4452" i="2"/>
  <c r="S4453" i="2"/>
  <c r="S4454" i="2"/>
  <c r="S4455" i="2"/>
  <c r="S4456" i="2"/>
  <c r="S4457" i="2"/>
  <c r="S4458" i="2"/>
  <c r="S4459" i="2"/>
  <c r="S4460" i="2"/>
  <c r="S4461" i="2"/>
  <c r="S4462" i="2"/>
  <c r="S4463" i="2"/>
  <c r="S4464" i="2"/>
  <c r="S4465" i="2"/>
  <c r="S4466" i="2"/>
  <c r="S4467" i="2"/>
  <c r="S4468" i="2"/>
  <c r="S4469" i="2"/>
  <c r="S4470" i="2"/>
  <c r="S4471" i="2"/>
  <c r="S4472" i="2"/>
  <c r="S4473" i="2"/>
  <c r="S4474" i="2"/>
  <c r="S4475" i="2"/>
  <c r="S4476" i="2"/>
  <c r="S4477" i="2"/>
  <c r="S4478" i="2"/>
  <c r="S4479" i="2"/>
  <c r="S4480" i="2"/>
  <c r="S4481" i="2"/>
  <c r="S4482" i="2"/>
  <c r="S4483" i="2"/>
  <c r="S4484" i="2"/>
  <c r="S4485" i="2"/>
  <c r="S4486" i="2"/>
  <c r="S4487" i="2"/>
  <c r="S4488" i="2"/>
  <c r="S4489" i="2"/>
  <c r="S4490" i="2"/>
  <c r="S4491" i="2"/>
  <c r="S4492" i="2"/>
  <c r="S4493" i="2"/>
  <c r="S4494" i="2"/>
  <c r="S4495" i="2"/>
  <c r="S4496" i="2"/>
  <c r="S4497" i="2"/>
  <c r="S4498" i="2"/>
  <c r="S4499" i="2"/>
  <c r="S4500" i="2"/>
  <c r="S4501" i="2"/>
  <c r="S4502" i="2"/>
  <c r="S4503" i="2"/>
  <c r="S4504" i="2"/>
  <c r="S4505" i="2"/>
  <c r="S4506" i="2"/>
  <c r="S4507" i="2"/>
  <c r="S4508" i="2"/>
  <c r="S4509" i="2"/>
  <c r="S4510" i="2"/>
  <c r="S4511" i="2"/>
  <c r="S4512" i="2"/>
  <c r="S4513" i="2"/>
  <c r="S4514" i="2"/>
  <c r="S4515" i="2"/>
  <c r="S4516" i="2"/>
  <c r="S4517" i="2"/>
  <c r="S4518" i="2"/>
  <c r="S4519" i="2"/>
  <c r="S4520" i="2"/>
  <c r="S4521" i="2"/>
  <c r="S4522" i="2"/>
  <c r="S4523" i="2"/>
  <c r="S4524" i="2"/>
  <c r="S4525" i="2"/>
  <c r="S4526" i="2"/>
  <c r="S4527" i="2"/>
  <c r="S4528" i="2"/>
  <c r="S4529" i="2"/>
  <c r="S4530" i="2"/>
  <c r="S4531" i="2"/>
  <c r="S4532" i="2"/>
  <c r="S4533" i="2"/>
  <c r="S4534" i="2"/>
  <c r="S4535" i="2"/>
  <c r="S4536" i="2"/>
  <c r="S4537" i="2"/>
  <c r="S4538" i="2"/>
  <c r="S4539" i="2"/>
  <c r="S4540" i="2"/>
  <c r="S4541" i="2"/>
  <c r="S4542" i="2"/>
  <c r="S4543" i="2"/>
  <c r="S4544" i="2"/>
  <c r="S4545" i="2"/>
  <c r="S4546" i="2"/>
  <c r="S4547" i="2"/>
  <c r="S4548" i="2"/>
  <c r="S4549" i="2"/>
  <c r="S4550" i="2"/>
  <c r="S4551" i="2"/>
  <c r="S4552" i="2"/>
  <c r="S4553" i="2"/>
  <c r="S4554" i="2"/>
  <c r="S4555" i="2"/>
  <c r="S4556" i="2"/>
  <c r="S4557" i="2"/>
  <c r="S4558" i="2"/>
  <c r="S4559" i="2"/>
  <c r="S4560" i="2"/>
  <c r="S4561" i="2"/>
  <c r="S4562" i="2"/>
  <c r="S4563" i="2"/>
  <c r="S4564" i="2"/>
  <c r="S4565" i="2"/>
  <c r="S4566" i="2"/>
  <c r="S4567" i="2"/>
  <c r="S4568" i="2"/>
  <c r="S4569" i="2"/>
  <c r="S4570" i="2"/>
  <c r="S4571" i="2"/>
  <c r="S4572" i="2"/>
  <c r="S4573" i="2"/>
  <c r="S4574" i="2"/>
  <c r="S4575" i="2"/>
  <c r="S4576" i="2"/>
  <c r="S4577" i="2"/>
  <c r="S4578" i="2"/>
  <c r="S4579" i="2"/>
  <c r="S4580" i="2"/>
  <c r="S4581" i="2"/>
  <c r="S4582" i="2"/>
  <c r="S4583" i="2"/>
  <c r="S4584" i="2"/>
  <c r="S4585" i="2"/>
  <c r="S4586" i="2"/>
  <c r="S4587" i="2"/>
  <c r="S4588" i="2"/>
  <c r="S4589" i="2"/>
  <c r="S4590" i="2"/>
  <c r="S4591" i="2"/>
  <c r="S4592" i="2"/>
  <c r="S4593" i="2"/>
  <c r="S4594" i="2"/>
  <c r="S4595" i="2"/>
  <c r="S4596" i="2"/>
  <c r="S4597" i="2"/>
  <c r="S4598" i="2"/>
  <c r="S4599" i="2"/>
  <c r="S4600" i="2"/>
  <c r="S4601" i="2"/>
  <c r="S4602" i="2"/>
  <c r="S4603" i="2"/>
  <c r="S4604" i="2"/>
  <c r="S4605" i="2"/>
  <c r="S4606" i="2"/>
  <c r="S4607" i="2"/>
  <c r="S4608" i="2"/>
  <c r="S4609" i="2"/>
  <c r="S4610" i="2"/>
  <c r="S4611" i="2"/>
  <c r="S4612" i="2"/>
  <c r="S4613" i="2"/>
  <c r="S4614" i="2"/>
  <c r="S4615" i="2"/>
  <c r="S4616" i="2"/>
  <c r="S4617" i="2"/>
  <c r="S4618" i="2"/>
  <c r="S4619" i="2"/>
  <c r="S4620" i="2"/>
  <c r="S4621" i="2"/>
  <c r="S4622" i="2"/>
  <c r="S4623" i="2"/>
  <c r="S4624" i="2"/>
  <c r="S4625" i="2"/>
  <c r="S4626" i="2"/>
  <c r="S4627" i="2"/>
  <c r="S4628" i="2"/>
  <c r="S4629" i="2"/>
  <c r="S4630" i="2"/>
  <c r="S4631" i="2"/>
  <c r="S4632" i="2"/>
  <c r="S4633" i="2"/>
  <c r="S4634" i="2"/>
  <c r="S4635" i="2"/>
  <c r="S4636" i="2"/>
  <c r="S4637" i="2"/>
  <c r="S4638" i="2"/>
  <c r="S4639" i="2"/>
  <c r="S4640" i="2"/>
  <c r="S4641" i="2"/>
  <c r="S4642" i="2"/>
  <c r="S4643" i="2"/>
  <c r="S4644" i="2"/>
  <c r="S4645" i="2"/>
  <c r="S4646" i="2"/>
  <c r="S4647" i="2"/>
  <c r="S4648" i="2"/>
  <c r="S4649" i="2"/>
  <c r="S4650" i="2"/>
  <c r="S4651" i="2"/>
  <c r="S4652" i="2"/>
  <c r="S4653" i="2"/>
  <c r="S4654" i="2"/>
  <c r="S4655" i="2"/>
  <c r="S4656" i="2"/>
  <c r="S4657" i="2"/>
  <c r="S4658" i="2"/>
  <c r="S4659" i="2"/>
  <c r="S4660" i="2"/>
  <c r="S4661" i="2"/>
  <c r="S4662" i="2"/>
  <c r="S4663" i="2"/>
  <c r="S4664" i="2"/>
  <c r="S4665" i="2"/>
  <c r="S4666" i="2"/>
  <c r="S4667" i="2"/>
  <c r="S4668" i="2"/>
  <c r="S4669" i="2"/>
  <c r="S4670" i="2"/>
  <c r="S4671" i="2"/>
  <c r="S4672" i="2"/>
  <c r="S4673" i="2"/>
  <c r="S4674" i="2"/>
  <c r="S4675" i="2"/>
  <c r="S4676" i="2"/>
  <c r="S4677" i="2"/>
  <c r="S4678" i="2"/>
  <c r="S4679" i="2"/>
  <c r="S4680" i="2"/>
  <c r="S4681" i="2"/>
  <c r="S4682" i="2"/>
  <c r="S4683" i="2"/>
  <c r="S4684" i="2"/>
  <c r="S4685" i="2"/>
  <c r="S4686" i="2"/>
  <c r="S4687" i="2"/>
  <c r="S4688" i="2"/>
  <c r="S4689" i="2"/>
  <c r="S4690" i="2"/>
  <c r="S4691" i="2"/>
  <c r="S4692" i="2"/>
  <c r="S4693" i="2"/>
  <c r="S4694" i="2"/>
  <c r="S4695" i="2"/>
  <c r="S4696" i="2"/>
  <c r="S4697" i="2"/>
  <c r="S4698" i="2"/>
  <c r="S4699" i="2"/>
  <c r="S4700" i="2"/>
  <c r="S4701" i="2"/>
  <c r="S4702" i="2"/>
  <c r="S4703" i="2"/>
  <c r="S4704" i="2"/>
  <c r="S4705" i="2"/>
  <c r="S4706" i="2"/>
  <c r="S4707" i="2"/>
  <c r="S4708" i="2"/>
  <c r="S4709" i="2"/>
  <c r="S4710" i="2"/>
  <c r="S4711" i="2"/>
  <c r="S4712" i="2"/>
  <c r="S4713" i="2"/>
  <c r="S4714" i="2"/>
  <c r="S4715" i="2"/>
  <c r="S4716" i="2"/>
  <c r="S4717" i="2"/>
  <c r="S4718" i="2"/>
  <c r="S4719" i="2"/>
  <c r="S4720" i="2"/>
  <c r="S4721" i="2"/>
  <c r="S4722" i="2"/>
  <c r="S4723" i="2"/>
  <c r="S4724" i="2"/>
  <c r="S4725" i="2"/>
  <c r="S4726" i="2"/>
  <c r="S4727" i="2"/>
  <c r="S4728" i="2"/>
  <c r="S4729" i="2"/>
  <c r="S4730" i="2"/>
  <c r="S4731" i="2"/>
  <c r="S4732" i="2"/>
  <c r="S4733" i="2"/>
  <c r="S4734" i="2"/>
  <c r="S4735" i="2"/>
  <c r="S4736" i="2"/>
  <c r="S4737" i="2"/>
  <c r="S4738" i="2"/>
  <c r="S4739" i="2"/>
  <c r="S4740" i="2"/>
  <c r="S4741" i="2"/>
  <c r="S4742" i="2"/>
  <c r="S4743" i="2"/>
  <c r="S4744" i="2"/>
  <c r="S4745" i="2"/>
  <c r="S4746" i="2"/>
  <c r="S4747" i="2"/>
  <c r="S4748" i="2"/>
  <c r="S4749" i="2"/>
  <c r="S4750" i="2"/>
  <c r="S4751" i="2"/>
  <c r="S4752" i="2"/>
  <c r="S4753" i="2"/>
  <c r="S4754" i="2"/>
  <c r="S4755" i="2"/>
  <c r="S4756" i="2"/>
  <c r="S4757" i="2"/>
  <c r="S4758" i="2"/>
  <c r="S4759" i="2"/>
  <c r="S4760" i="2"/>
  <c r="S4761" i="2"/>
  <c r="S4762" i="2"/>
  <c r="S4763" i="2"/>
  <c r="S4764" i="2"/>
  <c r="S4765" i="2"/>
  <c r="S4766" i="2"/>
  <c r="S4767" i="2"/>
  <c r="S4768" i="2"/>
  <c r="S4769" i="2"/>
  <c r="S4770" i="2"/>
  <c r="S4771" i="2"/>
  <c r="S4772" i="2"/>
  <c r="S4773" i="2"/>
  <c r="S4774" i="2"/>
  <c r="S4775" i="2"/>
  <c r="S4776" i="2"/>
  <c r="S4777" i="2"/>
  <c r="S4778" i="2"/>
  <c r="S4779" i="2"/>
  <c r="S4780" i="2"/>
  <c r="S4781" i="2"/>
  <c r="S4782" i="2"/>
  <c r="S4783" i="2"/>
  <c r="S4784" i="2"/>
  <c r="S4785" i="2"/>
  <c r="S4786" i="2"/>
  <c r="S4787" i="2"/>
  <c r="S4788" i="2"/>
  <c r="S4789" i="2"/>
  <c r="S4790" i="2"/>
  <c r="S4791" i="2"/>
  <c r="S4792" i="2"/>
  <c r="S4793" i="2"/>
  <c r="S4794" i="2"/>
  <c r="S4795" i="2"/>
  <c r="S4796" i="2"/>
  <c r="S4797" i="2"/>
  <c r="S4798" i="2"/>
  <c r="S4799" i="2"/>
  <c r="S4800" i="2"/>
  <c r="S4801" i="2"/>
  <c r="S4802" i="2"/>
  <c r="S4803" i="2"/>
  <c r="S4804" i="2"/>
  <c r="S4805" i="2"/>
  <c r="S4806" i="2"/>
  <c r="S4807" i="2"/>
  <c r="S4808" i="2"/>
  <c r="S4809" i="2"/>
  <c r="S4810" i="2"/>
  <c r="S4811" i="2"/>
  <c r="S4812" i="2"/>
  <c r="S4813" i="2"/>
  <c r="S4814" i="2"/>
  <c r="S4815" i="2"/>
  <c r="S4816" i="2"/>
  <c r="S4817" i="2"/>
  <c r="S4818" i="2"/>
  <c r="S4819" i="2"/>
  <c r="S4820" i="2"/>
  <c r="S4821" i="2"/>
  <c r="S4822" i="2"/>
  <c r="S4823" i="2"/>
  <c r="S4824" i="2"/>
  <c r="S4825" i="2"/>
  <c r="S4826" i="2"/>
  <c r="S4827" i="2"/>
  <c r="S4828" i="2"/>
  <c r="S4829" i="2"/>
  <c r="S4830" i="2"/>
  <c r="S4831" i="2"/>
  <c r="S4832" i="2"/>
  <c r="S4833" i="2"/>
  <c r="S4834" i="2"/>
  <c r="S4835" i="2"/>
  <c r="S4836" i="2"/>
  <c r="S4837" i="2"/>
  <c r="S4838" i="2"/>
  <c r="S4839" i="2"/>
  <c r="S4840" i="2"/>
  <c r="S4841" i="2"/>
  <c r="S4842" i="2"/>
  <c r="S4843" i="2"/>
  <c r="S4844" i="2"/>
  <c r="S4845" i="2"/>
  <c r="S4846" i="2"/>
  <c r="S4847" i="2"/>
  <c r="S4848" i="2"/>
  <c r="S4849" i="2"/>
  <c r="S4850" i="2"/>
  <c r="S4851" i="2"/>
  <c r="S4852" i="2"/>
  <c r="S4853" i="2"/>
  <c r="S4854" i="2"/>
  <c r="S4855" i="2"/>
  <c r="S4856" i="2"/>
  <c r="S4857" i="2"/>
  <c r="S4858" i="2"/>
  <c r="S4859" i="2"/>
  <c r="S4860" i="2"/>
  <c r="S4861" i="2"/>
  <c r="S4862" i="2"/>
  <c r="S4863" i="2"/>
  <c r="S4864" i="2"/>
  <c r="S4865" i="2"/>
  <c r="S4866" i="2"/>
  <c r="S4867" i="2"/>
  <c r="S4868" i="2"/>
  <c r="S4869" i="2"/>
  <c r="S4870" i="2"/>
  <c r="S4871" i="2"/>
  <c r="S4872" i="2"/>
  <c r="S4873" i="2"/>
  <c r="S4874" i="2"/>
  <c r="S4875" i="2"/>
  <c r="S4876" i="2"/>
  <c r="S4877" i="2"/>
  <c r="S4878" i="2"/>
  <c r="S4879" i="2"/>
  <c r="S4880" i="2"/>
  <c r="S4881" i="2"/>
  <c r="S4882" i="2"/>
  <c r="S4883" i="2"/>
  <c r="S4884" i="2"/>
  <c r="S4885" i="2"/>
  <c r="S4886" i="2"/>
  <c r="S4887" i="2"/>
  <c r="S4888" i="2"/>
  <c r="S4889" i="2"/>
  <c r="S4890" i="2"/>
  <c r="S4891" i="2"/>
  <c r="S4892" i="2"/>
  <c r="S4893" i="2"/>
  <c r="S4894" i="2"/>
  <c r="S4895" i="2"/>
  <c r="S4896" i="2"/>
  <c r="S4897" i="2"/>
  <c r="S4898" i="2"/>
  <c r="S4899" i="2"/>
  <c r="S4900" i="2"/>
  <c r="S4901" i="2"/>
  <c r="S4902" i="2"/>
  <c r="S4903" i="2"/>
  <c r="S4904" i="2"/>
  <c r="S4905" i="2"/>
  <c r="S4906" i="2"/>
  <c r="S4907" i="2"/>
  <c r="S4908" i="2"/>
  <c r="S4909" i="2"/>
  <c r="S4910" i="2"/>
  <c r="S4911" i="2"/>
  <c r="S4912" i="2"/>
  <c r="S4913" i="2"/>
  <c r="S4914" i="2"/>
  <c r="S4915" i="2"/>
  <c r="S4916" i="2"/>
  <c r="S4917" i="2"/>
  <c r="S4918" i="2"/>
  <c r="S4919" i="2"/>
  <c r="S4920" i="2"/>
  <c r="S4921" i="2"/>
  <c r="S4922" i="2"/>
  <c r="S4923" i="2"/>
  <c r="S4924" i="2"/>
  <c r="S4925" i="2"/>
  <c r="S4926" i="2"/>
  <c r="S4927" i="2"/>
  <c r="S4928" i="2"/>
  <c r="S4929" i="2"/>
  <c r="S4930" i="2"/>
  <c r="S4931" i="2"/>
  <c r="S4932" i="2"/>
  <c r="S4933" i="2"/>
  <c r="S4934" i="2"/>
  <c r="S4935" i="2"/>
  <c r="S4936" i="2"/>
  <c r="S4937" i="2"/>
  <c r="S4938" i="2"/>
  <c r="S4939" i="2"/>
  <c r="S4940" i="2"/>
  <c r="S4941" i="2"/>
  <c r="S4942" i="2"/>
  <c r="S4943" i="2"/>
  <c r="S4944" i="2"/>
  <c r="S4945" i="2"/>
  <c r="S4946" i="2"/>
  <c r="S4947" i="2"/>
  <c r="S4948" i="2"/>
  <c r="S4949" i="2"/>
  <c r="S4950" i="2"/>
  <c r="S4951" i="2"/>
  <c r="S4952" i="2"/>
  <c r="S4953" i="2"/>
  <c r="S4954" i="2"/>
  <c r="S4955" i="2"/>
  <c r="S4956" i="2"/>
  <c r="S4957" i="2"/>
  <c r="S4958" i="2"/>
  <c r="S4959" i="2"/>
  <c r="S4960" i="2"/>
  <c r="S4961" i="2"/>
  <c r="S4962" i="2"/>
  <c r="S4963" i="2"/>
  <c r="S4964" i="2"/>
  <c r="S4965" i="2"/>
  <c r="S4966" i="2"/>
  <c r="S4967" i="2"/>
  <c r="S4968" i="2"/>
  <c r="S4969" i="2"/>
  <c r="S4970" i="2"/>
  <c r="S4971" i="2"/>
  <c r="S4972" i="2"/>
  <c r="S4973" i="2"/>
  <c r="S4974" i="2"/>
  <c r="S4975" i="2"/>
  <c r="S4976" i="2"/>
  <c r="S4977" i="2"/>
  <c r="S4978" i="2"/>
  <c r="S4979" i="2"/>
  <c r="S4980" i="2"/>
  <c r="S4981" i="2"/>
  <c r="S4982" i="2"/>
  <c r="S4983" i="2"/>
  <c r="S4984" i="2"/>
  <c r="S4985" i="2"/>
  <c r="S4986" i="2"/>
  <c r="S4987" i="2"/>
  <c r="S4988" i="2"/>
  <c r="S4989" i="2"/>
  <c r="S4990" i="2"/>
  <c r="S4991" i="2"/>
  <c r="S4992" i="2"/>
  <c r="S4993" i="2"/>
  <c r="S4994" i="2"/>
  <c r="S4995" i="2"/>
  <c r="S4996" i="2"/>
  <c r="S4997" i="2"/>
  <c r="S4998" i="2"/>
  <c r="S4999" i="2"/>
  <c r="S5000" i="2"/>
  <c r="S5001" i="2"/>
  <c r="S5002" i="2"/>
  <c r="S5003" i="2"/>
  <c r="S5004" i="2"/>
  <c r="S5005" i="2"/>
  <c r="S5006" i="2"/>
  <c r="S5007" i="2"/>
  <c r="S5008" i="2"/>
  <c r="S5009" i="2"/>
  <c r="S5010" i="2"/>
  <c r="S5011" i="2"/>
  <c r="S5012" i="2"/>
  <c r="S5013" i="2"/>
  <c r="S5014" i="2"/>
  <c r="S5015" i="2"/>
  <c r="S5016" i="2"/>
  <c r="S5017" i="2"/>
  <c r="S5018" i="2"/>
  <c r="S5019" i="2"/>
  <c r="S5020" i="2"/>
  <c r="S5021" i="2"/>
  <c r="S5022" i="2"/>
  <c r="S5023" i="2"/>
  <c r="S5024" i="2"/>
  <c r="S5025" i="2"/>
  <c r="S5026" i="2"/>
  <c r="S5027" i="2"/>
  <c r="S5028" i="2"/>
  <c r="S5029" i="2"/>
  <c r="S5030" i="2"/>
  <c r="S5031" i="2"/>
  <c r="S5032" i="2"/>
  <c r="S5033" i="2"/>
  <c r="S5034" i="2"/>
  <c r="S5035" i="2"/>
  <c r="S5036" i="2"/>
  <c r="S5037" i="2"/>
  <c r="S5038" i="2"/>
  <c r="S5039" i="2"/>
  <c r="S5040" i="2"/>
  <c r="S5041" i="2"/>
  <c r="S5042" i="2"/>
  <c r="S5043" i="2"/>
  <c r="S5044" i="2"/>
  <c r="S5045" i="2"/>
  <c r="S5046" i="2"/>
  <c r="S5047" i="2"/>
  <c r="S5048" i="2"/>
  <c r="S5049" i="2"/>
  <c r="S5050" i="2"/>
  <c r="S5051" i="2"/>
  <c r="S5052" i="2"/>
  <c r="S5053" i="2"/>
  <c r="S5054" i="2"/>
  <c r="S5055" i="2"/>
  <c r="S5056" i="2"/>
  <c r="S5057" i="2"/>
  <c r="S5058" i="2"/>
  <c r="S5059" i="2"/>
  <c r="S5060" i="2"/>
  <c r="S5061" i="2"/>
  <c r="S5062" i="2"/>
  <c r="S5063" i="2"/>
  <c r="S5064" i="2"/>
  <c r="S5065" i="2"/>
  <c r="S5066" i="2"/>
  <c r="S5067" i="2"/>
  <c r="S5068" i="2"/>
  <c r="S5069" i="2"/>
  <c r="S5070" i="2"/>
  <c r="S5071" i="2"/>
  <c r="S5072" i="2"/>
  <c r="S5073" i="2"/>
  <c r="S5074" i="2"/>
  <c r="S5075" i="2"/>
  <c r="S5076" i="2"/>
  <c r="S5077" i="2"/>
  <c r="S5078" i="2"/>
  <c r="S5079" i="2"/>
  <c r="S5080" i="2"/>
  <c r="S5081" i="2"/>
  <c r="S5082" i="2"/>
  <c r="S5083" i="2"/>
  <c r="S5084" i="2"/>
  <c r="S5085" i="2"/>
  <c r="S5086" i="2"/>
  <c r="S5087" i="2"/>
  <c r="S5088" i="2"/>
  <c r="S5089" i="2"/>
  <c r="S5090" i="2"/>
  <c r="S5091" i="2"/>
  <c r="S5092" i="2"/>
  <c r="S5093" i="2"/>
  <c r="S5094" i="2"/>
  <c r="S5095" i="2"/>
  <c r="S5096" i="2"/>
  <c r="S5097" i="2"/>
  <c r="S5098" i="2"/>
  <c r="S5099" i="2"/>
  <c r="S5100" i="2"/>
  <c r="S5101" i="2"/>
  <c r="S5102" i="2"/>
  <c r="S5103" i="2"/>
  <c r="S5104" i="2"/>
  <c r="S5105" i="2"/>
  <c r="S5106" i="2"/>
  <c r="S5107" i="2"/>
  <c r="S5108" i="2"/>
  <c r="S5109" i="2"/>
  <c r="S5110" i="2"/>
  <c r="S5111" i="2"/>
  <c r="S5112" i="2"/>
  <c r="S5113" i="2"/>
  <c r="S5114" i="2"/>
  <c r="S5115" i="2"/>
  <c r="S5116" i="2"/>
  <c r="S5117" i="2"/>
  <c r="S5118" i="2"/>
  <c r="S5119" i="2"/>
  <c r="S5120" i="2"/>
  <c r="S5121" i="2"/>
  <c r="S5122" i="2"/>
  <c r="S5123" i="2"/>
  <c r="S5124" i="2"/>
  <c r="S5125" i="2"/>
  <c r="S5126" i="2"/>
  <c r="S5127" i="2"/>
  <c r="S5128" i="2"/>
  <c r="S5129" i="2"/>
  <c r="S5130" i="2"/>
  <c r="S5131" i="2"/>
  <c r="S5132" i="2"/>
  <c r="S5133" i="2"/>
  <c r="S5134" i="2"/>
  <c r="S5135" i="2"/>
  <c r="S5136" i="2"/>
  <c r="S5137" i="2"/>
  <c r="S5138" i="2"/>
  <c r="S5139" i="2"/>
  <c r="S5140" i="2"/>
  <c r="S5141" i="2"/>
  <c r="S5142" i="2"/>
  <c r="S5143" i="2"/>
  <c r="S5144" i="2"/>
  <c r="S5145" i="2"/>
  <c r="S5146" i="2"/>
  <c r="S5147" i="2"/>
  <c r="S5148" i="2"/>
  <c r="S5149" i="2"/>
  <c r="S5150" i="2"/>
  <c r="S5151" i="2"/>
  <c r="S5152" i="2"/>
  <c r="S5153" i="2"/>
  <c r="S5154" i="2"/>
  <c r="S5155" i="2"/>
  <c r="S5156" i="2"/>
  <c r="S5157" i="2"/>
  <c r="S5158" i="2"/>
  <c r="S5159" i="2"/>
  <c r="S5160" i="2"/>
  <c r="S5161" i="2"/>
  <c r="S5162" i="2"/>
  <c r="S5163" i="2"/>
  <c r="S5164" i="2"/>
  <c r="S5165" i="2"/>
  <c r="S5166" i="2"/>
  <c r="S5167" i="2"/>
  <c r="S5168" i="2"/>
  <c r="S5169" i="2"/>
  <c r="S5170" i="2"/>
  <c r="S5171" i="2"/>
  <c r="S5172" i="2"/>
  <c r="S5173" i="2"/>
  <c r="S5174" i="2"/>
  <c r="S5175" i="2"/>
  <c r="S5176" i="2"/>
  <c r="S5177" i="2"/>
  <c r="S5178" i="2"/>
  <c r="S5179" i="2"/>
  <c r="S5180" i="2"/>
  <c r="S5181" i="2"/>
  <c r="S5182" i="2"/>
  <c r="S5183" i="2"/>
  <c r="S5184" i="2"/>
  <c r="S5185" i="2"/>
  <c r="S5186" i="2"/>
  <c r="S5187" i="2"/>
  <c r="S5188" i="2"/>
  <c r="S5189" i="2"/>
  <c r="S5190" i="2"/>
  <c r="S5191" i="2"/>
  <c r="S5192" i="2"/>
  <c r="S5193" i="2"/>
  <c r="S5194" i="2"/>
  <c r="S5195" i="2"/>
  <c r="S5196" i="2"/>
  <c r="S5197" i="2"/>
  <c r="S5198" i="2"/>
  <c r="S5199" i="2"/>
  <c r="S5200" i="2"/>
  <c r="S5201" i="2"/>
  <c r="S5202" i="2"/>
  <c r="S5203" i="2"/>
  <c r="S5204" i="2"/>
  <c r="S5205" i="2"/>
  <c r="S5206" i="2"/>
  <c r="S5207" i="2"/>
  <c r="S5208" i="2"/>
  <c r="S5209" i="2"/>
  <c r="S5210" i="2"/>
  <c r="S5211" i="2"/>
  <c r="S5212" i="2"/>
  <c r="S5213" i="2"/>
  <c r="S5214" i="2"/>
  <c r="S5215" i="2"/>
  <c r="S5216" i="2"/>
  <c r="S5217" i="2"/>
  <c r="S5218" i="2"/>
  <c r="S5219" i="2"/>
  <c r="S5220" i="2"/>
  <c r="S5221" i="2"/>
  <c r="S5222" i="2"/>
  <c r="S5223" i="2"/>
  <c r="S5224" i="2"/>
  <c r="S5225" i="2"/>
  <c r="S5226" i="2"/>
  <c r="S5227" i="2"/>
  <c r="S5228" i="2"/>
  <c r="S5229" i="2"/>
  <c r="S5230" i="2"/>
  <c r="S5231" i="2"/>
  <c r="S5232" i="2"/>
  <c r="S5233" i="2"/>
  <c r="S5234" i="2"/>
  <c r="S5235" i="2"/>
  <c r="S5236" i="2"/>
  <c r="S5237" i="2"/>
  <c r="S5238" i="2"/>
  <c r="S5239" i="2"/>
  <c r="S5240" i="2"/>
  <c r="S5241" i="2"/>
  <c r="S5242" i="2"/>
  <c r="S5243" i="2"/>
  <c r="S5244" i="2"/>
  <c r="S5245" i="2"/>
  <c r="S5246" i="2"/>
  <c r="S5247" i="2"/>
  <c r="S5248" i="2"/>
  <c r="S5249" i="2"/>
  <c r="S5250" i="2"/>
  <c r="S5251" i="2"/>
  <c r="S5252" i="2"/>
  <c r="S5253" i="2"/>
  <c r="S5254" i="2"/>
  <c r="S5255" i="2"/>
  <c r="S5256" i="2"/>
  <c r="S5257" i="2"/>
  <c r="S5258" i="2"/>
  <c r="S5259" i="2"/>
  <c r="S5260" i="2"/>
  <c r="S5261" i="2"/>
  <c r="S5262" i="2"/>
  <c r="S5263" i="2"/>
  <c r="S5264" i="2"/>
  <c r="S5265" i="2"/>
  <c r="S5266" i="2"/>
  <c r="S5267" i="2"/>
  <c r="S5268" i="2"/>
  <c r="S5269" i="2"/>
  <c r="S5270" i="2"/>
  <c r="S5271" i="2"/>
  <c r="S5272" i="2"/>
  <c r="S5273" i="2"/>
  <c r="S5274" i="2"/>
  <c r="S5275" i="2"/>
  <c r="S5276" i="2"/>
  <c r="S5277" i="2"/>
  <c r="S5278" i="2"/>
  <c r="S5279" i="2"/>
  <c r="S5280" i="2"/>
  <c r="S5281" i="2"/>
  <c r="S5282" i="2"/>
  <c r="S5283" i="2"/>
  <c r="S5284" i="2"/>
  <c r="S5285" i="2"/>
  <c r="S5286" i="2"/>
  <c r="S5287" i="2"/>
  <c r="S5288" i="2"/>
  <c r="S5289" i="2"/>
  <c r="S5290" i="2"/>
  <c r="S5291" i="2"/>
  <c r="S5292" i="2"/>
  <c r="S5293" i="2"/>
  <c r="S5294" i="2"/>
  <c r="S5295" i="2"/>
  <c r="S5296" i="2"/>
  <c r="S5297" i="2"/>
  <c r="S5298" i="2"/>
  <c r="S5299" i="2"/>
  <c r="S5300" i="2"/>
  <c r="S5301" i="2"/>
  <c r="S5302" i="2"/>
  <c r="S5303" i="2"/>
  <c r="S5304" i="2"/>
  <c r="S5305" i="2"/>
  <c r="S5306" i="2"/>
  <c r="S5307" i="2"/>
  <c r="S5308" i="2"/>
  <c r="S5309" i="2"/>
  <c r="S5310" i="2"/>
  <c r="S5311" i="2"/>
  <c r="S5312" i="2"/>
  <c r="S5313" i="2"/>
  <c r="S5314" i="2"/>
  <c r="S5315" i="2"/>
  <c r="S5316" i="2"/>
  <c r="S5317" i="2"/>
  <c r="S5318" i="2"/>
  <c r="S5319" i="2"/>
  <c r="S5320" i="2"/>
  <c r="S5321" i="2"/>
  <c r="S5322" i="2"/>
  <c r="S5323" i="2"/>
  <c r="S5324" i="2"/>
  <c r="S5325" i="2"/>
  <c r="S5326" i="2"/>
  <c r="S5327" i="2"/>
  <c r="S5328" i="2"/>
  <c r="S5329" i="2"/>
  <c r="S5330" i="2"/>
  <c r="S5331" i="2"/>
  <c r="S5332" i="2"/>
  <c r="S5333" i="2"/>
  <c r="S5334" i="2"/>
  <c r="S5335" i="2"/>
  <c r="S5336" i="2"/>
  <c r="S5337" i="2"/>
  <c r="S5338" i="2"/>
  <c r="S5339" i="2"/>
  <c r="S5340" i="2"/>
  <c r="S5341" i="2"/>
  <c r="S5342" i="2"/>
  <c r="S5343" i="2"/>
  <c r="S5344" i="2"/>
  <c r="S5345" i="2"/>
  <c r="S5346" i="2"/>
  <c r="S5347" i="2"/>
  <c r="S5348" i="2"/>
  <c r="S5349" i="2"/>
  <c r="S5350" i="2"/>
  <c r="S5351" i="2"/>
  <c r="S5352" i="2"/>
  <c r="S5353" i="2"/>
  <c r="S5354" i="2"/>
  <c r="S5355" i="2"/>
  <c r="S5356" i="2"/>
  <c r="S5357" i="2"/>
  <c r="S5358" i="2"/>
  <c r="S5359" i="2"/>
  <c r="S5360" i="2"/>
  <c r="S5361" i="2"/>
  <c r="S5362" i="2"/>
  <c r="S5363" i="2"/>
  <c r="S5364" i="2"/>
  <c r="S5365" i="2"/>
  <c r="S5366" i="2"/>
  <c r="S5367" i="2"/>
  <c r="S5368" i="2"/>
  <c r="S5369" i="2"/>
  <c r="S5370" i="2"/>
  <c r="S5371" i="2"/>
  <c r="S5372" i="2"/>
  <c r="S5373" i="2"/>
  <c r="S5374" i="2"/>
  <c r="S5375" i="2"/>
  <c r="S5376" i="2"/>
  <c r="S5377" i="2"/>
  <c r="S5378" i="2"/>
  <c r="S5379" i="2"/>
  <c r="S5380" i="2"/>
  <c r="S5381" i="2"/>
  <c r="S5382" i="2"/>
  <c r="S5383" i="2"/>
  <c r="S5384" i="2"/>
  <c r="S5385" i="2"/>
  <c r="S5386" i="2"/>
  <c r="S5387" i="2"/>
  <c r="S5388" i="2"/>
  <c r="S5389" i="2"/>
  <c r="S5390" i="2"/>
  <c r="S5391" i="2"/>
  <c r="S5392" i="2"/>
  <c r="S5393" i="2"/>
  <c r="S5394" i="2"/>
  <c r="S5395" i="2"/>
  <c r="S5396" i="2"/>
  <c r="S5397" i="2"/>
  <c r="S5398" i="2"/>
  <c r="S5399" i="2"/>
  <c r="S5400" i="2"/>
  <c r="S5401" i="2"/>
  <c r="S5402" i="2"/>
  <c r="S5403" i="2"/>
  <c r="S5404" i="2"/>
  <c r="S5405" i="2"/>
  <c r="S5406" i="2"/>
  <c r="S5407" i="2"/>
  <c r="S5408" i="2"/>
  <c r="S5409" i="2"/>
  <c r="S5410" i="2"/>
  <c r="S5411" i="2"/>
  <c r="S5412" i="2"/>
  <c r="S5413" i="2"/>
  <c r="S5414" i="2"/>
  <c r="S5415" i="2"/>
  <c r="S5416" i="2"/>
  <c r="S5417" i="2"/>
  <c r="S5418" i="2"/>
  <c r="S5419" i="2"/>
  <c r="S5420" i="2"/>
  <c r="S5421" i="2"/>
  <c r="S5422" i="2"/>
  <c r="S5423" i="2"/>
  <c r="S5424" i="2"/>
  <c r="S5425" i="2"/>
  <c r="S5426" i="2"/>
  <c r="S5427" i="2"/>
  <c r="S5428" i="2"/>
  <c r="S5429" i="2"/>
  <c r="S5430" i="2"/>
  <c r="S5431" i="2"/>
  <c r="S5432" i="2"/>
  <c r="S5433" i="2"/>
  <c r="S5434" i="2"/>
  <c r="S5435" i="2"/>
  <c r="S5436" i="2"/>
  <c r="S5437" i="2"/>
  <c r="S5438" i="2"/>
  <c r="S5439" i="2"/>
  <c r="S5440" i="2"/>
  <c r="S5441" i="2"/>
  <c r="S5442" i="2"/>
  <c r="S5443" i="2"/>
  <c r="S5444" i="2"/>
  <c r="S5445" i="2"/>
  <c r="S5446" i="2"/>
  <c r="S5447" i="2"/>
  <c r="S5448" i="2"/>
  <c r="S5449" i="2"/>
  <c r="S5450" i="2"/>
  <c r="S5451" i="2"/>
  <c r="S5452" i="2"/>
  <c r="S5453" i="2"/>
  <c r="S5454" i="2"/>
  <c r="S5455" i="2"/>
  <c r="S5456" i="2"/>
  <c r="S5457" i="2"/>
  <c r="S5458" i="2"/>
  <c r="S5459" i="2"/>
  <c r="S5460" i="2"/>
  <c r="S5461" i="2"/>
  <c r="S5462" i="2"/>
  <c r="S5463" i="2"/>
  <c r="S5464" i="2"/>
  <c r="S5465" i="2"/>
  <c r="S5466" i="2"/>
  <c r="S5467" i="2"/>
  <c r="S5468" i="2"/>
  <c r="S5469" i="2"/>
  <c r="S5470" i="2"/>
  <c r="S5471" i="2"/>
  <c r="S5472" i="2"/>
  <c r="S5473" i="2"/>
  <c r="S5474" i="2"/>
  <c r="S5475" i="2"/>
  <c r="S5476" i="2"/>
  <c r="S5477" i="2"/>
  <c r="S5478" i="2"/>
  <c r="S5479" i="2"/>
  <c r="S5480" i="2"/>
  <c r="S5481" i="2"/>
  <c r="S5482" i="2"/>
  <c r="S5483" i="2"/>
  <c r="S5484" i="2"/>
  <c r="S5485" i="2"/>
  <c r="S5486" i="2"/>
  <c r="S5487" i="2"/>
  <c r="S5488" i="2"/>
  <c r="S5489" i="2"/>
  <c r="S5490" i="2"/>
  <c r="S5491" i="2"/>
  <c r="S5492" i="2"/>
  <c r="S5493" i="2"/>
  <c r="S5494" i="2"/>
  <c r="S5495" i="2"/>
  <c r="S5496" i="2"/>
  <c r="S5497" i="2"/>
  <c r="S5498" i="2"/>
  <c r="S5499" i="2"/>
  <c r="S5500" i="2"/>
  <c r="S5501" i="2"/>
  <c r="S5502" i="2"/>
  <c r="S5503" i="2"/>
  <c r="S5504" i="2"/>
  <c r="S5505" i="2"/>
  <c r="S5506" i="2"/>
  <c r="S5507" i="2"/>
  <c r="S5508" i="2"/>
  <c r="S5509" i="2"/>
  <c r="S5510" i="2"/>
  <c r="S5511" i="2"/>
  <c r="S5512" i="2"/>
  <c r="S5513" i="2"/>
  <c r="S5514" i="2"/>
  <c r="S5515" i="2"/>
  <c r="S5516" i="2"/>
  <c r="S5517" i="2"/>
  <c r="S5518" i="2"/>
  <c r="S5519" i="2"/>
  <c r="S5520" i="2"/>
  <c r="S5521" i="2"/>
  <c r="S5522" i="2"/>
  <c r="S5523" i="2"/>
  <c r="S5524" i="2"/>
  <c r="S5525" i="2"/>
  <c r="S5526" i="2"/>
  <c r="S5527" i="2"/>
  <c r="S5528" i="2"/>
  <c r="S5529" i="2"/>
  <c r="S5530" i="2"/>
  <c r="S5531" i="2"/>
  <c r="S5532" i="2"/>
  <c r="S5533" i="2"/>
  <c r="S5534" i="2"/>
  <c r="S5535" i="2"/>
  <c r="S5536" i="2"/>
  <c r="S5537" i="2"/>
  <c r="S5538" i="2"/>
  <c r="S5539" i="2"/>
  <c r="S5540" i="2"/>
  <c r="S5541" i="2"/>
  <c r="S5542" i="2"/>
  <c r="S5543" i="2"/>
  <c r="S5544" i="2"/>
  <c r="S5545" i="2"/>
  <c r="S5546" i="2"/>
  <c r="S5547" i="2"/>
  <c r="S5548" i="2"/>
  <c r="S5549" i="2"/>
  <c r="S5550" i="2"/>
  <c r="S5551" i="2"/>
  <c r="S5552" i="2"/>
  <c r="S5553" i="2"/>
  <c r="S5554" i="2"/>
  <c r="S5555" i="2"/>
  <c r="S5556" i="2"/>
  <c r="S5557" i="2"/>
  <c r="S5558" i="2"/>
  <c r="S5559" i="2"/>
  <c r="S5560" i="2"/>
  <c r="S5561" i="2"/>
  <c r="S5562" i="2"/>
  <c r="S5563" i="2"/>
  <c r="S5564" i="2"/>
  <c r="S5565" i="2"/>
  <c r="S5566" i="2"/>
  <c r="S5567" i="2"/>
  <c r="S5568" i="2"/>
  <c r="S5569" i="2"/>
  <c r="S5570" i="2"/>
  <c r="S5571" i="2"/>
  <c r="S5572" i="2"/>
  <c r="S5573" i="2"/>
  <c r="S5574" i="2"/>
  <c r="S5575" i="2"/>
  <c r="S5576" i="2"/>
  <c r="S5577" i="2"/>
  <c r="S5578" i="2"/>
  <c r="S5579" i="2"/>
  <c r="S5580" i="2"/>
  <c r="S5581" i="2"/>
  <c r="S5582" i="2"/>
  <c r="S5583" i="2"/>
  <c r="S5584" i="2"/>
  <c r="S5585" i="2"/>
  <c r="S5586" i="2"/>
  <c r="S5587" i="2"/>
  <c r="S5588" i="2"/>
  <c r="S5589" i="2"/>
  <c r="S5590" i="2"/>
  <c r="S5591" i="2"/>
  <c r="S5592" i="2"/>
  <c r="S5593" i="2"/>
  <c r="S5594" i="2"/>
  <c r="S5595" i="2"/>
  <c r="S5596" i="2"/>
  <c r="S5597" i="2"/>
  <c r="S5598" i="2"/>
  <c r="S5599" i="2"/>
  <c r="S5600" i="2"/>
  <c r="S5601" i="2"/>
  <c r="S5602" i="2"/>
  <c r="S5603" i="2"/>
  <c r="S5604" i="2"/>
  <c r="S5605" i="2"/>
  <c r="S5606" i="2"/>
  <c r="S5607" i="2"/>
  <c r="S5608" i="2"/>
  <c r="S5609" i="2"/>
  <c r="S5610" i="2"/>
  <c r="S5611" i="2"/>
  <c r="S5612" i="2"/>
  <c r="S5613" i="2"/>
  <c r="S5614" i="2"/>
  <c r="S5615" i="2"/>
  <c r="S5616" i="2"/>
  <c r="S5617" i="2"/>
  <c r="S5618" i="2"/>
  <c r="S5619" i="2"/>
  <c r="S5620" i="2"/>
  <c r="S5621" i="2"/>
  <c r="S5622" i="2"/>
  <c r="S5623" i="2"/>
  <c r="S5624" i="2"/>
  <c r="S5625" i="2"/>
  <c r="S5626" i="2"/>
  <c r="S5627" i="2"/>
  <c r="S5628" i="2"/>
  <c r="S5629" i="2"/>
  <c r="S5630" i="2"/>
  <c r="S5631" i="2"/>
  <c r="S5632" i="2"/>
  <c r="S5633" i="2"/>
  <c r="S5634" i="2"/>
  <c r="S5635" i="2"/>
  <c r="S5636" i="2"/>
  <c r="S5637" i="2"/>
  <c r="S5638" i="2"/>
  <c r="S5639" i="2"/>
  <c r="S5640" i="2"/>
  <c r="S5641" i="2"/>
  <c r="S5642" i="2"/>
  <c r="S5643" i="2"/>
  <c r="S5644" i="2"/>
  <c r="S5645" i="2"/>
  <c r="S5646" i="2"/>
  <c r="S5647" i="2"/>
  <c r="S5648" i="2"/>
  <c r="S5649" i="2"/>
  <c r="S5650" i="2"/>
  <c r="S5651" i="2"/>
  <c r="S5652" i="2"/>
  <c r="S5653" i="2"/>
  <c r="S5654" i="2"/>
  <c r="S5655" i="2"/>
  <c r="S5656" i="2"/>
  <c r="S5657" i="2"/>
  <c r="S5658" i="2"/>
  <c r="S5659" i="2"/>
  <c r="S5660" i="2"/>
  <c r="S5661" i="2"/>
  <c r="S5662" i="2"/>
  <c r="S5663" i="2"/>
  <c r="S5664" i="2"/>
  <c r="S5665" i="2"/>
  <c r="S5666" i="2"/>
  <c r="S5667" i="2"/>
  <c r="S5668" i="2"/>
  <c r="S5669" i="2"/>
  <c r="S5670" i="2"/>
  <c r="S5671" i="2"/>
  <c r="S5672" i="2"/>
  <c r="S5673" i="2"/>
  <c r="S5674" i="2"/>
  <c r="S5675" i="2"/>
  <c r="S5676" i="2"/>
  <c r="S5677" i="2"/>
  <c r="S5678" i="2"/>
  <c r="S5679" i="2"/>
  <c r="S5680" i="2"/>
  <c r="S5681" i="2"/>
  <c r="S5682" i="2"/>
  <c r="S5683" i="2"/>
  <c r="S5684" i="2"/>
  <c r="S5685" i="2"/>
  <c r="S5686" i="2"/>
  <c r="S5687" i="2"/>
  <c r="S5688" i="2"/>
  <c r="S5689" i="2"/>
  <c r="S5690" i="2"/>
  <c r="S5691" i="2"/>
  <c r="S5692" i="2"/>
  <c r="S5693" i="2"/>
  <c r="S5694" i="2"/>
  <c r="S5695" i="2"/>
  <c r="S5696" i="2"/>
  <c r="S5697" i="2"/>
  <c r="S5698" i="2"/>
  <c r="S5699" i="2"/>
  <c r="S5700" i="2"/>
  <c r="S5701" i="2"/>
  <c r="S5702" i="2"/>
  <c r="S5703" i="2"/>
  <c r="S5704" i="2"/>
  <c r="S5705" i="2"/>
  <c r="S5706" i="2"/>
  <c r="S5707" i="2"/>
  <c r="S5708" i="2"/>
  <c r="S5709" i="2"/>
  <c r="S5710" i="2"/>
  <c r="S5711" i="2"/>
  <c r="S5712" i="2"/>
  <c r="S5713" i="2"/>
  <c r="S5714" i="2"/>
  <c r="S5715" i="2"/>
  <c r="S5716" i="2"/>
  <c r="S5717" i="2"/>
  <c r="S5718" i="2"/>
  <c r="S5719" i="2"/>
  <c r="S5720" i="2"/>
  <c r="S5721" i="2"/>
  <c r="S5722" i="2"/>
  <c r="S5723" i="2"/>
  <c r="S5724" i="2"/>
  <c r="S5725" i="2"/>
  <c r="S5726" i="2"/>
  <c r="S5727" i="2"/>
  <c r="S5728" i="2"/>
  <c r="S5729" i="2"/>
  <c r="S5730" i="2"/>
  <c r="S5731" i="2"/>
  <c r="S5732" i="2"/>
  <c r="S5733" i="2"/>
  <c r="S5734" i="2"/>
  <c r="S5735" i="2"/>
  <c r="S5736" i="2"/>
  <c r="S5737" i="2"/>
  <c r="S5738" i="2"/>
  <c r="S5739" i="2"/>
  <c r="S5740" i="2"/>
  <c r="S5741" i="2"/>
  <c r="S5742" i="2"/>
  <c r="S5743" i="2"/>
  <c r="S5744" i="2"/>
  <c r="S5745" i="2"/>
  <c r="S5746" i="2"/>
  <c r="S5747" i="2"/>
  <c r="S5748" i="2"/>
  <c r="S5749" i="2"/>
  <c r="S5750" i="2"/>
  <c r="S5751" i="2"/>
  <c r="S5752" i="2"/>
  <c r="S5753" i="2"/>
  <c r="S5754" i="2"/>
  <c r="S5755" i="2"/>
  <c r="S5756" i="2"/>
  <c r="S5757" i="2"/>
  <c r="S5758" i="2"/>
  <c r="S5759" i="2"/>
  <c r="S5760" i="2"/>
  <c r="S5761" i="2"/>
  <c r="S5762" i="2"/>
  <c r="S5763" i="2"/>
  <c r="S5764" i="2"/>
  <c r="S5765" i="2"/>
  <c r="S5766" i="2"/>
  <c r="S5767" i="2"/>
  <c r="S5768" i="2"/>
  <c r="S5769" i="2"/>
  <c r="S5770" i="2"/>
  <c r="S5771" i="2"/>
  <c r="S5772" i="2"/>
  <c r="S5773" i="2"/>
  <c r="S5774" i="2"/>
  <c r="S5775" i="2"/>
  <c r="S5776" i="2"/>
  <c r="S5777" i="2"/>
  <c r="S5778" i="2"/>
  <c r="S5779" i="2"/>
  <c r="S5780" i="2"/>
  <c r="S5781" i="2"/>
  <c r="S5782" i="2"/>
  <c r="S5783" i="2"/>
  <c r="S5784" i="2"/>
  <c r="S5785" i="2"/>
  <c r="S5786" i="2"/>
  <c r="S5787" i="2"/>
  <c r="S5788" i="2"/>
  <c r="S5789" i="2"/>
  <c r="S5790" i="2"/>
  <c r="S5791" i="2"/>
  <c r="S5792" i="2"/>
  <c r="S5793" i="2"/>
  <c r="S5794" i="2"/>
  <c r="S5795" i="2"/>
  <c r="S5796" i="2"/>
  <c r="S5797" i="2"/>
  <c r="S5798" i="2"/>
  <c r="S5799" i="2"/>
  <c r="S5800" i="2"/>
  <c r="S5801" i="2"/>
  <c r="S5802" i="2"/>
  <c r="S5803" i="2"/>
  <c r="S5804" i="2"/>
  <c r="S5805" i="2"/>
  <c r="S5806" i="2"/>
  <c r="S5807" i="2"/>
  <c r="S5808" i="2"/>
  <c r="S5809" i="2"/>
  <c r="S5810" i="2"/>
  <c r="S5811" i="2"/>
  <c r="S5812" i="2"/>
  <c r="S5813" i="2"/>
  <c r="S5814" i="2"/>
  <c r="S5815" i="2"/>
  <c r="S5816" i="2"/>
  <c r="S5817" i="2"/>
  <c r="S5818" i="2"/>
  <c r="S5819" i="2"/>
  <c r="S5820" i="2"/>
  <c r="S5821" i="2"/>
  <c r="S5822" i="2"/>
  <c r="S5823" i="2"/>
  <c r="S5824" i="2"/>
  <c r="S5825" i="2"/>
  <c r="S5826" i="2"/>
  <c r="S5827" i="2"/>
  <c r="S5828" i="2"/>
  <c r="S5829" i="2"/>
  <c r="S5830" i="2"/>
  <c r="S5831" i="2"/>
  <c r="S5832" i="2"/>
  <c r="S5833" i="2"/>
  <c r="S5834" i="2"/>
  <c r="S5835" i="2"/>
  <c r="S5836" i="2"/>
  <c r="S5837" i="2"/>
  <c r="S5838" i="2"/>
  <c r="S5839" i="2"/>
  <c r="S5840" i="2"/>
  <c r="S5841" i="2"/>
  <c r="S5842" i="2"/>
  <c r="S5843" i="2"/>
  <c r="S5844" i="2"/>
  <c r="S5845" i="2"/>
  <c r="S5846" i="2"/>
  <c r="S5847" i="2"/>
  <c r="S5848" i="2"/>
  <c r="S5849" i="2"/>
  <c r="S5850" i="2"/>
  <c r="S5851" i="2"/>
  <c r="S5852" i="2"/>
  <c r="S5853" i="2"/>
  <c r="S5854" i="2"/>
  <c r="S5855" i="2"/>
  <c r="S5856" i="2"/>
  <c r="S5857" i="2"/>
  <c r="S5858" i="2"/>
  <c r="S5859" i="2"/>
  <c r="S5860" i="2"/>
  <c r="S5861" i="2"/>
  <c r="S5862" i="2"/>
  <c r="S5863" i="2"/>
  <c r="S5864" i="2"/>
  <c r="S5865" i="2"/>
  <c r="S5866" i="2"/>
  <c r="S5867" i="2"/>
  <c r="S5868" i="2"/>
  <c r="S5869" i="2"/>
  <c r="S5870" i="2"/>
  <c r="S5871" i="2"/>
  <c r="S5872" i="2"/>
  <c r="S5873" i="2"/>
  <c r="S5874" i="2"/>
  <c r="S5875" i="2"/>
  <c r="S5876" i="2"/>
  <c r="S5877" i="2"/>
  <c r="S5878" i="2"/>
  <c r="S5879" i="2"/>
  <c r="S5880" i="2"/>
  <c r="S5881" i="2"/>
  <c r="S5882" i="2"/>
  <c r="S5883" i="2"/>
  <c r="S5884" i="2"/>
  <c r="S5885" i="2"/>
  <c r="S5886" i="2"/>
  <c r="S5887" i="2"/>
  <c r="S5888" i="2"/>
  <c r="S5889" i="2"/>
  <c r="S5890" i="2"/>
  <c r="S5891" i="2"/>
  <c r="S5892" i="2"/>
  <c r="S5893" i="2"/>
  <c r="S5894" i="2"/>
  <c r="S5895" i="2"/>
  <c r="S5896" i="2"/>
  <c r="S5897" i="2"/>
  <c r="S5898" i="2"/>
  <c r="S5899" i="2"/>
  <c r="S5900" i="2"/>
  <c r="S5901" i="2"/>
  <c r="S5902" i="2"/>
  <c r="S5903" i="2"/>
  <c r="S5904" i="2"/>
  <c r="S5905" i="2"/>
  <c r="S5906" i="2"/>
  <c r="S5907" i="2"/>
  <c r="S5908" i="2"/>
  <c r="S5909" i="2"/>
  <c r="S5910" i="2"/>
  <c r="S5911" i="2"/>
  <c r="S5912" i="2"/>
  <c r="S5913" i="2"/>
  <c r="S5914" i="2"/>
  <c r="S5915" i="2"/>
  <c r="S5916" i="2"/>
  <c r="S5917" i="2"/>
  <c r="S5918" i="2"/>
  <c r="S5919" i="2"/>
  <c r="S5920" i="2"/>
  <c r="S5921" i="2"/>
  <c r="S5922" i="2"/>
  <c r="S5923" i="2"/>
  <c r="S5924" i="2"/>
  <c r="S5925" i="2"/>
  <c r="S5926" i="2"/>
  <c r="S5927" i="2"/>
  <c r="S5928" i="2"/>
  <c r="S5929" i="2"/>
  <c r="S5930" i="2"/>
  <c r="S5931" i="2"/>
  <c r="S5932" i="2"/>
  <c r="S5933" i="2"/>
  <c r="S5934" i="2"/>
  <c r="S5935" i="2"/>
  <c r="S5936" i="2"/>
  <c r="S5937" i="2"/>
  <c r="S5938" i="2"/>
  <c r="S5939" i="2"/>
  <c r="S5940" i="2"/>
  <c r="S5941" i="2"/>
  <c r="S5942" i="2"/>
  <c r="S5943" i="2"/>
  <c r="S5944" i="2"/>
  <c r="S5945" i="2"/>
  <c r="S5946" i="2"/>
  <c r="S5947" i="2"/>
  <c r="S5948" i="2"/>
  <c r="S5949" i="2"/>
  <c r="S5950" i="2"/>
  <c r="S5951" i="2"/>
  <c r="S5952" i="2"/>
  <c r="S5953" i="2"/>
  <c r="S5954" i="2"/>
  <c r="S5955" i="2"/>
  <c r="S5956" i="2"/>
  <c r="S5957" i="2"/>
  <c r="S5958" i="2"/>
  <c r="S5959" i="2"/>
  <c r="S5960" i="2"/>
  <c r="S5961" i="2"/>
  <c r="S5962" i="2"/>
  <c r="S5963" i="2"/>
  <c r="S5964" i="2"/>
  <c r="S5965" i="2"/>
  <c r="S5966" i="2"/>
  <c r="S5967" i="2"/>
  <c r="S5968" i="2"/>
  <c r="S5969" i="2"/>
  <c r="S5970" i="2"/>
  <c r="S5971" i="2"/>
  <c r="S5972" i="2"/>
  <c r="S5973" i="2"/>
  <c r="S5974" i="2"/>
  <c r="S5975" i="2"/>
  <c r="S5976" i="2"/>
  <c r="S5977" i="2"/>
  <c r="S5978" i="2"/>
  <c r="S5979" i="2"/>
  <c r="S5980" i="2"/>
  <c r="S5981" i="2"/>
  <c r="S5982" i="2"/>
  <c r="S5983" i="2"/>
  <c r="S5984" i="2"/>
  <c r="S5985" i="2"/>
  <c r="S5986" i="2"/>
  <c r="S5987" i="2"/>
  <c r="S5988" i="2"/>
  <c r="S5989" i="2"/>
  <c r="S5990" i="2"/>
  <c r="S5991" i="2"/>
  <c r="S5992" i="2"/>
  <c r="S5993" i="2"/>
  <c r="S5994" i="2"/>
  <c r="S5995" i="2"/>
  <c r="S5996" i="2"/>
  <c r="S5997" i="2"/>
  <c r="S5998" i="2"/>
  <c r="S5999" i="2"/>
  <c r="S6000" i="2"/>
  <c r="S6001" i="2"/>
  <c r="S6002" i="2"/>
  <c r="S6003" i="2"/>
  <c r="S6004" i="2"/>
  <c r="S6005" i="2"/>
  <c r="S6006" i="2"/>
  <c r="S6007" i="2"/>
  <c r="S6008" i="2"/>
  <c r="S6009" i="2"/>
  <c r="S6010" i="2"/>
  <c r="S6011" i="2"/>
  <c r="S6012" i="2"/>
  <c r="S6013" i="2"/>
  <c r="S6014" i="2"/>
  <c r="S6015" i="2"/>
  <c r="S6016" i="2"/>
  <c r="S6017" i="2"/>
  <c r="S6018" i="2"/>
  <c r="S6019" i="2"/>
  <c r="S6020" i="2"/>
  <c r="S6021" i="2"/>
  <c r="S6022" i="2"/>
  <c r="S6023" i="2"/>
  <c r="S6024" i="2"/>
  <c r="S6025" i="2"/>
  <c r="S6026" i="2"/>
  <c r="S6027" i="2"/>
  <c r="S6028" i="2"/>
  <c r="S6029" i="2"/>
  <c r="S6030" i="2"/>
  <c r="S6031" i="2"/>
  <c r="S6032" i="2"/>
  <c r="S6033" i="2"/>
  <c r="S6034" i="2"/>
  <c r="S6035" i="2"/>
  <c r="S6036" i="2"/>
  <c r="S6037" i="2"/>
  <c r="S6038" i="2"/>
  <c r="S6039" i="2"/>
  <c r="S6040" i="2"/>
  <c r="S6041" i="2"/>
  <c r="S6042" i="2"/>
  <c r="S6043" i="2"/>
  <c r="S6044" i="2"/>
  <c r="S6045" i="2"/>
  <c r="S6046" i="2"/>
  <c r="S6047" i="2"/>
  <c r="S6048" i="2"/>
  <c r="S6049" i="2"/>
  <c r="S6050" i="2"/>
  <c r="S6051" i="2"/>
  <c r="S6052" i="2"/>
  <c r="S6053" i="2"/>
  <c r="S6054" i="2"/>
  <c r="S6055" i="2"/>
  <c r="S6056" i="2"/>
  <c r="S6057" i="2"/>
  <c r="S6058" i="2"/>
  <c r="S6059" i="2"/>
  <c r="S6060" i="2"/>
  <c r="S6061" i="2"/>
  <c r="S6062" i="2"/>
  <c r="S6063" i="2"/>
  <c r="S6064" i="2"/>
  <c r="S6065" i="2"/>
  <c r="S6066" i="2"/>
  <c r="S6067" i="2"/>
  <c r="S6068" i="2"/>
  <c r="S6069" i="2"/>
  <c r="S6070" i="2"/>
  <c r="S6071" i="2"/>
  <c r="S6072" i="2"/>
  <c r="S6073" i="2"/>
  <c r="S6074" i="2"/>
  <c r="S6075" i="2"/>
  <c r="S6076" i="2"/>
  <c r="S6077" i="2"/>
  <c r="S6078" i="2"/>
  <c r="S6079" i="2"/>
  <c r="S6080" i="2"/>
  <c r="S6081" i="2"/>
  <c r="S6082" i="2"/>
  <c r="S6083" i="2"/>
  <c r="S6084" i="2"/>
  <c r="S6085" i="2"/>
  <c r="S6086" i="2"/>
  <c r="S6087" i="2"/>
  <c r="S6088" i="2"/>
  <c r="S6089" i="2"/>
  <c r="S6090" i="2"/>
  <c r="S6091" i="2"/>
  <c r="S6092" i="2"/>
  <c r="S6093" i="2"/>
  <c r="S6094" i="2"/>
  <c r="S6095" i="2"/>
  <c r="S6096" i="2"/>
  <c r="S6097" i="2"/>
  <c r="S6098" i="2"/>
  <c r="S6099" i="2"/>
  <c r="S6100" i="2"/>
  <c r="S6101" i="2"/>
  <c r="S6102" i="2"/>
  <c r="S6103" i="2"/>
  <c r="S6104" i="2"/>
  <c r="S6105" i="2"/>
  <c r="S6106" i="2"/>
  <c r="S6107" i="2"/>
  <c r="S6108" i="2"/>
  <c r="S6109" i="2"/>
  <c r="S6110" i="2"/>
  <c r="S6111" i="2"/>
  <c r="S6112" i="2"/>
  <c r="S6113" i="2"/>
  <c r="S6114" i="2"/>
  <c r="S6115" i="2"/>
  <c r="S6116" i="2"/>
  <c r="S6117" i="2"/>
  <c r="S6118" i="2"/>
  <c r="S6119" i="2"/>
  <c r="S6120" i="2"/>
  <c r="S6121" i="2"/>
  <c r="S6122" i="2"/>
  <c r="S6123" i="2"/>
  <c r="S6124" i="2"/>
  <c r="S6125" i="2"/>
  <c r="S6126" i="2"/>
  <c r="S6127" i="2"/>
  <c r="S6128" i="2"/>
  <c r="S6129" i="2"/>
  <c r="S6130" i="2"/>
  <c r="S6131" i="2"/>
  <c r="S6132" i="2"/>
  <c r="S6133" i="2"/>
  <c r="S6134" i="2"/>
  <c r="S6135" i="2"/>
  <c r="S6136" i="2"/>
  <c r="S6137" i="2"/>
  <c r="S6138" i="2"/>
  <c r="S6139" i="2"/>
  <c r="S6140" i="2"/>
  <c r="S6141" i="2"/>
  <c r="S6142" i="2"/>
  <c r="S6143" i="2"/>
  <c r="S6144" i="2"/>
  <c r="S6145" i="2"/>
  <c r="S6146" i="2"/>
  <c r="S6147" i="2"/>
  <c r="S6148" i="2"/>
  <c r="S6149" i="2"/>
  <c r="S6150" i="2"/>
  <c r="S6151" i="2"/>
  <c r="S6152" i="2"/>
  <c r="S6153" i="2"/>
  <c r="S6154" i="2"/>
  <c r="S6155" i="2"/>
  <c r="S6156" i="2"/>
  <c r="S6157" i="2"/>
  <c r="S6158" i="2"/>
  <c r="S6159" i="2"/>
  <c r="S6160" i="2"/>
  <c r="S6161" i="2"/>
  <c r="S6162" i="2"/>
  <c r="S6163" i="2"/>
  <c r="S6164" i="2"/>
  <c r="S6165" i="2"/>
  <c r="S6166" i="2"/>
  <c r="S6167" i="2"/>
  <c r="S6168" i="2"/>
  <c r="S6169" i="2"/>
  <c r="S6170" i="2"/>
  <c r="S6171" i="2"/>
  <c r="S6172" i="2"/>
  <c r="S6173" i="2"/>
  <c r="S6174" i="2"/>
  <c r="S6175" i="2"/>
  <c r="S6176" i="2"/>
  <c r="S6177" i="2"/>
  <c r="S6178" i="2"/>
  <c r="S6179" i="2"/>
  <c r="S6180" i="2"/>
  <c r="S6181" i="2"/>
  <c r="S6182" i="2"/>
  <c r="S6183" i="2"/>
  <c r="S6184" i="2"/>
  <c r="S6185" i="2"/>
  <c r="S6186" i="2"/>
  <c r="S6187" i="2"/>
  <c r="S6188" i="2"/>
  <c r="S6189" i="2"/>
  <c r="S6190" i="2"/>
  <c r="S6191" i="2"/>
  <c r="S6192" i="2"/>
  <c r="S6193" i="2"/>
  <c r="S6194" i="2"/>
  <c r="S6195" i="2"/>
  <c r="S6196" i="2"/>
  <c r="S6197" i="2"/>
  <c r="S6198" i="2"/>
  <c r="S6199" i="2"/>
  <c r="S6200" i="2"/>
  <c r="S6201" i="2"/>
  <c r="S6202" i="2"/>
  <c r="S6203" i="2"/>
  <c r="S6204" i="2"/>
  <c r="S6205" i="2"/>
  <c r="S6206" i="2"/>
  <c r="S6207" i="2"/>
  <c r="S6208" i="2"/>
  <c r="S6209" i="2"/>
  <c r="S6210" i="2"/>
  <c r="S6211" i="2"/>
  <c r="S6212" i="2"/>
  <c r="S6213" i="2"/>
  <c r="S6214" i="2"/>
  <c r="S6215" i="2"/>
  <c r="S6216" i="2"/>
  <c r="S6217" i="2"/>
  <c r="S6218" i="2"/>
  <c r="S6219" i="2"/>
  <c r="S6220" i="2"/>
  <c r="S6221" i="2"/>
  <c r="S6222" i="2"/>
  <c r="S6223" i="2"/>
  <c r="S6224" i="2"/>
  <c r="S6225" i="2"/>
  <c r="S6226" i="2"/>
  <c r="S6227" i="2"/>
  <c r="S6228" i="2"/>
  <c r="S6229" i="2"/>
  <c r="S6230" i="2"/>
  <c r="S6231" i="2"/>
  <c r="S6232" i="2"/>
  <c r="S6233" i="2"/>
  <c r="S6234" i="2"/>
  <c r="S6235" i="2"/>
  <c r="S6236" i="2"/>
  <c r="S6237" i="2"/>
  <c r="S6238" i="2"/>
  <c r="S6239" i="2"/>
  <c r="S6240" i="2"/>
  <c r="S6241" i="2"/>
  <c r="S6242" i="2"/>
  <c r="S6243" i="2"/>
  <c r="S6244" i="2"/>
  <c r="S6245" i="2"/>
  <c r="S6246" i="2"/>
  <c r="S6247" i="2"/>
  <c r="S6248" i="2"/>
  <c r="S6249" i="2"/>
  <c r="S6250" i="2"/>
  <c r="S6251" i="2"/>
  <c r="S6252" i="2"/>
  <c r="S6253" i="2"/>
  <c r="S6254" i="2"/>
  <c r="S6255" i="2"/>
  <c r="S6256" i="2"/>
  <c r="S6257" i="2"/>
  <c r="S6258" i="2"/>
  <c r="S6259" i="2"/>
  <c r="S6260" i="2"/>
  <c r="S6261" i="2"/>
  <c r="S6262" i="2"/>
  <c r="S6263" i="2"/>
  <c r="S6264" i="2"/>
  <c r="S6265" i="2"/>
  <c r="S6266" i="2"/>
  <c r="S6267" i="2"/>
  <c r="S6268" i="2"/>
  <c r="S6269" i="2"/>
  <c r="S6270" i="2"/>
  <c r="S6271" i="2"/>
  <c r="S6272" i="2"/>
  <c r="S6273" i="2"/>
  <c r="S6274" i="2"/>
  <c r="S6275" i="2"/>
  <c r="S6276" i="2"/>
  <c r="S6277" i="2"/>
  <c r="S6278" i="2"/>
  <c r="S6279" i="2"/>
  <c r="S6280" i="2"/>
  <c r="S6281" i="2"/>
  <c r="S6282" i="2"/>
  <c r="S6283" i="2"/>
  <c r="S6284" i="2"/>
  <c r="S6285" i="2"/>
  <c r="S6286" i="2"/>
  <c r="S6287" i="2"/>
  <c r="S6288" i="2"/>
  <c r="S6289" i="2"/>
  <c r="S6290" i="2"/>
  <c r="S6291" i="2"/>
  <c r="S6292" i="2"/>
  <c r="S6293" i="2"/>
  <c r="S6294" i="2"/>
  <c r="S6295" i="2"/>
  <c r="S6296" i="2"/>
  <c r="S6297" i="2"/>
  <c r="S6298" i="2"/>
  <c r="S6299" i="2"/>
  <c r="S6300" i="2"/>
  <c r="S6301" i="2"/>
  <c r="S6302" i="2"/>
  <c r="S6303" i="2"/>
  <c r="S6304" i="2"/>
  <c r="S6305" i="2"/>
  <c r="S6306" i="2"/>
  <c r="S6307" i="2"/>
  <c r="S6308" i="2"/>
  <c r="S6309" i="2"/>
  <c r="S6310" i="2"/>
  <c r="S6311" i="2"/>
  <c r="S6312" i="2"/>
  <c r="S6313" i="2"/>
  <c r="S6314" i="2"/>
  <c r="S6315" i="2"/>
  <c r="S6316" i="2"/>
  <c r="S6317" i="2"/>
  <c r="S6318" i="2"/>
  <c r="S6319" i="2"/>
  <c r="S6320" i="2"/>
  <c r="S6321" i="2"/>
  <c r="S6322" i="2"/>
  <c r="S6323" i="2"/>
  <c r="S6324" i="2"/>
  <c r="S6325" i="2"/>
  <c r="S6326" i="2"/>
  <c r="S6327" i="2"/>
  <c r="S6328" i="2"/>
  <c r="S6329" i="2"/>
  <c r="S6330" i="2"/>
  <c r="S6331" i="2"/>
  <c r="S6332" i="2"/>
  <c r="S6333" i="2"/>
  <c r="S6334" i="2"/>
  <c r="S6335" i="2"/>
  <c r="S6336" i="2"/>
  <c r="S6337" i="2"/>
  <c r="S6338" i="2"/>
  <c r="S6339" i="2"/>
  <c r="S6340" i="2"/>
  <c r="S6341" i="2"/>
  <c r="S6342" i="2"/>
  <c r="S6343" i="2"/>
  <c r="S6344" i="2"/>
  <c r="S6345" i="2"/>
  <c r="S6346" i="2"/>
  <c r="S6347" i="2"/>
  <c r="S6348" i="2"/>
  <c r="S6349" i="2"/>
  <c r="S6350" i="2"/>
  <c r="S6351" i="2"/>
  <c r="S6352" i="2"/>
  <c r="S6353" i="2"/>
  <c r="S6354" i="2"/>
  <c r="S6355" i="2"/>
  <c r="S6356" i="2"/>
  <c r="S6357" i="2"/>
  <c r="S6358" i="2"/>
  <c r="S6359" i="2"/>
  <c r="S6360" i="2"/>
  <c r="S6361" i="2"/>
  <c r="S6362" i="2"/>
  <c r="S6363" i="2"/>
  <c r="S6364" i="2"/>
  <c r="S6365" i="2"/>
  <c r="S6366" i="2"/>
  <c r="S6367" i="2"/>
  <c r="S6368" i="2"/>
  <c r="S6369" i="2"/>
  <c r="S6370" i="2"/>
  <c r="S6371" i="2"/>
  <c r="S6372" i="2"/>
  <c r="S6373" i="2"/>
  <c r="S6374" i="2"/>
  <c r="S6375" i="2"/>
  <c r="S6376" i="2"/>
  <c r="S6377" i="2"/>
  <c r="S6378" i="2"/>
  <c r="S6379" i="2"/>
  <c r="S6380" i="2"/>
  <c r="S6381" i="2"/>
  <c r="S6382" i="2"/>
  <c r="S6383" i="2"/>
  <c r="S6384" i="2"/>
  <c r="S6385" i="2"/>
  <c r="S6386" i="2"/>
  <c r="S6387" i="2"/>
  <c r="S6388" i="2"/>
  <c r="S6389" i="2"/>
  <c r="S6390" i="2"/>
  <c r="S6391" i="2"/>
  <c r="S6392" i="2"/>
  <c r="S6393" i="2"/>
  <c r="S6394" i="2"/>
  <c r="S6395" i="2"/>
  <c r="S6396" i="2"/>
  <c r="S6397" i="2"/>
  <c r="S6398" i="2"/>
  <c r="S6399" i="2"/>
  <c r="S6400" i="2"/>
  <c r="S6401" i="2"/>
  <c r="S6402" i="2"/>
  <c r="S6403" i="2"/>
  <c r="S6404" i="2"/>
  <c r="S6405" i="2"/>
  <c r="S6406" i="2"/>
  <c r="S6407" i="2"/>
  <c r="S6408" i="2"/>
  <c r="S6409" i="2"/>
  <c r="S6410" i="2"/>
  <c r="S6411" i="2"/>
  <c r="S6412" i="2"/>
  <c r="S6413" i="2"/>
  <c r="S6414" i="2"/>
  <c r="S6415" i="2"/>
  <c r="S6416" i="2"/>
  <c r="S6417" i="2"/>
  <c r="S6418" i="2"/>
  <c r="S6419" i="2"/>
  <c r="S6420" i="2"/>
  <c r="S6421" i="2"/>
  <c r="S6422" i="2"/>
  <c r="S6423" i="2"/>
  <c r="S6424" i="2"/>
  <c r="S6425" i="2"/>
  <c r="S6426" i="2"/>
  <c r="S6427" i="2"/>
  <c r="S6428" i="2"/>
  <c r="S6429" i="2"/>
  <c r="S6430" i="2"/>
  <c r="S6431" i="2"/>
  <c r="S6432" i="2"/>
  <c r="S6433" i="2"/>
  <c r="S6434" i="2"/>
  <c r="S6435" i="2"/>
  <c r="S6436" i="2"/>
  <c r="S6437" i="2"/>
  <c r="S6438" i="2"/>
  <c r="S6439" i="2"/>
  <c r="S6440" i="2"/>
  <c r="S6441" i="2"/>
  <c r="S6442" i="2"/>
  <c r="S6443" i="2"/>
  <c r="S6444" i="2"/>
  <c r="S6445" i="2"/>
  <c r="S6446" i="2"/>
  <c r="S6447" i="2"/>
  <c r="S6448" i="2"/>
  <c r="S6449" i="2"/>
  <c r="S6450" i="2"/>
  <c r="S6451" i="2"/>
  <c r="S6452" i="2"/>
  <c r="S6453" i="2"/>
  <c r="S6454" i="2"/>
  <c r="S6455" i="2"/>
  <c r="S6456" i="2"/>
  <c r="S6457" i="2"/>
  <c r="S6458" i="2"/>
  <c r="S6459" i="2"/>
  <c r="S6460" i="2"/>
  <c r="S6461" i="2"/>
  <c r="S6462" i="2"/>
  <c r="S6463" i="2"/>
  <c r="S6464" i="2"/>
  <c r="S6465" i="2"/>
  <c r="S6466" i="2"/>
  <c r="S6467" i="2"/>
  <c r="S6468" i="2"/>
  <c r="S6469" i="2"/>
  <c r="S6470" i="2"/>
  <c r="S6471" i="2"/>
  <c r="S6472" i="2"/>
  <c r="S6473" i="2"/>
  <c r="S6474" i="2"/>
  <c r="S6475" i="2"/>
  <c r="S6476" i="2"/>
  <c r="S6477" i="2"/>
  <c r="S6478" i="2"/>
  <c r="S6479" i="2"/>
  <c r="S6480" i="2"/>
  <c r="S6481" i="2"/>
  <c r="S6482" i="2"/>
  <c r="S6483" i="2"/>
  <c r="S6484" i="2"/>
  <c r="S6485" i="2"/>
  <c r="S6486" i="2"/>
  <c r="S6487" i="2"/>
  <c r="S6488" i="2"/>
  <c r="S6489" i="2"/>
  <c r="S6490" i="2"/>
  <c r="S6491" i="2"/>
  <c r="S6492" i="2"/>
  <c r="S6493" i="2"/>
  <c r="S6494" i="2"/>
  <c r="S6495" i="2"/>
  <c r="S6496" i="2"/>
  <c r="S6497" i="2"/>
  <c r="S6498" i="2"/>
  <c r="S6499" i="2"/>
  <c r="S6500" i="2"/>
  <c r="S6501" i="2"/>
  <c r="S6502" i="2"/>
  <c r="S6503" i="2"/>
  <c r="S6504" i="2"/>
  <c r="S6505" i="2"/>
  <c r="S6506" i="2"/>
  <c r="S6507" i="2"/>
  <c r="S6508" i="2"/>
  <c r="S6509" i="2"/>
  <c r="S6510" i="2"/>
  <c r="S6511" i="2"/>
  <c r="S6512" i="2"/>
  <c r="S6513" i="2"/>
  <c r="S6514" i="2"/>
  <c r="S6515" i="2"/>
  <c r="S6516" i="2"/>
  <c r="S6517" i="2"/>
  <c r="S6518" i="2"/>
  <c r="S6519" i="2"/>
  <c r="S6520" i="2"/>
  <c r="S6521" i="2"/>
  <c r="S6522" i="2"/>
  <c r="S6523" i="2"/>
  <c r="S6524" i="2"/>
  <c r="S6525" i="2"/>
  <c r="S6526" i="2"/>
  <c r="S6527" i="2"/>
  <c r="S6528" i="2"/>
  <c r="S6529" i="2"/>
  <c r="S6530" i="2"/>
  <c r="S6531" i="2"/>
  <c r="S6532" i="2"/>
  <c r="S6533" i="2"/>
  <c r="S6534" i="2"/>
  <c r="S6535" i="2"/>
  <c r="S6536" i="2"/>
  <c r="S6537" i="2"/>
  <c r="S6538" i="2"/>
  <c r="S6539" i="2"/>
  <c r="S6540" i="2"/>
  <c r="S6541" i="2"/>
  <c r="S6542" i="2"/>
  <c r="S6543" i="2"/>
  <c r="S6544" i="2"/>
  <c r="S6545" i="2"/>
  <c r="S6546" i="2"/>
  <c r="S6547" i="2"/>
  <c r="S6548" i="2"/>
  <c r="S6549" i="2"/>
  <c r="S6550" i="2"/>
  <c r="S6551" i="2"/>
  <c r="S6552" i="2"/>
  <c r="S6553" i="2"/>
  <c r="S6554" i="2"/>
  <c r="S6555" i="2"/>
  <c r="S6556" i="2"/>
  <c r="S6557" i="2"/>
  <c r="S6558" i="2"/>
  <c r="S6559" i="2"/>
  <c r="S6560" i="2"/>
  <c r="S6561" i="2"/>
  <c r="S6562" i="2"/>
  <c r="S6563" i="2"/>
  <c r="S6564" i="2"/>
  <c r="S6565" i="2"/>
  <c r="S6566" i="2"/>
  <c r="S6567" i="2"/>
  <c r="S6568" i="2"/>
  <c r="S6569" i="2"/>
  <c r="S6570" i="2"/>
  <c r="S6571" i="2"/>
  <c r="S6572" i="2"/>
  <c r="S6573" i="2"/>
  <c r="S6574" i="2"/>
  <c r="S6575" i="2"/>
  <c r="S6576" i="2"/>
  <c r="S6577" i="2"/>
  <c r="S6578" i="2"/>
  <c r="S6579" i="2"/>
  <c r="S6580" i="2"/>
  <c r="S6581" i="2"/>
  <c r="S6582" i="2"/>
  <c r="S6583" i="2"/>
  <c r="S6584" i="2"/>
  <c r="S6585" i="2"/>
  <c r="S6586" i="2"/>
  <c r="S6587" i="2"/>
  <c r="S6588" i="2"/>
  <c r="S6589" i="2"/>
  <c r="S6590" i="2"/>
  <c r="S6591" i="2"/>
  <c r="S6592" i="2"/>
  <c r="S6593" i="2"/>
  <c r="S6594" i="2"/>
  <c r="S6595" i="2"/>
  <c r="S6596" i="2"/>
  <c r="S6597" i="2"/>
  <c r="S6598" i="2"/>
  <c r="S6599" i="2"/>
  <c r="S6600" i="2"/>
  <c r="S6601" i="2"/>
  <c r="S6602" i="2"/>
  <c r="S6603" i="2"/>
  <c r="S6604" i="2"/>
  <c r="S6605" i="2"/>
  <c r="S6606" i="2"/>
  <c r="S6607" i="2"/>
  <c r="S6608" i="2"/>
  <c r="S6609" i="2"/>
  <c r="S6610" i="2"/>
  <c r="S6611" i="2"/>
  <c r="S6612" i="2"/>
  <c r="S6613" i="2"/>
  <c r="S6614" i="2"/>
  <c r="S6615" i="2"/>
  <c r="S6616" i="2"/>
  <c r="S6617" i="2"/>
  <c r="S6618" i="2"/>
  <c r="S6619" i="2"/>
  <c r="S6620" i="2"/>
  <c r="S6621" i="2"/>
  <c r="S6622" i="2"/>
  <c r="S6623" i="2"/>
  <c r="S6624" i="2"/>
  <c r="S6625" i="2"/>
  <c r="S6626" i="2"/>
  <c r="S6627" i="2"/>
  <c r="S6628" i="2"/>
  <c r="S6629" i="2"/>
  <c r="S6630" i="2"/>
  <c r="S6631" i="2"/>
  <c r="S6632" i="2"/>
  <c r="S6633" i="2"/>
  <c r="S6634" i="2"/>
  <c r="S6635" i="2"/>
  <c r="S6636" i="2"/>
  <c r="S6637" i="2"/>
  <c r="S6638" i="2"/>
  <c r="S6639" i="2"/>
  <c r="S6640" i="2"/>
  <c r="S6641" i="2"/>
  <c r="S6642" i="2"/>
  <c r="S6643" i="2"/>
  <c r="S6644" i="2"/>
  <c r="S6645" i="2"/>
  <c r="S6646" i="2"/>
  <c r="S6647" i="2"/>
  <c r="S6648" i="2"/>
  <c r="S6649" i="2"/>
  <c r="S6650" i="2"/>
  <c r="S6651" i="2"/>
  <c r="S6652" i="2"/>
  <c r="S6653" i="2"/>
  <c r="S6654" i="2"/>
  <c r="S6655" i="2"/>
  <c r="S6656" i="2"/>
  <c r="S6657" i="2"/>
  <c r="S6658" i="2"/>
  <c r="S6659" i="2"/>
  <c r="S6660" i="2"/>
  <c r="S6661" i="2"/>
  <c r="S6662" i="2"/>
  <c r="S6663" i="2"/>
  <c r="S6664" i="2"/>
  <c r="S6665" i="2"/>
  <c r="S6666" i="2"/>
  <c r="S6667" i="2"/>
  <c r="S6668" i="2"/>
  <c r="S6669" i="2"/>
  <c r="S6670" i="2"/>
  <c r="S6671" i="2"/>
  <c r="S6672" i="2"/>
  <c r="S6673" i="2"/>
  <c r="S6674" i="2"/>
  <c r="S6675" i="2"/>
  <c r="S6676" i="2"/>
  <c r="S6677" i="2"/>
  <c r="S6678" i="2"/>
  <c r="S6679" i="2"/>
  <c r="S6680" i="2"/>
  <c r="S6681" i="2"/>
  <c r="S6682" i="2"/>
  <c r="S6683" i="2"/>
  <c r="S6684" i="2"/>
  <c r="S6685" i="2"/>
  <c r="S6686" i="2"/>
  <c r="S6687" i="2"/>
  <c r="S6688" i="2"/>
  <c r="S6689" i="2"/>
  <c r="S6690" i="2"/>
  <c r="S6691" i="2"/>
  <c r="S6692" i="2"/>
  <c r="S6693" i="2"/>
  <c r="S6694" i="2"/>
  <c r="S6695" i="2"/>
  <c r="S6696" i="2"/>
  <c r="S6697" i="2"/>
  <c r="S6698" i="2"/>
  <c r="S6699" i="2"/>
  <c r="S6700" i="2"/>
  <c r="S6701" i="2"/>
  <c r="S6702" i="2"/>
  <c r="S6703" i="2"/>
  <c r="S6704" i="2"/>
  <c r="S6705" i="2"/>
  <c r="S6706" i="2"/>
  <c r="S6707" i="2"/>
  <c r="S6708" i="2"/>
  <c r="S6709" i="2"/>
  <c r="S6710" i="2"/>
  <c r="S6711" i="2"/>
  <c r="S6712" i="2"/>
  <c r="S6713" i="2"/>
  <c r="S6714" i="2"/>
  <c r="S6715" i="2"/>
  <c r="S6716" i="2"/>
  <c r="S6717" i="2"/>
  <c r="S6718" i="2"/>
  <c r="S6719" i="2"/>
  <c r="S6720" i="2"/>
  <c r="S6721" i="2"/>
  <c r="S6722" i="2"/>
  <c r="S6723" i="2"/>
  <c r="S6724" i="2"/>
  <c r="S6725" i="2"/>
  <c r="S6726" i="2"/>
  <c r="S6727" i="2"/>
  <c r="S6728" i="2"/>
  <c r="S6729" i="2"/>
  <c r="S6730" i="2"/>
  <c r="S6731" i="2"/>
  <c r="S6732" i="2"/>
  <c r="S6733" i="2"/>
  <c r="S6734" i="2"/>
  <c r="S6735" i="2"/>
  <c r="S6736" i="2"/>
  <c r="S6737" i="2"/>
  <c r="S6738" i="2"/>
  <c r="S6739" i="2"/>
  <c r="S6740" i="2"/>
  <c r="S6741" i="2"/>
  <c r="S6742" i="2"/>
  <c r="S6743" i="2"/>
  <c r="S6744" i="2"/>
  <c r="S6745" i="2"/>
  <c r="S6746" i="2"/>
  <c r="S6747" i="2"/>
  <c r="S6748" i="2"/>
  <c r="S6749" i="2"/>
  <c r="S6750" i="2"/>
  <c r="S6751" i="2"/>
  <c r="S6752" i="2"/>
  <c r="S6753" i="2"/>
  <c r="S6754" i="2"/>
  <c r="S6755" i="2"/>
  <c r="S6756" i="2"/>
  <c r="S6757" i="2"/>
  <c r="S6758" i="2"/>
  <c r="S6759" i="2"/>
  <c r="S6760" i="2"/>
  <c r="S6761" i="2"/>
  <c r="S6762" i="2"/>
  <c r="S6763" i="2"/>
  <c r="S6764" i="2"/>
  <c r="S6765" i="2"/>
  <c r="S6766" i="2"/>
  <c r="S6767" i="2"/>
  <c r="S6768" i="2"/>
  <c r="S6769" i="2"/>
  <c r="S6770" i="2"/>
  <c r="S6771" i="2"/>
  <c r="S6772" i="2"/>
  <c r="S6773" i="2"/>
  <c r="S6774" i="2"/>
  <c r="S6775" i="2"/>
  <c r="S6776" i="2"/>
  <c r="S6777" i="2"/>
  <c r="S6778" i="2"/>
  <c r="S6779" i="2"/>
  <c r="S6780" i="2"/>
  <c r="S6781" i="2"/>
  <c r="S6782" i="2"/>
  <c r="S6783" i="2"/>
  <c r="S6784" i="2"/>
  <c r="S6785" i="2"/>
  <c r="S6786" i="2"/>
  <c r="S6787" i="2"/>
  <c r="S6788" i="2"/>
  <c r="S6789" i="2"/>
  <c r="S6790" i="2"/>
  <c r="S6791" i="2"/>
  <c r="S6792" i="2"/>
  <c r="S6793" i="2"/>
  <c r="S6794" i="2"/>
  <c r="S6795" i="2"/>
  <c r="S6796" i="2"/>
  <c r="S6797" i="2"/>
  <c r="S6798" i="2"/>
  <c r="S6799" i="2"/>
  <c r="S6800" i="2"/>
  <c r="S6801" i="2"/>
  <c r="S6802" i="2"/>
  <c r="S6803" i="2"/>
  <c r="S6804" i="2"/>
  <c r="S6805" i="2"/>
  <c r="S6806" i="2"/>
  <c r="S6807" i="2"/>
  <c r="S6808" i="2"/>
  <c r="S6809" i="2"/>
  <c r="S6810" i="2"/>
  <c r="S6811" i="2"/>
  <c r="S6812" i="2"/>
  <c r="S6813" i="2"/>
  <c r="S6814" i="2"/>
  <c r="S6815" i="2"/>
  <c r="S6816" i="2"/>
  <c r="S6817" i="2"/>
  <c r="S6818" i="2"/>
  <c r="S6819" i="2"/>
  <c r="S6820" i="2"/>
  <c r="S6821" i="2"/>
  <c r="S6822" i="2"/>
  <c r="S6823" i="2"/>
  <c r="S6824" i="2"/>
  <c r="S6825" i="2"/>
  <c r="S6826" i="2"/>
  <c r="S6827" i="2"/>
  <c r="S6828" i="2"/>
  <c r="S6829" i="2"/>
  <c r="S6830" i="2"/>
  <c r="S6831" i="2"/>
  <c r="S6832" i="2"/>
  <c r="S6833" i="2"/>
  <c r="S6834" i="2"/>
  <c r="S6835" i="2"/>
  <c r="S6836" i="2"/>
  <c r="S6837" i="2"/>
  <c r="S6838" i="2"/>
  <c r="S6839" i="2"/>
  <c r="S6840" i="2"/>
  <c r="S6841" i="2"/>
  <c r="S6842" i="2"/>
  <c r="S6843" i="2"/>
  <c r="S6844" i="2"/>
  <c r="S6845" i="2"/>
  <c r="S6846" i="2"/>
  <c r="S6847" i="2"/>
  <c r="S6848" i="2"/>
  <c r="S6849" i="2"/>
  <c r="S6850" i="2"/>
  <c r="S6851" i="2"/>
  <c r="S6852" i="2"/>
  <c r="S6853" i="2"/>
  <c r="S6854" i="2"/>
  <c r="S6855" i="2"/>
  <c r="S6856" i="2"/>
  <c r="S6857" i="2"/>
  <c r="S6858" i="2"/>
  <c r="S6859" i="2"/>
  <c r="S6860" i="2"/>
  <c r="S6861" i="2"/>
  <c r="S6862" i="2"/>
  <c r="S6863" i="2"/>
  <c r="S6864" i="2"/>
  <c r="S6865" i="2"/>
  <c r="S6866" i="2"/>
  <c r="S6867" i="2"/>
  <c r="S6868" i="2"/>
  <c r="S6869" i="2"/>
  <c r="S6870" i="2"/>
  <c r="S6871" i="2"/>
  <c r="S6872" i="2"/>
  <c r="S6873" i="2"/>
  <c r="S6874" i="2"/>
  <c r="S6875" i="2"/>
  <c r="S6876" i="2"/>
  <c r="S6877" i="2"/>
  <c r="S6878" i="2"/>
  <c r="S6879" i="2"/>
  <c r="S6880" i="2"/>
  <c r="S6881" i="2"/>
  <c r="S6882" i="2"/>
  <c r="S6883" i="2"/>
  <c r="S6884" i="2"/>
  <c r="S6885" i="2"/>
  <c r="S6886" i="2"/>
  <c r="S6887" i="2"/>
  <c r="S6888" i="2"/>
  <c r="S6889" i="2"/>
  <c r="S6890" i="2"/>
  <c r="S6891" i="2"/>
  <c r="S6892" i="2"/>
  <c r="S6893" i="2"/>
  <c r="S6894" i="2"/>
  <c r="S6895" i="2"/>
  <c r="S6896" i="2"/>
  <c r="S6897" i="2"/>
  <c r="S6898" i="2"/>
  <c r="S6899" i="2"/>
  <c r="S6900" i="2"/>
  <c r="S6901" i="2"/>
  <c r="S6902" i="2"/>
  <c r="S6903" i="2"/>
  <c r="S6904" i="2"/>
  <c r="S6905" i="2"/>
  <c r="S6906" i="2"/>
  <c r="S6907" i="2"/>
  <c r="S6908" i="2"/>
  <c r="S6909" i="2"/>
  <c r="S6910" i="2"/>
  <c r="S6911" i="2"/>
  <c r="S6912" i="2"/>
  <c r="S6913" i="2"/>
  <c r="S6914" i="2"/>
  <c r="S6915" i="2"/>
  <c r="S6916" i="2"/>
  <c r="S6917" i="2"/>
  <c r="S6918" i="2"/>
  <c r="S6919" i="2"/>
  <c r="S6920" i="2"/>
  <c r="S6921" i="2"/>
  <c r="S6922" i="2"/>
  <c r="S6923" i="2"/>
  <c r="S6924" i="2"/>
  <c r="S6925" i="2"/>
  <c r="S6926" i="2"/>
  <c r="S6927" i="2"/>
  <c r="S6928" i="2"/>
  <c r="S6929" i="2"/>
  <c r="S6930" i="2"/>
  <c r="S6931" i="2"/>
  <c r="S6932" i="2"/>
  <c r="S6933" i="2"/>
  <c r="S6934" i="2"/>
  <c r="S6935" i="2"/>
  <c r="S6936" i="2"/>
  <c r="S6937" i="2"/>
  <c r="S6938" i="2"/>
  <c r="S6939" i="2"/>
  <c r="S6940" i="2"/>
  <c r="S6941" i="2"/>
  <c r="S6942" i="2"/>
  <c r="S6943" i="2"/>
  <c r="S6944" i="2"/>
  <c r="S6945" i="2"/>
  <c r="S6946" i="2"/>
  <c r="S6947" i="2"/>
  <c r="S6948" i="2"/>
  <c r="S6949" i="2"/>
  <c r="S6950" i="2"/>
  <c r="S6951" i="2"/>
  <c r="S6952" i="2"/>
  <c r="S6953" i="2"/>
  <c r="S6954" i="2"/>
  <c r="S6955" i="2"/>
  <c r="S6956" i="2"/>
  <c r="S6957" i="2"/>
  <c r="S6958" i="2"/>
  <c r="S6959" i="2"/>
  <c r="S6960" i="2"/>
  <c r="S6961" i="2"/>
  <c r="S6962" i="2"/>
  <c r="S6963" i="2"/>
  <c r="S6964" i="2"/>
  <c r="S6965" i="2"/>
  <c r="S6966" i="2"/>
  <c r="S6967" i="2"/>
  <c r="S6968" i="2"/>
  <c r="S6969" i="2"/>
  <c r="S6970" i="2"/>
  <c r="S6971" i="2"/>
  <c r="S6972" i="2"/>
  <c r="S6973" i="2"/>
  <c r="S6974" i="2"/>
  <c r="S6975" i="2"/>
  <c r="S6976" i="2"/>
  <c r="S6977" i="2"/>
  <c r="S6978" i="2"/>
  <c r="S6979" i="2"/>
  <c r="S6980" i="2"/>
  <c r="S6981" i="2"/>
  <c r="S6982" i="2"/>
  <c r="S6983" i="2"/>
  <c r="S6984" i="2"/>
  <c r="S6985" i="2"/>
  <c r="S6986" i="2"/>
  <c r="S6987" i="2"/>
  <c r="S6988" i="2"/>
  <c r="S6989" i="2"/>
  <c r="S6990" i="2"/>
  <c r="S6991" i="2"/>
  <c r="S6992" i="2"/>
  <c r="S6993" i="2"/>
  <c r="S6994" i="2"/>
  <c r="S6995" i="2"/>
  <c r="S6996" i="2"/>
  <c r="S6997" i="2"/>
  <c r="S6998" i="2"/>
  <c r="S6999" i="2"/>
  <c r="S7000" i="2"/>
  <c r="S7001" i="2"/>
  <c r="S7002" i="2"/>
  <c r="S7003" i="2"/>
  <c r="S7004" i="2"/>
  <c r="S7005" i="2"/>
  <c r="S7006" i="2"/>
  <c r="S7007" i="2"/>
  <c r="S7008" i="2"/>
  <c r="S7009" i="2"/>
  <c r="S7010" i="2"/>
  <c r="S7011" i="2"/>
  <c r="S7012" i="2"/>
  <c r="S7013" i="2"/>
  <c r="S7014" i="2"/>
  <c r="S7015" i="2"/>
  <c r="S7016" i="2"/>
  <c r="S7017" i="2"/>
  <c r="S7018" i="2"/>
  <c r="S7019" i="2"/>
  <c r="S7020" i="2"/>
  <c r="S7021" i="2"/>
  <c r="S7022" i="2"/>
  <c r="S7023" i="2"/>
  <c r="S7024" i="2"/>
  <c r="S7025" i="2"/>
  <c r="S7026" i="2"/>
  <c r="S7027" i="2"/>
  <c r="S7028" i="2"/>
  <c r="S7029" i="2"/>
  <c r="S7030" i="2"/>
  <c r="S7031" i="2"/>
  <c r="S7032" i="2"/>
  <c r="S7033" i="2"/>
  <c r="S7034" i="2"/>
  <c r="S7035" i="2"/>
  <c r="S7036" i="2"/>
  <c r="S7037" i="2"/>
  <c r="S7038" i="2"/>
  <c r="S7039" i="2"/>
  <c r="S7040" i="2"/>
  <c r="S7041" i="2"/>
  <c r="S7042" i="2"/>
  <c r="S7043" i="2"/>
  <c r="S7044" i="2"/>
  <c r="S7045" i="2"/>
  <c r="S7046" i="2"/>
  <c r="S7047" i="2"/>
  <c r="S7048" i="2"/>
  <c r="S7049" i="2"/>
  <c r="S7050" i="2"/>
  <c r="S7051" i="2"/>
  <c r="S7052" i="2"/>
  <c r="S7053" i="2"/>
  <c r="S7054" i="2"/>
  <c r="S7055" i="2"/>
  <c r="S7056" i="2"/>
  <c r="S7057" i="2"/>
  <c r="S7058" i="2"/>
  <c r="S7059" i="2"/>
  <c r="S7060" i="2"/>
  <c r="S7061" i="2"/>
  <c r="S7062" i="2"/>
  <c r="S7063" i="2"/>
  <c r="S7064" i="2"/>
  <c r="S7065" i="2"/>
  <c r="S7066" i="2"/>
  <c r="S7067" i="2"/>
  <c r="S7068" i="2"/>
  <c r="S7069" i="2"/>
  <c r="S7070" i="2"/>
  <c r="S7071" i="2"/>
  <c r="S7072" i="2"/>
  <c r="S7073" i="2"/>
  <c r="S7074" i="2"/>
  <c r="S7075" i="2"/>
  <c r="S7076" i="2"/>
  <c r="S7077" i="2"/>
  <c r="S7078" i="2"/>
  <c r="S7079" i="2"/>
  <c r="S7080" i="2"/>
  <c r="S7081" i="2"/>
  <c r="S7082" i="2"/>
  <c r="S7083" i="2"/>
  <c r="S7084" i="2"/>
  <c r="S7085" i="2"/>
  <c r="S7086" i="2"/>
  <c r="S7087" i="2"/>
  <c r="S7088" i="2"/>
  <c r="S7089" i="2"/>
  <c r="S7090" i="2"/>
  <c r="S7091" i="2"/>
  <c r="S7092" i="2"/>
  <c r="S7093" i="2"/>
  <c r="S7094" i="2"/>
  <c r="S7095" i="2"/>
  <c r="S7096" i="2"/>
  <c r="S7097" i="2"/>
  <c r="S7098" i="2"/>
  <c r="S7099" i="2"/>
  <c r="S7100" i="2"/>
  <c r="S7101" i="2"/>
  <c r="S7102" i="2"/>
  <c r="S7103" i="2"/>
  <c r="S7104" i="2"/>
  <c r="S7105" i="2"/>
  <c r="S7106" i="2"/>
  <c r="S7107" i="2"/>
  <c r="S7108" i="2"/>
  <c r="S7109" i="2"/>
  <c r="S7110" i="2"/>
  <c r="S7111" i="2"/>
  <c r="S7112" i="2"/>
  <c r="S7113" i="2"/>
  <c r="S7114" i="2"/>
  <c r="S7115" i="2"/>
  <c r="S7116" i="2"/>
  <c r="S7117" i="2"/>
  <c r="S7118" i="2"/>
  <c r="S7119" i="2"/>
  <c r="S7120" i="2"/>
  <c r="S7121" i="2"/>
  <c r="S7122" i="2"/>
  <c r="S7123" i="2"/>
  <c r="S7124" i="2"/>
  <c r="S7125" i="2"/>
  <c r="S7126" i="2"/>
  <c r="S7127" i="2"/>
  <c r="S7128" i="2"/>
  <c r="S7129" i="2"/>
  <c r="S7130" i="2"/>
  <c r="S7131" i="2"/>
  <c r="S7132" i="2"/>
  <c r="S7133" i="2"/>
  <c r="S7134" i="2"/>
  <c r="S7135" i="2"/>
  <c r="S7136" i="2"/>
  <c r="S7137" i="2"/>
  <c r="S7138" i="2"/>
  <c r="S7139" i="2"/>
  <c r="S7140" i="2"/>
  <c r="S7141" i="2"/>
  <c r="S7142" i="2"/>
  <c r="S7143" i="2"/>
  <c r="S7144" i="2"/>
  <c r="S7145" i="2"/>
  <c r="S7146" i="2"/>
  <c r="S7147" i="2"/>
  <c r="S7148" i="2"/>
  <c r="S7149" i="2"/>
  <c r="S7150" i="2"/>
  <c r="S7151" i="2"/>
  <c r="S7152" i="2"/>
  <c r="S7153" i="2"/>
  <c r="S7154" i="2"/>
  <c r="S7155" i="2"/>
  <c r="S7156" i="2"/>
  <c r="S7157" i="2"/>
  <c r="S7158" i="2"/>
  <c r="S7159" i="2"/>
  <c r="S7160" i="2"/>
  <c r="S7161" i="2"/>
  <c r="S7162" i="2"/>
  <c r="S7163" i="2"/>
  <c r="S7164" i="2"/>
  <c r="S7165" i="2"/>
  <c r="S7166" i="2"/>
  <c r="S7167" i="2"/>
  <c r="S7168" i="2"/>
  <c r="S7169" i="2"/>
  <c r="S7170" i="2"/>
  <c r="S7171" i="2"/>
  <c r="S7172" i="2"/>
  <c r="S7173" i="2"/>
  <c r="S7174" i="2"/>
  <c r="S7175" i="2"/>
  <c r="S7176" i="2"/>
  <c r="S7177" i="2"/>
  <c r="S7178" i="2"/>
  <c r="S7179" i="2"/>
  <c r="S7180" i="2"/>
  <c r="S7181" i="2"/>
  <c r="S7182" i="2"/>
  <c r="S7183" i="2"/>
  <c r="S7184" i="2"/>
  <c r="S7185" i="2"/>
  <c r="S7186" i="2"/>
  <c r="S7187" i="2"/>
  <c r="S7188" i="2"/>
  <c r="S7189" i="2"/>
  <c r="S7190" i="2"/>
  <c r="S7191" i="2"/>
  <c r="S7192" i="2"/>
  <c r="S7193" i="2"/>
  <c r="S7194" i="2"/>
  <c r="S7195" i="2"/>
  <c r="S7196" i="2"/>
  <c r="S7197" i="2"/>
  <c r="S7198" i="2"/>
  <c r="S7199" i="2"/>
  <c r="S7200" i="2"/>
  <c r="S7201" i="2"/>
  <c r="S7202" i="2"/>
  <c r="S7203" i="2"/>
  <c r="S7204" i="2"/>
  <c r="S7205" i="2"/>
  <c r="S7206" i="2"/>
  <c r="S7207" i="2"/>
  <c r="S7208" i="2"/>
  <c r="S7209" i="2"/>
  <c r="S7210" i="2"/>
  <c r="S7211" i="2"/>
  <c r="S7212" i="2"/>
  <c r="S7213" i="2"/>
  <c r="S7214" i="2"/>
  <c r="S7215" i="2"/>
  <c r="S7216" i="2"/>
  <c r="S7217" i="2"/>
  <c r="S7218" i="2"/>
  <c r="S7219" i="2"/>
  <c r="S7220" i="2"/>
  <c r="S7221" i="2"/>
  <c r="S7222" i="2"/>
  <c r="S7223" i="2"/>
  <c r="S7224" i="2"/>
  <c r="S7225" i="2"/>
  <c r="S7226" i="2"/>
  <c r="S7227" i="2"/>
  <c r="S7228" i="2"/>
  <c r="S7229" i="2"/>
  <c r="S7230" i="2"/>
  <c r="S7231" i="2"/>
  <c r="S7232" i="2"/>
  <c r="S7233" i="2"/>
  <c r="S7234" i="2"/>
  <c r="S7235" i="2"/>
  <c r="S7236" i="2"/>
  <c r="S7237" i="2"/>
  <c r="S7238" i="2"/>
  <c r="S7239" i="2"/>
  <c r="S7240" i="2"/>
  <c r="S7241" i="2"/>
  <c r="S7242" i="2"/>
  <c r="S7243" i="2"/>
  <c r="S7244" i="2"/>
  <c r="S7245" i="2"/>
  <c r="S7246" i="2"/>
  <c r="S7247" i="2"/>
  <c r="S7248" i="2"/>
  <c r="S7249" i="2"/>
  <c r="S7250" i="2"/>
  <c r="S7251" i="2"/>
  <c r="S7252" i="2"/>
  <c r="S7253" i="2"/>
  <c r="S7254" i="2"/>
  <c r="S7255" i="2"/>
  <c r="S7256" i="2"/>
  <c r="S7257" i="2"/>
  <c r="S7258" i="2"/>
  <c r="S7259" i="2"/>
  <c r="S7260" i="2"/>
  <c r="S7261" i="2"/>
  <c r="S7262" i="2"/>
  <c r="S7263" i="2"/>
  <c r="S7264" i="2"/>
  <c r="S7265" i="2"/>
  <c r="S7266" i="2"/>
  <c r="S7267" i="2"/>
  <c r="S7268" i="2"/>
  <c r="S7269" i="2"/>
  <c r="S7270" i="2"/>
  <c r="S7271" i="2"/>
  <c r="S7272" i="2"/>
  <c r="S7273" i="2"/>
  <c r="S7274" i="2"/>
  <c r="S7275" i="2"/>
  <c r="S7276" i="2"/>
  <c r="S7277" i="2"/>
  <c r="S7278" i="2"/>
  <c r="S7279" i="2"/>
  <c r="S7280" i="2"/>
  <c r="S7281" i="2"/>
  <c r="S7282" i="2"/>
  <c r="S7283" i="2"/>
  <c r="S7284" i="2"/>
  <c r="S7285" i="2"/>
  <c r="S7286" i="2"/>
  <c r="S7287" i="2"/>
  <c r="S7288" i="2"/>
  <c r="S7289" i="2"/>
  <c r="S7290" i="2"/>
  <c r="S7291" i="2"/>
  <c r="S7292" i="2"/>
  <c r="S7293" i="2"/>
  <c r="S7294" i="2"/>
  <c r="S7295" i="2"/>
  <c r="S7296" i="2"/>
  <c r="S7297" i="2"/>
  <c r="S7298" i="2"/>
  <c r="S7299" i="2"/>
  <c r="S7300" i="2"/>
  <c r="S7301" i="2"/>
  <c r="S7302" i="2"/>
  <c r="S7303" i="2"/>
  <c r="S7304" i="2"/>
  <c r="S7305" i="2"/>
  <c r="S7306" i="2"/>
  <c r="S7307" i="2"/>
  <c r="S7308" i="2"/>
  <c r="S7309" i="2"/>
  <c r="S7310" i="2"/>
  <c r="S7311" i="2"/>
  <c r="S7312" i="2"/>
  <c r="S7313" i="2"/>
  <c r="S7314" i="2"/>
  <c r="S7315" i="2"/>
  <c r="S7316" i="2"/>
  <c r="S7317" i="2"/>
  <c r="S7318" i="2"/>
  <c r="S7319" i="2"/>
  <c r="S7320" i="2"/>
  <c r="S7321" i="2"/>
  <c r="S7322" i="2"/>
  <c r="S7323" i="2"/>
  <c r="S7324" i="2"/>
  <c r="S7325" i="2"/>
  <c r="S7326" i="2"/>
  <c r="S7327" i="2"/>
  <c r="S7328" i="2"/>
  <c r="S7329" i="2"/>
  <c r="S7330" i="2"/>
  <c r="S7331" i="2"/>
  <c r="S7332" i="2"/>
  <c r="S7333" i="2"/>
  <c r="S7334" i="2"/>
  <c r="S7335" i="2"/>
  <c r="S7336" i="2"/>
  <c r="S7337" i="2"/>
  <c r="S7338" i="2"/>
  <c r="S7339" i="2"/>
  <c r="S7340" i="2"/>
  <c r="S7341" i="2"/>
  <c r="S7342" i="2"/>
  <c r="S7343" i="2"/>
  <c r="S7344" i="2"/>
  <c r="S7345" i="2"/>
  <c r="S7346" i="2"/>
  <c r="S7347" i="2"/>
  <c r="S7348" i="2"/>
  <c r="S7349" i="2"/>
  <c r="S7350" i="2"/>
  <c r="S7351" i="2"/>
  <c r="S7352" i="2"/>
  <c r="S7353" i="2"/>
  <c r="S7354" i="2"/>
  <c r="S7355" i="2"/>
  <c r="S7356" i="2"/>
  <c r="S7357" i="2"/>
  <c r="S7358" i="2"/>
  <c r="S7359" i="2"/>
  <c r="S7360" i="2"/>
  <c r="S7361" i="2"/>
  <c r="S7362" i="2"/>
  <c r="S7363" i="2"/>
  <c r="S7364" i="2"/>
  <c r="S7365" i="2"/>
  <c r="S7366" i="2"/>
  <c r="S7367" i="2"/>
  <c r="S7368" i="2"/>
  <c r="S7369" i="2"/>
  <c r="S7370" i="2"/>
  <c r="S7371" i="2"/>
  <c r="S7372" i="2"/>
  <c r="S7373" i="2"/>
  <c r="S7374" i="2"/>
  <c r="S7375" i="2"/>
  <c r="S7376" i="2"/>
  <c r="S7377" i="2"/>
  <c r="S7378" i="2"/>
  <c r="S7379" i="2"/>
  <c r="S7380" i="2"/>
  <c r="S7381" i="2"/>
  <c r="S7382" i="2"/>
  <c r="S7383" i="2"/>
  <c r="S7384" i="2"/>
  <c r="S7385" i="2"/>
  <c r="S7386" i="2"/>
  <c r="S7387" i="2"/>
  <c r="S7388" i="2"/>
  <c r="S7389" i="2"/>
  <c r="S7390" i="2"/>
  <c r="S7391" i="2"/>
  <c r="S7392" i="2"/>
  <c r="S7393" i="2"/>
  <c r="S7394" i="2"/>
  <c r="S7395" i="2"/>
  <c r="S7396" i="2"/>
  <c r="S7397" i="2"/>
  <c r="S7398" i="2"/>
  <c r="S7399" i="2"/>
  <c r="S7400" i="2"/>
  <c r="S7401" i="2"/>
  <c r="S7402" i="2"/>
  <c r="S7403" i="2"/>
  <c r="S7404" i="2"/>
  <c r="S7405" i="2"/>
  <c r="S7406" i="2"/>
  <c r="S7407" i="2"/>
  <c r="S7408" i="2"/>
  <c r="S7409" i="2"/>
  <c r="S7410" i="2"/>
  <c r="S7411" i="2"/>
  <c r="S7412" i="2"/>
  <c r="S7413" i="2"/>
  <c r="S7414" i="2"/>
  <c r="S7415" i="2"/>
  <c r="S7416" i="2"/>
  <c r="S7417" i="2"/>
  <c r="S7418" i="2"/>
  <c r="S7419" i="2"/>
  <c r="S7420" i="2"/>
  <c r="S7421" i="2"/>
  <c r="S7422" i="2"/>
  <c r="S7423" i="2"/>
  <c r="S7424" i="2"/>
  <c r="S7425" i="2"/>
  <c r="S7426" i="2"/>
  <c r="S7427" i="2"/>
  <c r="S7428" i="2"/>
  <c r="S7429" i="2"/>
  <c r="S7430" i="2"/>
  <c r="S7431" i="2"/>
  <c r="S7432" i="2"/>
  <c r="S7433" i="2"/>
  <c r="S7434" i="2"/>
  <c r="S7435" i="2"/>
  <c r="S7436" i="2"/>
  <c r="S7437" i="2"/>
  <c r="S7438" i="2"/>
  <c r="S7439" i="2"/>
  <c r="S7440" i="2"/>
  <c r="S7441" i="2"/>
  <c r="S7442" i="2"/>
  <c r="S7443" i="2"/>
  <c r="S7444" i="2"/>
  <c r="S7445" i="2"/>
  <c r="S7446" i="2"/>
  <c r="S7447" i="2"/>
  <c r="S7448" i="2"/>
  <c r="S7449" i="2"/>
  <c r="S7450" i="2"/>
  <c r="S7451" i="2"/>
  <c r="S7452" i="2"/>
  <c r="S7453" i="2"/>
  <c r="S7454" i="2"/>
  <c r="S7455" i="2"/>
  <c r="S7456" i="2"/>
  <c r="S7457" i="2"/>
  <c r="S7458" i="2"/>
  <c r="S7459" i="2"/>
  <c r="S7460" i="2"/>
  <c r="S7461" i="2"/>
  <c r="S7462" i="2"/>
  <c r="S7463" i="2"/>
  <c r="S7464" i="2"/>
  <c r="S7465" i="2"/>
  <c r="S7466" i="2"/>
  <c r="S7467" i="2"/>
  <c r="S7468" i="2"/>
  <c r="S7469" i="2"/>
  <c r="S7470" i="2"/>
  <c r="S7471" i="2"/>
  <c r="S7472" i="2"/>
  <c r="S7473" i="2"/>
  <c r="S7474" i="2"/>
  <c r="S7475" i="2"/>
  <c r="S7476" i="2"/>
  <c r="S7477" i="2"/>
  <c r="S7478" i="2"/>
  <c r="S7479" i="2"/>
  <c r="S7480" i="2"/>
  <c r="S7481" i="2"/>
  <c r="S7482" i="2"/>
  <c r="S7483" i="2"/>
  <c r="S7484" i="2"/>
  <c r="S7485" i="2"/>
  <c r="S7486" i="2"/>
  <c r="S7487" i="2"/>
  <c r="S7488" i="2"/>
  <c r="S7489" i="2"/>
  <c r="S7490" i="2"/>
  <c r="S7491" i="2"/>
  <c r="S7492" i="2"/>
  <c r="S7493" i="2"/>
  <c r="S7494" i="2"/>
  <c r="S7495" i="2"/>
  <c r="S7496" i="2"/>
  <c r="S7497" i="2"/>
  <c r="S7498" i="2"/>
  <c r="S7499" i="2"/>
  <c r="S7500" i="2"/>
  <c r="S7501" i="2"/>
  <c r="S7502" i="2"/>
  <c r="S7503" i="2"/>
  <c r="S7504" i="2"/>
  <c r="S7505" i="2"/>
  <c r="S7506" i="2"/>
  <c r="S7507" i="2"/>
  <c r="S7508" i="2"/>
  <c r="S7509" i="2"/>
  <c r="S7510" i="2"/>
  <c r="S7511" i="2"/>
  <c r="S7512" i="2"/>
  <c r="S7513" i="2"/>
  <c r="S7514" i="2"/>
  <c r="S7515" i="2"/>
  <c r="S7516" i="2"/>
  <c r="S7517" i="2"/>
  <c r="S7518" i="2"/>
  <c r="S7519" i="2"/>
  <c r="S7520" i="2"/>
  <c r="S7521" i="2"/>
  <c r="S7522" i="2"/>
  <c r="S7523" i="2"/>
  <c r="S7524" i="2"/>
  <c r="S7525" i="2"/>
  <c r="S7526" i="2"/>
  <c r="S7527" i="2"/>
  <c r="S7528" i="2"/>
  <c r="S7529" i="2"/>
  <c r="S7530" i="2"/>
  <c r="S7531" i="2"/>
  <c r="S7532" i="2"/>
  <c r="S7533" i="2"/>
  <c r="S7534" i="2"/>
  <c r="S7535" i="2"/>
  <c r="S7536" i="2"/>
  <c r="S7537" i="2"/>
  <c r="S7538" i="2"/>
  <c r="S7539" i="2"/>
  <c r="S7540" i="2"/>
  <c r="S7541" i="2"/>
  <c r="S7542" i="2"/>
  <c r="S7543" i="2"/>
  <c r="S7544" i="2"/>
  <c r="S7545" i="2"/>
  <c r="S7546" i="2"/>
  <c r="S7547" i="2"/>
  <c r="S7548" i="2"/>
  <c r="S7549" i="2"/>
  <c r="S7550" i="2"/>
  <c r="S7551" i="2"/>
  <c r="S7552" i="2"/>
  <c r="S7553" i="2"/>
  <c r="S7554" i="2"/>
  <c r="S7555" i="2"/>
  <c r="S7556" i="2"/>
  <c r="S7557" i="2"/>
  <c r="S7558" i="2"/>
  <c r="S7559" i="2"/>
  <c r="S7560" i="2"/>
  <c r="S7561" i="2"/>
  <c r="S7562" i="2"/>
  <c r="S7563" i="2"/>
  <c r="S7564" i="2"/>
  <c r="S7565" i="2"/>
  <c r="S7566" i="2"/>
  <c r="S7567" i="2"/>
  <c r="S7568" i="2"/>
  <c r="S7569" i="2"/>
  <c r="S7570" i="2"/>
  <c r="S7571" i="2"/>
  <c r="S7572" i="2"/>
  <c r="S7573" i="2"/>
  <c r="S7574" i="2"/>
  <c r="S7575" i="2"/>
  <c r="S7576" i="2"/>
  <c r="S7577" i="2"/>
  <c r="S7578" i="2"/>
  <c r="S7579" i="2"/>
  <c r="S7580" i="2"/>
  <c r="S7581" i="2"/>
  <c r="S7582" i="2"/>
  <c r="S7583" i="2"/>
  <c r="S7584" i="2"/>
  <c r="S7585" i="2"/>
  <c r="S7586" i="2"/>
  <c r="S7587" i="2"/>
  <c r="S7588" i="2"/>
  <c r="S7589" i="2"/>
  <c r="S7590" i="2"/>
  <c r="S7591" i="2"/>
  <c r="S7592" i="2"/>
  <c r="S7593" i="2"/>
  <c r="S7594" i="2"/>
  <c r="S7595" i="2"/>
  <c r="S7596" i="2"/>
  <c r="S7597" i="2"/>
  <c r="S7598" i="2"/>
  <c r="S7599" i="2"/>
  <c r="S7600" i="2"/>
  <c r="S7601" i="2"/>
  <c r="S7602" i="2"/>
  <c r="S7603" i="2"/>
  <c r="S7604" i="2"/>
  <c r="S7605" i="2"/>
  <c r="S7606" i="2"/>
  <c r="S7607" i="2"/>
  <c r="S7608" i="2"/>
  <c r="S7609" i="2"/>
  <c r="S7610" i="2"/>
  <c r="S7611" i="2"/>
  <c r="S7612" i="2"/>
  <c r="S7613" i="2"/>
  <c r="S7614" i="2"/>
  <c r="S7615" i="2"/>
  <c r="S7616" i="2"/>
  <c r="S7617" i="2"/>
  <c r="S7618" i="2"/>
  <c r="S7619" i="2"/>
  <c r="S7620" i="2"/>
  <c r="S7621" i="2"/>
  <c r="S7622" i="2"/>
  <c r="S7623" i="2"/>
  <c r="S7624" i="2"/>
  <c r="S7625" i="2"/>
  <c r="S7626" i="2"/>
  <c r="S7627" i="2"/>
  <c r="S7628" i="2"/>
  <c r="S7629" i="2"/>
  <c r="S7630" i="2"/>
  <c r="S7631" i="2"/>
  <c r="S7632" i="2"/>
  <c r="S7633" i="2"/>
  <c r="S7634" i="2"/>
  <c r="S7635" i="2"/>
  <c r="S7636" i="2"/>
  <c r="S7637" i="2"/>
  <c r="S7638" i="2"/>
  <c r="S7639" i="2"/>
  <c r="S7640" i="2"/>
  <c r="S7641" i="2"/>
  <c r="S7642" i="2"/>
  <c r="S7643" i="2"/>
  <c r="S7644" i="2"/>
  <c r="S7645" i="2"/>
  <c r="S7646" i="2"/>
  <c r="S7647" i="2"/>
  <c r="S7648" i="2"/>
  <c r="S7649" i="2"/>
  <c r="S7650" i="2"/>
  <c r="S7651" i="2"/>
  <c r="S7652" i="2"/>
  <c r="S7653" i="2"/>
  <c r="S7654" i="2"/>
  <c r="S7655" i="2"/>
  <c r="S7656" i="2"/>
  <c r="S7657" i="2"/>
  <c r="S7658" i="2"/>
  <c r="S7659" i="2"/>
  <c r="S7660" i="2"/>
  <c r="S7661" i="2"/>
  <c r="S7662" i="2"/>
  <c r="S7663" i="2"/>
  <c r="S7664" i="2"/>
  <c r="S7665" i="2"/>
  <c r="S7666" i="2"/>
  <c r="S7667" i="2"/>
  <c r="S7668" i="2"/>
  <c r="S7669" i="2"/>
  <c r="S7670" i="2"/>
  <c r="S7671" i="2"/>
  <c r="S7672" i="2"/>
  <c r="S7673" i="2"/>
  <c r="S7674" i="2"/>
  <c r="S7675" i="2"/>
  <c r="S7676" i="2"/>
  <c r="S7677" i="2"/>
  <c r="S7678" i="2"/>
  <c r="S7679" i="2"/>
  <c r="S7680" i="2"/>
  <c r="S7681" i="2"/>
  <c r="S7682" i="2"/>
  <c r="S7683" i="2"/>
  <c r="S7684" i="2"/>
  <c r="S7685" i="2"/>
  <c r="S7686" i="2"/>
  <c r="S7687" i="2"/>
  <c r="S7688" i="2"/>
  <c r="S7689" i="2"/>
  <c r="S7690" i="2"/>
  <c r="S7691" i="2"/>
  <c r="S7692" i="2"/>
  <c r="S7693" i="2"/>
  <c r="S7694" i="2"/>
  <c r="S7695" i="2"/>
  <c r="S7696" i="2"/>
  <c r="S7697" i="2"/>
  <c r="S7698" i="2"/>
  <c r="S7699" i="2"/>
  <c r="S7700" i="2"/>
  <c r="S7701" i="2"/>
  <c r="S7702" i="2"/>
  <c r="S7703" i="2"/>
  <c r="S7704" i="2"/>
  <c r="S7705" i="2"/>
  <c r="S7706" i="2"/>
  <c r="S7707" i="2"/>
  <c r="S7708" i="2"/>
  <c r="S7709" i="2"/>
  <c r="S7710" i="2"/>
  <c r="S7711" i="2"/>
  <c r="S7712" i="2"/>
  <c r="S7713" i="2"/>
  <c r="S7714" i="2"/>
  <c r="S7715" i="2"/>
  <c r="S7716" i="2"/>
  <c r="S7717" i="2"/>
  <c r="S7718" i="2"/>
  <c r="S7719" i="2"/>
  <c r="S7720" i="2"/>
  <c r="S7721" i="2"/>
  <c r="S7722" i="2"/>
  <c r="S7723" i="2"/>
  <c r="S7724" i="2"/>
  <c r="S7725" i="2"/>
  <c r="S7726" i="2"/>
  <c r="S7727" i="2"/>
  <c r="S7728" i="2"/>
  <c r="S7729" i="2"/>
  <c r="S7730" i="2"/>
  <c r="S7731" i="2"/>
  <c r="S7732" i="2"/>
  <c r="S7733" i="2"/>
  <c r="S7734" i="2"/>
  <c r="S7735" i="2"/>
  <c r="S7736" i="2"/>
  <c r="S7737" i="2"/>
  <c r="S7738" i="2"/>
  <c r="S7739" i="2"/>
  <c r="S7740" i="2"/>
  <c r="S7741" i="2"/>
  <c r="S7742" i="2"/>
  <c r="S7743" i="2"/>
  <c r="S7744" i="2"/>
  <c r="S7745" i="2"/>
  <c r="S7746" i="2"/>
  <c r="S7747" i="2"/>
  <c r="S7748" i="2"/>
  <c r="S7749" i="2"/>
  <c r="S7750" i="2"/>
  <c r="S7751" i="2"/>
  <c r="S7752" i="2"/>
  <c r="S7753" i="2"/>
  <c r="S7754" i="2"/>
  <c r="S7755" i="2"/>
  <c r="S7756" i="2"/>
  <c r="S7757" i="2"/>
  <c r="S7758" i="2"/>
  <c r="S7759" i="2"/>
  <c r="S7760" i="2"/>
  <c r="S7761" i="2"/>
  <c r="S7762" i="2"/>
  <c r="S7763" i="2"/>
  <c r="S7764" i="2"/>
  <c r="S7765" i="2"/>
  <c r="S7766" i="2"/>
  <c r="S7767" i="2"/>
  <c r="S7768" i="2"/>
  <c r="S7769" i="2"/>
  <c r="S7770" i="2"/>
  <c r="S7771" i="2"/>
  <c r="S7772" i="2"/>
  <c r="S7773" i="2"/>
  <c r="S7774" i="2"/>
  <c r="S7775" i="2"/>
  <c r="S7776" i="2"/>
  <c r="S7777" i="2"/>
  <c r="S7778" i="2"/>
  <c r="S7779" i="2"/>
  <c r="S7780" i="2"/>
  <c r="S7781" i="2"/>
  <c r="S7782" i="2"/>
  <c r="S7783" i="2"/>
  <c r="S7784" i="2"/>
  <c r="S7785" i="2"/>
  <c r="S7786" i="2"/>
  <c r="S7787" i="2"/>
  <c r="S7788" i="2"/>
  <c r="S7789" i="2"/>
  <c r="S7790" i="2"/>
  <c r="S7791" i="2"/>
  <c r="S7792" i="2"/>
  <c r="S7793" i="2"/>
  <c r="S7794" i="2"/>
  <c r="S7795" i="2"/>
  <c r="S7796" i="2"/>
  <c r="S7797" i="2"/>
  <c r="S7798" i="2"/>
  <c r="S7799" i="2"/>
  <c r="S7800" i="2"/>
  <c r="S7801" i="2"/>
  <c r="S7802" i="2"/>
  <c r="S7803" i="2"/>
  <c r="S7804" i="2"/>
  <c r="S7805" i="2"/>
  <c r="S7806" i="2"/>
  <c r="S7807" i="2"/>
  <c r="S7808" i="2"/>
  <c r="S7809" i="2"/>
  <c r="S7810" i="2"/>
  <c r="S7811" i="2"/>
  <c r="S7812" i="2"/>
  <c r="S7813" i="2"/>
  <c r="S7814" i="2"/>
  <c r="S7815" i="2"/>
  <c r="S7816" i="2"/>
  <c r="S7817" i="2"/>
  <c r="S7818" i="2"/>
  <c r="S7819" i="2"/>
  <c r="S7820" i="2"/>
  <c r="S7821" i="2"/>
  <c r="S7822" i="2"/>
  <c r="S7823" i="2"/>
  <c r="S7824" i="2"/>
  <c r="S7825" i="2"/>
  <c r="S7826" i="2"/>
  <c r="S7827" i="2"/>
  <c r="S7828" i="2"/>
  <c r="S7829" i="2"/>
  <c r="S7830" i="2"/>
  <c r="S7831" i="2"/>
  <c r="S7832" i="2"/>
  <c r="S7833" i="2"/>
  <c r="S7834" i="2"/>
  <c r="S7835" i="2"/>
  <c r="S7836" i="2"/>
  <c r="S7837" i="2"/>
  <c r="S7838" i="2"/>
  <c r="S7839" i="2"/>
  <c r="S7840" i="2"/>
  <c r="S7841" i="2"/>
  <c r="S7842" i="2"/>
  <c r="S7843" i="2"/>
  <c r="S7844" i="2"/>
  <c r="S7845" i="2"/>
  <c r="S7846" i="2"/>
  <c r="S7847" i="2"/>
  <c r="S7848" i="2"/>
  <c r="S7849" i="2"/>
  <c r="S7850" i="2"/>
  <c r="S7851" i="2"/>
  <c r="S7852" i="2"/>
  <c r="S7853" i="2"/>
  <c r="S7854" i="2"/>
  <c r="S7855" i="2"/>
  <c r="S7856" i="2"/>
  <c r="S7857" i="2"/>
  <c r="S7858" i="2"/>
  <c r="S7859" i="2"/>
  <c r="S7860" i="2"/>
  <c r="S7861" i="2"/>
  <c r="S7862" i="2"/>
  <c r="S7863" i="2"/>
  <c r="S7864" i="2"/>
  <c r="S7865" i="2"/>
  <c r="S7866" i="2"/>
  <c r="S7867" i="2"/>
  <c r="S7868" i="2"/>
  <c r="S7869" i="2"/>
  <c r="S7870" i="2"/>
  <c r="S7871" i="2"/>
  <c r="S7872" i="2"/>
  <c r="S7873" i="2"/>
  <c r="S7874" i="2"/>
  <c r="S7875" i="2"/>
  <c r="S7876" i="2"/>
  <c r="S7877" i="2"/>
  <c r="S7878" i="2"/>
  <c r="S7879" i="2"/>
  <c r="S7880" i="2"/>
  <c r="S7881" i="2"/>
  <c r="S7882" i="2"/>
  <c r="S7883" i="2"/>
  <c r="S7884" i="2"/>
  <c r="S7885" i="2"/>
  <c r="S7886" i="2"/>
  <c r="S7887" i="2"/>
  <c r="S7888" i="2"/>
  <c r="S7889" i="2"/>
  <c r="S7890" i="2"/>
  <c r="S7891" i="2"/>
  <c r="S7892" i="2"/>
  <c r="S7893" i="2"/>
  <c r="S7894" i="2"/>
  <c r="S7895" i="2"/>
  <c r="S7896" i="2"/>
  <c r="S7897" i="2"/>
  <c r="S7898" i="2"/>
  <c r="S7899" i="2"/>
  <c r="S7900" i="2"/>
  <c r="S7901" i="2"/>
  <c r="S7902" i="2"/>
  <c r="S7903" i="2"/>
  <c r="S7904" i="2"/>
  <c r="S7905" i="2"/>
  <c r="S7906" i="2"/>
  <c r="S7907" i="2"/>
  <c r="S7908" i="2"/>
  <c r="S7909" i="2"/>
  <c r="S7910" i="2"/>
  <c r="S7911" i="2"/>
  <c r="S7912" i="2"/>
  <c r="S7913" i="2"/>
  <c r="S7914" i="2"/>
  <c r="S7915" i="2"/>
  <c r="S7916" i="2"/>
  <c r="S7917" i="2"/>
  <c r="S7918" i="2"/>
  <c r="S7919" i="2"/>
  <c r="S7920" i="2"/>
  <c r="S7921" i="2"/>
  <c r="S7922" i="2"/>
  <c r="S7923" i="2"/>
  <c r="S7924" i="2"/>
  <c r="S7925" i="2"/>
  <c r="S7926" i="2"/>
  <c r="S7927" i="2"/>
  <c r="S7928" i="2"/>
  <c r="S7929" i="2"/>
  <c r="S7930" i="2"/>
  <c r="S7931" i="2"/>
  <c r="S7932" i="2"/>
  <c r="S7933" i="2"/>
  <c r="S7934" i="2"/>
  <c r="S7935" i="2"/>
  <c r="S7936" i="2"/>
  <c r="S7937" i="2"/>
  <c r="S7938" i="2"/>
  <c r="S7939" i="2"/>
  <c r="S7940" i="2"/>
  <c r="S7941" i="2"/>
  <c r="S7942" i="2"/>
  <c r="S7943" i="2"/>
  <c r="S7944" i="2"/>
  <c r="S7945" i="2"/>
  <c r="S7946" i="2"/>
  <c r="S7947" i="2"/>
  <c r="S7948" i="2"/>
  <c r="S7949" i="2"/>
  <c r="S7950" i="2"/>
  <c r="S7951" i="2"/>
  <c r="S7952" i="2"/>
  <c r="S7953" i="2"/>
  <c r="S7954" i="2"/>
  <c r="S7955" i="2"/>
  <c r="S7956" i="2"/>
  <c r="S7957" i="2"/>
  <c r="S7958" i="2"/>
  <c r="S7959" i="2"/>
  <c r="S7960" i="2"/>
  <c r="S7961" i="2"/>
  <c r="S7962" i="2"/>
  <c r="S7963" i="2"/>
  <c r="S7964" i="2"/>
  <c r="S7965" i="2"/>
  <c r="S7966" i="2"/>
  <c r="S7967" i="2"/>
  <c r="S7968" i="2"/>
  <c r="S7969" i="2"/>
  <c r="S7970" i="2"/>
  <c r="S7971" i="2"/>
  <c r="S7972" i="2"/>
  <c r="S7973" i="2"/>
  <c r="S7974" i="2"/>
  <c r="S7975" i="2"/>
  <c r="S7976" i="2"/>
  <c r="S7977" i="2"/>
  <c r="S7978" i="2"/>
  <c r="S7979" i="2"/>
  <c r="S7980" i="2"/>
  <c r="S7981" i="2"/>
  <c r="S7982" i="2"/>
  <c r="S7983" i="2"/>
  <c r="S7984" i="2"/>
  <c r="S7985" i="2"/>
  <c r="S7986" i="2"/>
  <c r="S7987" i="2"/>
  <c r="S7988" i="2"/>
  <c r="S7989" i="2"/>
  <c r="S7990" i="2"/>
  <c r="S7991" i="2"/>
  <c r="S7992" i="2"/>
  <c r="S7993" i="2"/>
  <c r="S7994" i="2"/>
  <c r="S7995" i="2"/>
  <c r="S7996" i="2"/>
  <c r="S7997" i="2"/>
  <c r="S7998" i="2"/>
  <c r="S7999" i="2"/>
  <c r="S8000" i="2"/>
  <c r="S8001" i="2"/>
  <c r="S1592" i="2"/>
  <c r="S1991" i="2"/>
  <c r="S421" i="2"/>
  <c r="S1992" i="2"/>
  <c r="S2139" i="2"/>
  <c r="S1659" i="2"/>
  <c r="S1041" i="2"/>
  <c r="S2205" i="2"/>
  <c r="S85" i="2"/>
  <c r="S3957" i="2"/>
  <c r="S1669" i="2"/>
  <c r="S2599" i="2"/>
  <c r="S155" i="2"/>
  <c r="S2068" i="2"/>
  <c r="S638" i="2"/>
  <c r="S281" i="2"/>
  <c r="S2056" i="2"/>
  <c r="S3506" i="2"/>
  <c r="S720" i="2"/>
  <c r="S3314" i="2"/>
  <c r="S291" i="2"/>
  <c r="S761" i="2"/>
  <c r="S930" i="2"/>
  <c r="S2768" i="2"/>
  <c r="S1940" i="2"/>
  <c r="S2214" i="2"/>
  <c r="S1902" i="2"/>
  <c r="S2672" i="2"/>
  <c r="S3828" i="2"/>
  <c r="S3680" i="2"/>
  <c r="S823" i="2"/>
  <c r="S3411" i="2"/>
  <c r="S679" i="2"/>
  <c r="S2282" i="2"/>
  <c r="S1893" i="2"/>
  <c r="S3546" i="2"/>
  <c r="S2547" i="2"/>
  <c r="S2521" i="2"/>
  <c r="S3151" i="2"/>
  <c r="S1962" i="2"/>
  <c r="S2582" i="2"/>
  <c r="S614" i="2"/>
  <c r="S2769" i="2"/>
  <c r="S3028" i="2"/>
  <c r="S3307" i="2"/>
  <c r="S3870" i="2"/>
  <c r="S1180" i="2"/>
  <c r="S3701" i="2"/>
  <c r="S2469" i="2"/>
  <c r="S3209" i="2"/>
  <c r="S2857" i="2"/>
  <c r="S1494" i="2"/>
  <c r="S2366" i="2"/>
  <c r="S1436" i="2"/>
  <c r="S185" i="2"/>
  <c r="S1158" i="2"/>
  <c r="S1623" i="2"/>
  <c r="S2870" i="2"/>
  <c r="S2096" i="2"/>
  <c r="S639" i="2"/>
  <c r="S98" i="2"/>
  <c r="S1171" i="2"/>
  <c r="S1451" i="2"/>
  <c r="S3733" i="2"/>
  <c r="S1963" i="2"/>
  <c r="S1670" i="2"/>
  <c r="S1452" i="2"/>
  <c r="S2565" i="2"/>
  <c r="S2566" i="2"/>
  <c r="S1911" i="2"/>
  <c r="S3446" i="2"/>
  <c r="S2704" i="2"/>
  <c r="S1495" i="2"/>
  <c r="S3779" i="2"/>
  <c r="S1801" i="2"/>
  <c r="S99" i="2"/>
  <c r="S2734" i="2"/>
  <c r="S207" i="2"/>
  <c r="S2167" i="2"/>
  <c r="S1950" i="2"/>
  <c r="S3160" i="2"/>
  <c r="S1715" i="2"/>
  <c r="S2011" i="2"/>
  <c r="S1396" i="2"/>
  <c r="S1453" i="2"/>
  <c r="S911" i="2"/>
  <c r="S3801" i="2"/>
  <c r="S3388" i="2"/>
  <c r="S125" i="2"/>
  <c r="S3186" i="2"/>
  <c r="S621" i="2"/>
  <c r="S455" i="2"/>
  <c r="S1802" i="2"/>
  <c r="S1993" i="2"/>
  <c r="S535" i="2"/>
  <c r="S721" i="2"/>
  <c r="S65" i="2"/>
  <c r="S680" i="2"/>
  <c r="S301" i="2"/>
  <c r="S3507" i="2"/>
  <c r="S2458" i="2"/>
  <c r="S249" i="2"/>
  <c r="S198" i="2"/>
  <c r="S3586" i="2"/>
  <c r="S2057" i="2"/>
  <c r="S2079" i="2"/>
  <c r="S3764" i="2"/>
  <c r="S1208" i="2"/>
  <c r="S2097" i="2"/>
  <c r="S847" i="2"/>
  <c r="S2345" i="2"/>
  <c r="S2250" i="2"/>
  <c r="S2993" i="2"/>
  <c r="S3111" i="2"/>
  <c r="S1504" i="2"/>
  <c r="S1303" i="2"/>
  <c r="S2415" i="2"/>
  <c r="S2484" i="2"/>
  <c r="S3308" i="2"/>
  <c r="S2847" i="2"/>
  <c r="S2712" i="2"/>
  <c r="S3152" i="2"/>
  <c r="S631" i="2"/>
  <c r="S1352" i="2"/>
  <c r="S1912" i="2"/>
  <c r="S34" i="2"/>
  <c r="S1689" i="2"/>
  <c r="S2439" i="2"/>
  <c r="S21" i="2"/>
  <c r="S3210" i="2"/>
  <c r="S3283" i="2"/>
  <c r="S3939" i="2"/>
  <c r="S1181" i="2"/>
  <c r="S1227" i="2"/>
  <c r="S86" i="2"/>
  <c r="S2795" i="2"/>
  <c r="S3681" i="2"/>
  <c r="S3965" i="2"/>
  <c r="S912" i="2"/>
  <c r="S3011" i="2"/>
  <c r="S3780" i="2"/>
  <c r="S602" i="2"/>
  <c r="S640" i="2"/>
  <c r="S176" i="2"/>
  <c r="S3161" i="2"/>
  <c r="S1127" i="2"/>
  <c r="S811" i="2"/>
  <c r="S3100" i="2"/>
  <c r="S3338" i="2"/>
  <c r="S2" i="2"/>
  <c r="S1368" i="2"/>
  <c r="S658" i="2"/>
  <c r="S1380" i="2"/>
  <c r="S885" i="2"/>
  <c r="S54" i="2"/>
  <c r="S2001" i="2"/>
  <c r="S3417" i="2"/>
  <c r="S1405" i="2"/>
  <c r="S1705" i="2"/>
  <c r="S641" i="2"/>
  <c r="S3606" i="2"/>
  <c r="S3913" i="2"/>
  <c r="S2903" i="2"/>
  <c r="S3127" i="2"/>
  <c r="S2407" i="2"/>
  <c r="S3112" i="2"/>
  <c r="S3463" i="2"/>
  <c r="S3905" i="2"/>
  <c r="S632" i="2"/>
  <c r="S1660" i="2"/>
  <c r="S3752" i="2"/>
  <c r="S3702" i="2"/>
  <c r="S2813" i="2"/>
  <c r="S66" i="2"/>
  <c r="S22" i="2"/>
  <c r="S1159" i="2"/>
  <c r="S3547" i="2"/>
  <c r="S3607" i="2"/>
  <c r="S401" i="2"/>
  <c r="S753" i="2"/>
  <c r="S2705" i="2"/>
  <c r="S2554" i="2"/>
  <c r="S1535" i="2"/>
  <c r="S913" i="2"/>
  <c r="S2080" i="2"/>
  <c r="S3814" i="2"/>
  <c r="S325" i="2"/>
  <c r="S659" i="2"/>
  <c r="S199" i="2"/>
  <c r="S177" i="2"/>
  <c r="S1647" i="2"/>
  <c r="S3851" i="2"/>
  <c r="S2934" i="2"/>
  <c r="S2994" i="2"/>
  <c r="S3268" i="2"/>
  <c r="S1369" i="2"/>
  <c r="S3608" i="2"/>
  <c r="S2935" i="2"/>
  <c r="S1314" i="2"/>
  <c r="S2035" i="2"/>
  <c r="S2283" i="2"/>
  <c r="S3012" i="2"/>
  <c r="S2445" i="2"/>
  <c r="S2227" i="2"/>
  <c r="S498" i="2"/>
  <c r="S782" i="2"/>
  <c r="S3418" i="2"/>
  <c r="S642" i="2"/>
  <c r="S824" i="2"/>
  <c r="S660" i="2"/>
  <c r="S2310" i="2"/>
  <c r="S44" i="2"/>
  <c r="S1882" i="2"/>
  <c r="S1894" i="2"/>
  <c r="S1289" i="2"/>
  <c r="S2295" i="2"/>
  <c r="S3195" i="2"/>
  <c r="S2744" i="2"/>
  <c r="S156" i="2"/>
  <c r="S1381" i="2"/>
  <c r="S3923" i="2"/>
  <c r="S1883" i="2"/>
  <c r="S3211" i="2"/>
  <c r="S3370" i="2"/>
  <c r="S2726" i="2"/>
  <c r="S1983" i="2"/>
  <c r="S643" i="2"/>
  <c r="S3433" i="2"/>
  <c r="S834" i="2"/>
  <c r="S1773" i="2"/>
  <c r="S2727" i="2"/>
  <c r="S3325" i="2"/>
  <c r="S3491" i="2"/>
  <c r="S1841" i="2"/>
  <c r="S492" i="2"/>
  <c r="S2583" i="2"/>
  <c r="S1624" i="2"/>
  <c r="S2684" i="2"/>
  <c r="S1074" i="2"/>
  <c r="S3042" i="2"/>
  <c r="S243" i="2"/>
  <c r="S2140" i="2"/>
  <c r="S633" i="2"/>
  <c r="S1042" i="2"/>
  <c r="S3326" i="2"/>
  <c r="S896" i="2"/>
  <c r="S897" i="2"/>
  <c r="S1545" i="2"/>
  <c r="S2335" i="2"/>
  <c r="S3815" i="2"/>
  <c r="S2555" i="2"/>
  <c r="S783" i="2"/>
  <c r="S1648" i="2"/>
  <c r="S1556" i="2"/>
  <c r="S577" i="2"/>
  <c r="S914" i="2"/>
  <c r="S3" i="2"/>
  <c r="S567" i="2"/>
  <c r="S578" i="2"/>
  <c r="S1382" i="2"/>
  <c r="S3829" i="2"/>
  <c r="S1747" i="2"/>
  <c r="S3743" i="2"/>
  <c r="S2296" i="2"/>
  <c r="S3924" i="2"/>
  <c r="S2904" i="2"/>
  <c r="S3844" i="2"/>
  <c r="S292" i="2"/>
  <c r="S3221" i="2"/>
  <c r="S2706" i="2"/>
  <c r="S2002" i="2"/>
  <c r="S1637" i="2"/>
  <c r="S1150" i="2"/>
  <c r="S848" i="2"/>
  <c r="S2936" i="2"/>
  <c r="S477" i="2"/>
  <c r="S1759" i="2"/>
  <c r="S14" i="2"/>
  <c r="S2584" i="2"/>
  <c r="S1370" i="2"/>
  <c r="S3561" i="2"/>
  <c r="S722" i="2"/>
  <c r="S178" i="2"/>
  <c r="S3531" i="2"/>
  <c r="S3871" i="2"/>
  <c r="S3670" i="2"/>
  <c r="S3976" i="2"/>
  <c r="S2154" i="2"/>
  <c r="S2905" i="2"/>
  <c r="S2273" i="2"/>
  <c r="S1884" i="2"/>
  <c r="S2311" i="2"/>
  <c r="S478" i="2"/>
  <c r="S3571" i="2"/>
  <c r="S2459" i="2"/>
  <c r="S3765" i="2"/>
  <c r="S1341" i="2"/>
  <c r="S2593" i="2"/>
  <c r="S1437" i="2"/>
  <c r="S524" i="2"/>
  <c r="S3766" i="2"/>
  <c r="S2600" i="2"/>
  <c r="S2780" i="2"/>
  <c r="S1511" i="2"/>
  <c r="S2692" i="2"/>
  <c r="S1116" i="2"/>
  <c r="S1151" i="2"/>
  <c r="S603" i="2"/>
  <c r="S1196" i="2"/>
  <c r="S1454" i="2"/>
  <c r="S2168" i="2"/>
  <c r="S2594" i="2"/>
  <c r="S126" i="2"/>
  <c r="S754" i="2"/>
  <c r="S898" i="2"/>
  <c r="S2185" i="2"/>
  <c r="S157" i="2"/>
  <c r="S3562" i="2"/>
  <c r="S2386" i="2"/>
  <c r="S2884" i="2"/>
  <c r="S2906" i="2"/>
  <c r="S835" i="2"/>
  <c r="S604" i="2"/>
  <c r="S3162" i="2"/>
  <c r="S579" i="2"/>
  <c r="S1235" i="2"/>
  <c r="S723" i="2"/>
  <c r="S644" i="2"/>
  <c r="S1262" i="2"/>
  <c r="S1075" i="2"/>
  <c r="S1484" i="2"/>
  <c r="S536" i="2"/>
  <c r="S2012" i="2"/>
  <c r="S2346" i="2"/>
  <c r="S3434" i="2"/>
  <c r="S3830" i="2"/>
  <c r="S3712" i="2"/>
  <c r="S3541" i="2"/>
  <c r="S734" i="2"/>
  <c r="S1536" i="2"/>
  <c r="S2770" i="2"/>
  <c r="S2347" i="2"/>
  <c r="S2522" i="2"/>
  <c r="S456" i="2"/>
  <c r="S1197" i="2"/>
  <c r="S762" i="2"/>
  <c r="S3802" i="2"/>
  <c r="S735" i="2"/>
  <c r="S836" i="2"/>
  <c r="S3977" i="2"/>
  <c r="S422" i="2"/>
  <c r="S100" i="2"/>
  <c r="S2327" i="2"/>
  <c r="S302" i="2"/>
  <c r="S699" i="2"/>
  <c r="S2523" i="2"/>
  <c r="S3492" i="2"/>
  <c r="S2536" i="2"/>
  <c r="S1814" i="2"/>
  <c r="S899" i="2"/>
  <c r="S2953" i="2"/>
  <c r="S2024" i="2"/>
  <c r="S384" i="2"/>
  <c r="S3128" i="2"/>
  <c r="S931" i="2"/>
  <c r="S2069" i="2"/>
  <c r="S1774" i="2"/>
  <c r="S2796" i="2"/>
  <c r="S1397" i="2"/>
  <c r="S1315" i="2"/>
  <c r="S1580" i="2"/>
  <c r="S3616" i="2"/>
  <c r="S993" i="2"/>
  <c r="S1524" i="2"/>
  <c r="S1803" i="2"/>
  <c r="S3734" i="2"/>
  <c r="S385" i="2"/>
  <c r="S2430" i="2"/>
  <c r="S3703" i="2"/>
  <c r="S1419" i="2"/>
  <c r="S2673" i="2"/>
  <c r="S2431" i="2"/>
  <c r="S605" i="2"/>
  <c r="S1706" i="2"/>
  <c r="S849" i="2"/>
  <c r="S3978" i="2"/>
  <c r="S3339" i="2"/>
  <c r="S1537" i="2"/>
  <c r="S3893" i="2"/>
  <c r="S2542" i="2"/>
  <c r="S2460" i="2"/>
  <c r="S1538" i="2"/>
  <c r="S2070" i="2"/>
  <c r="S2713" i="2"/>
  <c r="S2258" i="2"/>
  <c r="S3767" i="2"/>
  <c r="S2416" i="2"/>
  <c r="S2113" i="2"/>
  <c r="S3988" i="2"/>
  <c r="S1994" i="2"/>
  <c r="S1209" i="2"/>
  <c r="S1096" i="2"/>
  <c r="S3043" i="2"/>
  <c r="S1088" i="2"/>
  <c r="S2524" i="2"/>
  <c r="S1371" i="2"/>
  <c r="S2983" i="2"/>
  <c r="S1951" i="2"/>
  <c r="S1496" i="2"/>
  <c r="S525" i="2"/>
  <c r="S2937" i="2"/>
  <c r="S3493" i="2"/>
  <c r="S3816" i="2"/>
  <c r="S2525" i="2"/>
  <c r="S1497" i="2"/>
  <c r="S900" i="2"/>
  <c r="S1474" i="2"/>
  <c r="S1751" i="2"/>
  <c r="S2336" i="2"/>
  <c r="S994" i="2"/>
  <c r="S2186" i="2"/>
  <c r="S3419" i="2"/>
  <c r="S3389" i="2"/>
  <c r="S568" i="2"/>
  <c r="S3563" i="2"/>
  <c r="S3464" i="2"/>
  <c r="S1228" i="2"/>
  <c r="S1661" i="2"/>
  <c r="S35" i="2"/>
  <c r="S2645" i="2"/>
  <c r="S1593" i="2"/>
  <c r="S3340" i="2"/>
  <c r="S2506" i="2"/>
  <c r="S2585" i="2"/>
  <c r="S2071" i="2"/>
  <c r="S1383" i="2"/>
  <c r="S2685" i="2"/>
  <c r="S2492" i="2"/>
  <c r="S36" i="2"/>
  <c r="S1236" i="2"/>
  <c r="S3044" i="2"/>
  <c r="S1690" i="2"/>
  <c r="S3269" i="2"/>
  <c r="S256" i="2"/>
  <c r="S3129" i="2"/>
  <c r="S2660" i="2"/>
  <c r="S691" i="2"/>
  <c r="S606" i="2"/>
  <c r="S343" i="2"/>
  <c r="S3075" i="2"/>
  <c r="S3886" i="2"/>
  <c r="S622" i="2"/>
  <c r="S3657" i="2"/>
  <c r="S3241" i="2"/>
  <c r="S1871" i="2"/>
  <c r="S1237" i="2"/>
  <c r="S2543" i="2"/>
  <c r="S158" i="2"/>
  <c r="S2025" i="2"/>
  <c r="S364" i="2"/>
  <c r="S2376" i="2"/>
  <c r="S326" i="2"/>
  <c r="S3259" i="2"/>
  <c r="S1691" i="2"/>
  <c r="S3940" i="2"/>
  <c r="S3045" i="2"/>
  <c r="S1610" i="2"/>
  <c r="S1117" i="2"/>
  <c r="S499" i="2"/>
  <c r="S3309" i="2"/>
  <c r="S1760" i="2"/>
  <c r="S1023" i="2"/>
  <c r="S303" i="2"/>
  <c r="S850" i="2"/>
  <c r="S3623" i="2"/>
  <c r="S1160" i="2"/>
  <c r="S3817" i="2"/>
  <c r="S1455" i="2"/>
  <c r="S45" i="2"/>
  <c r="S3989" i="2"/>
  <c r="S1941" i="2"/>
  <c r="S2470" i="2"/>
  <c r="S3175" i="2"/>
  <c r="S1716" i="2"/>
  <c r="S1464" i="2"/>
  <c r="S1076" i="2"/>
  <c r="S1342" i="2"/>
  <c r="S457" i="2"/>
  <c r="S2548" i="2"/>
  <c r="S2026" i="2"/>
  <c r="S3958" i="2"/>
  <c r="S3713" i="2"/>
  <c r="S1671" i="2"/>
  <c r="S2728" i="2"/>
  <c r="S4" i="2"/>
  <c r="S467" i="2"/>
  <c r="S2036" i="2"/>
  <c r="S179" i="2"/>
  <c r="S948" i="2"/>
  <c r="S1384" i="2"/>
  <c r="S1856" i="2"/>
  <c r="S2823" i="2"/>
  <c r="S3682" i="2"/>
  <c r="S1485" i="2"/>
  <c r="S569" i="2"/>
  <c r="S3113" i="2"/>
  <c r="S1219" i="2"/>
  <c r="S67" i="2"/>
  <c r="S1438" i="2"/>
  <c r="S2907" i="2"/>
  <c r="S2814" i="2"/>
  <c r="S312" i="2"/>
  <c r="S159" i="2"/>
  <c r="S2567" i="2"/>
  <c r="S3484" i="2"/>
  <c r="S3212" i="2"/>
  <c r="S3114" i="2"/>
  <c r="S3187" i="2"/>
  <c r="S1128" i="2"/>
  <c r="S3906" i="2"/>
  <c r="S74" i="2"/>
  <c r="S1043" i="2"/>
  <c r="S1831" i="2"/>
  <c r="S2918" i="2"/>
  <c r="S147" i="2"/>
  <c r="S2187" i="2"/>
  <c r="S995" i="2"/>
  <c r="S327" i="2"/>
  <c r="S1475" i="2"/>
  <c r="S2387" i="2"/>
  <c r="S2686" i="2"/>
  <c r="S2797" i="2"/>
  <c r="S932" i="2"/>
  <c r="S645" i="2"/>
  <c r="S1129" i="2"/>
  <c r="S3624" i="2"/>
  <c r="S267" i="2"/>
  <c r="S1097" i="2"/>
  <c r="S486" i="2"/>
  <c r="S2228" i="2"/>
  <c r="S745" i="2"/>
  <c r="S3435" i="2"/>
  <c r="S3115" i="2"/>
  <c r="S2337" i="2"/>
  <c r="S1952" i="2"/>
  <c r="S3465" i="2"/>
  <c r="S2815" i="2"/>
  <c r="S458" i="2"/>
  <c r="S1465" i="2"/>
  <c r="S1842" i="2"/>
  <c r="S511" i="2"/>
  <c r="S268" i="2"/>
  <c r="S2388" i="2"/>
  <c r="S1044" i="2"/>
  <c r="S2661" i="2"/>
  <c r="S269" i="2"/>
  <c r="S1885" i="2"/>
  <c r="S869" i="2"/>
  <c r="S2771" i="2"/>
  <c r="S870" i="2"/>
  <c r="S2440" i="2"/>
  <c r="S1439" i="2"/>
  <c r="S2772" i="2"/>
  <c r="S136" i="2"/>
  <c r="S3485" i="2"/>
  <c r="S2745" i="2"/>
  <c r="S1546" i="2"/>
  <c r="S1238" i="2"/>
  <c r="S127" i="2"/>
  <c r="S208" i="2"/>
  <c r="S1649" i="2"/>
  <c r="S2013" i="2"/>
  <c r="S3130" i="2"/>
  <c r="S987" i="2"/>
  <c r="S700" i="2"/>
  <c r="S3597" i="2"/>
  <c r="S2965" i="2"/>
  <c r="S479" i="2"/>
  <c r="S3744" i="2"/>
  <c r="S3371" i="2"/>
  <c r="S3222" i="2"/>
  <c r="S2646" i="2"/>
  <c r="S1547" i="2"/>
  <c r="S500" i="2"/>
  <c r="S607" i="2"/>
  <c r="S75" i="2"/>
  <c r="S304" i="2"/>
  <c r="S3925" i="2"/>
  <c r="S3188" i="2"/>
  <c r="S3296" i="2"/>
  <c r="S423" i="2"/>
  <c r="S1118" i="2"/>
  <c r="S1098" i="2"/>
  <c r="S2919" i="2"/>
  <c r="S2312" i="2"/>
  <c r="S1942" i="2"/>
  <c r="S1353" i="2"/>
  <c r="S2938" i="2"/>
  <c r="S2714" i="2"/>
  <c r="S3213" i="2"/>
  <c r="S3372" i="2"/>
  <c r="S1557" i="2"/>
  <c r="S3357" i="2"/>
  <c r="S2674" i="2"/>
  <c r="S1984" i="2"/>
  <c r="S1815" i="2"/>
  <c r="S1161" i="2"/>
  <c r="S1028" i="2"/>
  <c r="S1525" i="2"/>
  <c r="S755" i="2"/>
  <c r="S1276" i="2"/>
  <c r="S3315" i="2"/>
  <c r="S46" i="2"/>
  <c r="S886" i="2"/>
  <c r="S2966" i="2"/>
  <c r="S3412" i="2"/>
  <c r="S3260" i="2"/>
  <c r="S3270" i="2"/>
  <c r="S2954" i="2"/>
  <c r="S2831" i="2"/>
  <c r="S1625" i="2"/>
  <c r="S2229" i="2"/>
  <c r="S3564" i="2"/>
  <c r="S1707" i="2"/>
  <c r="S1581" i="2"/>
  <c r="S2027" i="2"/>
  <c r="S2624" i="2"/>
  <c r="S3803" i="2"/>
  <c r="S2441" i="2"/>
  <c r="S3966" i="2"/>
  <c r="S812" i="2"/>
  <c r="S2114" i="2"/>
  <c r="S3704" i="2"/>
  <c r="S1229" i="2"/>
  <c r="S975" i="2"/>
  <c r="S661" i="2"/>
  <c r="S250" i="2"/>
  <c r="S3753" i="2"/>
  <c r="S646" i="2"/>
  <c r="S580" i="2"/>
  <c r="S128" i="2"/>
  <c r="S1045" i="2"/>
  <c r="S2978" i="2"/>
  <c r="S2537" i="2"/>
  <c r="S1466" i="2"/>
  <c r="S3476" i="2"/>
  <c r="S901" i="2"/>
  <c r="S1099" i="2"/>
  <c r="S2367" i="2"/>
  <c r="S3076" i="2"/>
  <c r="S1220" i="2"/>
  <c r="S2284" i="2"/>
  <c r="S1024" i="2"/>
  <c r="S3063" i="2"/>
  <c r="S2240" i="2"/>
  <c r="S2947" i="2"/>
  <c r="S2408" i="2"/>
  <c r="S3638" i="2"/>
  <c r="S3271" i="2"/>
  <c r="S1816" i="2"/>
  <c r="S3013" i="2"/>
  <c r="S1678" i="2"/>
  <c r="S587" i="2"/>
  <c r="S1570" i="2"/>
  <c r="S2037" i="2"/>
  <c r="S3845" i="2"/>
  <c r="S3436" i="2"/>
  <c r="S965" i="2"/>
  <c r="S1626" i="2"/>
  <c r="S2389" i="2"/>
  <c r="S270" i="2"/>
  <c r="S707" i="2"/>
  <c r="S186" i="2"/>
  <c r="S797" i="2"/>
  <c r="S3950" i="2"/>
  <c r="S3768" i="2"/>
  <c r="S1775" i="2"/>
  <c r="S3373" i="2"/>
  <c r="S137" i="2"/>
  <c r="S3196" i="2"/>
  <c r="S2132" i="2"/>
  <c r="S2913" i="2"/>
  <c r="S1268" i="2"/>
  <c r="S1007" i="2"/>
  <c r="S1263" i="2"/>
  <c r="S3887" i="2"/>
  <c r="S3101" i="2"/>
  <c r="S2715" i="2"/>
  <c r="S129" i="2"/>
  <c r="S2885" i="2"/>
  <c r="S1928" i="2"/>
  <c r="S3228" i="2"/>
  <c r="S23" i="2"/>
  <c r="S3572" i="2"/>
  <c r="S2526" i="2"/>
  <c r="S526" i="2"/>
  <c r="S1239" i="2"/>
  <c r="S2746" i="2"/>
  <c r="S1594" i="2"/>
  <c r="S3520" i="2"/>
  <c r="S724" i="2"/>
  <c r="S3907" i="2"/>
  <c r="S527" i="2"/>
  <c r="S282" i="2"/>
  <c r="S1320" i="2"/>
  <c r="S1595" i="2"/>
  <c r="S3781" i="2"/>
  <c r="S3831" i="2"/>
  <c r="S3852" i="2"/>
  <c r="S2297" i="2"/>
  <c r="S1354" i="2"/>
  <c r="S2858" i="2"/>
  <c r="S1776" i="2"/>
  <c r="S1505" i="2"/>
  <c r="S1672" i="2"/>
  <c r="S424" i="2"/>
  <c r="S1343" i="2"/>
  <c r="S2197" i="2"/>
  <c r="S1929" i="2"/>
  <c r="S3625" i="2"/>
  <c r="S1077" i="2"/>
  <c r="S1692" i="2"/>
  <c r="S3587" i="2"/>
  <c r="S2230" i="2"/>
  <c r="S1804" i="2"/>
  <c r="S537" i="2"/>
  <c r="S668" i="2"/>
  <c r="S2348" i="2"/>
  <c r="S1029" i="2"/>
  <c r="S662" i="2"/>
  <c r="S402" i="2"/>
  <c r="S1385" i="2"/>
  <c r="S1717" i="2"/>
  <c r="S3658" i="2"/>
  <c r="S2349" i="2"/>
  <c r="S1355" i="2"/>
  <c r="S2675" i="2"/>
  <c r="S2493" i="2"/>
  <c r="S3647" i="2"/>
  <c r="S837" i="2"/>
  <c r="S138" i="2"/>
  <c r="S1486" i="2"/>
  <c r="S1248" i="2"/>
  <c r="S798" i="2"/>
  <c r="S1100" i="2"/>
  <c r="S561" i="2"/>
  <c r="S2886" i="2"/>
  <c r="S3116" i="2"/>
  <c r="S365" i="2"/>
  <c r="S1440" i="2"/>
  <c r="S3437" i="2"/>
  <c r="S3438" i="2"/>
  <c r="S2198" i="2"/>
  <c r="S3284" i="2"/>
  <c r="S3390" i="2"/>
  <c r="S375" i="2"/>
  <c r="S2014" i="2"/>
  <c r="S2471" i="2"/>
  <c r="S3548" i="2"/>
  <c r="S3792" i="2"/>
  <c r="S1638" i="2"/>
  <c r="S1512" i="2"/>
  <c r="S1789" i="2"/>
  <c r="S493" i="2"/>
  <c r="S2634" i="2"/>
  <c r="S2693" i="2"/>
  <c r="S15" i="2"/>
  <c r="S3782" i="2"/>
  <c r="S112" i="2"/>
  <c r="S1790" i="2"/>
  <c r="S2098" i="2"/>
  <c r="S3745" i="2"/>
  <c r="S746" i="2"/>
  <c r="S3573" i="2"/>
  <c r="S2251" i="2"/>
  <c r="S1008" i="2"/>
  <c r="S1761" i="2"/>
  <c r="S3735" i="2"/>
  <c r="S3014" i="2"/>
  <c r="S283" i="2"/>
  <c r="S257" i="2"/>
  <c r="S1386" i="2"/>
  <c r="S2716" i="2"/>
  <c r="S2368" i="2"/>
  <c r="S1277" i="2"/>
  <c r="S763" i="2"/>
  <c r="S2687" i="2"/>
  <c r="S2409" i="2"/>
  <c r="S3466" i="2"/>
  <c r="S3736" i="2"/>
  <c r="S669" i="2"/>
  <c r="S2028" i="2"/>
  <c r="S3967" i="2"/>
  <c r="S3229" i="2"/>
  <c r="S3413" i="2"/>
  <c r="S3959" i="2"/>
  <c r="S2832" i="2"/>
  <c r="S3990" i="2"/>
  <c r="S988" i="2"/>
  <c r="S1278" i="2"/>
  <c r="S1725" i="2"/>
  <c r="S3746" i="2"/>
  <c r="S2662" i="2"/>
  <c r="S1046" i="2"/>
  <c r="S2206" i="2"/>
  <c r="S3223" i="2"/>
  <c r="S2259" i="2"/>
  <c r="S1107" i="2"/>
  <c r="S838" i="2"/>
  <c r="S2887" i="2"/>
  <c r="S344" i="2"/>
  <c r="S345" i="2"/>
  <c r="S2894" i="2"/>
  <c r="S305" i="2"/>
  <c r="S1047" i="2"/>
  <c r="S2015" i="2"/>
  <c r="S3783" i="2"/>
  <c r="S3382" i="2"/>
  <c r="S1387" i="2"/>
  <c r="S1456" i="2"/>
  <c r="S544" i="2"/>
  <c r="S1420" i="2"/>
  <c r="S966" i="2"/>
  <c r="S501" i="2"/>
  <c r="S670" i="2"/>
  <c r="S3671" i="2"/>
  <c r="S2048" i="2"/>
  <c r="S3639" i="2"/>
  <c r="S293" i="2"/>
  <c r="S933" i="2"/>
  <c r="S1571" i="2"/>
  <c r="S3055" i="2"/>
  <c r="S3926" i="2"/>
  <c r="S2955" i="2"/>
  <c r="S2833" i="2"/>
  <c r="S1930" i="2"/>
  <c r="S1513" i="2"/>
  <c r="S784" i="2"/>
  <c r="S1679" i="2"/>
  <c r="S1832" i="2"/>
  <c r="S3285" i="2"/>
  <c r="S887" i="2"/>
  <c r="S294" i="2"/>
  <c r="S2871" i="2"/>
  <c r="S2417" i="2"/>
  <c r="S2418" i="2"/>
  <c r="S3029" i="2"/>
  <c r="S3374" i="2"/>
  <c r="S3494" i="2"/>
  <c r="S1895" i="2"/>
  <c r="S1931" i="2"/>
  <c r="S220" i="2"/>
  <c r="S1736" i="2"/>
  <c r="S2948" i="2"/>
  <c r="S839" i="2"/>
  <c r="S1582" i="2"/>
  <c r="S647" i="2"/>
  <c r="S386" i="2"/>
  <c r="S813" i="2"/>
  <c r="S1558" i="2"/>
  <c r="S1817" i="2"/>
  <c r="S1221" i="2"/>
  <c r="S671" i="2"/>
  <c r="S545" i="2"/>
  <c r="S3521" i="2"/>
  <c r="S1078" i="2"/>
  <c r="S1089" i="2"/>
  <c r="S2601" i="2"/>
  <c r="S3375" i="2"/>
  <c r="S346" i="2"/>
  <c r="S37" i="2"/>
  <c r="S3131" i="2"/>
  <c r="S1693" i="2"/>
  <c r="S1903" i="2"/>
  <c r="S2231" i="2"/>
  <c r="S3626" i="2"/>
  <c r="S2207" i="2"/>
  <c r="S1240" i="2"/>
  <c r="S2747" i="2"/>
  <c r="S2133" i="2"/>
  <c r="S2369" i="2"/>
  <c r="S3056" i="2"/>
  <c r="S3617" i="2"/>
  <c r="S180" i="2"/>
  <c r="S1467" i="2"/>
  <c r="S251" i="2"/>
  <c r="S681" i="2"/>
  <c r="S1328" i="2"/>
  <c r="S3784" i="2"/>
  <c r="S2016" i="2"/>
  <c r="S3376" i="2"/>
  <c r="S648" i="2"/>
  <c r="S3659" i="2"/>
  <c r="S1539" i="2"/>
  <c r="S814" i="2"/>
  <c r="S682" i="2"/>
  <c r="S3694" i="2"/>
  <c r="S3310" i="2"/>
  <c r="S851" i="2"/>
  <c r="S252" i="2"/>
  <c r="S3894" i="2"/>
  <c r="S3769" i="2"/>
  <c r="S3132" i="2"/>
  <c r="S3908" i="2"/>
  <c r="S3872" i="2"/>
  <c r="S24" i="2"/>
  <c r="S1627" i="2"/>
  <c r="S3447" i="2"/>
  <c r="S2370" i="2"/>
  <c r="S1241" i="2"/>
  <c r="S588" i="2"/>
  <c r="S3477" i="2"/>
  <c r="S306" i="2"/>
  <c r="S3695" i="2"/>
  <c r="S1791" i="2"/>
  <c r="S3341" i="2"/>
  <c r="S2038" i="2"/>
  <c r="S2507" i="2"/>
  <c r="S3142" i="2"/>
  <c r="S701" i="2"/>
  <c r="S1833" i="2"/>
  <c r="S1372" i="2"/>
  <c r="S2586" i="2"/>
  <c r="S1943" i="2"/>
  <c r="S2798" i="2"/>
  <c r="S3979" i="2"/>
  <c r="S187" i="2"/>
  <c r="S3377" i="2"/>
  <c r="S1304" i="2"/>
  <c r="S3163" i="2"/>
  <c r="S307" i="2"/>
  <c r="S3909" i="2"/>
  <c r="S3133" i="2"/>
  <c r="S934" i="2"/>
  <c r="S1628" i="2"/>
  <c r="S2169" i="2"/>
  <c r="S2587" i="2"/>
  <c r="S1920" i="2"/>
  <c r="S528" i="2"/>
  <c r="S3467" i="2"/>
  <c r="S976" i="2"/>
  <c r="S1611" i="2"/>
  <c r="S68" i="2"/>
  <c r="S3176" i="2"/>
  <c r="S3064" i="2"/>
  <c r="S1249" i="2"/>
  <c r="S2688" i="2"/>
  <c r="S271" i="2"/>
  <c r="S2647" i="2"/>
  <c r="S76" i="2"/>
  <c r="S2799" i="2"/>
  <c r="S55" i="2"/>
  <c r="S1886" i="2"/>
  <c r="S1650" i="2"/>
  <c r="S3714" i="2"/>
  <c r="S2717" i="2"/>
  <c r="S1279" i="2"/>
  <c r="S1857" i="2"/>
  <c r="S328" i="2"/>
  <c r="S1108" i="2"/>
  <c r="S3439" i="2"/>
  <c r="S3348" i="2"/>
  <c r="S3565" i="2"/>
  <c r="S1048" i="2"/>
  <c r="S2115" i="2"/>
  <c r="S1290" i="2"/>
  <c r="S2072" i="2"/>
  <c r="S967" i="2"/>
  <c r="S3030" i="2"/>
  <c r="S1172" i="2"/>
  <c r="S1356" i="2"/>
  <c r="S3705" i="2"/>
  <c r="S512" i="2"/>
  <c r="S3089" i="2"/>
  <c r="S181" i="2"/>
  <c r="S2049" i="2"/>
  <c r="S2494" i="2"/>
  <c r="S3991" i="2"/>
  <c r="S3327" i="2"/>
  <c r="S1222" i="2"/>
  <c r="S3648" i="2"/>
  <c r="S2758" i="2"/>
  <c r="S1737" i="2"/>
  <c r="S139" i="2"/>
  <c r="S3706" i="2"/>
  <c r="S3715" i="2"/>
  <c r="S47" i="2"/>
  <c r="S3448" i="2"/>
  <c r="S1953" i="2"/>
  <c r="S935" i="2"/>
  <c r="S48" i="2"/>
  <c r="S1514" i="2"/>
  <c r="S623" i="2"/>
  <c r="S2446" i="2"/>
  <c r="S1487" i="2"/>
  <c r="S3090" i="2"/>
  <c r="S1305" i="2"/>
  <c r="S3683" i="2"/>
  <c r="S1329" i="2"/>
  <c r="S3242" i="2"/>
  <c r="S1777" i="2"/>
  <c r="S1818" i="2"/>
  <c r="S2285" i="2"/>
  <c r="S3197" i="2"/>
  <c r="S2781" i="2"/>
  <c r="S2215" i="2"/>
  <c r="S2017" i="2"/>
  <c r="S443" i="2"/>
  <c r="S1975" i="2"/>
  <c r="S1805" i="2"/>
  <c r="S3440" i="2"/>
  <c r="S672" i="2"/>
  <c r="S1488" i="2"/>
  <c r="S2390" i="2"/>
  <c r="S366" i="2"/>
  <c r="S1583" i="2"/>
  <c r="S1985" i="2"/>
  <c r="S736" i="2"/>
  <c r="S1584" i="2"/>
  <c r="S2419" i="2"/>
  <c r="S3927" i="2"/>
  <c r="S1357" i="2"/>
  <c r="S1752" i="2"/>
  <c r="S2099" i="2"/>
  <c r="S2472" i="2"/>
  <c r="S3588" i="2"/>
  <c r="S1306" i="2"/>
  <c r="S673" i="2"/>
  <c r="S3555" i="2"/>
  <c r="S1330" i="2"/>
  <c r="S692" i="2"/>
  <c r="S3968" i="2"/>
  <c r="S2039" i="2"/>
  <c r="S2800" i="2"/>
  <c r="S2134" i="2"/>
  <c r="S3992" i="2"/>
  <c r="S487" i="2"/>
  <c r="S3420" i="2"/>
  <c r="S3349" i="2"/>
  <c r="S329" i="2"/>
  <c r="S1753" i="2"/>
  <c r="S2040" i="2"/>
  <c r="S3478" i="2"/>
  <c r="S2420" i="2"/>
  <c r="S3164" i="2"/>
  <c r="S1806" i="2"/>
  <c r="S1498" i="2"/>
  <c r="S2759" i="2"/>
  <c r="S3015" i="2"/>
  <c r="S3272" i="2"/>
  <c r="S624" i="2"/>
  <c r="S3618" i="2"/>
  <c r="S2848" i="2"/>
  <c r="S2508" i="2"/>
  <c r="S3016" i="2"/>
  <c r="S228" i="2"/>
  <c r="S113" i="2"/>
  <c r="S3358" i="2"/>
  <c r="S1344" i="2"/>
  <c r="S3785" i="2"/>
  <c r="S494" i="2"/>
  <c r="S923" i="2"/>
  <c r="S1182" i="2"/>
  <c r="S3198" i="2"/>
  <c r="S2888" i="2"/>
  <c r="S936" i="2"/>
  <c r="S3716" i="2"/>
  <c r="S2735" i="2"/>
  <c r="S1726" i="2"/>
  <c r="S2485" i="2"/>
  <c r="S2298" i="2"/>
  <c r="S3754" i="2"/>
  <c r="S1872" i="2"/>
  <c r="S2834" i="2"/>
  <c r="S367" i="2"/>
  <c r="S1708" i="2"/>
  <c r="S3969" i="2"/>
  <c r="S2760" i="2"/>
  <c r="S468" i="2"/>
  <c r="S924" i="2"/>
  <c r="S3508" i="2"/>
  <c r="S308" i="2"/>
  <c r="S387" i="2"/>
  <c r="S2995" i="2"/>
  <c r="S3818" i="2"/>
  <c r="S2782" i="2"/>
  <c r="S3441" i="2"/>
  <c r="S3359" i="2"/>
  <c r="S330" i="2"/>
  <c r="S3509" i="2"/>
  <c r="S3960" i="2"/>
  <c r="S589" i="2"/>
  <c r="S2996" i="2"/>
  <c r="S3398" i="2"/>
  <c r="S3230" i="2"/>
  <c r="S3895" i="2"/>
  <c r="S114" i="2"/>
  <c r="S3077" i="2"/>
  <c r="S1526" i="2"/>
  <c r="S2908" i="2"/>
  <c r="S960" i="2"/>
  <c r="S229" i="2"/>
  <c r="S3495" i="2"/>
  <c r="S3134" i="2"/>
  <c r="S2286" i="2"/>
  <c r="S1559" i="2"/>
  <c r="S3770" i="2"/>
  <c r="S1049" i="2"/>
  <c r="S1709" i="2"/>
  <c r="S106" i="2"/>
  <c r="S2538" i="2"/>
  <c r="S2967" i="2"/>
  <c r="S1109" i="2"/>
  <c r="S961" i="2"/>
  <c r="S3717" i="2"/>
  <c r="S3165" i="2"/>
  <c r="S3556" i="2"/>
  <c r="S1429" i="2"/>
  <c r="S2313" i="2"/>
  <c r="S1187" i="2"/>
  <c r="S2473" i="2"/>
  <c r="S2835" i="2"/>
  <c r="S513" i="2"/>
  <c r="S3457" i="2"/>
  <c r="S2328" i="2"/>
  <c r="S1457" i="2"/>
  <c r="S3031" i="2"/>
  <c r="S3342" i="2"/>
  <c r="S368" i="2"/>
  <c r="S2909" i="2"/>
  <c r="S3199" i="2"/>
  <c r="S3017" i="2"/>
  <c r="S2718" i="2"/>
  <c r="S2984" i="2"/>
  <c r="S3649" i="2"/>
  <c r="S38" i="2"/>
  <c r="S1110" i="2"/>
  <c r="S1858" i="2"/>
  <c r="S1976" i="2"/>
  <c r="S3970" i="2"/>
  <c r="S3793" i="2"/>
  <c r="S1173" i="2"/>
  <c r="S1596" i="2"/>
  <c r="S69" i="2"/>
  <c r="S1441" i="2"/>
  <c r="S459" i="2"/>
  <c r="S1819" i="2"/>
  <c r="S2486" i="2"/>
  <c r="S3243" i="2"/>
  <c r="S737" i="2"/>
  <c r="S317" i="2"/>
  <c r="S1061" i="2"/>
  <c r="S2081" i="2"/>
  <c r="S1242" i="2"/>
  <c r="S284" i="2"/>
  <c r="S140" i="2"/>
  <c r="S1718" i="2"/>
  <c r="S2979" i="2"/>
  <c r="S2487" i="2"/>
  <c r="S2260" i="2"/>
  <c r="S2625" i="2"/>
  <c r="S1932" i="2"/>
  <c r="S860" i="2"/>
  <c r="S649" i="2"/>
  <c r="S2274" i="2"/>
  <c r="S1009" i="2"/>
  <c r="S3853" i="2"/>
  <c r="S2216" i="2"/>
  <c r="S3723" i="2"/>
  <c r="S2151" i="2"/>
  <c r="S3214" i="2"/>
  <c r="S2920" i="2"/>
  <c r="S2689" i="2"/>
  <c r="S1010" i="2"/>
  <c r="S693" i="2"/>
  <c r="S1223" i="2"/>
  <c r="S625" i="2"/>
  <c r="S2232" i="2"/>
  <c r="S2872" i="2"/>
  <c r="S1291" i="2"/>
  <c r="S747" i="2"/>
  <c r="S2447" i="2"/>
  <c r="S1111" i="2"/>
  <c r="S2568" i="2"/>
  <c r="S2391" i="2"/>
  <c r="S3928" i="2"/>
  <c r="S1476" i="2"/>
  <c r="S3360" i="2"/>
  <c r="S949" i="2"/>
  <c r="S1629" i="2"/>
  <c r="S2910" i="2"/>
  <c r="S1406" i="2"/>
  <c r="S1738" i="2"/>
  <c r="S209" i="2"/>
  <c r="S2602" i="2"/>
  <c r="S3929" i="2"/>
  <c r="S3609" i="2"/>
  <c r="S2849" i="2"/>
  <c r="S2392" i="2"/>
  <c r="S3297" i="2"/>
  <c r="S3993" i="2"/>
  <c r="S2783" i="2"/>
  <c r="S888" i="2"/>
  <c r="S1739" i="2"/>
  <c r="S968" i="2"/>
  <c r="S2170" i="2"/>
  <c r="S2474" i="2"/>
  <c r="S3057" i="2"/>
  <c r="S2985" i="2"/>
  <c r="S2141" i="2"/>
  <c r="S3117" i="2"/>
  <c r="S1050" i="2"/>
  <c r="S1954" i="2"/>
  <c r="S3589" i="2"/>
  <c r="S2588" i="2"/>
  <c r="S725" i="2"/>
  <c r="S429" i="2"/>
  <c r="S1183" i="2"/>
  <c r="S460" i="2"/>
  <c r="S87" i="2"/>
  <c r="S1062" i="2"/>
  <c r="S3627" i="2"/>
  <c r="S590" i="2"/>
  <c r="S1515" i="2"/>
  <c r="S1011" i="2"/>
  <c r="S2241" i="2"/>
  <c r="S1430" i="2"/>
  <c r="S3873" i="2"/>
  <c r="S1527" i="2"/>
  <c r="S160" i="2"/>
  <c r="S3378" i="2"/>
  <c r="S546" i="2"/>
  <c r="S2968" i="2"/>
  <c r="S1913" i="2"/>
  <c r="S3496" i="2"/>
  <c r="S1489" i="2"/>
  <c r="S1896" i="2"/>
  <c r="S403" i="2"/>
  <c r="S962" i="2"/>
  <c r="S3771" i="2"/>
  <c r="S3261" i="2"/>
  <c r="S88" i="2"/>
  <c r="S2648" i="2"/>
  <c r="S272" i="2"/>
  <c r="S840" i="2"/>
  <c r="S902" i="2"/>
  <c r="S1373" i="2"/>
  <c r="S2242" i="2"/>
  <c r="S3832" i="2"/>
  <c r="S764" i="2"/>
  <c r="S3532" i="2"/>
  <c r="S3399" i="2"/>
  <c r="S1820" i="2"/>
  <c r="S3971" i="2"/>
  <c r="S1442" i="2"/>
  <c r="S213" i="2"/>
  <c r="S3804" i="2"/>
  <c r="S1859" i="2"/>
  <c r="S2509" i="2"/>
  <c r="S1821" i="2"/>
  <c r="S514" i="2"/>
  <c r="S1230" i="2"/>
  <c r="S2824" i="2"/>
  <c r="S3510" i="2"/>
  <c r="S3316" i="2"/>
  <c r="S1516" i="2"/>
  <c r="S2329" i="2"/>
  <c r="S1141" i="2"/>
  <c r="S996" i="2"/>
  <c r="S2773" i="2"/>
  <c r="S2050" i="2"/>
  <c r="S3854" i="2"/>
  <c r="S1458" i="2"/>
  <c r="S765" i="2"/>
  <c r="S3317" i="2"/>
  <c r="S16" i="2"/>
  <c r="S3449" i="2"/>
  <c r="S3874" i="2"/>
  <c r="S2003" i="2"/>
  <c r="S2421" i="2"/>
  <c r="S3590" i="2"/>
  <c r="S161" i="2"/>
  <c r="S3391" i="2"/>
  <c r="S480" i="2"/>
  <c r="S3091" i="2"/>
  <c r="S1184" i="2"/>
  <c r="S230" i="2"/>
  <c r="S1292" i="2"/>
  <c r="S2544" i="2"/>
  <c r="S2404" i="2"/>
  <c r="S3533" i="2"/>
  <c r="S1694" i="2"/>
  <c r="S502" i="2"/>
  <c r="S3650" i="2"/>
  <c r="S101" i="2"/>
  <c r="S852" i="2"/>
  <c r="S3951" i="2"/>
  <c r="S2539" i="2"/>
  <c r="S244" i="2"/>
  <c r="S3224" i="2"/>
  <c r="S785" i="2"/>
  <c r="S1101" i="2"/>
  <c r="S2719" i="2"/>
  <c r="S2825" i="2"/>
  <c r="S650" i="2"/>
  <c r="S39" i="2"/>
  <c r="S3018" i="2"/>
  <c r="S626" i="2"/>
  <c r="S3468" i="2"/>
  <c r="S2774" i="2"/>
  <c r="S1955" i="2"/>
  <c r="S2135" i="2"/>
  <c r="S2405" i="2"/>
  <c r="S1307" i="2"/>
  <c r="S1778" i="2"/>
  <c r="S1540" i="2"/>
  <c r="S2611" i="2"/>
  <c r="S200" i="2"/>
  <c r="S1407" i="2"/>
  <c r="S2299" i="2"/>
  <c r="S3273" i="2"/>
  <c r="S3078" i="2"/>
  <c r="S3286" i="2"/>
  <c r="S772" i="2"/>
  <c r="S2873" i="2"/>
  <c r="S1944" i="2"/>
  <c r="S3092" i="2"/>
  <c r="S3079" i="2"/>
  <c r="S2676" i="2"/>
  <c r="S2152" i="2"/>
  <c r="S3786" i="2"/>
  <c r="S2188" i="2"/>
  <c r="S2784" i="2"/>
  <c r="S3274" i="2"/>
  <c r="S2527" i="2"/>
  <c r="S708" i="2"/>
  <c r="S950" i="2"/>
  <c r="S148" i="2"/>
  <c r="S2801" i="2"/>
  <c r="S2911" i="2"/>
  <c r="S3469" i="2"/>
  <c r="S3032" i="2"/>
  <c r="S2997" i="2"/>
  <c r="S951" i="2"/>
  <c r="S2142" i="2"/>
  <c r="S2004" i="2"/>
  <c r="S188" i="2"/>
  <c r="S1548" i="2"/>
  <c r="S1695" i="2"/>
  <c r="S889" i="2"/>
  <c r="S347" i="2"/>
  <c r="S2018" i="2"/>
  <c r="S2189" i="2"/>
  <c r="S841" i="2"/>
  <c r="S2921" i="2"/>
  <c r="S3361" i="2"/>
  <c r="S2980" i="2"/>
  <c r="S1807" i="2"/>
  <c r="S356" i="2"/>
  <c r="S1696" i="2"/>
  <c r="S3794" i="2"/>
  <c r="S2889" i="2"/>
  <c r="S2029" i="2"/>
  <c r="S25" i="2"/>
  <c r="S2287" i="2"/>
  <c r="S3914" i="2"/>
  <c r="S1680" i="2"/>
  <c r="S1873" i="2"/>
  <c r="S3200" i="2"/>
  <c r="S1727" i="2"/>
  <c r="S1012" i="2"/>
  <c r="S2143" i="2"/>
  <c r="S469" i="2"/>
  <c r="S3534" i="2"/>
  <c r="S2338" i="2"/>
  <c r="S773" i="2"/>
  <c r="S2785" i="2"/>
  <c r="S799" i="2"/>
  <c r="S1904" i="2"/>
  <c r="S2082" i="2"/>
  <c r="S2528" i="2"/>
  <c r="S3392" i="2"/>
  <c r="S3225" i="2"/>
  <c r="S709" i="2"/>
  <c r="S1079" i="2"/>
  <c r="S2100" i="2"/>
  <c r="S3065" i="2"/>
  <c r="S318" i="2"/>
  <c r="S1541" i="2"/>
  <c r="S348" i="2"/>
  <c r="S2694" i="2"/>
  <c r="S3574" i="2"/>
  <c r="S3318" i="2"/>
  <c r="S3328" i="2"/>
  <c r="S1142" i="2"/>
  <c r="S1728" i="2"/>
  <c r="S2083" i="2"/>
  <c r="S2058" i="2"/>
  <c r="S2603" i="2"/>
  <c r="S615" i="2"/>
  <c r="S1729" i="2"/>
  <c r="S1585" i="2"/>
  <c r="S1986" i="2"/>
  <c r="S2171" i="2"/>
  <c r="S1977" i="2"/>
  <c r="S3598" i="2"/>
  <c r="S969" i="2"/>
  <c r="S3511" i="2"/>
  <c r="S2059" i="2"/>
  <c r="S3450" i="2"/>
  <c r="S1243" i="2"/>
  <c r="S3755" i="2"/>
  <c r="S162" i="2"/>
  <c r="S2084" i="2"/>
  <c r="S2649" i="2"/>
  <c r="S2859" i="2"/>
  <c r="S1198" i="2"/>
  <c r="S1408" i="2"/>
  <c r="S3244" i="2"/>
  <c r="S2144" i="2"/>
  <c r="S2612" i="2"/>
  <c r="S2589" i="2"/>
  <c r="S413" i="2"/>
  <c r="S1063" i="2"/>
  <c r="S2816" i="2"/>
  <c r="S3252" i="2"/>
  <c r="S3941" i="2"/>
  <c r="S3855" i="2"/>
  <c r="S388" i="2"/>
  <c r="S2761" i="2"/>
  <c r="S710" i="2"/>
  <c r="S1905" i="2"/>
  <c r="S1130" i="2"/>
  <c r="S1639" i="2"/>
  <c r="S3497" i="2"/>
  <c r="S3319" i="2"/>
  <c r="S295" i="2"/>
  <c r="S3177" i="2"/>
  <c r="S3320" i="2"/>
  <c r="S726" i="2"/>
  <c r="S1090" i="2"/>
  <c r="S2569" i="2"/>
  <c r="S349" i="2"/>
  <c r="S1490" i="2"/>
  <c r="S1860" i="2"/>
  <c r="S2529" i="2"/>
  <c r="S376" i="2"/>
  <c r="S738" i="2"/>
  <c r="S1874" i="2"/>
  <c r="S2786" i="2"/>
  <c r="S616" i="2"/>
  <c r="S3080" i="2"/>
  <c r="S1673" i="2"/>
  <c r="S861" i="2"/>
  <c r="S1345" i="2"/>
  <c r="S3298" i="2"/>
  <c r="S2510" i="2"/>
  <c r="S2300" i="2"/>
  <c r="S189" i="2"/>
  <c r="S1933" i="2"/>
  <c r="S570" i="2"/>
  <c r="S2314" i="2"/>
  <c r="S2422" i="2"/>
  <c r="S2116" i="2"/>
  <c r="S2570" i="2"/>
  <c r="S1697" i="2"/>
  <c r="S853" i="2"/>
  <c r="S1421" i="2"/>
  <c r="S1231" i="2"/>
  <c r="S1152" i="2"/>
  <c r="S3135" i="2"/>
  <c r="S1064" i="2"/>
  <c r="S1914" i="2"/>
  <c r="S2939" i="2"/>
  <c r="S2288" i="2"/>
  <c r="S977" i="2"/>
  <c r="S414" i="2"/>
  <c r="S2350" i="2"/>
  <c r="S2199" i="2"/>
  <c r="S3557" i="2"/>
  <c r="S3275" i="2"/>
  <c r="S2762" i="2"/>
  <c r="S430" i="2"/>
  <c r="S431" i="2"/>
  <c r="S937" i="2"/>
  <c r="S2410" i="2"/>
  <c r="S989" i="2"/>
  <c r="S2495" i="2"/>
  <c r="S1651" i="2"/>
  <c r="S1630" i="2"/>
  <c r="S3640" i="2"/>
  <c r="S2753" i="2"/>
  <c r="S2922" i="2"/>
  <c r="S1762" i="2"/>
  <c r="S3724" i="2"/>
  <c r="S3856" i="2"/>
  <c r="S2817" i="2"/>
  <c r="S2301" i="2"/>
  <c r="S2233" i="2"/>
  <c r="S2101" i="2"/>
  <c r="S3522" i="2"/>
  <c r="S2969" i="2"/>
  <c r="S1730" i="2"/>
  <c r="S210" i="2"/>
  <c r="S1956" i="2"/>
  <c r="S3846" i="2"/>
  <c r="S3575" i="2"/>
  <c r="S2051" i="2"/>
  <c r="S3523" i="2"/>
  <c r="S2085" i="2"/>
  <c r="S3153" i="2"/>
  <c r="S3651" i="2"/>
  <c r="S3329" i="2"/>
  <c r="S2511" i="2"/>
  <c r="S3470" i="2"/>
  <c r="S1119" i="2"/>
  <c r="S369" i="2"/>
  <c r="S3549" i="2"/>
  <c r="S1210" i="2"/>
  <c r="S2377" i="2"/>
  <c r="S1409" i="2"/>
  <c r="S1280" i="2"/>
  <c r="S1995" i="2"/>
  <c r="S2117" i="2"/>
  <c r="S350" i="2"/>
  <c r="S2626" i="2"/>
  <c r="S1964" i="2"/>
  <c r="S711" i="2"/>
  <c r="S739" i="2"/>
  <c r="S815" i="2"/>
  <c r="S2981" i="2"/>
  <c r="S331" i="2"/>
  <c r="S1921" i="2"/>
  <c r="S2208" i="2"/>
  <c r="S2571" i="2"/>
  <c r="S2604" i="2"/>
  <c r="S503" i="2"/>
  <c r="S674" i="2"/>
  <c r="S2690" i="2"/>
  <c r="S825" i="2"/>
  <c r="S3930" i="2"/>
  <c r="S1102" i="2"/>
  <c r="S842" i="2"/>
  <c r="S3118" i="2"/>
  <c r="S488" i="2"/>
  <c r="S3672" i="2"/>
  <c r="S444" i="2"/>
  <c r="S1308" i="2"/>
  <c r="S2748" i="2"/>
  <c r="S26" i="2"/>
  <c r="S3119" i="2"/>
  <c r="S3299" i="2"/>
  <c r="S3772" i="2"/>
  <c r="S3498" i="2"/>
  <c r="S258" i="2"/>
  <c r="S3628" i="2"/>
  <c r="S5" i="2"/>
  <c r="S2618" i="2"/>
  <c r="S3451" i="2"/>
  <c r="S581" i="2"/>
  <c r="S163" i="2"/>
  <c r="S3379" i="2"/>
  <c r="S2118" i="2"/>
  <c r="S3684" i="2"/>
  <c r="S515" i="2"/>
  <c r="S2200" i="2"/>
  <c r="S3599" i="2"/>
  <c r="S107" i="2"/>
  <c r="S2627" i="2"/>
  <c r="S377" i="2"/>
  <c r="S1710" i="2"/>
  <c r="S2275" i="2"/>
  <c r="S3245" i="2"/>
  <c r="S2549" i="2"/>
  <c r="S245" i="2"/>
  <c r="S3400" i="2"/>
  <c r="S1779" i="2"/>
  <c r="S3660" i="2"/>
  <c r="S2802" i="2"/>
  <c r="S3231" i="2"/>
  <c r="S3805" i="2"/>
  <c r="S313" i="2"/>
  <c r="S1887" i="2"/>
  <c r="S3718" i="2"/>
  <c r="S3819" i="2"/>
  <c r="S3558" i="2"/>
  <c r="S2635" i="2"/>
  <c r="S843" i="2"/>
  <c r="S2729" i="2"/>
  <c r="S3795" i="2"/>
  <c r="S1897" i="2"/>
  <c r="S3046" i="2"/>
  <c r="S2695" i="2"/>
  <c r="S952" i="2"/>
  <c r="S871" i="2"/>
  <c r="S2155" i="2"/>
  <c r="S2005" i="2"/>
  <c r="S1640" i="2"/>
  <c r="S2970" i="2"/>
  <c r="S389" i="2"/>
  <c r="S3362" i="2"/>
  <c r="S2378" i="2"/>
  <c r="S3321" i="2"/>
  <c r="S3773" i="2"/>
  <c r="S1174" i="2"/>
  <c r="S3806" i="2"/>
  <c r="S2636" i="2"/>
  <c r="S2677" i="2"/>
  <c r="S182" i="2"/>
  <c r="S1978" i="2"/>
  <c r="S2102" i="2"/>
  <c r="S2949" i="2"/>
  <c r="S1211" i="2"/>
  <c r="S3915" i="2"/>
  <c r="S461" i="2"/>
  <c r="S1834" i="2"/>
  <c r="S1843" i="2"/>
  <c r="S2379" i="2"/>
  <c r="S2956" i="2"/>
  <c r="S2261" i="2"/>
  <c r="S309" i="2"/>
  <c r="S3300" i="2"/>
  <c r="S1025" i="2"/>
  <c r="S3143" i="2"/>
  <c r="S504" i="2"/>
  <c r="S2330" i="2"/>
  <c r="S1346" i="2"/>
  <c r="S2488" i="2"/>
  <c r="S953" i="2"/>
  <c r="S319" i="2"/>
  <c r="S591" i="2"/>
  <c r="S1459" i="2"/>
  <c r="S3311" i="2"/>
  <c r="S3524" i="2"/>
  <c r="S963" i="2"/>
  <c r="S1731" i="2"/>
  <c r="S3301" i="2"/>
  <c r="S1560" i="2"/>
  <c r="S49" i="2"/>
  <c r="S3215" i="2"/>
  <c r="S547" i="2"/>
  <c r="S702" i="2"/>
  <c r="S2663" i="2"/>
  <c r="S149" i="2"/>
  <c r="S1906" i="2"/>
  <c r="S1996" i="2"/>
  <c r="S3857" i="2"/>
  <c r="S1506" i="2"/>
  <c r="S1965" i="2"/>
  <c r="S2475" i="2"/>
  <c r="S3154" i="2"/>
  <c r="S425" i="2"/>
  <c r="S2380" i="2"/>
  <c r="S1410" i="2"/>
  <c r="S766" i="2"/>
  <c r="S1460" i="2"/>
  <c r="S1561" i="2"/>
  <c r="S1597" i="2"/>
  <c r="S786" i="2"/>
  <c r="S3033" i="2"/>
  <c r="S2874" i="2"/>
  <c r="S115" i="2"/>
  <c r="S2691" i="2"/>
  <c r="S748" i="2"/>
  <c r="S675" i="2"/>
  <c r="S3535" i="2"/>
  <c r="S3875" i="2"/>
  <c r="S3673" i="2"/>
  <c r="S2971" i="2"/>
  <c r="S164" i="2"/>
  <c r="S592" i="2"/>
  <c r="S3600" i="2"/>
  <c r="S816" i="2"/>
  <c r="S1065" i="2"/>
  <c r="S774" i="2"/>
  <c r="S285" i="2"/>
  <c r="S2696" i="2"/>
  <c r="S165" i="2"/>
  <c r="S3350" i="2"/>
  <c r="S231" i="2"/>
  <c r="S166" i="2"/>
  <c r="S3685" i="2"/>
  <c r="S1080" i="2"/>
  <c r="S3896" i="2"/>
  <c r="S1256" i="2"/>
  <c r="S3807" i="2"/>
  <c r="S3486" i="2"/>
  <c r="S253" i="2"/>
  <c r="S1066" i="2"/>
  <c r="S1997" i="2"/>
  <c r="S2217" i="2"/>
  <c r="S3363" i="2"/>
  <c r="S3499" i="2"/>
  <c r="S1966" i="2"/>
  <c r="S3401" i="2"/>
  <c r="S651" i="2"/>
  <c r="S232" i="2"/>
  <c r="S3525" i="2"/>
  <c r="S89" i="2"/>
  <c r="S3093" i="2"/>
  <c r="S1331" i="2"/>
  <c r="S3005" i="2"/>
  <c r="S2432" i="2"/>
  <c r="S1763" i="2"/>
  <c r="S538" i="2"/>
  <c r="S2289" i="2"/>
  <c r="S102" i="2"/>
  <c r="S1945" i="2"/>
  <c r="S1358" i="2"/>
  <c r="S1549" i="2"/>
  <c r="S1374" i="2"/>
  <c r="S571" i="2"/>
  <c r="S1212" i="2"/>
  <c r="S2914" i="2"/>
  <c r="S3686" i="2"/>
  <c r="S2818" i="2"/>
  <c r="S286" i="2"/>
  <c r="S1332" i="2"/>
  <c r="S2512" i="2"/>
  <c r="S2262" i="2"/>
  <c r="S2775" i="2"/>
  <c r="S2572" i="2"/>
  <c r="S727" i="2"/>
  <c r="S938" i="2"/>
  <c r="S2923" i="2"/>
  <c r="S1091" i="2"/>
  <c r="S1517" i="2"/>
  <c r="S3066" i="2"/>
  <c r="S1732" i="2"/>
  <c r="S2513" i="2"/>
  <c r="S3931" i="2"/>
  <c r="S683" i="2"/>
  <c r="S1030" i="2"/>
  <c r="S3102" i="2"/>
  <c r="S3458" i="2"/>
  <c r="S3876" i="2"/>
  <c r="S1188" i="2"/>
  <c r="S150" i="2"/>
  <c r="S1844" i="2"/>
  <c r="S1051" i="2"/>
  <c r="S1586" i="2"/>
  <c r="S1468" i="2"/>
  <c r="S2461" i="2"/>
  <c r="S3019" i="2"/>
  <c r="S1528" i="2"/>
  <c r="S2819" i="2"/>
  <c r="S890" i="2"/>
  <c r="S2736" i="2"/>
  <c r="S2263" i="2"/>
  <c r="S56" i="2"/>
  <c r="S17" i="2"/>
  <c r="S2234" i="2"/>
  <c r="S2982" i="2"/>
  <c r="S775" i="2"/>
  <c r="S1189" i="2"/>
  <c r="S3262" i="2"/>
  <c r="S1162" i="2"/>
  <c r="S3952" i="2"/>
  <c r="S684" i="2"/>
  <c r="S1250" i="2"/>
  <c r="S2803" i="2"/>
  <c r="S2086" i="2"/>
  <c r="S1461" i="2"/>
  <c r="S357" i="2"/>
  <c r="S3953" i="2"/>
  <c r="S201" i="2"/>
  <c r="S90" i="2"/>
  <c r="S2462" i="2"/>
  <c r="S1411" i="2"/>
  <c r="S259" i="2"/>
  <c r="S1264" i="2"/>
  <c r="S3932" i="2"/>
  <c r="S2190" i="2"/>
  <c r="S1120" i="2"/>
  <c r="S3103" i="2"/>
  <c r="S1612" i="2"/>
  <c r="S3512" i="2"/>
  <c r="S2290" i="2"/>
  <c r="S3034" i="2"/>
  <c r="S3787" i="2"/>
  <c r="S3226" i="2"/>
  <c r="S1013" i="2"/>
  <c r="S3120" i="2"/>
  <c r="S3487" i="2"/>
  <c r="S915" i="2"/>
  <c r="S27" i="2"/>
  <c r="S582" i="2"/>
  <c r="S1052" i="2"/>
  <c r="S2019" i="2"/>
  <c r="S3421" i="2"/>
  <c r="S1131" i="2"/>
  <c r="S233" i="2"/>
  <c r="S2573" i="2"/>
  <c r="S712" i="2"/>
  <c r="S234" i="2"/>
  <c r="S3858" i="2"/>
  <c r="S593" i="2"/>
  <c r="S2637" i="2"/>
  <c r="S370" i="2"/>
  <c r="S2393" i="2"/>
  <c r="S1224" i="2"/>
  <c r="S1998" i="2"/>
  <c r="S3287" i="2"/>
  <c r="S1333" i="2"/>
  <c r="S246" i="2"/>
  <c r="S3121" i="2"/>
  <c r="S2448" i="2"/>
  <c r="S572" i="2"/>
  <c r="S3737" i="2"/>
  <c r="S2986" i="2"/>
  <c r="S903" i="2"/>
  <c r="S2720" i="2"/>
  <c r="S3383" i="2"/>
  <c r="S3166" i="2"/>
  <c r="S3422" i="2"/>
  <c r="S990" i="2"/>
  <c r="S358" i="2"/>
  <c r="S3888" i="2"/>
  <c r="S1143" i="2"/>
  <c r="S404" i="2"/>
  <c r="S594" i="2"/>
  <c r="S167" i="2"/>
  <c r="S1754" i="2"/>
  <c r="S2860" i="2"/>
  <c r="S2530" i="2"/>
  <c r="S3774" i="2"/>
  <c r="S3189" i="2"/>
  <c r="S3972" i="2"/>
  <c r="S3479" i="2"/>
  <c r="S1144" i="2"/>
  <c r="S1199" i="2"/>
  <c r="S1132" i="2"/>
  <c r="S767" i="2"/>
  <c r="S108" i="2"/>
  <c r="S3756" i="2"/>
  <c r="S3393" i="2"/>
  <c r="S3384" i="2"/>
  <c r="S3980" i="2"/>
  <c r="S3500" i="2"/>
  <c r="S40" i="2"/>
  <c r="S77" i="2"/>
  <c r="S3820" i="2"/>
  <c r="S573" i="2"/>
  <c r="S1477" i="2"/>
  <c r="S1190" i="2"/>
  <c r="S954" i="2"/>
  <c r="S3591" i="2"/>
  <c r="S2302" i="2"/>
  <c r="S2749" i="2"/>
  <c r="S2998" i="2"/>
  <c r="S3641" i="2"/>
  <c r="S2574" i="2"/>
  <c r="S3232" i="2"/>
  <c r="S332" i="2"/>
  <c r="S2411" i="2"/>
  <c r="S6" i="2"/>
  <c r="S57" i="2"/>
  <c r="S3916" i="2"/>
  <c r="S1572" i="2"/>
  <c r="S3302" i="2"/>
  <c r="S2191" i="2"/>
  <c r="S3652" i="2"/>
  <c r="S1225" i="2"/>
  <c r="S470" i="2"/>
  <c r="S109" i="2"/>
  <c r="S1398" i="2"/>
  <c r="S3661" i="2"/>
  <c r="S2103" i="2"/>
  <c r="S1861" i="2"/>
  <c r="S1652" i="2"/>
  <c r="S2303" i="2"/>
  <c r="S1822" i="2"/>
  <c r="S3364" i="2"/>
  <c r="S91" i="2"/>
  <c r="S1898" i="2"/>
  <c r="S1309" i="2"/>
  <c r="S2940" i="2"/>
  <c r="S826" i="2"/>
  <c r="S1681" i="2"/>
  <c r="S2252" i="2"/>
  <c r="S3276" i="2"/>
  <c r="S2264" i="2"/>
  <c r="S2575" i="2"/>
  <c r="S3994" i="2"/>
  <c r="S3833" i="2"/>
  <c r="S2836" i="2"/>
  <c r="S663" i="2"/>
  <c r="S2351" i="2"/>
  <c r="S2941" i="2"/>
  <c r="S2638" i="2"/>
  <c r="S3642" i="2"/>
  <c r="S2875" i="2"/>
  <c r="S1999" i="2"/>
  <c r="S3263" i="2"/>
  <c r="S1922" i="2"/>
  <c r="S1631" i="2"/>
  <c r="S1478" i="2"/>
  <c r="S1875" i="2"/>
  <c r="S2119" i="2"/>
  <c r="S462" i="2"/>
  <c r="S2987" i="2"/>
  <c r="S1598" i="2"/>
  <c r="S2763" i="2"/>
  <c r="S3674" i="2"/>
  <c r="S505" i="2"/>
  <c r="S694" i="2"/>
  <c r="S254" i="2"/>
  <c r="S2861" i="2"/>
  <c r="S3081" i="2"/>
  <c r="S1641" i="2"/>
  <c r="S320" i="2"/>
  <c r="S1053" i="2"/>
  <c r="S2030" i="2"/>
  <c r="S2156" i="2"/>
  <c r="S2463" i="2"/>
  <c r="S1479" i="2"/>
  <c r="S2304" i="2"/>
  <c r="S1321" i="2"/>
  <c r="S1480" i="2"/>
  <c r="S3094" i="2"/>
  <c r="S2754" i="2"/>
  <c r="S676" i="2"/>
  <c r="S978" i="2"/>
  <c r="S3122" i="2"/>
  <c r="S3592" i="2"/>
  <c r="S2850" i="2"/>
  <c r="S3246" i="2"/>
  <c r="S2972" i="2"/>
  <c r="S2664" i="2"/>
  <c r="S1269" i="2"/>
  <c r="S3981" i="2"/>
  <c r="S548" i="2"/>
  <c r="S3288" i="2"/>
  <c r="S2476" i="2"/>
  <c r="S1014" i="2"/>
  <c r="S273" i="2"/>
  <c r="S2172" i="2"/>
  <c r="S1642" i="2"/>
  <c r="S3067" i="2"/>
  <c r="S562" i="2"/>
  <c r="S1491" i="2"/>
  <c r="S3982" i="2"/>
  <c r="S3687" i="2"/>
  <c r="S415" i="2"/>
  <c r="S2060" i="2"/>
  <c r="S2837" i="2"/>
  <c r="S1031" i="2"/>
  <c r="S997" i="2"/>
  <c r="S405" i="2"/>
  <c r="S2496" i="2"/>
  <c r="S1967" i="2"/>
  <c r="S787" i="2"/>
  <c r="S3629" i="2"/>
  <c r="S3550" i="2"/>
  <c r="S92" i="2"/>
  <c r="S2514" i="2"/>
  <c r="S2253" i="2"/>
  <c r="S168" i="2"/>
  <c r="S1780" i="2"/>
  <c r="S506" i="2"/>
  <c r="S617" i="2"/>
  <c r="S2201" i="2"/>
  <c r="S1310" i="2"/>
  <c r="S2876" i="2"/>
  <c r="S3593" i="2"/>
  <c r="S3501" i="2"/>
  <c r="S445" i="2"/>
  <c r="S3601" i="2"/>
  <c r="S3707" i="2"/>
  <c r="S998" i="2"/>
  <c r="S979" i="2"/>
  <c r="S3526" i="2"/>
  <c r="S3688" i="2"/>
  <c r="S788" i="2"/>
  <c r="S3662" i="2"/>
  <c r="S980" i="2"/>
  <c r="S1835" i="2"/>
  <c r="S1322" i="2"/>
  <c r="S1121" i="2"/>
  <c r="S2243" i="2"/>
  <c r="S3725" i="2"/>
  <c r="S3619" i="2"/>
  <c r="S1862" i="2"/>
  <c r="S3808" i="2"/>
  <c r="S2173" i="2"/>
  <c r="S549" i="2"/>
  <c r="S1270" i="2"/>
  <c r="S3068" i="2"/>
  <c r="S939" i="2"/>
  <c r="S28" i="2"/>
  <c r="S1518" i="2"/>
  <c r="S260" i="2"/>
  <c r="S2073" i="2"/>
  <c r="S2545" i="2"/>
  <c r="S904" i="2"/>
  <c r="S1845" i="2"/>
  <c r="S3502" i="2"/>
  <c r="S2291" i="2"/>
  <c r="S1175" i="2"/>
  <c r="S1422" i="2"/>
  <c r="S2531" i="2"/>
  <c r="S1719" i="2"/>
  <c r="S3503" i="2"/>
  <c r="S3859" i="2"/>
  <c r="S1375" i="2"/>
  <c r="S3289" i="2"/>
  <c r="S2104" i="2"/>
  <c r="S2074" i="2"/>
  <c r="S2006" i="2"/>
  <c r="S550" i="2"/>
  <c r="S214" i="2"/>
  <c r="S2433" i="2"/>
  <c r="S1764" i="2"/>
  <c r="S130" i="2"/>
  <c r="S3809" i="2"/>
  <c r="S827" i="2"/>
  <c r="S862" i="2"/>
  <c r="S768" i="2"/>
  <c r="S50" i="2"/>
  <c r="S190" i="2"/>
  <c r="S1213" i="2"/>
  <c r="S2595" i="2"/>
  <c r="S1251" i="2"/>
  <c r="S3663" i="2"/>
  <c r="S2877" i="2"/>
  <c r="S1399" i="2"/>
  <c r="S1781" i="2"/>
  <c r="S1573" i="2"/>
  <c r="S3610" i="2"/>
  <c r="S634" i="2"/>
  <c r="S3527" i="2"/>
  <c r="S1674" i="2"/>
  <c r="S1054" i="2"/>
  <c r="S1359" i="2"/>
  <c r="S3847" i="2"/>
  <c r="S3664" i="2"/>
  <c r="S955" i="2"/>
  <c r="S844" i="2"/>
  <c r="S1748" i="2"/>
  <c r="S416" i="2"/>
  <c r="S3123" i="2"/>
  <c r="S1360" i="2"/>
  <c r="S3095" i="2"/>
  <c r="S1081" i="2"/>
  <c r="S3167" i="2"/>
  <c r="S3542" i="2"/>
  <c r="S3576" i="2"/>
  <c r="S1782" i="2"/>
  <c r="S1740" i="2"/>
  <c r="S1191" i="2"/>
  <c r="S2787" i="2"/>
  <c r="S2862" i="2"/>
  <c r="S7" i="2"/>
  <c r="S3933" i="2"/>
  <c r="S1361" i="2"/>
  <c r="S529" i="2"/>
  <c r="S2381" i="2"/>
  <c r="S3877" i="2"/>
  <c r="S817" i="2"/>
  <c r="S3630" i="2"/>
  <c r="S3190" i="2"/>
  <c r="S1153" i="2"/>
  <c r="S1599" i="2"/>
  <c r="S2254" i="2"/>
  <c r="S1613" i="2"/>
  <c r="S3124" i="2"/>
  <c r="S2556" i="2"/>
  <c r="S1192" i="2"/>
  <c r="S999" i="2"/>
  <c r="S2988" i="2"/>
  <c r="S2707" i="2"/>
  <c r="S2412" i="2"/>
  <c r="S3365" i="2"/>
  <c r="S713" i="2"/>
  <c r="S51" i="2"/>
  <c r="S800" i="2"/>
  <c r="S2730" i="2"/>
  <c r="S1362" i="2"/>
  <c r="S3201" i="2"/>
  <c r="S635" i="2"/>
  <c r="S287" i="2"/>
  <c r="S2804" i="2"/>
  <c r="S1979" i="2"/>
  <c r="S2515" i="2"/>
  <c r="S1499" i="2"/>
  <c r="S1792" i="2"/>
  <c r="S2639" i="2"/>
  <c r="S29" i="2"/>
  <c r="S3543" i="2"/>
  <c r="S1823" i="2"/>
  <c r="S481" i="2"/>
  <c r="S3665" i="2"/>
  <c r="S221" i="2"/>
  <c r="S2497" i="2"/>
  <c r="S314" i="2"/>
  <c r="S1643" i="2"/>
  <c r="S3452" i="2"/>
  <c r="S1232" i="2"/>
  <c r="S3726" i="2"/>
  <c r="S801" i="2"/>
  <c r="S1733" i="2"/>
  <c r="S516" i="2"/>
  <c r="S378" i="2"/>
  <c r="S3834" i="2"/>
  <c r="S2776" i="2"/>
  <c r="S2989" i="2"/>
  <c r="S3216" i="2"/>
  <c r="S321" i="2"/>
  <c r="S1846" i="2"/>
  <c r="S235" i="2"/>
  <c r="S3757" i="2"/>
  <c r="S482" i="2"/>
  <c r="S3277" i="2"/>
  <c r="S2788" i="2"/>
  <c r="S3155" i="2"/>
  <c r="S1682" i="2"/>
  <c r="S618" i="2"/>
  <c r="S3860" i="2"/>
  <c r="S970" i="2"/>
  <c r="S2957" i="2"/>
  <c r="S1968" i="2"/>
  <c r="S695" i="2"/>
  <c r="S2202" i="2"/>
  <c r="S1888" i="2"/>
  <c r="S3104" i="2"/>
  <c r="S3303" i="2"/>
  <c r="S2805" i="2"/>
  <c r="S2650" i="2"/>
  <c r="S1793" i="2"/>
  <c r="S3453" i="2"/>
  <c r="S3247" i="2"/>
  <c r="S2890" i="2"/>
  <c r="S1675" i="2"/>
  <c r="S1214" i="2"/>
  <c r="S1863" i="2"/>
  <c r="S664" i="2"/>
  <c r="S828" i="2"/>
  <c r="S2052" i="2"/>
  <c r="S2973" i="2"/>
  <c r="S2895" i="2"/>
  <c r="S2596" i="2"/>
  <c r="S1741" i="2"/>
  <c r="S2352" i="2"/>
  <c r="S2999" i="2"/>
  <c r="S2120" i="2"/>
  <c r="S2613" i="2"/>
  <c r="S3878" i="2"/>
  <c r="S2750" i="2"/>
  <c r="S3264" i="2"/>
  <c r="S1957" i="2"/>
  <c r="S2891" i="2"/>
  <c r="S916" i="2"/>
  <c r="S2315" i="2"/>
  <c r="S3897" i="2"/>
  <c r="S2007" i="2"/>
  <c r="S1032" i="2"/>
  <c r="S359" i="2"/>
  <c r="S2751" i="2"/>
  <c r="S3879" i="2"/>
  <c r="S971" i="2"/>
  <c r="S3551" i="2"/>
  <c r="S2540" i="2"/>
  <c r="S2008" i="2"/>
  <c r="S2394" i="2"/>
  <c r="S1233" i="2"/>
  <c r="S2061" i="2"/>
  <c r="S2737" i="2"/>
  <c r="S756" i="2"/>
  <c r="S854" i="2"/>
  <c r="S685" i="2"/>
  <c r="S2105" i="2"/>
  <c r="S1562" i="2"/>
  <c r="S3689" i="2"/>
  <c r="S2062" i="2"/>
  <c r="S802" i="2"/>
  <c r="S2075" i="2"/>
  <c r="S3577" i="2"/>
  <c r="S432" i="2"/>
  <c r="S3168" i="2"/>
  <c r="S829" i="2"/>
  <c r="S2442" i="2"/>
  <c r="S2924" i="2"/>
  <c r="S1847" i="2"/>
  <c r="S3653" i="2"/>
  <c r="S2851" i="2"/>
  <c r="S1000" i="2"/>
  <c r="S2863" i="2"/>
  <c r="S696" i="2"/>
  <c r="S3454" i="2"/>
  <c r="S1720" i="2"/>
  <c r="S222" i="2"/>
  <c r="S3961" i="2"/>
  <c r="S1563" i="2"/>
  <c r="S3861" i="2"/>
  <c r="S1067" i="2"/>
  <c r="S1376" i="2"/>
  <c r="S3536" i="2"/>
  <c r="S2145" i="2"/>
  <c r="S3848" i="2"/>
  <c r="S872" i="2"/>
  <c r="S2121" i="2"/>
  <c r="S360" i="2"/>
  <c r="S169" i="2"/>
  <c r="S1271" i="2"/>
  <c r="S3480" i="2"/>
  <c r="S1653" i="2"/>
  <c r="S1244" i="2"/>
  <c r="S30" i="2"/>
  <c r="S78" i="2"/>
  <c r="S3169" i="2"/>
  <c r="S3631" i="2"/>
  <c r="S433" i="2"/>
  <c r="S2265" i="2"/>
  <c r="S583" i="2"/>
  <c r="S191" i="2"/>
  <c r="S917" i="2"/>
  <c r="S595" i="2"/>
  <c r="S2339" i="2"/>
  <c r="S3537" i="2"/>
  <c r="S686" i="2"/>
  <c r="S3983" i="2"/>
  <c r="S3538" i="2"/>
  <c r="S93" i="2"/>
  <c r="S1889" i="2"/>
  <c r="S1529" i="2"/>
  <c r="S2209" i="2"/>
  <c r="S3047" i="2"/>
  <c r="S1564" i="2"/>
  <c r="S1200" i="2"/>
  <c r="S1969" i="2"/>
  <c r="S1721" i="2"/>
  <c r="S3414" i="2"/>
  <c r="S608" i="2"/>
  <c r="S627" i="2"/>
  <c r="S3632" i="2"/>
  <c r="S728" i="2"/>
  <c r="S3578" i="2"/>
  <c r="S371" i="2"/>
  <c r="S2305" i="2"/>
  <c r="S3727" i="2"/>
  <c r="S1836" i="2"/>
  <c r="S3579" i="2"/>
  <c r="S3000" i="2"/>
  <c r="S2896" i="2"/>
  <c r="S94" i="2"/>
  <c r="S574" i="2"/>
  <c r="S1163" i="2"/>
  <c r="S972" i="2"/>
  <c r="S991" i="2"/>
  <c r="S1103" i="2"/>
  <c r="S891" i="2"/>
  <c r="S333" i="2"/>
  <c r="S2076" i="2"/>
  <c r="S1946" i="2"/>
  <c r="S2041" i="2"/>
  <c r="S1683" i="2"/>
  <c r="S628" i="2"/>
  <c r="S116" i="2"/>
  <c r="S1519" i="2"/>
  <c r="S1614" i="2"/>
  <c r="S1907" i="2"/>
  <c r="S434" i="2"/>
  <c r="S2395" i="2"/>
  <c r="S3233" i="2"/>
  <c r="S714" i="2"/>
  <c r="S1615" i="2"/>
  <c r="S1711" i="2"/>
  <c r="S3796" i="2"/>
  <c r="S1068" i="2"/>
  <c r="S1015" i="2"/>
  <c r="S2477" i="2"/>
  <c r="S3775" i="2"/>
  <c r="S1848" i="2"/>
  <c r="S2157" i="2"/>
  <c r="S789" i="2"/>
  <c r="S2174" i="2"/>
  <c r="S3227" i="2"/>
  <c r="S274" i="2"/>
  <c r="S3528" i="2"/>
  <c r="S3385" i="2"/>
  <c r="S1016" i="2"/>
  <c r="S1257" i="2"/>
  <c r="S1587" i="2"/>
  <c r="S3513" i="2"/>
  <c r="S3643" i="2"/>
  <c r="S1363" i="2"/>
  <c r="S406" i="2"/>
  <c r="S1958" i="2"/>
  <c r="S3048" i="2"/>
  <c r="S1908" i="2"/>
  <c r="S41" i="2"/>
  <c r="S351" i="2"/>
  <c r="S1122" i="2"/>
  <c r="S2925" i="2"/>
  <c r="S3330" i="2"/>
  <c r="S757" i="2"/>
  <c r="S3995" i="2"/>
  <c r="S1644" i="2"/>
  <c r="S117" i="2"/>
  <c r="S1123" i="2"/>
  <c r="S2915" i="2"/>
  <c r="S940" i="2"/>
  <c r="S3144" i="2"/>
  <c r="S2777" i="2"/>
  <c r="S1311" i="2"/>
  <c r="S3136" i="2"/>
  <c r="S1864" i="2"/>
  <c r="S2316" i="2"/>
  <c r="S2031" i="2"/>
  <c r="S652" i="2"/>
  <c r="S407" i="2"/>
  <c r="S3402" i="2"/>
  <c r="S2153" i="2"/>
  <c r="S446" i="2"/>
  <c r="S677" i="2"/>
  <c r="S2218" i="2"/>
  <c r="S3366" i="2"/>
  <c r="S8" i="2"/>
  <c r="S3181" i="2"/>
  <c r="S2478" i="2"/>
  <c r="S2087" i="2"/>
  <c r="S3156" i="2"/>
  <c r="S2597" i="2"/>
  <c r="S1684" i="2"/>
  <c r="S3898" i="2"/>
  <c r="S2892" i="2"/>
  <c r="S118" i="2"/>
  <c r="S3001" i="2"/>
  <c r="S596" i="2"/>
  <c r="S3758" i="2"/>
  <c r="S1794" i="2"/>
  <c r="S539" i="2"/>
  <c r="S119" i="2"/>
  <c r="S3797" i="2"/>
  <c r="S1423" i="2"/>
  <c r="S1033" i="2"/>
  <c r="S863" i="2"/>
  <c r="S361" i="2"/>
  <c r="S1795" i="2"/>
  <c r="S3934" i="2"/>
  <c r="S3096" i="2"/>
  <c r="S2826" i="2"/>
  <c r="S2912" i="2"/>
  <c r="S2158" i="2"/>
  <c r="S3954" i="2"/>
  <c r="S3984" i="2"/>
  <c r="S1001" i="2"/>
  <c r="S2665" i="2"/>
  <c r="S3962" i="2"/>
  <c r="S769" i="2"/>
  <c r="S2640" i="2"/>
  <c r="S1588" i="2"/>
  <c r="S1632" i="2"/>
  <c r="S2317" i="2"/>
  <c r="S3738" i="2"/>
  <c r="S1589" i="2"/>
  <c r="S3145" i="2"/>
  <c r="S1980" i="2"/>
  <c r="S1765" i="2"/>
  <c r="S170" i="2"/>
  <c r="S2203" i="2"/>
  <c r="S3191" i="2"/>
  <c r="S1542" i="2"/>
  <c r="S322" i="2"/>
  <c r="S2789" i="2"/>
  <c r="S1574" i="2"/>
  <c r="S2219" i="2"/>
  <c r="S776" i="2"/>
  <c r="S3611" i="2"/>
  <c r="S818" i="2"/>
  <c r="S2235" i="2"/>
  <c r="S1424" i="2"/>
  <c r="S323" i="2"/>
  <c r="S489" i="2"/>
  <c r="S530" i="2"/>
  <c r="S183" i="2"/>
  <c r="S1923" i="2"/>
  <c r="S749" i="2"/>
  <c r="S2331" i="2"/>
  <c r="S3058" i="2"/>
  <c r="S408" i="2"/>
  <c r="S2590" i="2"/>
  <c r="S3696" i="2"/>
  <c r="S1600" i="2"/>
  <c r="S3290" i="2"/>
  <c r="S3917" i="2"/>
  <c r="S2738" i="2"/>
  <c r="S3899" i="2"/>
  <c r="S790" i="2"/>
  <c r="S435" i="2"/>
  <c r="S2541" i="2"/>
  <c r="S1462" i="2"/>
  <c r="S2353" i="2"/>
  <c r="S2838" i="2"/>
  <c r="S3955" i="2"/>
  <c r="S255" i="2"/>
  <c r="S2498" i="2"/>
  <c r="S715" i="2"/>
  <c r="S3481" i="2"/>
  <c r="S878" i="2"/>
  <c r="S2839" i="2"/>
  <c r="S1796" i="2"/>
  <c r="S417" i="2"/>
  <c r="S3002" i="2"/>
  <c r="S3529" i="2"/>
  <c r="S202" i="2"/>
  <c r="S750" i="2"/>
  <c r="S2053" i="2"/>
  <c r="S1312" i="2"/>
  <c r="S1245" i="2"/>
  <c r="S79" i="2"/>
  <c r="S1865" i="2"/>
  <c r="S2159" i="2"/>
  <c r="S3580" i="2"/>
  <c r="S2210" i="2"/>
  <c r="S211" i="2"/>
  <c r="S819" i="2"/>
  <c r="S3059" i="2"/>
  <c r="S1164" i="2"/>
  <c r="S390" i="2"/>
  <c r="S1316" i="2"/>
  <c r="S3935" i="2"/>
  <c r="S3234" i="2"/>
  <c r="S261" i="2"/>
  <c r="S2211" i="2"/>
  <c r="S855" i="2"/>
  <c r="S2878" i="2"/>
  <c r="S2212" i="2"/>
  <c r="S551" i="2"/>
  <c r="S2778" i="2"/>
  <c r="S2532" i="2"/>
  <c r="S3759" i="2"/>
  <c r="S3889" i="2"/>
  <c r="S3620" i="2"/>
  <c r="S3146" i="2"/>
  <c r="S1934" i="2"/>
  <c r="S3157" i="2"/>
  <c r="S697" i="2"/>
  <c r="S1935" i="2"/>
  <c r="S391" i="2"/>
  <c r="S9" i="2"/>
  <c r="S3942" i="2"/>
  <c r="S1092" i="2"/>
  <c r="S3322" i="2"/>
  <c r="S3020" i="2"/>
  <c r="S1364" i="2"/>
  <c r="S1443" i="2"/>
  <c r="S3880" i="2"/>
  <c r="S2806" i="2"/>
  <c r="S1104" i="2"/>
  <c r="S1201" i="2"/>
  <c r="S3581" i="2"/>
  <c r="S2396" i="2"/>
  <c r="S1133" i="2"/>
  <c r="S1145" i="2"/>
  <c r="S981" i="2"/>
  <c r="S447" i="2"/>
  <c r="S2397" i="2"/>
  <c r="S2807" i="2"/>
  <c r="S2106" i="2"/>
  <c r="S1412" i="2"/>
  <c r="S1575" i="2"/>
  <c r="S1849" i="2"/>
  <c r="S392" i="2"/>
  <c r="S3559" i="2"/>
  <c r="S3137" i="2"/>
  <c r="S1202" i="2"/>
  <c r="S203" i="2"/>
  <c r="S2708" i="2"/>
  <c r="S3881" i="2"/>
  <c r="S2160" i="2"/>
  <c r="S3202" i="2"/>
  <c r="S1146" i="2"/>
  <c r="S2628" i="2"/>
  <c r="S3248" i="2"/>
  <c r="S2266" i="2"/>
  <c r="S247" i="2"/>
  <c r="S1215" i="2"/>
  <c r="S2864" i="2"/>
  <c r="S517" i="2"/>
  <c r="S3170" i="2"/>
  <c r="S3760" i="2"/>
  <c r="S2464" i="2"/>
  <c r="S3249" i="2"/>
  <c r="S1959" i="2"/>
  <c r="S3728" i="2"/>
  <c r="S1550" i="2"/>
  <c r="S619" i="2"/>
  <c r="S597" i="2"/>
  <c r="S3821" i="2"/>
  <c r="S1797" i="2"/>
  <c r="S2666" i="2"/>
  <c r="S409" i="2"/>
  <c r="S3265" i="2"/>
  <c r="S192" i="2"/>
  <c r="S120" i="2"/>
  <c r="S471" i="2"/>
  <c r="S2479" i="2"/>
  <c r="S1755" i="2"/>
  <c r="S1134" i="2"/>
  <c r="S2557" i="2"/>
  <c r="S2897" i="2"/>
  <c r="S372" i="2"/>
  <c r="S2255" i="2"/>
  <c r="S236" i="2"/>
  <c r="S3192" i="2"/>
  <c r="S1034" i="2"/>
  <c r="S1492" i="2"/>
  <c r="S2088" i="2"/>
  <c r="S418" i="2"/>
  <c r="S3203" i="2"/>
  <c r="S1317" i="2"/>
  <c r="S1565" i="2"/>
  <c r="S2667" i="2"/>
  <c r="S2136" i="2"/>
  <c r="S2678" i="2"/>
  <c r="S879" i="2"/>
  <c r="S3910" i="2"/>
  <c r="S2879" i="2"/>
  <c r="S2942" i="2"/>
  <c r="S918" i="2"/>
  <c r="S1698" i="2"/>
  <c r="S1699" i="2"/>
  <c r="S2865" i="2"/>
  <c r="S2267" i="2"/>
  <c r="S1645" i="2"/>
  <c r="S1633" i="2"/>
  <c r="S2974" i="2"/>
  <c r="S2340" i="2"/>
  <c r="S1987" i="2"/>
  <c r="S518" i="2"/>
  <c r="S2276" i="2"/>
  <c r="S1947" i="2"/>
  <c r="S2398" i="2"/>
  <c r="S1876" i="2"/>
  <c r="S729" i="2"/>
  <c r="S1866" i="2"/>
  <c r="S1936" i="2"/>
  <c r="S2975" i="2"/>
  <c r="S3633" i="2"/>
  <c r="S3423" i="2"/>
  <c r="S3634" i="2"/>
  <c r="S2790" i="2"/>
  <c r="S653" i="2"/>
  <c r="S103" i="2"/>
  <c r="S3235" i="2"/>
  <c r="S1850" i="2"/>
  <c r="S3719" i="2"/>
  <c r="S791" i="2"/>
  <c r="S2516" i="2"/>
  <c r="S1899" i="2"/>
  <c r="S1742" i="2"/>
  <c r="S3236" i="2"/>
  <c r="S1226" i="2"/>
  <c r="S2990" i="2"/>
  <c r="S1566" i="2"/>
  <c r="S2277" i="2"/>
  <c r="S2399" i="2"/>
  <c r="S2443" i="2"/>
  <c r="S2220" i="2"/>
  <c r="S1551" i="2"/>
  <c r="S507" i="2"/>
  <c r="S1365" i="2"/>
  <c r="S1924" i="2"/>
  <c r="S141" i="2"/>
  <c r="S629" i="2"/>
  <c r="S2480" i="2"/>
  <c r="S687" i="2"/>
  <c r="S1281" i="2"/>
  <c r="S1469" i="2"/>
  <c r="S1035" i="2"/>
  <c r="S1783" i="2"/>
  <c r="S3069" i="2"/>
  <c r="S1988" i="2"/>
  <c r="S1323" i="2"/>
  <c r="S3442" i="2"/>
  <c r="S3323" i="2"/>
  <c r="S598" i="2"/>
  <c r="S288" i="2"/>
  <c r="S2244" i="2"/>
  <c r="S2354" i="2"/>
  <c r="S3324" i="2"/>
  <c r="S3776" i="2"/>
  <c r="S3291" i="2"/>
  <c r="S2434" i="2"/>
  <c r="S1185" i="2"/>
  <c r="S2122" i="2"/>
  <c r="S1808" i="2"/>
  <c r="S3253" i="2"/>
  <c r="S1837" i="2"/>
  <c r="S1282" i="2"/>
  <c r="S3006" i="2"/>
  <c r="S1318" i="2"/>
  <c r="S2355" i="2"/>
  <c r="S1470" i="2"/>
  <c r="S3822" i="2"/>
  <c r="S151" i="2"/>
  <c r="S730" i="2"/>
  <c r="S223" i="2"/>
  <c r="S2576" i="2"/>
  <c r="S3708" i="2"/>
  <c r="S262" i="2"/>
  <c r="S2292" i="2"/>
  <c r="S1507" i="2"/>
  <c r="S3582" i="2"/>
  <c r="S393" i="2"/>
  <c r="S3070" i="2"/>
  <c r="S2880" i="2"/>
  <c r="S3105" i="2"/>
  <c r="S2175" i="2"/>
  <c r="S3835" i="2"/>
  <c r="S552" i="2"/>
  <c r="S3403" i="2"/>
  <c r="S1258" i="2"/>
  <c r="S3443" i="2"/>
  <c r="S1017" i="2"/>
  <c r="S1970" i="2"/>
  <c r="S2651" i="2"/>
  <c r="S1851" i="2"/>
  <c r="S508" i="2"/>
  <c r="S2697" i="2"/>
  <c r="S1246" i="2"/>
  <c r="S919" i="2"/>
  <c r="S3278" i="2"/>
  <c r="S3097" i="2"/>
  <c r="S1925" i="2"/>
  <c r="S3182" i="2"/>
  <c r="S80" i="2"/>
  <c r="S2063" i="2"/>
  <c r="S1500" i="2"/>
  <c r="S3254" i="2"/>
  <c r="S394" i="2"/>
  <c r="S3171" i="2"/>
  <c r="S519" i="2"/>
  <c r="S3444" i="2"/>
  <c r="S992" i="2"/>
  <c r="S263" i="2"/>
  <c r="S490" i="2"/>
  <c r="S2278" i="2"/>
  <c r="S3514" i="2"/>
  <c r="S1616" i="2"/>
  <c r="S1293" i="2"/>
  <c r="S2791" i="2"/>
  <c r="S2698" i="2"/>
  <c r="S2268" i="2"/>
  <c r="S3836" i="2"/>
  <c r="S3798" i="2"/>
  <c r="S1530" i="2"/>
  <c r="S2840" i="2"/>
  <c r="S1567" i="2"/>
  <c r="S2176" i="2"/>
  <c r="S2449" i="2"/>
  <c r="S3943" i="2"/>
  <c r="S1334" i="2"/>
  <c r="S2450" i="2"/>
  <c r="S3583" i="2"/>
  <c r="S1444" i="2"/>
  <c r="S2916" i="2"/>
  <c r="S2318" i="2"/>
  <c r="S1176" i="2"/>
  <c r="S3404" i="2"/>
  <c r="S1712" i="2"/>
  <c r="S2499" i="2"/>
  <c r="S2123" i="2"/>
  <c r="S758" i="2"/>
  <c r="S803" i="2"/>
  <c r="S2958" i="2"/>
  <c r="S2089" i="2"/>
  <c r="S3644" i="2"/>
  <c r="S3973" i="2"/>
  <c r="S2221" i="2"/>
  <c r="S3172" i="2"/>
  <c r="S1319" i="2"/>
  <c r="S1877" i="2"/>
  <c r="S152" i="2"/>
  <c r="S1766" i="2"/>
  <c r="S1272" i="2"/>
  <c r="S3250" i="2"/>
  <c r="S1069" i="2"/>
  <c r="S81" i="2"/>
  <c r="S42" i="2"/>
  <c r="S334" i="2"/>
  <c r="S2124" i="2"/>
  <c r="S2146" i="2"/>
  <c r="S1722" i="2"/>
  <c r="S3021" i="2"/>
  <c r="S2279" i="2"/>
  <c r="S3552" i="2"/>
  <c r="S941" i="2"/>
  <c r="S880" i="2"/>
  <c r="S2558" i="2"/>
  <c r="S792" i="2"/>
  <c r="S1634" i="2"/>
  <c r="S1335" i="2"/>
  <c r="S3173" i="2"/>
  <c r="S2959" i="2"/>
  <c r="S3918" i="2"/>
  <c r="S1493" i="2"/>
  <c r="S609" i="2"/>
  <c r="S2356" i="2"/>
  <c r="S3007" i="2"/>
  <c r="S520" i="2"/>
  <c r="S1471" i="2"/>
  <c r="S1294" i="2"/>
  <c r="S1313" i="2"/>
  <c r="S1948" i="2"/>
  <c r="S3944" i="2"/>
  <c r="S131" i="2"/>
  <c r="S759" i="2"/>
  <c r="S3488" i="2"/>
  <c r="S3666" i="2"/>
  <c r="S777" i="2"/>
  <c r="S2269" i="2"/>
  <c r="S3178" i="2"/>
  <c r="S335" i="2"/>
  <c r="S1501" i="2"/>
  <c r="S3544" i="2"/>
  <c r="S1154" i="2"/>
  <c r="S2699" i="2"/>
  <c r="S2752" i="2"/>
  <c r="S3675" i="2"/>
  <c r="S553" i="2"/>
  <c r="S3049" i="2"/>
  <c r="S3515" i="2"/>
  <c r="S1002" i="2"/>
  <c r="S1105" i="2"/>
  <c r="S2319" i="2"/>
  <c r="S1798" i="2"/>
  <c r="S2125" i="2"/>
  <c r="S1971" i="2"/>
  <c r="S1070" i="2"/>
  <c r="S982" i="2"/>
  <c r="S920" i="2"/>
  <c r="S1576" i="2"/>
  <c r="S2517" i="2"/>
  <c r="S379" i="2"/>
  <c r="S2559" i="2"/>
  <c r="S1135" i="2"/>
  <c r="S983" i="2"/>
  <c r="S3516" i="2"/>
  <c r="S636" i="2"/>
  <c r="S58" i="2"/>
  <c r="S1824" i="2"/>
  <c r="S2161" i="2"/>
  <c r="S1552" i="2"/>
  <c r="S2032" i="2"/>
  <c r="S1295" i="2"/>
  <c r="S3996" i="2"/>
  <c r="S395" i="2"/>
  <c r="S1601" i="2"/>
  <c r="S1425" i="2"/>
  <c r="S2341" i="2"/>
  <c r="S575" i="2"/>
  <c r="S2306" i="2"/>
  <c r="S1055" i="2"/>
  <c r="S1336" i="2"/>
  <c r="S70" i="2"/>
  <c r="S215" i="2"/>
  <c r="S2245" i="2"/>
  <c r="S59" i="2"/>
  <c r="S2320" i="2"/>
  <c r="S2213" i="2"/>
  <c r="S2577" i="2"/>
  <c r="S1018" i="2"/>
  <c r="S224" i="2"/>
  <c r="S2926" i="2"/>
  <c r="S1337" i="2"/>
  <c r="S52" i="2"/>
  <c r="S426" i="2"/>
  <c r="S2451" i="2"/>
  <c r="S2841" i="2"/>
  <c r="S3720" i="2"/>
  <c r="S1602" i="2"/>
  <c r="S2413" i="2"/>
  <c r="S2357" i="2"/>
  <c r="S956" i="2"/>
  <c r="S2560" i="2"/>
  <c r="S1296" i="2"/>
  <c r="S310" i="2"/>
  <c r="S3729" i="2"/>
  <c r="S1366" i="2"/>
  <c r="S1825" i="2"/>
  <c r="S71" i="2"/>
  <c r="S3566" i="2"/>
  <c r="S3343" i="2"/>
  <c r="S2943" i="2"/>
  <c r="S1603" i="2"/>
  <c r="S1400" i="2"/>
  <c r="S3697" i="2"/>
  <c r="S296" i="2"/>
  <c r="S925" i="2"/>
  <c r="S2307" i="2"/>
  <c r="S2533" i="2"/>
  <c r="S2423" i="2"/>
  <c r="S3471" i="2"/>
  <c r="S2090" i="2"/>
  <c r="S1112" i="2"/>
  <c r="S830" i="2"/>
  <c r="S881" i="2"/>
  <c r="S1972" i="2"/>
  <c r="S95" i="2"/>
  <c r="S3424" i="2"/>
  <c r="S3035" i="2"/>
  <c r="S3344" i="2"/>
  <c r="S2064" i="2"/>
  <c r="S3621" i="2"/>
  <c r="S184" i="2"/>
  <c r="S2550" i="2"/>
  <c r="S2382" i="2"/>
  <c r="S2192" i="2"/>
  <c r="S665" i="2"/>
  <c r="S2371" i="2"/>
  <c r="S1617" i="2"/>
  <c r="S1026" i="2"/>
  <c r="S1577" i="2"/>
  <c r="S1635" i="2"/>
  <c r="S3690" i="2"/>
  <c r="S804" i="2"/>
  <c r="S3504" i="2"/>
  <c r="S805" i="2"/>
  <c r="S3345" i="2"/>
  <c r="S1909" i="2"/>
  <c r="S942" i="2"/>
  <c r="S637" i="2"/>
  <c r="S740" i="2"/>
  <c r="S1401" i="2"/>
  <c r="S1071" i="2"/>
  <c r="S1838" i="2"/>
  <c r="S1388" i="2"/>
  <c r="S1389" i="2"/>
  <c r="S2332" i="2"/>
  <c r="S3036" i="2"/>
  <c r="S1297" i="2"/>
  <c r="S3739" i="2"/>
  <c r="S463" i="2"/>
  <c r="S1019" i="2"/>
  <c r="S2792" i="2"/>
  <c r="S1413" i="2"/>
  <c r="S3667" i="2"/>
  <c r="S3862" i="2"/>
  <c r="S1508" i="2"/>
  <c r="S436" i="2"/>
  <c r="S3945" i="2"/>
  <c r="S3425" i="2"/>
  <c r="S1072" i="2"/>
  <c r="S3106" i="2"/>
  <c r="S2406" i="2"/>
  <c r="S1481" i="2"/>
  <c r="S3730" i="2"/>
  <c r="S264" i="2"/>
  <c r="S31" i="2"/>
  <c r="S1749" i="2"/>
  <c r="S2042" i="2"/>
  <c r="S3489" i="2"/>
  <c r="S3279" i="2"/>
  <c r="S2679" i="2"/>
  <c r="S3204" i="2"/>
  <c r="S2700" i="2"/>
  <c r="S620" i="2"/>
  <c r="S3594" i="2"/>
  <c r="S3346" i="2"/>
  <c r="S495" i="2"/>
  <c r="S1259" i="2"/>
  <c r="S584" i="2"/>
  <c r="S892" i="2"/>
  <c r="S3602" i="2"/>
  <c r="S2065" i="2"/>
  <c r="S3740" i="2"/>
  <c r="S3584" i="2"/>
  <c r="S3237" i="2"/>
  <c r="S540" i="2"/>
  <c r="S336" i="2"/>
  <c r="S1654" i="2"/>
  <c r="S3635" i="2"/>
  <c r="S3517" i="2"/>
  <c r="S1203" i="2"/>
  <c r="S2177" i="2"/>
  <c r="S2652" i="2"/>
  <c r="S3107" i="2"/>
  <c r="S554" i="2"/>
  <c r="S845" i="2"/>
  <c r="S3217" i="2"/>
  <c r="S1852" i="2"/>
  <c r="S531" i="2"/>
  <c r="S2619" i="2"/>
  <c r="S806" i="2"/>
  <c r="S2721" i="2"/>
  <c r="S3482" i="2"/>
  <c r="S703" i="2"/>
  <c r="S2842" i="2"/>
  <c r="S3459" i="2"/>
  <c r="S1685" i="2"/>
  <c r="S1431" i="2"/>
  <c r="S2435" i="2"/>
  <c r="S654" i="2"/>
  <c r="S882" i="2"/>
  <c r="S3098" i="2"/>
  <c r="S2465" i="2"/>
  <c r="S1767" i="2"/>
  <c r="S1662" i="2"/>
  <c r="S1298" i="2"/>
  <c r="S973" i="2"/>
  <c r="S1700" i="2"/>
  <c r="S2614" i="2"/>
  <c r="S3174" i="2"/>
  <c r="S2893" i="2"/>
  <c r="S1283" i="2"/>
  <c r="S2321" i="2"/>
  <c r="S2881" i="2"/>
  <c r="S3654" i="2"/>
  <c r="S3668" i="2"/>
  <c r="S555" i="2"/>
  <c r="S96" i="2"/>
  <c r="S1878" i="2"/>
  <c r="S1981" i="2"/>
  <c r="S362" i="2"/>
  <c r="S337" i="2"/>
  <c r="S1020" i="2"/>
  <c r="S1578" i="2"/>
  <c r="S2054" i="2"/>
  <c r="S3553" i="2"/>
  <c r="S778" i="2"/>
  <c r="S2927" i="2"/>
  <c r="S297" i="2"/>
  <c r="S2928" i="2"/>
  <c r="S3747" i="2"/>
  <c r="S3426" i="2"/>
  <c r="S2629" i="2"/>
  <c r="S1553" i="2"/>
  <c r="S1445" i="2"/>
  <c r="S2372" i="2"/>
  <c r="S1663" i="2"/>
  <c r="S1216" i="2"/>
  <c r="S3183" i="2"/>
  <c r="S2373" i="2"/>
  <c r="S2358" i="2"/>
  <c r="S142" i="2"/>
  <c r="S3351" i="2"/>
  <c r="S820" i="2"/>
  <c r="S153" i="2"/>
  <c r="S1265" i="2"/>
  <c r="S779" i="2"/>
  <c r="S1390" i="2"/>
  <c r="S60" i="2"/>
  <c r="S1826" i="2"/>
  <c r="S1284" i="2"/>
  <c r="S3304" i="2"/>
  <c r="S464" i="2"/>
  <c r="S3255" i="2"/>
  <c r="S1446" i="2"/>
  <c r="S2293" i="2"/>
  <c r="S1768" i="2"/>
  <c r="S465" i="2"/>
  <c r="S521" i="2"/>
  <c r="S1093" i="2"/>
  <c r="S2342" i="2"/>
  <c r="S2424" i="2"/>
  <c r="S2246" i="2"/>
  <c r="S3138" i="2"/>
  <c r="S275" i="2"/>
  <c r="S1193" i="2"/>
  <c r="S716" i="2"/>
  <c r="S921" i="2"/>
  <c r="S3037" i="2"/>
  <c r="S3603" i="2"/>
  <c r="S1347" i="2"/>
  <c r="S1809" i="2"/>
  <c r="S2481" i="2"/>
  <c r="S2653" i="2"/>
  <c r="S1890" i="2"/>
  <c r="S380" i="2"/>
  <c r="S2091" i="2"/>
  <c r="S10" i="2"/>
  <c r="S688" i="2"/>
  <c r="S110" i="2"/>
  <c r="S437" i="2"/>
  <c r="S338" i="2"/>
  <c r="S298" i="2"/>
  <c r="S2615" i="2"/>
  <c r="S339" i="2"/>
  <c r="S2755" i="2"/>
  <c r="S3863" i="2"/>
  <c r="S689" i="2"/>
  <c r="S3655" i="2"/>
  <c r="S3238" i="2"/>
  <c r="S1915" i="2"/>
  <c r="S2425" i="2"/>
  <c r="S957" i="2"/>
  <c r="S276" i="2"/>
  <c r="S984" i="2"/>
  <c r="S3761" i="2"/>
  <c r="S1391" i="2"/>
  <c r="S18" i="2"/>
  <c r="S1879" i="2"/>
  <c r="S2107" i="2"/>
  <c r="S311" i="2"/>
  <c r="S2426" i="2"/>
  <c r="S3239" i="2"/>
  <c r="S3612" i="2"/>
  <c r="S1136" i="2"/>
  <c r="S2444" i="2"/>
  <c r="S1194" i="2"/>
  <c r="S3405" i="2"/>
  <c r="S299" i="2"/>
  <c r="S2866" i="2"/>
  <c r="S3251" i="2"/>
  <c r="S2843" i="2"/>
  <c r="S3936" i="2"/>
  <c r="S3158" i="2"/>
  <c r="S496" i="2"/>
  <c r="S610" i="2"/>
  <c r="S1590" i="2"/>
  <c r="S2534" i="2"/>
  <c r="S3386" i="2"/>
  <c r="S143" i="2"/>
  <c r="S3810" i="2"/>
  <c r="S1520" i="2"/>
  <c r="S3919" i="2"/>
  <c r="S905" i="2"/>
  <c r="S1195" i="2"/>
  <c r="S3331" i="2"/>
  <c r="S2709" i="2"/>
  <c r="S2270" i="2"/>
  <c r="S3691" i="2"/>
  <c r="S1686" i="2"/>
  <c r="S3022" i="2"/>
  <c r="S3900" i="2"/>
  <c r="S2616" i="2"/>
  <c r="S1646" i="2"/>
  <c r="S3963" i="2"/>
  <c r="S2236" i="2"/>
  <c r="S2322" i="2"/>
  <c r="S2654" i="2"/>
  <c r="S2237" i="2"/>
  <c r="S2591" i="2"/>
  <c r="S611" i="2"/>
  <c r="S731" i="2"/>
  <c r="S3604" i="2"/>
  <c r="S943" i="2"/>
  <c r="S1324" i="2"/>
  <c r="S3406" i="2"/>
  <c r="S2137" i="2"/>
  <c r="S3472" i="2"/>
  <c r="S1285" i="2"/>
  <c r="S3147" i="2"/>
  <c r="S873" i="2"/>
  <c r="S1165" i="2"/>
  <c r="S1036" i="2"/>
  <c r="S352" i="2"/>
  <c r="S3788" i="2"/>
  <c r="S1204" i="2"/>
  <c r="S237" i="2"/>
  <c r="S3698" i="2"/>
  <c r="S3023" i="2"/>
  <c r="S2898" i="2"/>
  <c r="S2482" i="2"/>
  <c r="S353" i="2"/>
  <c r="S1604" i="2"/>
  <c r="S3985" i="2"/>
  <c r="S1392" i="2"/>
  <c r="S2466" i="2"/>
  <c r="S3811" i="2"/>
  <c r="S3676" i="2"/>
  <c r="S1393" i="2"/>
  <c r="S2452" i="2"/>
  <c r="S2359" i="2"/>
  <c r="S1687" i="2"/>
  <c r="S19" i="2"/>
  <c r="S448" i="2"/>
  <c r="S3280" i="2"/>
  <c r="S3799" i="2"/>
  <c r="S2960" i="2"/>
  <c r="S2360" i="2"/>
  <c r="S363" i="2"/>
  <c r="S3038" i="2"/>
  <c r="S2055" i="2"/>
  <c r="S1432" i="2"/>
  <c r="S225" i="2"/>
  <c r="S2731" i="2"/>
  <c r="S864" i="2"/>
  <c r="S2739" i="2"/>
  <c r="S893" i="2"/>
  <c r="S438" i="2"/>
  <c r="S2827" i="2"/>
  <c r="S1605" i="2"/>
  <c r="S1147" i="2"/>
  <c r="S472" i="2"/>
  <c r="S381" i="2"/>
  <c r="S2500" i="2"/>
  <c r="S265" i="2"/>
  <c r="S2162" i="2"/>
  <c r="S11" i="2"/>
  <c r="S3039" i="2"/>
  <c r="S3911" i="2"/>
  <c r="S1839" i="2"/>
  <c r="S1531" i="2"/>
  <c r="S522" i="2"/>
  <c r="S3218" i="2"/>
  <c r="S678" i="2"/>
  <c r="S3367" i="2"/>
  <c r="S315" i="2"/>
  <c r="S3139" i="2"/>
  <c r="S3427" i="2"/>
  <c r="S906" i="2"/>
  <c r="S2620" i="2"/>
  <c r="S856" i="2"/>
  <c r="S3060" i="2"/>
  <c r="S1003" i="2"/>
  <c r="S2501" i="2"/>
  <c r="S2020" i="2"/>
  <c r="S2502" i="2"/>
  <c r="S3082" i="2"/>
  <c r="S1937" i="2"/>
  <c r="S3677" i="2"/>
  <c r="S1664" i="2"/>
  <c r="S1655" i="2"/>
  <c r="S1148" i="2"/>
  <c r="S3281" i="2"/>
  <c r="S2374" i="2"/>
  <c r="S1394" i="2"/>
  <c r="S2899" i="2"/>
  <c r="S1521" i="2"/>
  <c r="S2126" i="2"/>
  <c r="S410" i="2"/>
  <c r="S3460" i="2"/>
  <c r="S2178" i="2"/>
  <c r="S3473" i="2"/>
  <c r="S3890" i="2"/>
  <c r="S204" i="2"/>
  <c r="S3312" i="2"/>
  <c r="S2630" i="2"/>
  <c r="S97" i="2"/>
  <c r="S277" i="2"/>
  <c r="S3305" i="2"/>
  <c r="S541" i="2"/>
  <c r="S3394" i="2"/>
  <c r="S1299" i="2"/>
  <c r="S2551" i="2"/>
  <c r="S630" i="2"/>
  <c r="S1149" i="2"/>
  <c r="S1656" i="2"/>
  <c r="S3539" i="2"/>
  <c r="S2147" i="2"/>
  <c r="S2929" i="2"/>
  <c r="S1926" i="2"/>
  <c r="S2756" i="2"/>
  <c r="S144" i="2"/>
  <c r="S3193" i="2"/>
  <c r="S1472" i="2"/>
  <c r="S1723" i="2"/>
  <c r="S2680" i="2"/>
  <c r="S3332" i="2"/>
  <c r="S1348" i="2"/>
  <c r="S1880" i="2"/>
  <c r="S1367" i="2"/>
  <c r="S193" i="2"/>
  <c r="S1827" i="2"/>
  <c r="S3748" i="2"/>
  <c r="S3937" i="2"/>
  <c r="S666" i="2"/>
  <c r="S3567" i="2"/>
  <c r="S2193" i="2"/>
  <c r="S3997" i="2"/>
  <c r="S20" i="2"/>
  <c r="S1657" i="2"/>
  <c r="S2483" i="2"/>
  <c r="S61" i="2"/>
  <c r="S1082" i="2"/>
  <c r="S449" i="2"/>
  <c r="S1916" i="2"/>
  <c r="S1853" i="2"/>
  <c r="S1338" i="2"/>
  <c r="S563" i="2"/>
  <c r="S473" i="2"/>
  <c r="S1094" i="2"/>
  <c r="S2343" i="2"/>
  <c r="S2427" i="2"/>
  <c r="S2000" i="2"/>
  <c r="S2127" i="2"/>
  <c r="S2961" i="2"/>
  <c r="S667" i="2"/>
  <c r="S2844" i="2"/>
  <c r="S396" i="2"/>
  <c r="S171" i="2"/>
  <c r="S2722" i="2"/>
  <c r="S53" i="2"/>
  <c r="S793" i="2"/>
  <c r="S3812" i="2"/>
  <c r="S205" i="2"/>
  <c r="S3901" i="2"/>
  <c r="S717" i="2"/>
  <c r="S1900" i="2"/>
  <c r="S1300" i="2"/>
  <c r="S2179" i="2"/>
  <c r="S704" i="2"/>
  <c r="S1618" i="2"/>
  <c r="S3083" i="2"/>
  <c r="S2436" i="2"/>
  <c r="S3882" i="2"/>
  <c r="S3823" i="2"/>
  <c r="S382" i="2"/>
  <c r="S2592" i="2"/>
  <c r="S2247" i="2"/>
  <c r="S2256" i="2"/>
  <c r="S289" i="2"/>
  <c r="S2828" i="2"/>
  <c r="S2561" i="2"/>
  <c r="S1083" i="2"/>
  <c r="S3024" i="2"/>
  <c r="S3777" i="2"/>
  <c r="S1004" i="2"/>
  <c r="S216" i="2"/>
  <c r="S82" i="2"/>
  <c r="S2194" i="2"/>
  <c r="S1205" i="2"/>
  <c r="S300" i="2"/>
  <c r="S2621" i="2"/>
  <c r="S2944" i="2"/>
  <c r="S2631" i="2"/>
  <c r="S599" i="2"/>
  <c r="S2950" i="2"/>
  <c r="S1084" i="2"/>
  <c r="S1688" i="2"/>
  <c r="S2437" i="2"/>
  <c r="S3407" i="2"/>
  <c r="S1960" i="2"/>
  <c r="S2852" i="2"/>
  <c r="S556" i="2"/>
  <c r="S194" i="2"/>
  <c r="S2163" i="2"/>
  <c r="S2701" i="2"/>
  <c r="S690" i="2"/>
  <c r="S2702" i="2"/>
  <c r="S2066" i="2"/>
  <c r="S2900" i="2"/>
  <c r="S427" i="2"/>
  <c r="S1701" i="2"/>
  <c r="S922" i="2"/>
  <c r="S1769" i="2"/>
  <c r="S2361" i="2"/>
  <c r="S2930" i="2"/>
  <c r="S2605" i="2"/>
  <c r="S1377" i="2"/>
  <c r="S2655" i="2"/>
  <c r="S1056" i="2"/>
  <c r="S3352" i="2"/>
  <c r="S3974" i="2"/>
  <c r="S1665" i="2"/>
  <c r="S532" i="2"/>
  <c r="S2453" i="2"/>
  <c r="S1799" i="2"/>
  <c r="S926" i="2"/>
  <c r="S2917" i="2"/>
  <c r="S3387" i="2"/>
  <c r="S154" i="2"/>
  <c r="S2641" i="2"/>
  <c r="S1606" i="2"/>
  <c r="S3837" i="2"/>
  <c r="S2882" i="2"/>
  <c r="S1166" i="2"/>
  <c r="S1085" i="2"/>
  <c r="S3159" i="2"/>
  <c r="S383" i="2"/>
  <c r="S2723" i="2"/>
  <c r="S3395" i="2"/>
  <c r="S1447" i="2"/>
  <c r="S172" i="2"/>
  <c r="S2578" i="2"/>
  <c r="S2164" i="2"/>
  <c r="S2931" i="2"/>
  <c r="S2991" i="2"/>
  <c r="S1339" i="2"/>
  <c r="S3749" i="2"/>
  <c r="S3428" i="2"/>
  <c r="S3800" i="2"/>
  <c r="S266" i="2"/>
  <c r="S1828" i="2"/>
  <c r="S278" i="2"/>
  <c r="S1554" i="2"/>
  <c r="S3568" i="2"/>
  <c r="S883" i="2"/>
  <c r="S121" i="2"/>
  <c r="S2344" i="2"/>
  <c r="S718" i="2"/>
  <c r="S2606" i="2"/>
  <c r="S1037" i="2"/>
  <c r="S3824" i="2"/>
  <c r="S2467" i="2"/>
  <c r="S3605" i="2"/>
  <c r="S1433" i="2"/>
  <c r="S397" i="2"/>
  <c r="S1961" i="2"/>
  <c r="S3699" i="2"/>
  <c r="S2562" i="2"/>
  <c r="S1124" i="2"/>
  <c r="S2732" i="2"/>
  <c r="S2428" i="2"/>
  <c r="S3219" i="2"/>
  <c r="S1938" i="2"/>
  <c r="S1463" i="2"/>
  <c r="S2257" i="2"/>
  <c r="S340" i="2"/>
  <c r="S2867" i="2"/>
  <c r="S2535" i="2"/>
  <c r="S1349" i="2"/>
  <c r="S1750" i="2"/>
  <c r="S557" i="2"/>
  <c r="S12" i="2"/>
  <c r="S132" i="2"/>
  <c r="S1252" i="2"/>
  <c r="S509" i="2"/>
  <c r="S2656" i="2"/>
  <c r="S2563" i="2"/>
  <c r="S450" i="2"/>
  <c r="S3731" i="2"/>
  <c r="S3778" i="2"/>
  <c r="S907" i="2"/>
  <c r="S1350" i="2"/>
  <c r="S3975" i="2"/>
  <c r="S3838" i="2"/>
  <c r="S751" i="2"/>
  <c r="S3762" i="2"/>
  <c r="S2579" i="2"/>
  <c r="S3368" i="2"/>
  <c r="S1854" i="2"/>
  <c r="S1005" i="2"/>
  <c r="S3849" i="2"/>
  <c r="S2204" i="2"/>
  <c r="S2845" i="2"/>
  <c r="S3333" i="2"/>
  <c r="S1867" i="2"/>
  <c r="S2092" i="2"/>
  <c r="S1927" i="2"/>
  <c r="S2108" i="2"/>
  <c r="S3813" i="2"/>
  <c r="S324" i="2"/>
  <c r="S3408" i="2"/>
  <c r="S3205" i="2"/>
  <c r="S2552" i="2"/>
  <c r="S3920" i="2"/>
  <c r="S1113" i="2"/>
  <c r="S32" i="2"/>
  <c r="S2703" i="2"/>
  <c r="S2733" i="2"/>
  <c r="S466" i="2"/>
  <c r="S3850" i="2"/>
  <c r="S874" i="2"/>
  <c r="S1186" i="2"/>
  <c r="S3505" i="2"/>
  <c r="S1247" i="2"/>
  <c r="S1891" i="2"/>
  <c r="S1579" i="2"/>
  <c r="S373" i="2"/>
  <c r="S3741" i="2"/>
  <c r="S2429" i="2"/>
  <c r="S3008" i="2"/>
  <c r="S3108" i="2"/>
  <c r="S794" i="2"/>
  <c r="S3455" i="2"/>
  <c r="S3825" i="2"/>
  <c r="S857" i="2"/>
  <c r="S3292" i="2"/>
  <c r="S1784" i="2"/>
  <c r="S3456" i="2"/>
  <c r="S1253" i="2"/>
  <c r="S133" i="2"/>
  <c r="S1989" i="2"/>
  <c r="S564" i="2"/>
  <c r="S1448" i="2"/>
  <c r="S1939" i="2"/>
  <c r="S3415" i="2"/>
  <c r="S1502" i="2"/>
  <c r="S655" i="2"/>
  <c r="S3409" i="2"/>
  <c r="S3678" i="2"/>
  <c r="S2829" i="2"/>
  <c r="S13" i="2"/>
  <c r="S111" i="2"/>
  <c r="S1532" i="2"/>
  <c r="S1177" i="2"/>
  <c r="S3540" i="2"/>
  <c r="S1734" i="2"/>
  <c r="S3709" i="2"/>
  <c r="S1810" i="2"/>
  <c r="S875" i="2"/>
  <c r="S3656" i="2"/>
  <c r="S3410" i="2"/>
  <c r="S3256" i="2"/>
  <c r="S3347" i="2"/>
  <c r="S104" i="2"/>
  <c r="S2793" i="2"/>
  <c r="S1829" i="2"/>
  <c r="S3902" i="2"/>
  <c r="S2668" i="2"/>
  <c r="S2794" i="2"/>
  <c r="S600" i="2"/>
  <c r="S3061" i="2"/>
  <c r="S3700" i="2"/>
  <c r="S2489" i="2"/>
  <c r="S821" i="2"/>
  <c r="S2248" i="2"/>
  <c r="S1509" i="2"/>
  <c r="S1713" i="2"/>
  <c r="S1522" i="2"/>
  <c r="S33" i="2"/>
  <c r="S1325" i="2"/>
  <c r="S2109" i="2"/>
  <c r="S1038" i="2"/>
  <c r="S2043" i="2"/>
  <c r="S865" i="2"/>
  <c r="S3257" i="2"/>
  <c r="S2165" i="2"/>
  <c r="S3429" i="2"/>
  <c r="S2362" i="2"/>
  <c r="S3125" i="2"/>
  <c r="S1636" i="2"/>
  <c r="S831" i="2"/>
  <c r="S2757" i="2"/>
  <c r="S2009" i="2"/>
  <c r="S1260" i="2"/>
  <c r="S2414" i="2"/>
  <c r="S1395" i="2"/>
  <c r="S3062" i="2"/>
  <c r="S927" i="2"/>
  <c r="S3530" i="2"/>
  <c r="S3084" i="2"/>
  <c r="S2383" i="2"/>
  <c r="S195" i="2"/>
  <c r="S1086" i="2"/>
  <c r="S3148" i="2"/>
  <c r="S206" i="2"/>
  <c r="S2808" i="2"/>
  <c r="S1666" i="2"/>
  <c r="S3545" i="2"/>
  <c r="S866" i="2"/>
  <c r="S3839" i="2"/>
  <c r="S3416" i="2"/>
  <c r="S1021" i="2"/>
  <c r="S2564" i="2"/>
  <c r="S1510" i="2"/>
  <c r="S705" i="2"/>
  <c r="S770" i="2"/>
  <c r="S2454" i="2"/>
  <c r="S428" i="2"/>
  <c r="S3490" i="2"/>
  <c r="S1301" i="2"/>
  <c r="S3613" i="2"/>
  <c r="S1568" i="2"/>
  <c r="S1449" i="2"/>
  <c r="S145" i="2"/>
  <c r="S3050" i="2"/>
  <c r="S1811" i="2"/>
  <c r="S2180" i="2"/>
  <c r="S238" i="2"/>
  <c r="S3334" i="2"/>
  <c r="S2077" i="2"/>
  <c r="S3789" i="2"/>
  <c r="S1273" i="2"/>
  <c r="S3864" i="2"/>
  <c r="S2323" i="2"/>
  <c r="S1114" i="2"/>
  <c r="S2400" i="2"/>
  <c r="S2932" i="2"/>
  <c r="S1326" i="2"/>
  <c r="S3645" i="2"/>
  <c r="S3865" i="2"/>
  <c r="S374" i="2"/>
  <c r="S3595" i="2"/>
  <c r="S2438" i="2"/>
  <c r="S2962" i="2"/>
  <c r="S3380" i="2"/>
  <c r="S2518" i="2"/>
  <c r="S2657" i="2"/>
  <c r="S2222" i="2"/>
  <c r="S2809" i="2"/>
  <c r="S807" i="2"/>
  <c r="S974" i="2"/>
  <c r="S1702" i="2"/>
  <c r="S3293" i="2"/>
  <c r="S1327" i="2"/>
  <c r="S2779" i="2"/>
  <c r="S2853" i="2"/>
  <c r="S3912" i="2"/>
  <c r="S3560" i="2"/>
  <c r="S1274" i="2"/>
  <c r="S1178" i="2"/>
  <c r="S3353" i="2"/>
  <c r="S2901" i="2"/>
  <c r="S808" i="2"/>
  <c r="S964" i="2"/>
  <c r="S985" i="2"/>
  <c r="S2308" i="2"/>
  <c r="S2363" i="2"/>
  <c r="S316" i="2"/>
  <c r="S2503" i="2"/>
  <c r="S1057" i="2"/>
  <c r="S2976" i="2"/>
  <c r="S3282" i="2"/>
  <c r="S419" i="2"/>
  <c r="S1676" i="2"/>
  <c r="S928" i="2"/>
  <c r="S2740" i="2"/>
  <c r="S3946" i="2"/>
  <c r="S3998" i="2"/>
  <c r="S958" i="2"/>
  <c r="S1482" i="2"/>
  <c r="S867" i="2"/>
  <c r="S2642" i="2"/>
  <c r="S2181" i="2"/>
  <c r="S1402" i="2"/>
  <c r="S2963" i="2"/>
  <c r="S62" i="2"/>
  <c r="S1982" i="2"/>
  <c r="S239" i="2"/>
  <c r="S3461" i="2"/>
  <c r="S1892" i="2"/>
  <c r="S212" i="2"/>
  <c r="S196" i="2"/>
  <c r="S3009" i="2"/>
  <c r="S497" i="2"/>
  <c r="S2078" i="2"/>
  <c r="S533" i="2"/>
  <c r="S3184" i="2"/>
  <c r="S656" i="2"/>
  <c r="S1703" i="2"/>
  <c r="S2669" i="2"/>
  <c r="S3258" i="2"/>
  <c r="S3518" i="2"/>
  <c r="S2764" i="2"/>
  <c r="S1543" i="2"/>
  <c r="S2280" i="2"/>
  <c r="S2632" i="2"/>
  <c r="S2195" i="2"/>
  <c r="S986" i="2"/>
  <c r="S1137" i="2"/>
  <c r="S2455" i="2"/>
  <c r="S411" i="2"/>
  <c r="S523" i="2"/>
  <c r="S3149" i="2"/>
  <c r="S3354" i="2"/>
  <c r="S2021" i="2"/>
  <c r="S1155" i="2"/>
  <c r="S795" i="2"/>
  <c r="S3883" i="2"/>
  <c r="S2546" i="2"/>
  <c r="S1533" i="2"/>
  <c r="S1868" i="2"/>
  <c r="S2741" i="2"/>
  <c r="S2854" i="2"/>
  <c r="S741" i="2"/>
  <c r="S3025" i="2"/>
  <c r="S2580" i="2"/>
  <c r="S2765" i="2"/>
  <c r="S3636" i="2"/>
  <c r="S1138" i="2"/>
  <c r="S3866" i="2"/>
  <c r="S1414" i="2"/>
  <c r="S884" i="2"/>
  <c r="S3840" i="2"/>
  <c r="S1901" i="2"/>
  <c r="S2868" i="2"/>
  <c r="S3206" i="2"/>
  <c r="S451" i="2"/>
  <c r="S2401" i="2"/>
  <c r="S2490" i="2"/>
  <c r="S1812" i="2"/>
  <c r="S1855" i="2"/>
  <c r="S3867" i="2"/>
  <c r="S3430" i="2"/>
  <c r="S1434" i="2"/>
  <c r="S2902" i="2"/>
  <c r="S1785" i="2"/>
  <c r="S3335" i="2"/>
  <c r="S2324" i="2"/>
  <c r="S2182" i="2"/>
  <c r="S1039" i="2"/>
  <c r="S1415" i="2"/>
  <c r="S657" i="2"/>
  <c r="S2249" i="2"/>
  <c r="S1786" i="2"/>
  <c r="S2855" i="2"/>
  <c r="S3431" i="2"/>
  <c r="S2110" i="2"/>
  <c r="S2281" i="2"/>
  <c r="S2945" i="2"/>
  <c r="S3742" i="2"/>
  <c r="S2044" i="2"/>
  <c r="S1910" i="2"/>
  <c r="S2022" i="2"/>
  <c r="S2504" i="2"/>
  <c r="S3646" i="2"/>
  <c r="S439" i="2"/>
  <c r="S440" i="2"/>
  <c r="S2402" i="2"/>
  <c r="S3040" i="2"/>
  <c r="S63" i="2"/>
  <c r="S3240" i="2"/>
  <c r="S441" i="2"/>
  <c r="S3432" i="2"/>
  <c r="S3669" i="2"/>
  <c r="S2333" i="2"/>
  <c r="S3986" i="2"/>
  <c r="S3336" i="2"/>
  <c r="S3207" i="2"/>
  <c r="S1426" i="2"/>
  <c r="S1770" i="2"/>
  <c r="S2766" i="2"/>
  <c r="S1073" i="2"/>
  <c r="S1275" i="2"/>
  <c r="S3085" i="2"/>
  <c r="S1840" i="2"/>
  <c r="S83" i="2"/>
  <c r="S1022" i="2"/>
  <c r="S3041" i="2"/>
  <c r="S1544" i="2"/>
  <c r="S226" i="2"/>
  <c r="S2128" i="2"/>
  <c r="S217" i="2"/>
  <c r="S2223" i="2"/>
  <c r="S760" i="2"/>
  <c r="S2607" i="2"/>
  <c r="S3999" i="2"/>
  <c r="S3884" i="2"/>
  <c r="S3790" i="2"/>
  <c r="S2643" i="2"/>
  <c r="S1714" i="2"/>
  <c r="S3732" i="2"/>
  <c r="S1771" i="2"/>
  <c r="S2608" i="2"/>
  <c r="S1830" i="2"/>
  <c r="S1217" i="2"/>
  <c r="S3710" i="2"/>
  <c r="S3071" i="2"/>
  <c r="S876" i="2"/>
  <c r="S3194" i="2"/>
  <c r="S3208" i="2"/>
  <c r="S1340" i="2"/>
  <c r="S2519" i="2"/>
  <c r="S2622" i="2"/>
  <c r="S1787" i="2"/>
  <c r="S1058" i="2"/>
  <c r="S1473" i="2"/>
  <c r="S1167" i="2"/>
  <c r="S3921" i="2"/>
  <c r="S3679" i="2"/>
  <c r="S2933" i="2"/>
  <c r="S742" i="2"/>
  <c r="S1743" i="2"/>
  <c r="S3355" i="2"/>
  <c r="S1416" i="2"/>
  <c r="S1973" i="2"/>
  <c r="S2820" i="2"/>
  <c r="S3109" i="2"/>
  <c r="S1435" i="2"/>
  <c r="S3585" i="2"/>
  <c r="S3369" i="2"/>
  <c r="S2710" i="2"/>
  <c r="S3010" i="2"/>
  <c r="S2468" i="2"/>
  <c r="S279" i="2"/>
  <c r="S558" i="2"/>
  <c r="S2681" i="2"/>
  <c r="S1168" i="2"/>
  <c r="S929" i="2"/>
  <c r="S1990" i="2"/>
  <c r="S3692" i="2"/>
  <c r="S3086" i="2"/>
  <c r="S2505" i="2"/>
  <c r="S1534" i="2"/>
  <c r="S483" i="2"/>
  <c r="S341" i="2"/>
  <c r="S3868" i="2"/>
  <c r="S420" i="2"/>
  <c r="S698" i="2"/>
  <c r="S2553" i="2"/>
  <c r="S2129" i="2"/>
  <c r="S1206" i="2"/>
  <c r="S248" i="2"/>
  <c r="S2821" i="2"/>
  <c r="S3051" i="2"/>
  <c r="S2767" i="2"/>
  <c r="S2520" i="2"/>
  <c r="S2883" i="2"/>
  <c r="S2946" i="2"/>
  <c r="S1040" i="2"/>
  <c r="S3087" i="2"/>
  <c r="S3891" i="2"/>
  <c r="S474" i="2"/>
  <c r="S1106" i="2"/>
  <c r="S796" i="2"/>
  <c r="S1179" i="2"/>
  <c r="S3519" i="2"/>
  <c r="S1139" i="2"/>
  <c r="S877" i="2"/>
  <c r="S3445" i="2"/>
  <c r="S3693" i="2"/>
  <c r="S1218" i="2"/>
  <c r="S3185" i="2"/>
  <c r="S3266" i="2"/>
  <c r="S1619" i="2"/>
  <c r="S2334" i="2"/>
  <c r="S534" i="2"/>
  <c r="S1667" i="2"/>
  <c r="S354" i="2"/>
  <c r="S2196" i="2"/>
  <c r="S1059" i="2"/>
  <c r="S412" i="2"/>
  <c r="S134" i="2"/>
  <c r="S3088" i="2"/>
  <c r="S3841" i="2"/>
  <c r="S3903" i="2"/>
  <c r="S1483" i="2"/>
  <c r="S2964" i="2"/>
  <c r="S1917" i="2"/>
  <c r="S1169" i="2"/>
  <c r="S2238" i="2"/>
  <c r="S2138" i="2"/>
  <c r="S2033" i="2"/>
  <c r="S2034" i="2"/>
  <c r="S868" i="2"/>
  <c r="S1006" i="2"/>
  <c r="S743" i="2"/>
  <c r="S3947" i="2"/>
  <c r="S2810" i="2"/>
  <c r="S3052" i="2"/>
  <c r="S3614" i="2"/>
  <c r="S2294" i="2"/>
  <c r="S2375" i="2"/>
  <c r="S3711" i="2"/>
  <c r="S809" i="2"/>
  <c r="S398" i="2"/>
  <c r="S612" i="2"/>
  <c r="S475" i="2"/>
  <c r="S3220" i="2"/>
  <c r="S122" i="2"/>
  <c r="S3956" i="2"/>
  <c r="S752" i="2"/>
  <c r="S3026" i="2"/>
  <c r="S1060" i="2"/>
  <c r="S3294" i="2"/>
  <c r="S227" i="2"/>
  <c r="S64" i="2"/>
  <c r="S2093" i="2"/>
  <c r="S2811" i="2"/>
  <c r="S2224" i="2"/>
  <c r="S2183" i="2"/>
  <c r="S3721" i="2"/>
  <c r="S1881" i="2"/>
  <c r="S2111" i="2"/>
  <c r="S1087" i="2"/>
  <c r="S280" i="2"/>
  <c r="S135" i="2"/>
  <c r="S2094" i="2"/>
  <c r="S894" i="2"/>
  <c r="S2148" i="2"/>
  <c r="S1403" i="2"/>
  <c r="S2856" i="2"/>
  <c r="S3474" i="2"/>
  <c r="S3622" i="2"/>
  <c r="S2225" i="2"/>
  <c r="S1450" i="2"/>
  <c r="S3948" i="2"/>
  <c r="S2364" i="2"/>
  <c r="S3869" i="2"/>
  <c r="S2682" i="2"/>
  <c r="S822" i="2"/>
  <c r="S3027" i="2"/>
  <c r="S944" i="2"/>
  <c r="S123" i="2"/>
  <c r="S1115" i="2"/>
  <c r="S542" i="2"/>
  <c r="S771" i="2"/>
  <c r="S3003" i="2"/>
  <c r="S1591" i="2"/>
  <c r="S3949" i="2"/>
  <c r="S1378" i="2"/>
  <c r="S72" i="2"/>
  <c r="S3922" i="2"/>
  <c r="S1266" i="2"/>
  <c r="S1668" i="2"/>
  <c r="S2325" i="2"/>
  <c r="S1620" i="2"/>
  <c r="S780" i="2"/>
  <c r="S1704" i="2"/>
  <c r="S3110" i="2"/>
  <c r="S2271" i="2"/>
  <c r="S173" i="2"/>
  <c r="S2609" i="2"/>
  <c r="S2010" i="2"/>
  <c r="S781" i="2"/>
  <c r="S706" i="2"/>
  <c r="S3150" i="2"/>
  <c r="S3053" i="2"/>
  <c r="S945" i="2"/>
  <c r="S2130" i="2"/>
  <c r="S3396" i="2"/>
  <c r="S832" i="2"/>
  <c r="S73" i="2"/>
  <c r="S43" i="2"/>
  <c r="S1658" i="2"/>
  <c r="S2149" i="2"/>
  <c r="S2658" i="2"/>
  <c r="S732" i="2"/>
  <c r="S3072" i="2"/>
  <c r="S3381" i="2"/>
  <c r="S1207" i="2"/>
  <c r="S2456" i="2"/>
  <c r="S2644" i="2"/>
  <c r="S1869" i="2"/>
  <c r="S3826" i="2"/>
  <c r="S3615" i="2"/>
  <c r="S1607" i="2"/>
  <c r="S3791" i="2"/>
  <c r="S3140" i="2"/>
  <c r="S3964" i="2"/>
  <c r="S240" i="2"/>
  <c r="S1949" i="2"/>
  <c r="S2023" i="2"/>
  <c r="S1800" i="2"/>
  <c r="S2095" i="2"/>
  <c r="S399" i="2"/>
  <c r="S3337" i="2"/>
  <c r="S858" i="2"/>
  <c r="S2659" i="2"/>
  <c r="S2670" i="2"/>
  <c r="S1254" i="2"/>
  <c r="S3126" i="2"/>
  <c r="S484" i="2"/>
  <c r="S3073" i="2"/>
  <c r="S3885" i="2"/>
  <c r="S3483" i="2"/>
  <c r="S3842" i="2"/>
  <c r="S4000" i="2"/>
  <c r="S1621" i="2"/>
  <c r="S565" i="2"/>
  <c r="S3987" i="2"/>
  <c r="S1267" i="2"/>
  <c r="S1569" i="2"/>
  <c r="S174" i="2"/>
  <c r="S2239" i="2"/>
  <c r="S2491" i="2"/>
  <c r="S908" i="2"/>
  <c r="S1417" i="2"/>
  <c r="S2581" i="2"/>
  <c r="S2598" i="2"/>
  <c r="S2272" i="2"/>
  <c r="S3397" i="2"/>
  <c r="S510" i="2"/>
  <c r="S3596" i="2"/>
  <c r="S859" i="2"/>
  <c r="S613" i="2"/>
  <c r="S1286" i="2"/>
  <c r="S2742" i="2"/>
  <c r="S1351" i="2"/>
  <c r="S2067" i="2"/>
  <c r="S810" i="2"/>
  <c r="S1918" i="2"/>
  <c r="S1027" i="2"/>
  <c r="S400" i="2"/>
  <c r="S3637" i="2"/>
  <c r="S1744" i="2"/>
  <c r="S559" i="2"/>
  <c r="S2112" i="2"/>
  <c r="S1772" i="2"/>
  <c r="S3267" i="2"/>
  <c r="S1427" i="2"/>
  <c r="S3099" i="2"/>
  <c r="S290" i="2"/>
  <c r="S1255" i="2"/>
  <c r="S1095" i="2"/>
  <c r="S895" i="2"/>
  <c r="S2150" i="2"/>
  <c r="S2830" i="2"/>
  <c r="S476" i="2"/>
  <c r="S1724" i="2"/>
  <c r="S2623" i="2"/>
  <c r="S3462" i="2"/>
  <c r="S3569" i="2"/>
  <c r="S442" i="2"/>
  <c r="S1140" i="2"/>
  <c r="S218" i="2"/>
  <c r="S2617" i="2"/>
  <c r="S2309" i="2"/>
  <c r="S1261" i="2"/>
  <c r="S2724" i="2"/>
  <c r="S2869" i="2"/>
  <c r="S560" i="2"/>
  <c r="S1735" i="2"/>
  <c r="S733" i="2"/>
  <c r="S2326" i="2"/>
  <c r="S3054" i="2"/>
  <c r="S3475" i="2"/>
  <c r="S576" i="2"/>
  <c r="S342" i="2"/>
  <c r="S2743" i="2"/>
  <c r="S2683" i="2"/>
  <c r="S2131" i="2"/>
  <c r="S1125" i="2"/>
  <c r="S1677" i="2"/>
  <c r="S2812" i="2"/>
  <c r="S452" i="2"/>
  <c r="S241" i="2"/>
  <c r="S453" i="2"/>
  <c r="S175" i="2"/>
  <c r="S1745" i="2"/>
  <c r="S1756" i="2"/>
  <c r="S2992" i="2"/>
  <c r="S1746" i="2"/>
  <c r="S846" i="2"/>
  <c r="S242" i="2"/>
  <c r="S2045" i="2"/>
  <c r="S105" i="2"/>
  <c r="S1126" i="2"/>
  <c r="S3356" i="2"/>
  <c r="S2184" i="2"/>
  <c r="S1870" i="2"/>
  <c r="S2365" i="2"/>
  <c r="S1287" i="2"/>
  <c r="S1608" i="2"/>
  <c r="S1156" i="2"/>
  <c r="S2977" i="2"/>
  <c r="S2951" i="2"/>
  <c r="S566" i="2"/>
  <c r="S601" i="2"/>
  <c r="S3313" i="2"/>
  <c r="S219" i="2"/>
  <c r="S3722" i="2"/>
  <c r="S585" i="2"/>
  <c r="S3938" i="2"/>
  <c r="S491" i="2"/>
  <c r="S1418" i="2"/>
  <c r="S959" i="2"/>
  <c r="S1428" i="2"/>
  <c r="S2166" i="2"/>
  <c r="S3004" i="2"/>
  <c r="S3750" i="2"/>
  <c r="S1609" i="2"/>
  <c r="S2952" i="2"/>
  <c r="S1404" i="2"/>
  <c r="S485" i="2"/>
  <c r="S3179" i="2"/>
  <c r="S3751" i="2"/>
  <c r="S3074" i="2"/>
  <c r="S3827" i="2"/>
  <c r="S2822" i="2"/>
  <c r="S946" i="2"/>
  <c r="S909" i="2"/>
  <c r="S2846" i="2"/>
  <c r="S1523" i="2"/>
  <c r="S146" i="2"/>
  <c r="S744" i="2"/>
  <c r="S2725" i="2"/>
  <c r="S4001" i="2"/>
  <c r="S1302" i="2"/>
  <c r="S197" i="2"/>
  <c r="S3295" i="2"/>
  <c r="S2403" i="2"/>
  <c r="S2671" i="2"/>
  <c r="S947" i="2"/>
  <c r="S1379" i="2"/>
  <c r="S1234" i="2"/>
  <c r="S3141" i="2"/>
  <c r="S1974" i="2"/>
  <c r="S454" i="2"/>
  <c r="S543" i="2"/>
  <c r="S910" i="2"/>
  <c r="S124" i="2"/>
  <c r="S2046" i="2"/>
  <c r="S2384" i="2"/>
  <c r="S3554" i="2"/>
  <c r="S3904" i="2"/>
  <c r="S1555" i="2"/>
  <c r="S3843" i="2"/>
  <c r="S2047" i="2"/>
  <c r="S1288" i="2"/>
  <c r="S3180" i="2"/>
  <c r="S3892" i="2"/>
  <c r="S2226" i="2"/>
  <c r="S3763" i="2"/>
  <c r="S1757" i="2"/>
  <c r="S2457" i="2"/>
  <c r="S2385" i="2"/>
  <c r="S586" i="2"/>
  <c r="S3570" i="2"/>
  <c r="S1919" i="2"/>
  <c r="S719" i="2"/>
  <c r="S2610" i="2"/>
  <c r="S1157" i="2"/>
  <c r="S3306" i="2"/>
  <c r="S1788" i="2"/>
  <c r="S1503" i="2"/>
  <c r="S84" i="2"/>
  <c r="S1170" i="2"/>
  <c r="S1813" i="2"/>
  <c r="S1758" i="2"/>
  <c r="S2711" i="2"/>
  <c r="S2633" i="2"/>
  <c r="S1622" i="2"/>
  <c r="S833" i="2"/>
  <c r="S355" i="2"/>
  <c r="F14" i="3"/>
  <c r="F11" i="3"/>
  <c r="R27" i="3"/>
  <c r="R28" i="3"/>
  <c r="R26" i="3"/>
  <c r="R2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D5EB3D-4175-4648-935B-22A2A3A969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C2B785D-2796-490A-B23A-F5010460B0E7}" name="WorksheetConnection_Udit's Store Sales.xlsx!sales_data" type="102" refreshedVersion="8" minRefreshableVersion="5">
    <extLst>
      <ext xmlns:x15="http://schemas.microsoft.com/office/spreadsheetml/2010/11/main" uri="{DE250136-89BD-433C-8126-D09CA5730AF9}">
        <x15:connection id="sales_data" autoDelete="1">
          <x15:rangePr sourceName="_xlcn.WorksheetConnection_UditsStoreSales.xlsxsales_data1"/>
        </x15:connection>
      </ext>
    </extLst>
  </connection>
</connections>
</file>

<file path=xl/sharedStrings.xml><?xml version="1.0" encoding="utf-8"?>
<sst xmlns="http://schemas.openxmlformats.org/spreadsheetml/2006/main" count="80075" uniqueCount="8075">
  <si>
    <t>invoice_id</t>
  </si>
  <si>
    <t>branch</t>
  </si>
  <si>
    <t>city</t>
  </si>
  <si>
    <t>customer_type</t>
  </si>
  <si>
    <t>gender</t>
  </si>
  <si>
    <t>product_line</t>
  </si>
  <si>
    <t>unit_price</t>
  </si>
  <si>
    <t>quantity</t>
  </si>
  <si>
    <t>dtme</t>
  </si>
  <si>
    <t>tme</t>
  </si>
  <si>
    <t>payment_method</t>
  </si>
  <si>
    <t>cogs</t>
  </si>
  <si>
    <t>time_of_day</t>
  </si>
  <si>
    <t>day_name</t>
  </si>
  <si>
    <t>month_name</t>
  </si>
  <si>
    <t>A</t>
  </si>
  <si>
    <t>Member</t>
  </si>
  <si>
    <t>Female</t>
  </si>
  <si>
    <t>Health and beauty</t>
  </si>
  <si>
    <t>afternoon</t>
  </si>
  <si>
    <t>Saturday</t>
  </si>
  <si>
    <t>January</t>
  </si>
  <si>
    <t>C</t>
  </si>
  <si>
    <t>Normal</t>
  </si>
  <si>
    <t>Electronic accessories</t>
  </si>
  <si>
    <t>Cash</t>
  </si>
  <si>
    <t>morning</t>
  </si>
  <si>
    <t>Friday</t>
  </si>
  <si>
    <t>March</t>
  </si>
  <si>
    <t>Male</t>
  </si>
  <si>
    <t>Home and lifestyle</t>
  </si>
  <si>
    <t>Sunday</t>
  </si>
  <si>
    <t>evening</t>
  </si>
  <si>
    <t>Sports and travel</t>
  </si>
  <si>
    <t>February</t>
  </si>
  <si>
    <t>Monday</t>
  </si>
  <si>
    <t>Thursday</t>
  </si>
  <si>
    <t>B</t>
  </si>
  <si>
    <t>Food and beverages</t>
  </si>
  <si>
    <t>Wednesday</t>
  </si>
  <si>
    <t>Fashion accessories</t>
  </si>
  <si>
    <t>Tuesday</t>
  </si>
  <si>
    <t>gst</t>
  </si>
  <si>
    <t>Mumbai</t>
  </si>
  <si>
    <t>Navi Mumbai</t>
  </si>
  <si>
    <t>Pune</t>
  </si>
  <si>
    <t>Upi</t>
  </si>
  <si>
    <t>Card</t>
  </si>
  <si>
    <t>April</t>
  </si>
  <si>
    <t>May</t>
  </si>
  <si>
    <t>September</t>
  </si>
  <si>
    <t>November</t>
  </si>
  <si>
    <t>June</t>
  </si>
  <si>
    <t>July</t>
  </si>
  <si>
    <t>December</t>
  </si>
  <si>
    <t>August</t>
  </si>
  <si>
    <t>October</t>
  </si>
  <si>
    <t>total_sales</t>
  </si>
  <si>
    <t>net_income</t>
  </si>
  <si>
    <t>Row Labels</t>
  </si>
  <si>
    <t>Total Sales</t>
  </si>
  <si>
    <t>Months</t>
  </si>
  <si>
    <t>Sales by Category</t>
  </si>
  <si>
    <t>Sales by Branch</t>
  </si>
  <si>
    <t>Grand Total</t>
  </si>
  <si>
    <t>Sales by Day</t>
  </si>
  <si>
    <t>Branch</t>
  </si>
  <si>
    <t>Sales by Month</t>
  </si>
  <si>
    <t>470-36-8865</t>
  </si>
  <si>
    <t>695-50-9059</t>
  </si>
  <si>
    <t>323-22-2860</t>
  </si>
  <si>
    <t>565-63-1188</t>
  </si>
  <si>
    <t>712-98-9021</t>
  </si>
  <si>
    <t>837-97-4839</t>
  </si>
  <si>
    <t>894-67-1557</t>
  </si>
  <si>
    <t>506-87-5972</t>
  </si>
  <si>
    <t>633-83-2969</t>
  </si>
  <si>
    <t>639-94-5837</t>
  </si>
  <si>
    <t>523-84-1845</t>
  </si>
  <si>
    <t>254-18-4548</t>
  </si>
  <si>
    <t>433-28-8817</t>
  </si>
  <si>
    <t>675-35-5841</t>
  </si>
  <si>
    <t>468-29-4822</t>
  </si>
  <si>
    <t>887-19-4913</t>
  </si>
  <si>
    <t>344-84-5600</t>
  </si>
  <si>
    <t>288-38-3412</t>
  </si>
  <si>
    <t>292-61-7407</t>
  </si>
  <si>
    <t>715-66-7573</t>
  </si>
  <si>
    <t>378-20-4830</t>
  </si>
  <si>
    <t>517-73-9805</t>
  </si>
  <si>
    <t>109-66-8352</t>
  </si>
  <si>
    <t>231-89-8654</t>
  </si>
  <si>
    <t>268-56-8934</t>
  </si>
  <si>
    <t>574-74-4263</t>
  </si>
  <si>
    <t>188-98-4908</t>
  </si>
  <si>
    <t>118-17-2053</t>
  </si>
  <si>
    <t>590-85-2561</t>
  </si>
  <si>
    <t>825-91-7641</t>
  </si>
  <si>
    <t>301-11-5054</t>
  </si>
  <si>
    <t>191-68-9321</t>
  </si>
  <si>
    <t>388-85-6184</t>
  </si>
  <si>
    <t>590-61-3511</t>
  </si>
  <si>
    <t>734-35-9559</t>
  </si>
  <si>
    <t>878-92-9855</t>
  </si>
  <si>
    <t>855-44-4327</t>
  </si>
  <si>
    <t>379-98-1215</t>
  </si>
  <si>
    <t>551-54-3359</t>
  </si>
  <si>
    <t>981-53-7007</t>
  </si>
  <si>
    <t>794-47-8642</t>
  </si>
  <si>
    <t>415-53-5991</t>
  </si>
  <si>
    <t>295-18-5033</t>
  </si>
  <si>
    <t>904-51-5149</t>
  </si>
  <si>
    <t>594-20-9880</t>
  </si>
  <si>
    <t>634-45-9405</t>
  </si>
  <si>
    <t>855-50-1041</t>
  </si>
  <si>
    <t>842-93-9177</t>
  </si>
  <si>
    <t>162-61-7426</t>
  </si>
  <si>
    <t>383-48-9347</t>
  </si>
  <si>
    <t>712-10-3491</t>
  </si>
  <si>
    <t>283-17-8603</t>
  </si>
  <si>
    <t>646-78-5630</t>
  </si>
  <si>
    <t>991-67-7759</t>
  </si>
  <si>
    <t>564-22-9845</t>
  </si>
  <si>
    <t>632-72-2441</t>
  </si>
  <si>
    <t>380-99-9831</t>
  </si>
  <si>
    <t>382-35-1240</t>
  </si>
  <si>
    <t>161-89-6398</t>
  </si>
  <si>
    <t>228-84-6771</t>
  </si>
  <si>
    <t>784-25-6109</t>
  </si>
  <si>
    <t>111-35-2009</t>
  </si>
  <si>
    <t>940-16-2636</t>
  </si>
  <si>
    <t>393-25-1140</t>
  </si>
  <si>
    <t>471-64-7140</t>
  </si>
  <si>
    <t>200-85-7010</t>
  </si>
  <si>
    <t>971-99-5594</t>
  </si>
  <si>
    <t>277-17-7611</t>
  </si>
  <si>
    <t>668-34-9564</t>
  </si>
  <si>
    <t>913-31-1546</t>
  </si>
  <si>
    <t>664-10-3289</t>
  </si>
  <si>
    <t>580-59-3482</t>
  </si>
  <si>
    <t>337-67-1200</t>
  </si>
  <si>
    <t>525-72-3565</t>
  </si>
  <si>
    <t>704-58-4054</t>
  </si>
  <si>
    <t>978-46-4154</t>
  </si>
  <si>
    <t>608-26-4455</t>
  </si>
  <si>
    <t>611-78-4334</t>
  </si>
  <si>
    <t>501-33-2843</t>
  </si>
  <si>
    <t>698-31-4569</t>
  </si>
  <si>
    <t>499-94-6480</t>
  </si>
  <si>
    <t>398-31-2359</t>
  </si>
  <si>
    <t>155-79-5623</t>
  </si>
  <si>
    <t>992-34-6040</t>
  </si>
  <si>
    <t>849-45-3775</t>
  </si>
  <si>
    <t>775-51-9692</t>
  </si>
  <si>
    <t>850-10-1250</t>
  </si>
  <si>
    <t>801-48-9947</t>
  </si>
  <si>
    <t>769-15-5902</t>
  </si>
  <si>
    <t>105-13-7707</t>
  </si>
  <si>
    <t>503-74-4867</t>
  </si>
  <si>
    <t>753-65-3939</t>
  </si>
  <si>
    <t>682-65-7365</t>
  </si>
  <si>
    <t>212-78-4785</t>
  </si>
  <si>
    <t>166-67-2740</t>
  </si>
  <si>
    <t>224-66-3246</t>
  </si>
  <si>
    <t>931-45-3119</t>
  </si>
  <si>
    <t>768-17-8653</t>
  </si>
  <si>
    <t>499-16-6749</t>
  </si>
  <si>
    <t>795-49-9955</t>
  </si>
  <si>
    <t>845-48-9519</t>
  </si>
  <si>
    <t>356-16-4366</t>
  </si>
  <si>
    <t>582-73-2976</t>
  </si>
  <si>
    <t>861-73-9578</t>
  </si>
  <si>
    <t>832-76-7880</t>
  </si>
  <si>
    <t>975-31-8395</t>
  </si>
  <si>
    <t>965-53-8215</t>
  </si>
  <si>
    <t>155-42-9644</t>
  </si>
  <si>
    <t>472-25-9871</t>
  </si>
  <si>
    <t>829-77-2212</t>
  </si>
  <si>
    <t>430-70-3438</t>
  </si>
  <si>
    <t>383-41-6990</t>
  </si>
  <si>
    <t>563-49-8208</t>
  </si>
  <si>
    <t>573-85-8899</t>
  </si>
  <si>
    <t>196-30-2618</t>
  </si>
  <si>
    <t>944-96-6559</t>
  </si>
  <si>
    <t>630-23-1908</t>
  </si>
  <si>
    <t>134-14-2659</t>
  </si>
  <si>
    <t>294-69-8061</t>
  </si>
  <si>
    <t>589-82-8536</t>
  </si>
  <si>
    <t>320-20-9057</t>
  </si>
  <si>
    <t>219-95-9683</t>
  </si>
  <si>
    <t>691-26-3733</t>
  </si>
  <si>
    <t>275-18-9001</t>
  </si>
  <si>
    <t>610-56-4007</t>
  </si>
  <si>
    <t>606-32-5575</t>
  </si>
  <si>
    <t>613-91-2184</t>
  </si>
  <si>
    <t>355-76-8538</t>
  </si>
  <si>
    <t>622-93-5796</t>
  </si>
  <si>
    <t>970-42-3066</t>
  </si>
  <si>
    <t>845-81-9628</t>
  </si>
  <si>
    <t>250-93-6500</t>
  </si>
  <si>
    <t>413-71-8782</t>
  </si>
  <si>
    <t>437-48-6267</t>
  </si>
  <si>
    <t>555-25-4771</t>
  </si>
  <si>
    <t>373-26-1073</t>
  </si>
  <si>
    <t>370-16-5224</t>
  </si>
  <si>
    <t>105-15-4818</t>
  </si>
  <si>
    <t>927-33-6780</t>
  </si>
  <si>
    <t>584-12-7143</t>
  </si>
  <si>
    <t>622-73-8630</t>
  </si>
  <si>
    <t>289-93-8809</t>
  </si>
  <si>
    <t>273-16-6522</t>
  </si>
  <si>
    <t>287-32-1888</t>
  </si>
  <si>
    <t>381-17-1530</t>
  </si>
  <si>
    <t>315-37-1944</t>
  </si>
  <si>
    <t>147-79-8042</t>
  </si>
  <si>
    <t>151-64-4441</t>
  </si>
  <si>
    <t>872-52-1208</t>
  </si>
  <si>
    <t>373-51-3912</t>
  </si>
  <si>
    <t>662-62-4884</t>
  </si>
  <si>
    <t>210-28-7477</t>
  </si>
  <si>
    <t>405-41-6175</t>
  </si>
  <si>
    <t>703-47-9964</t>
  </si>
  <si>
    <t>693-37-3955</t>
  </si>
  <si>
    <t>133-88-5192</t>
  </si>
  <si>
    <t>500-14-8869</t>
  </si>
  <si>
    <t>752-67-5277</t>
  </si>
  <si>
    <t>460-83-7674</t>
  </si>
  <si>
    <t>934-81-8703</t>
  </si>
  <si>
    <t>827-11-6793</t>
  </si>
  <si>
    <t>519-94-7108</t>
  </si>
  <si>
    <t>806-14-6663</t>
  </si>
  <si>
    <t>749-18-8240</t>
  </si>
  <si>
    <t>780-10-9423</t>
  </si>
  <si>
    <t>521-13-2349</t>
  </si>
  <si>
    <t>930-51-2712</t>
  </si>
  <si>
    <t>909-68-8358</t>
  </si>
  <si>
    <t>137-36-9461</t>
  </si>
  <si>
    <t>961-40-6400</t>
  </si>
  <si>
    <t>721-63-7168</t>
  </si>
  <si>
    <t>859-15-6870</t>
  </si>
  <si>
    <t>883-15-3377</t>
  </si>
  <si>
    <t>287-71-6294</t>
  </si>
  <si>
    <t>676-52-5341</t>
  </si>
  <si>
    <t>176-42-6800</t>
  </si>
  <si>
    <t>100-88-3482</t>
  </si>
  <si>
    <t>606-13-2668</t>
  </si>
  <si>
    <t>761-72-2076</t>
  </si>
  <si>
    <t>829-68-2805</t>
  </si>
  <si>
    <t>363-70-5631</t>
  </si>
  <si>
    <t>385-48-4597</t>
  </si>
  <si>
    <t>423-90-5753</t>
  </si>
  <si>
    <t>972-56-2076</t>
  </si>
  <si>
    <t>783-10-9073</t>
  </si>
  <si>
    <t>352-70-2312</t>
  </si>
  <si>
    <t>449-43-2981</t>
  </si>
  <si>
    <t>426-46-6258</t>
  </si>
  <si>
    <t>147-50-5185</t>
  </si>
  <si>
    <t>385-12-1113</t>
  </si>
  <si>
    <t>865-22-9794</t>
  </si>
  <si>
    <t>913-66-6803</t>
  </si>
  <si>
    <t>300-32-7645</t>
  </si>
  <si>
    <t>594-66-1636</t>
  </si>
  <si>
    <t>412-95-1090</t>
  </si>
  <si>
    <t>471-47-9702</t>
  </si>
  <si>
    <t>562-86-7144</t>
  </si>
  <si>
    <t>633-62-6825</t>
  </si>
  <si>
    <t>243-52-9655</t>
  </si>
  <si>
    <t>617-34-3981</t>
  </si>
  <si>
    <t>540-98-2977</t>
  </si>
  <si>
    <t>295-25-5800</t>
  </si>
  <si>
    <t>672-14-3056</t>
  </si>
  <si>
    <t>177-53-8142</t>
  </si>
  <si>
    <t>914-12-9220</t>
  </si>
  <si>
    <t>118-39-6929</t>
  </si>
  <si>
    <t>848-23-7776</t>
  </si>
  <si>
    <t>348-62-9225</t>
  </si>
  <si>
    <t>229-76-7450</t>
  </si>
  <si>
    <t>192-74-8434</t>
  </si>
  <si>
    <t>325-77-6694</t>
  </si>
  <si>
    <t>949-27-1786</t>
  </si>
  <si>
    <t>138-72-9721</t>
  </si>
  <si>
    <t>272-96-4919</t>
  </si>
  <si>
    <t>276-16-8807</t>
  </si>
  <si>
    <t>966-37-9028</t>
  </si>
  <si>
    <t>818-24-8771</t>
  </si>
  <si>
    <t>528-24-2001</t>
  </si>
  <si>
    <t>994-82-5043</t>
  </si>
  <si>
    <t>244-98-6978</t>
  </si>
  <si>
    <t>978-67-6748</t>
  </si>
  <si>
    <t>621-58-1439</t>
  </si>
  <si>
    <t>517-72-8069</t>
  </si>
  <si>
    <t>546-84-3204</t>
  </si>
  <si>
    <t>330-83-8734</t>
  </si>
  <si>
    <t>289-88-3215</t>
  </si>
  <si>
    <t>585-57-6588</t>
  </si>
  <si>
    <t>112-97-9837</t>
  </si>
  <si>
    <t>460-96-1492</t>
  </si>
  <si>
    <t>295-13-8835</t>
  </si>
  <si>
    <t>847-99-6660</t>
  </si>
  <si>
    <t>552-45-8752</t>
  </si>
  <si>
    <t>509-63-9828</t>
  </si>
  <si>
    <t>963-61-4265</t>
  </si>
  <si>
    <t>829-74-1134</t>
  </si>
  <si>
    <t>196-93-3352</t>
  </si>
  <si>
    <t>512-48-1070</t>
  </si>
  <si>
    <t>635-20-4578</t>
  </si>
  <si>
    <t>805-70-1933</t>
  </si>
  <si>
    <t>833-46-9385</t>
  </si>
  <si>
    <t>859-30-7913</t>
  </si>
  <si>
    <t>783-19-4963</t>
  </si>
  <si>
    <t>735-14-9881</t>
  </si>
  <si>
    <t>210-62-2386</t>
  </si>
  <si>
    <t>693-69-2255</t>
  </si>
  <si>
    <t>748-71-7211</t>
  </si>
  <si>
    <t>525-89-7769</t>
  </si>
  <si>
    <t>852-63-7303</t>
  </si>
  <si>
    <t>802-58-2671</t>
  </si>
  <si>
    <t>277-61-2264</t>
  </si>
  <si>
    <t>903-77-7874</t>
  </si>
  <si>
    <t>341-90-6943</t>
  </si>
  <si>
    <t>485-59-9280</t>
  </si>
  <si>
    <t>936-56-1351</t>
  </si>
  <si>
    <t>190-20-8562</t>
  </si>
  <si>
    <t>947-19-7319</t>
  </si>
  <si>
    <t>615-17-3007</t>
  </si>
  <si>
    <t>101-91-2365</t>
  </si>
  <si>
    <t>318-83-4456</t>
  </si>
  <si>
    <t>100-96-1217</t>
  </si>
  <si>
    <t>204-73-7568</t>
  </si>
  <si>
    <t>295-72-4953</t>
  </si>
  <si>
    <t>954-52-4670</t>
  </si>
  <si>
    <t>453-86-4417</t>
  </si>
  <si>
    <t>515-31-9927</t>
  </si>
  <si>
    <t>647-97-7325</t>
  </si>
  <si>
    <t>190-27-7151</t>
  </si>
  <si>
    <t>326-40-7609</t>
  </si>
  <si>
    <t>392-41-3336</t>
  </si>
  <si>
    <t>116-93-9266</t>
  </si>
  <si>
    <t>944-58-3947</t>
  </si>
  <si>
    <t>446-67-7183</t>
  </si>
  <si>
    <t>914-75-5986</t>
  </si>
  <si>
    <t>355-39-9471</t>
  </si>
  <si>
    <t>849-45-7001</t>
  </si>
  <si>
    <t>207-51-8154</t>
  </si>
  <si>
    <t>201-81-8997</t>
  </si>
  <si>
    <t>915-62-2722</t>
  </si>
  <si>
    <t>814-51-2831</t>
  </si>
  <si>
    <t>564-94-4692</t>
  </si>
  <si>
    <t>337-23-1902</t>
  </si>
  <si>
    <t>465-54-9898</t>
  </si>
  <si>
    <t>237-66-2019</t>
  </si>
  <si>
    <t>904-69-3264</t>
  </si>
  <si>
    <t>330-37-7654</t>
  </si>
  <si>
    <t>759-82-1448</t>
  </si>
  <si>
    <t>623-56-3124</t>
  </si>
  <si>
    <t>193-80-5476</t>
  </si>
  <si>
    <t>439-21-9555</t>
  </si>
  <si>
    <t>943-15-5373</t>
  </si>
  <si>
    <t>903-57-7465</t>
  </si>
  <si>
    <t>134-46-7119</t>
  </si>
  <si>
    <t>273-47-8345</t>
  </si>
  <si>
    <t>655-83-7945</t>
  </si>
  <si>
    <t>118-52-6239</t>
  </si>
  <si>
    <t>527-76-5283</t>
  </si>
  <si>
    <t>109-18-7563</t>
  </si>
  <si>
    <t>262-27-3201</t>
  </si>
  <si>
    <t>489-23-3452</t>
  </si>
  <si>
    <t>441-71-5498</t>
  </si>
  <si>
    <t>686-14-4566</t>
  </si>
  <si>
    <t>924-56-5854</t>
  </si>
  <si>
    <t>679-72-2554</t>
  </si>
  <si>
    <t>429-79-1077</t>
  </si>
  <si>
    <t>606-11-2550</t>
  </si>
  <si>
    <t>738-87-2596</t>
  </si>
  <si>
    <t>161-10-9047</t>
  </si>
  <si>
    <t>487-11-7996</t>
  </si>
  <si>
    <t>807-96-5228</t>
  </si>
  <si>
    <t>418-14-3840</t>
  </si>
  <si>
    <t>667-11-9500</t>
  </si>
  <si>
    <t>770-73-3843</t>
  </si>
  <si>
    <t>999-34-8687</t>
  </si>
  <si>
    <t>799-15-2061</t>
  </si>
  <si>
    <t>195-28-9452</t>
  </si>
  <si>
    <t>328-92-4815</t>
  </si>
  <si>
    <t>201-45-7279</t>
  </si>
  <si>
    <t>777-13-4946</t>
  </si>
  <si>
    <t>788-87-2946</t>
  </si>
  <si>
    <t>121-64-4942</t>
  </si>
  <si>
    <t>860-60-6338</t>
  </si>
  <si>
    <t>645-50-5275</t>
  </si>
  <si>
    <t>446-11-4726</t>
  </si>
  <si>
    <t>215-58-5376</t>
  </si>
  <si>
    <t>281-97-3672</t>
  </si>
  <si>
    <t>692-68-3898</t>
  </si>
  <si>
    <t>396-85-2446</t>
  </si>
  <si>
    <t>249-69-5323</t>
  </si>
  <si>
    <t>121-15-1552</t>
  </si>
  <si>
    <t>198-92-3449</t>
  </si>
  <si>
    <t>594-56-9647</t>
  </si>
  <si>
    <t>469-75-4712</t>
  </si>
  <si>
    <t>632-18-6418</t>
  </si>
  <si>
    <t>918-20-4344</t>
  </si>
  <si>
    <t>572-48-7323</t>
  </si>
  <si>
    <t>531-36-2732</t>
  </si>
  <si>
    <t>747-68-9086</t>
  </si>
  <si>
    <t>397-33-9960</t>
  </si>
  <si>
    <t>633-28-7599</t>
  </si>
  <si>
    <t>778-78-6179</t>
  </si>
  <si>
    <t>436-54-4602</t>
  </si>
  <si>
    <t>389-54-1298</t>
  </si>
  <si>
    <t>222-49-5230</t>
  </si>
  <si>
    <t>669-19-1741</t>
  </si>
  <si>
    <t>398-75-8383</t>
  </si>
  <si>
    <t>370-65-9863</t>
  </si>
  <si>
    <t>801-63-7206</t>
  </si>
  <si>
    <t>283-33-2963</t>
  </si>
  <si>
    <t>291-27-2470</t>
  </si>
  <si>
    <t>959-30-5160</t>
  </si>
  <si>
    <t>743-11-3233</t>
  </si>
  <si>
    <t>242-49-5476</t>
  </si>
  <si>
    <t>385-18-6167</t>
  </si>
  <si>
    <t>388-55-1102</t>
  </si>
  <si>
    <t>694-68-1581</t>
  </si>
  <si>
    <t>525-32-4118</t>
  </si>
  <si>
    <t>186-50-9410</t>
  </si>
  <si>
    <t>245-45-1148</t>
  </si>
  <si>
    <t>441-30-2173</t>
  </si>
  <si>
    <t>657-24-4798</t>
  </si>
  <si>
    <t>698-28-4784</t>
  </si>
  <si>
    <t>651-74-1261</t>
  </si>
  <si>
    <t>102-27-1572</t>
  </si>
  <si>
    <t>819-16-2435</t>
  </si>
  <si>
    <t>406-22-3445</t>
  </si>
  <si>
    <t>121-65-5772</t>
  </si>
  <si>
    <t>917-89-1306</t>
  </si>
  <si>
    <t>742-48-4995</t>
  </si>
  <si>
    <t>805-64-1541</t>
  </si>
  <si>
    <t>431-61-2621</t>
  </si>
  <si>
    <t>157-21-4863</t>
  </si>
  <si>
    <t>297-29-8558</t>
  </si>
  <si>
    <t>760-21-2446</t>
  </si>
  <si>
    <t>380-65-1846</t>
  </si>
  <si>
    <t>858-10-2585</t>
  </si>
  <si>
    <t>846-50-6417</t>
  </si>
  <si>
    <t>119-63-7230</t>
  </si>
  <si>
    <t>917-62-1705</t>
  </si>
  <si>
    <t>742-61-7284</t>
  </si>
  <si>
    <t>268-63-8269</t>
  </si>
  <si>
    <t>350-25-6783</t>
  </si>
  <si>
    <t>599-17-6015</t>
  </si>
  <si>
    <t>697-24-4124</t>
  </si>
  <si>
    <t>517-63-5932</t>
  </si>
  <si>
    <t>610-78-4854</t>
  </si>
  <si>
    <t>359-52-9087</t>
  </si>
  <si>
    <t>691-97-1165</t>
  </si>
  <si>
    <t>410-74-2558</t>
  </si>
  <si>
    <t>200-13-3733</t>
  </si>
  <si>
    <t>304-56-6703</t>
  </si>
  <si>
    <t>322-92-2974</t>
  </si>
  <si>
    <t>368-90-7118</t>
  </si>
  <si>
    <t>182-30-9933</t>
  </si>
  <si>
    <t>779-47-5709</t>
  </si>
  <si>
    <t>941-43-7371</t>
  </si>
  <si>
    <t>331-20-3366</t>
  </si>
  <si>
    <t>796-78-2800</t>
  </si>
  <si>
    <t>122-95-2349</t>
  </si>
  <si>
    <t>353-74-8642</t>
  </si>
  <si>
    <t>939-81-8482</t>
  </si>
  <si>
    <t>517-47-8575</t>
  </si>
  <si>
    <t>776-19-7524</t>
  </si>
  <si>
    <t>511-47-9360</t>
  </si>
  <si>
    <t>688-94-9292</t>
  </si>
  <si>
    <t>247-40-8888</t>
  </si>
  <si>
    <t>800-23-8963</t>
  </si>
  <si>
    <t>320-90-5115</t>
  </si>
  <si>
    <t>328-95-6333</t>
  </si>
  <si>
    <t>775-93-9406</t>
  </si>
  <si>
    <t>303-14-4257</t>
  </si>
  <si>
    <t>955-22-9403</t>
  </si>
  <si>
    <t>675-92-7590</t>
  </si>
  <si>
    <t>369-46-7966</t>
  </si>
  <si>
    <t>962-51-5261</t>
  </si>
  <si>
    <t>447-88-4981</t>
  </si>
  <si>
    <t>785-59-8407</t>
  </si>
  <si>
    <t>630-49-3711</t>
  </si>
  <si>
    <t>363-83-7662</t>
  </si>
  <si>
    <t>757-70-1287</t>
  </si>
  <si>
    <t>377-14-8886</t>
  </si>
  <si>
    <t>302-58-5382</t>
  </si>
  <si>
    <t>594-32-1109</t>
  </si>
  <si>
    <t>286-12-9199</t>
  </si>
  <si>
    <t>283-65-5048</t>
  </si>
  <si>
    <t>419-66-9032</t>
  </si>
  <si>
    <t>197-77-7667</t>
  </si>
  <si>
    <t>129-40-2102</t>
  </si>
  <si>
    <t>432-92-6175</t>
  </si>
  <si>
    <t>721-71-8953</t>
  </si>
  <si>
    <t>463-28-8391</t>
  </si>
  <si>
    <t>149-56-8783</t>
  </si>
  <si>
    <t>569-21-6043</t>
  </si>
  <si>
    <t>563-99-8548</t>
  </si>
  <si>
    <t>657-77-3355</t>
  </si>
  <si>
    <t>547-61-9208</t>
  </si>
  <si>
    <t>993-90-5734</t>
  </si>
  <si>
    <t>310-97-1430</t>
  </si>
  <si>
    <t>959-98-5238</t>
  </si>
  <si>
    <t>177-48-5484</t>
  </si>
  <si>
    <t>247-39-7263</t>
  </si>
  <si>
    <t>657-75-1979</t>
  </si>
  <si>
    <t>251-56-5117</t>
  </si>
  <si>
    <t>339-69-5923</t>
  </si>
  <si>
    <t>517-34-4360</t>
  </si>
  <si>
    <t>363-73-5801</t>
  </si>
  <si>
    <t>642-11-1259</t>
  </si>
  <si>
    <t>396-89-6074</t>
  </si>
  <si>
    <t>602-42-1543</t>
  </si>
  <si>
    <t>709-29-4379</t>
  </si>
  <si>
    <t>647-54-1426</t>
  </si>
  <si>
    <t>102-41-4664</t>
  </si>
  <si>
    <t>664-12-1132</t>
  </si>
  <si>
    <t>882-55-2810</t>
  </si>
  <si>
    <t>580-40-6930</t>
  </si>
  <si>
    <t>247-24-4371</t>
  </si>
  <si>
    <t>294-93-5593</t>
  </si>
  <si>
    <t>976-43-5539</t>
  </si>
  <si>
    <t>519-89-3511</t>
  </si>
  <si>
    <t>823-63-3474</t>
  </si>
  <si>
    <t>601-57-7439</t>
  </si>
  <si>
    <t>498-54-9453</t>
  </si>
  <si>
    <t>916-68-6043</t>
  </si>
  <si>
    <t>190-54-9596</t>
  </si>
  <si>
    <t>649-93-2260</t>
  </si>
  <si>
    <t>919-55-1318</t>
  </si>
  <si>
    <t>745-31-3719</t>
  </si>
  <si>
    <t>960-23-8038</t>
  </si>
  <si>
    <t>248-57-6007</t>
  </si>
  <si>
    <t>540-82-2662</t>
  </si>
  <si>
    <t>770-34-8545</t>
  </si>
  <si>
    <t>148-52-8748</t>
  </si>
  <si>
    <t>535-11-6758</t>
  </si>
  <si>
    <t>547-48-6775</t>
  </si>
  <si>
    <t>101-18-1393</t>
  </si>
  <si>
    <t>702-72-4096</t>
  </si>
  <si>
    <t>537-67-7846</t>
  </si>
  <si>
    <t>933-23-5284</t>
  </si>
  <si>
    <t>624-92-1224</t>
  </si>
  <si>
    <t>737-36-8731</t>
  </si>
  <si>
    <t>401-18-9834</t>
  </si>
  <si>
    <t>781-15-5464</t>
  </si>
  <si>
    <t>259-44-3445</t>
  </si>
  <si>
    <t>631-48-7536</t>
  </si>
  <si>
    <t>856-18-7594</t>
  </si>
  <si>
    <t>219-41-3502</t>
  </si>
  <si>
    <t>889-26-6326</t>
  </si>
  <si>
    <t>801-27-7173</t>
  </si>
  <si>
    <t>874-86-1402</t>
  </si>
  <si>
    <t>613-11-8928</t>
  </si>
  <si>
    <t>120-74-7755</t>
  </si>
  <si>
    <t>815-55-4056</t>
  </si>
  <si>
    <t>506-26-5428</t>
  </si>
  <si>
    <t>208-45-2031</t>
  </si>
  <si>
    <t>188-76-2770</t>
  </si>
  <si>
    <t>739-27-6333</t>
  </si>
  <si>
    <t>773-31-3684</t>
  </si>
  <si>
    <t>182-52-5649</t>
  </si>
  <si>
    <t>857-24-3322</t>
  </si>
  <si>
    <t>116-53-4690</t>
  </si>
  <si>
    <t>409-71-1344</t>
  </si>
  <si>
    <t>872-76-8518</t>
  </si>
  <si>
    <t>788-92-7344</t>
  </si>
  <si>
    <t>399-90-8923</t>
  </si>
  <si>
    <t>983-34-1123</t>
  </si>
  <si>
    <t>946-14-7929</t>
  </si>
  <si>
    <t>666-95-9482</t>
  </si>
  <si>
    <t>213-41-5991</t>
  </si>
  <si>
    <t>782-23-3515</t>
  </si>
  <si>
    <t>221-40-7121</t>
  </si>
  <si>
    <t>615-56-9355</t>
  </si>
  <si>
    <t>449-25-4866</t>
  </si>
  <si>
    <t>668-93-6977</t>
  </si>
  <si>
    <t>579-83-7608</t>
  </si>
  <si>
    <t>500-44-1516</t>
  </si>
  <si>
    <t>328-82-2631</t>
  </si>
  <si>
    <t>267-90-1916</t>
  </si>
  <si>
    <t>700-21-2648</t>
  </si>
  <si>
    <t>684-68-7455</t>
  </si>
  <si>
    <t>100-54-5523</t>
  </si>
  <si>
    <t>405-80-9015</t>
  </si>
  <si>
    <t>122-29-3592</t>
  </si>
  <si>
    <t>166-10-5260</t>
  </si>
  <si>
    <t>490-20-4531</t>
  </si>
  <si>
    <t>325-82-4851</t>
  </si>
  <si>
    <t>855-80-6751</t>
  </si>
  <si>
    <t>585-37-9930</t>
  </si>
  <si>
    <t>875-48-2298</t>
  </si>
  <si>
    <t>659-36-1507</t>
  </si>
  <si>
    <t>958-71-5523</t>
  </si>
  <si>
    <t>315-61-8210</t>
  </si>
  <si>
    <t>824-56-9806</t>
  </si>
  <si>
    <t>602-95-7601</t>
  </si>
  <si>
    <t>228-62-7118</t>
  </si>
  <si>
    <t>470-47-2922</t>
  </si>
  <si>
    <t>486-84-8223</t>
  </si>
  <si>
    <t>797-70-2147</t>
  </si>
  <si>
    <t>894-89-1671</t>
  </si>
  <si>
    <t>659-74-5818</t>
  </si>
  <si>
    <t>243-84-1398</t>
  </si>
  <si>
    <t>455-10-3727</t>
  </si>
  <si>
    <t>424-16-1679</t>
  </si>
  <si>
    <t>669-56-9644</t>
  </si>
  <si>
    <t>512-76-4113</t>
  </si>
  <si>
    <t>534-17-9122</t>
  </si>
  <si>
    <t>767-73-5310</t>
  </si>
  <si>
    <t>585-65-7701</t>
  </si>
  <si>
    <t>199-19-4756</t>
  </si>
  <si>
    <t>435-21-7118</t>
  </si>
  <si>
    <t>177-59-6397</t>
  </si>
  <si>
    <t>572-77-8921</t>
  </si>
  <si>
    <t>530-53-1682</t>
  </si>
  <si>
    <t>767-79-4684</t>
  </si>
  <si>
    <t>459-99-4861</t>
  </si>
  <si>
    <t>121-71-1142</t>
  </si>
  <si>
    <t>388-14-9478</t>
  </si>
  <si>
    <t>178-82-7346</t>
  </si>
  <si>
    <t>802-58-1189</t>
  </si>
  <si>
    <t>236-75-4878</t>
  </si>
  <si>
    <t>894-28-3538</t>
  </si>
  <si>
    <t>919-82-1443</t>
  </si>
  <si>
    <t>260-36-1385</t>
  </si>
  <si>
    <t>890-35-8827</t>
  </si>
  <si>
    <t>239-69-7184</t>
  </si>
  <si>
    <t>569-48-1299</t>
  </si>
  <si>
    <t>593-36-4277</t>
  </si>
  <si>
    <t>468-55-3822</t>
  </si>
  <si>
    <t>668-92-6965</t>
  </si>
  <si>
    <t>287-70-7959</t>
  </si>
  <si>
    <t>999-86-7205</t>
  </si>
  <si>
    <t>497-17-3667</t>
  </si>
  <si>
    <t>590-96-6072</t>
  </si>
  <si>
    <t>115-98-1024</t>
  </si>
  <si>
    <t>641-42-1779</t>
  </si>
  <si>
    <t>653-63-9537</t>
  </si>
  <si>
    <t>871-93-2027</t>
  </si>
  <si>
    <t>754-18-3161</t>
  </si>
  <si>
    <t>694-65-2815</t>
  </si>
  <si>
    <t>973-74-3851</t>
  </si>
  <si>
    <t>558-57-2677</t>
  </si>
  <si>
    <t>489-24-6910</t>
  </si>
  <si>
    <t>918-15-9068</t>
  </si>
  <si>
    <t>767-73-9028</t>
  </si>
  <si>
    <t>403-68-9305</t>
  </si>
  <si>
    <t>448-91-5610</t>
  </si>
  <si>
    <t>469-96-4919</t>
  </si>
  <si>
    <t>954-35-2354</t>
  </si>
  <si>
    <t>741-14-5516</t>
  </si>
  <si>
    <t>573-64-7958</t>
  </si>
  <si>
    <t>258-58-3553</t>
  </si>
  <si>
    <t>395-23-1434</t>
  </si>
  <si>
    <t>332-80-6928</t>
  </si>
  <si>
    <t>773-15-1469</t>
  </si>
  <si>
    <t>495-39-1472</t>
  </si>
  <si>
    <t>569-93-4798</t>
  </si>
  <si>
    <t>492-17-2054</t>
  </si>
  <si>
    <t>297-32-8604</t>
  </si>
  <si>
    <t>661-17-1765</t>
  </si>
  <si>
    <t>937-28-4810</t>
  </si>
  <si>
    <t>195-60-1108</t>
  </si>
  <si>
    <t>633-62-3702</t>
  </si>
  <si>
    <t>788-64-6295</t>
  </si>
  <si>
    <t>330-35-8346</t>
  </si>
  <si>
    <t>161-43-2273</t>
  </si>
  <si>
    <t>376-43-8899</t>
  </si>
  <si>
    <t>386-64-9274</t>
  </si>
  <si>
    <t>643-22-4374</t>
  </si>
  <si>
    <t>364-32-9348</t>
  </si>
  <si>
    <t>158-56-3620</t>
  </si>
  <si>
    <t>629-75-5962</t>
  </si>
  <si>
    <t>144-38-1225</t>
  </si>
  <si>
    <t>615-63-4001</t>
  </si>
  <si>
    <t>526-71-1709</t>
  </si>
  <si>
    <t>519-63-7914</t>
  </si>
  <si>
    <t>158-44-8151</t>
  </si>
  <si>
    <t>195-64-8440</t>
  </si>
  <si>
    <t>149-95-1638</t>
  </si>
  <si>
    <t>102-56-9579</t>
  </si>
  <si>
    <t>299-33-4306</t>
  </si>
  <si>
    <t>698-43-7934</t>
  </si>
  <si>
    <t>603-58-3089</t>
  </si>
  <si>
    <t>796-59-7907</t>
  </si>
  <si>
    <t>362-66-7378</t>
  </si>
  <si>
    <t>516-19-9412</t>
  </si>
  <si>
    <t>682-52-7389</t>
  </si>
  <si>
    <t>255-46-6990</t>
  </si>
  <si>
    <t>690-51-3306</t>
  </si>
  <si>
    <t>257-32-6150</t>
  </si>
  <si>
    <t>620-78-2309</t>
  </si>
  <si>
    <t>445-22-8331</t>
  </si>
  <si>
    <t>709-75-8366</t>
  </si>
  <si>
    <t>159-91-9282</t>
  </si>
  <si>
    <t>840-24-8862</t>
  </si>
  <si>
    <t>230-49-2823</t>
  </si>
  <si>
    <t>562-95-7214</t>
  </si>
  <si>
    <t>391-36-4115</t>
  </si>
  <si>
    <t>396-63-9175</t>
  </si>
  <si>
    <t>859-91-4248</t>
  </si>
  <si>
    <t>132-74-8551</t>
  </si>
  <si>
    <t>595-98-5309</t>
  </si>
  <si>
    <t>557-66-1621</t>
  </si>
  <si>
    <t>862-16-9328</t>
  </si>
  <si>
    <t>175-80-4312</t>
  </si>
  <si>
    <t>361-62-7594</t>
  </si>
  <si>
    <t>935-54-6796</t>
  </si>
  <si>
    <t>388-41-7476</t>
  </si>
  <si>
    <t>974-35-6187</t>
  </si>
  <si>
    <t>922-48-7816</t>
  </si>
  <si>
    <t>363-29-8809</t>
  </si>
  <si>
    <t>147-29-7338</t>
  </si>
  <si>
    <t>290-57-2414</t>
  </si>
  <si>
    <t>654-82-9811</t>
  </si>
  <si>
    <t>623-23-6968</t>
  </si>
  <si>
    <t>380-73-2132</t>
  </si>
  <si>
    <t>743-27-5699</t>
  </si>
  <si>
    <t>348-86-5409</t>
  </si>
  <si>
    <t>887-87-6230</t>
  </si>
  <si>
    <t>128-64-5966</t>
  </si>
  <si>
    <t>566-87-9631</t>
  </si>
  <si>
    <t>426-91-7666</t>
  </si>
  <si>
    <t>512-11-1756</t>
  </si>
  <si>
    <t>597-39-4179</t>
  </si>
  <si>
    <t>725-92-7601</t>
  </si>
  <si>
    <t>413-67-5242</t>
  </si>
  <si>
    <t>603-54-1091</t>
  </si>
  <si>
    <t>380-60-8618</t>
  </si>
  <si>
    <t>784-59-8955</t>
  </si>
  <si>
    <t>927-56-9678</t>
  </si>
  <si>
    <t>686-82-9905</t>
  </si>
  <si>
    <t>923-37-7891</t>
  </si>
  <si>
    <t>563-36-6096</t>
  </si>
  <si>
    <t>867-53-6503</t>
  </si>
  <si>
    <t>352-73-9106</t>
  </si>
  <si>
    <t>814-13-5232</t>
  </si>
  <si>
    <t>101-33-5488</t>
  </si>
  <si>
    <t>509-84-6069</t>
  </si>
  <si>
    <t>475-62-4750</t>
  </si>
  <si>
    <t>217-41-8693</t>
  </si>
  <si>
    <t>637-71-2892</t>
  </si>
  <si>
    <t>527-37-7563</t>
  </si>
  <si>
    <t>136-48-6908</t>
  </si>
  <si>
    <t>348-59-3791</t>
  </si>
  <si>
    <t>366-19-1437</t>
  </si>
  <si>
    <t>663-15-3105</t>
  </si>
  <si>
    <t>337-91-6740</t>
  </si>
  <si>
    <t>458-19-9975</t>
  </si>
  <si>
    <t>180-99-8141</t>
  </si>
  <si>
    <t>886-27-3692</t>
  </si>
  <si>
    <t>715-90-2602</t>
  </si>
  <si>
    <t>689-13-8340</t>
  </si>
  <si>
    <t>536-59-9107</t>
  </si>
  <si>
    <t>729-95-5534</t>
  </si>
  <si>
    <t>503-17-4165</t>
  </si>
  <si>
    <t>964-67-8727</t>
  </si>
  <si>
    <t>264-96-6083</t>
  </si>
  <si>
    <t>381-25-4711</t>
  </si>
  <si>
    <t>989-16-1276</t>
  </si>
  <si>
    <t>466-46-2630</t>
  </si>
  <si>
    <t>622-11-2431</t>
  </si>
  <si>
    <t>840-69-6989</t>
  </si>
  <si>
    <t>622-27-8144</t>
  </si>
  <si>
    <t>501-82-1014</t>
  </si>
  <si>
    <t>516-44-4409</t>
  </si>
  <si>
    <t>857-73-1248</t>
  </si>
  <si>
    <t>905-87-3865</t>
  </si>
  <si>
    <t>492-57-5215</t>
  </si>
  <si>
    <t>660-35-1249</t>
  </si>
  <si>
    <t>866-29-4403</t>
  </si>
  <si>
    <t>609-14-9487</t>
  </si>
  <si>
    <t>727-25-9918</t>
  </si>
  <si>
    <t>635-27-8660</t>
  </si>
  <si>
    <t>742-14-1404</t>
  </si>
  <si>
    <t>637-55-8740</t>
  </si>
  <si>
    <t>203-73-4072</t>
  </si>
  <si>
    <t>245-38-2323</t>
  </si>
  <si>
    <t>328-40-9161</t>
  </si>
  <si>
    <t>364-62-6982</t>
  </si>
  <si>
    <t>674-19-2266</t>
  </si>
  <si>
    <t>559-77-5060</t>
  </si>
  <si>
    <t>897-95-4589</t>
  </si>
  <si>
    <t>754-34-7041</t>
  </si>
  <si>
    <t>183-85-3386</t>
  </si>
  <si>
    <t>999-32-3716</t>
  </si>
  <si>
    <t>505-66-1582</t>
  </si>
  <si>
    <t>385-33-2467</t>
  </si>
  <si>
    <t>995-62-8829</t>
  </si>
  <si>
    <t>430-29-8479</t>
  </si>
  <si>
    <t>202-14-8641</t>
  </si>
  <si>
    <t>701-66-2466</t>
  </si>
  <si>
    <t>511-33-1926</t>
  </si>
  <si>
    <t>579-81-4857</t>
  </si>
  <si>
    <t>397-72-1428</t>
  </si>
  <si>
    <t>461-33-5582</t>
  </si>
  <si>
    <t>243-88-7207</t>
  </si>
  <si>
    <t>871-86-6940</t>
  </si>
  <si>
    <t>414-30-4803</t>
  </si>
  <si>
    <t>420-68-1737</t>
  </si>
  <si>
    <t>623-78-7605</t>
  </si>
  <si>
    <t>989-77-6017</t>
  </si>
  <si>
    <t>109-31-6267</t>
  </si>
  <si>
    <t>983-59-2771</t>
  </si>
  <si>
    <t>189-95-1896</t>
  </si>
  <si>
    <t>802-75-5894</t>
  </si>
  <si>
    <t>220-28-3618</t>
  </si>
  <si>
    <t>777-48-5567</t>
  </si>
  <si>
    <t>210-53-7008</t>
  </si>
  <si>
    <t>641-59-3252</t>
  </si>
  <si>
    <t>236-19-9651</t>
  </si>
  <si>
    <t>588-34-3039</t>
  </si>
  <si>
    <t>267-29-3075</t>
  </si>
  <si>
    <t>526-74-8756</t>
  </si>
  <si>
    <t>142-20-9419</t>
  </si>
  <si>
    <t>903-92-2135</t>
  </si>
  <si>
    <t>168-10-5276</t>
  </si>
  <si>
    <t>461-96-2626</t>
  </si>
  <si>
    <t>474-53-2436</t>
  </si>
  <si>
    <t>297-56-2937</t>
  </si>
  <si>
    <t>778-68-6189</t>
  </si>
  <si>
    <t>954-41-8530</t>
  </si>
  <si>
    <t>194-99-6832</t>
  </si>
  <si>
    <t>248-35-7302</t>
  </si>
  <si>
    <t>226-22-5530</t>
  </si>
  <si>
    <t>634-14-3848</t>
  </si>
  <si>
    <t>779-37-5522</t>
  </si>
  <si>
    <t>326-81-5414</t>
  </si>
  <si>
    <t>344-44-5626</t>
  </si>
  <si>
    <t>657-82-8891</t>
  </si>
  <si>
    <t>233-27-4149</t>
  </si>
  <si>
    <t>666-86-8008</t>
  </si>
  <si>
    <t>552-61-4417</t>
  </si>
  <si>
    <t>964-79-8698</t>
  </si>
  <si>
    <t>890-65-7327</t>
  </si>
  <si>
    <t>471-94-8162</t>
  </si>
  <si>
    <t>176-69-5823</t>
  </si>
  <si>
    <t>439-75-2575</t>
  </si>
  <si>
    <t>897-52-9275</t>
  </si>
  <si>
    <t>158-37-2456</t>
  </si>
  <si>
    <t>814-96-8089</t>
  </si>
  <si>
    <t>945-98-3132</t>
  </si>
  <si>
    <t>161-54-9012</t>
  </si>
  <si>
    <t>727-14-3504</t>
  </si>
  <si>
    <t>249-62-8635</t>
  </si>
  <si>
    <t>274-68-9181</t>
  </si>
  <si>
    <t>297-78-9379</t>
  </si>
  <si>
    <t>787-21-6411</t>
  </si>
  <si>
    <t>116-78-2968</t>
  </si>
  <si>
    <t>827-13-8821</t>
  </si>
  <si>
    <t>468-67-2988</t>
  </si>
  <si>
    <t>916-29-9907</t>
  </si>
  <si>
    <t>442-19-5038</t>
  </si>
  <si>
    <t>489-38-8784</t>
  </si>
  <si>
    <t>917-55-6931</t>
  </si>
  <si>
    <t>281-41-8016</t>
  </si>
  <si>
    <t>826-22-9438</t>
  </si>
  <si>
    <t>901-36-7264</t>
  </si>
  <si>
    <t>716-62-7909</t>
  </si>
  <si>
    <t>289-29-6970</t>
  </si>
  <si>
    <t>971-68-8328</t>
  </si>
  <si>
    <t>122-79-3425</t>
  </si>
  <si>
    <t>161-15-7830</t>
  </si>
  <si>
    <t>512-16-5535</t>
  </si>
  <si>
    <t>722-80-7442</t>
  </si>
  <si>
    <t>166-14-6485</t>
  </si>
  <si>
    <t>393-44-9351</t>
  </si>
  <si>
    <t>377-36-5165</t>
  </si>
  <si>
    <t>305-91-8072</t>
  </si>
  <si>
    <t>244-29-9771</t>
  </si>
  <si>
    <t>170-60-5585</t>
  </si>
  <si>
    <t>886-83-9135</t>
  </si>
  <si>
    <t>365-85-9931</t>
  </si>
  <si>
    <t>456-61-8622</t>
  </si>
  <si>
    <t>543-10-9733</t>
  </si>
  <si>
    <t>680-35-9369</t>
  </si>
  <si>
    <t>411-70-1911</t>
  </si>
  <si>
    <t>373-67-6572</t>
  </si>
  <si>
    <t>420-91-7748</t>
  </si>
  <si>
    <t>850-88-4977</t>
  </si>
  <si>
    <t>342-75-6528</t>
  </si>
  <si>
    <t>425-56-1455</t>
  </si>
  <si>
    <t>288-65-4722</t>
  </si>
  <si>
    <t>706-90-7260</t>
  </si>
  <si>
    <t>916-66-8138</t>
  </si>
  <si>
    <t>588-27-6878</t>
  </si>
  <si>
    <t>164-64-9620</t>
  </si>
  <si>
    <t>721-27-5854</t>
  </si>
  <si>
    <t>720-63-6952</t>
  </si>
  <si>
    <t>930-98-3781</t>
  </si>
  <si>
    <t>779-79-6096</t>
  </si>
  <si>
    <t>663-75-4439</t>
  </si>
  <si>
    <t>921-64-2556</t>
  </si>
  <si>
    <t>136-39-1077</t>
  </si>
  <si>
    <t>624-35-9685</t>
  </si>
  <si>
    <t>175-50-1699</t>
  </si>
  <si>
    <t>415-33-4509</t>
  </si>
  <si>
    <t>731-34-2161</t>
  </si>
  <si>
    <t>784-17-5264</t>
  </si>
  <si>
    <t>363-80-9316</t>
  </si>
  <si>
    <t>813-30-4781</t>
  </si>
  <si>
    <t>375-86-2705</t>
  </si>
  <si>
    <t>357-90-1135</t>
  </si>
  <si>
    <t>194-17-7316</t>
  </si>
  <si>
    <t>265-60-2820</t>
  </si>
  <si>
    <t>488-25-6161</t>
  </si>
  <si>
    <t>704-18-3116</t>
  </si>
  <si>
    <t>847-30-7298</t>
  </si>
  <si>
    <t>711-82-6476</t>
  </si>
  <si>
    <t>958-91-5540</t>
  </si>
  <si>
    <t>137-38-6027</t>
  </si>
  <si>
    <t>934-19-5944</t>
  </si>
  <si>
    <t>342-95-9905</t>
  </si>
  <si>
    <t>554-37-1563</t>
  </si>
  <si>
    <t>411-56-2398</t>
  </si>
  <si>
    <t>881-37-5813</t>
  </si>
  <si>
    <t>219-11-3383</t>
  </si>
  <si>
    <t>380-59-9193</t>
  </si>
  <si>
    <t>417-70-5537</t>
  </si>
  <si>
    <t>216-54-9911</t>
  </si>
  <si>
    <t>536-71-3729</t>
  </si>
  <si>
    <t>714-22-9641</t>
  </si>
  <si>
    <t>201-58-3626</t>
  </si>
  <si>
    <t>169-64-1321</t>
  </si>
  <si>
    <t>460-44-1608</t>
  </si>
  <si>
    <t>984-28-9343</t>
  </si>
  <si>
    <t>814-57-9355</t>
  </si>
  <si>
    <t>585-97-2766</t>
  </si>
  <si>
    <t>424-20-9671</t>
  </si>
  <si>
    <t>193-83-7029</t>
  </si>
  <si>
    <t>617-30-7279</t>
  </si>
  <si>
    <t>557-71-1501</t>
  </si>
  <si>
    <t>828-72-1652</t>
  </si>
  <si>
    <t>923-58-9987</t>
  </si>
  <si>
    <t>736-20-6613</t>
  </si>
  <si>
    <t>249-97-5531</t>
  </si>
  <si>
    <t>706-31-6848</t>
  </si>
  <si>
    <t>734-55-9197</t>
  </si>
  <si>
    <t>285-45-8695</t>
  </si>
  <si>
    <t>843-60-6748</t>
  </si>
  <si>
    <t>969-25-7003</t>
  </si>
  <si>
    <t>640-41-9061</t>
  </si>
  <si>
    <t>550-82-6080</t>
  </si>
  <si>
    <t>132-55-7493</t>
  </si>
  <si>
    <t>473-54-9582</t>
  </si>
  <si>
    <t>969-40-8245</t>
  </si>
  <si>
    <t>692-68-1493</t>
  </si>
  <si>
    <t>209-81-5269</t>
  </si>
  <si>
    <t>948-21-6527</t>
  </si>
  <si>
    <t>128-19-5512</t>
  </si>
  <si>
    <t>534-56-4170</t>
  </si>
  <si>
    <t>870-50-8498</t>
  </si>
  <si>
    <t>316-54-3858</t>
  </si>
  <si>
    <t>284-94-9326</t>
  </si>
  <si>
    <t>116-63-5710</t>
  </si>
  <si>
    <t>754-66-8458</t>
  </si>
  <si>
    <t>326-69-8458</t>
  </si>
  <si>
    <t>185-62-2400</t>
  </si>
  <si>
    <t>633-10-4372</t>
  </si>
  <si>
    <t>955-57-5582</t>
  </si>
  <si>
    <t>463-26-4537</t>
  </si>
  <si>
    <t>101-48-7559</t>
  </si>
  <si>
    <t>150-64-3806</t>
  </si>
  <si>
    <t>764-87-9209</t>
  </si>
  <si>
    <t>560-59-7047</t>
  </si>
  <si>
    <t>400-47-5408</t>
  </si>
  <si>
    <t>567-28-9281</t>
  </si>
  <si>
    <t>105-16-5904</t>
  </si>
  <si>
    <t>621-60-2806</t>
  </si>
  <si>
    <t>161-19-3137</t>
  </si>
  <si>
    <t>176-66-7586</t>
  </si>
  <si>
    <t>345-96-7940</t>
  </si>
  <si>
    <t>689-45-2541</t>
  </si>
  <si>
    <t>809-45-5469</t>
  </si>
  <si>
    <t>856-19-8672</t>
  </si>
  <si>
    <t>229-38-7605</t>
  </si>
  <si>
    <t>661-23-7990</t>
  </si>
  <si>
    <t>514-36-3372</t>
  </si>
  <si>
    <t>715-45-6251</t>
  </si>
  <si>
    <t>184-69-7945</t>
  </si>
  <si>
    <t>900-46-1580</t>
  </si>
  <si>
    <t>744-47-8490</t>
  </si>
  <si>
    <t>231-68-2345</t>
  </si>
  <si>
    <t>817-72-8542</t>
  </si>
  <si>
    <t>217-33-5074</t>
  </si>
  <si>
    <t>721-10-7098</t>
  </si>
  <si>
    <t>773-33-3861</t>
  </si>
  <si>
    <t>946-21-7003</t>
  </si>
  <si>
    <t>132-60-9785</t>
  </si>
  <si>
    <t>827-96-7721</t>
  </si>
  <si>
    <t>346-45-7059</t>
  </si>
  <si>
    <t>150-67-8968</t>
  </si>
  <si>
    <t>181-78-1795</t>
  </si>
  <si>
    <t>824-37-4660</t>
  </si>
  <si>
    <t>298-72-2282</t>
  </si>
  <si>
    <t>350-66-7033</t>
  </si>
  <si>
    <t>122-11-1953</t>
  </si>
  <si>
    <t>797-16-8900</t>
  </si>
  <si>
    <t>164-10-9507</t>
  </si>
  <si>
    <t>751-68-4601</t>
  </si>
  <si>
    <t>153-47-9891</t>
  </si>
  <si>
    <t>903-29-2202</t>
  </si>
  <si>
    <t>211-83-6245</t>
  </si>
  <si>
    <t>582-16-6246</t>
  </si>
  <si>
    <t>921-31-1400</t>
  </si>
  <si>
    <t>704-28-5438</t>
  </si>
  <si>
    <t>331-77-8655</t>
  </si>
  <si>
    <t>970-83-9523</t>
  </si>
  <si>
    <t>389-68-5472</t>
  </si>
  <si>
    <t>798-17-7731</t>
  </si>
  <si>
    <t>725-25-8098</t>
  </si>
  <si>
    <t>583-47-4436</t>
  </si>
  <si>
    <t>579-22-4354</t>
  </si>
  <si>
    <t>243-24-5818</t>
  </si>
  <si>
    <t>751-71-6068</t>
  </si>
  <si>
    <t>781-35-2003</t>
  </si>
  <si>
    <t>774-94-4247</t>
  </si>
  <si>
    <t>408-16-5315</t>
  </si>
  <si>
    <t>471-81-8954</t>
  </si>
  <si>
    <t>142-16-4499</t>
  </si>
  <si>
    <t>791-93-2009</t>
  </si>
  <si>
    <t>637-14-5993</t>
  </si>
  <si>
    <t>499-14-3880</t>
  </si>
  <si>
    <t>982-79-6675</t>
  </si>
  <si>
    <t>903-59-1652</t>
  </si>
  <si>
    <t>172-74-8660</t>
  </si>
  <si>
    <t>504-64-1929</t>
  </si>
  <si>
    <t>502-91-5612</t>
  </si>
  <si>
    <t>963-75-3540</t>
  </si>
  <si>
    <t>214-48-3407</t>
  </si>
  <si>
    <t>119-94-1769</t>
  </si>
  <si>
    <t>723-30-9824</t>
  </si>
  <si>
    <t>742-79-1157</t>
  </si>
  <si>
    <t>583-74-9157</t>
  </si>
  <si>
    <t>700-31-2995</t>
  </si>
  <si>
    <t>765-26-1863</t>
  </si>
  <si>
    <t>809-44-9987</t>
  </si>
  <si>
    <t>433-89-4470</t>
  </si>
  <si>
    <t>666-11-1340</t>
  </si>
  <si>
    <t>534-26-6062</t>
  </si>
  <si>
    <t>176-35-2432</t>
  </si>
  <si>
    <t>420-41-4954</t>
  </si>
  <si>
    <t>747-61-1978</t>
  </si>
  <si>
    <t>630-51-5679</t>
  </si>
  <si>
    <t>644-86-8700</t>
  </si>
  <si>
    <t>155-37-4813</t>
  </si>
  <si>
    <t>357-58-4080</t>
  </si>
  <si>
    <t>318-83-8201</t>
  </si>
  <si>
    <t>791-92-7947</t>
  </si>
  <si>
    <t>494-18-2824</t>
  </si>
  <si>
    <t>143-11-5916</t>
  </si>
  <si>
    <t>915-83-7065</t>
  </si>
  <si>
    <t>626-77-3485</t>
  </si>
  <si>
    <t>533-41-8839</t>
  </si>
  <si>
    <t>142-41-3517</t>
  </si>
  <si>
    <t>660-51-9888</t>
  </si>
  <si>
    <t>164-50-1876</t>
  </si>
  <si>
    <t>832-45-2282</t>
  </si>
  <si>
    <t>490-11-9316</t>
  </si>
  <si>
    <t>565-31-2017</t>
  </si>
  <si>
    <t>289-81-7242</t>
  </si>
  <si>
    <t>357-98-8834</t>
  </si>
  <si>
    <t>225-66-3466</t>
  </si>
  <si>
    <t>345-50-5238</t>
  </si>
  <si>
    <t>117-22-5807</t>
  </si>
  <si>
    <t>143-87-7529</t>
  </si>
  <si>
    <t>770-70-2209</t>
  </si>
  <si>
    <t>253-91-8876</t>
  </si>
  <si>
    <t>978-33-8270</t>
  </si>
  <si>
    <t>954-52-2579</t>
  </si>
  <si>
    <t>129-62-3018</t>
  </si>
  <si>
    <t>176-78-4620</t>
  </si>
  <si>
    <t>564-75-8285</t>
  </si>
  <si>
    <t>226-75-5746</t>
  </si>
  <si>
    <t>972-72-6138</t>
  </si>
  <si>
    <t>284-15-2622</t>
  </si>
  <si>
    <t>904-82-1626</t>
  </si>
  <si>
    <t>615-83-5015</t>
  </si>
  <si>
    <t>930-40-9923</t>
  </si>
  <si>
    <t>825-74-9094</t>
  </si>
  <si>
    <t>770-84-8115</t>
  </si>
  <si>
    <t>140-40-5981</t>
  </si>
  <si>
    <t>521-87-4003</t>
  </si>
  <si>
    <t>914-61-4756</t>
  </si>
  <si>
    <t>778-87-3114</t>
  </si>
  <si>
    <t>616-58-6293</t>
  </si>
  <si>
    <t>670-30-8344</t>
  </si>
  <si>
    <t>972-59-2483</t>
  </si>
  <si>
    <t>680-32-4540</t>
  </si>
  <si>
    <t>778-68-8354</t>
  </si>
  <si>
    <t>669-35-1246</t>
  </si>
  <si>
    <t>230-40-7555</t>
  </si>
  <si>
    <t>778-50-3540</t>
  </si>
  <si>
    <t>700-83-5022</t>
  </si>
  <si>
    <t>481-59-8691</t>
  </si>
  <si>
    <t>125-39-3884</t>
  </si>
  <si>
    <t>300-21-5943</t>
  </si>
  <si>
    <t>650-31-4005</t>
  </si>
  <si>
    <t>776-41-9970</t>
  </si>
  <si>
    <t>497-57-3733</t>
  </si>
  <si>
    <t>838-65-5469</t>
  </si>
  <si>
    <t>938-67-8512</t>
  </si>
  <si>
    <t>909-31-5592</t>
  </si>
  <si>
    <t>978-59-2972</t>
  </si>
  <si>
    <t>351-73-9973</t>
  </si>
  <si>
    <t>598-16-2932</t>
  </si>
  <si>
    <t>193-59-5686</t>
  </si>
  <si>
    <t>113-88-2458</t>
  </si>
  <si>
    <t>941-84-7821</t>
  </si>
  <si>
    <t>641-41-7034</t>
  </si>
  <si>
    <t>678-61-3426</t>
  </si>
  <si>
    <t>544-66-6367</t>
  </si>
  <si>
    <t>282-86-5506</t>
  </si>
  <si>
    <t>130-95-9978</t>
  </si>
  <si>
    <t>816-78-2550</t>
  </si>
  <si>
    <t>367-28-6660</t>
  </si>
  <si>
    <t>161-92-2190</t>
  </si>
  <si>
    <t>982-29-5473</t>
  </si>
  <si>
    <t>335-63-3655</t>
  </si>
  <si>
    <t>729-23-9173</t>
  </si>
  <si>
    <t>662-41-9164</t>
  </si>
  <si>
    <t>662-85-7389</t>
  </si>
  <si>
    <t>281-96-1108</t>
  </si>
  <si>
    <t>134-93-3948</t>
  </si>
  <si>
    <t>139-75-2555</t>
  </si>
  <si>
    <t>778-96-7404</t>
  </si>
  <si>
    <t>973-79-8892</t>
  </si>
  <si>
    <t>281-21-8887</t>
  </si>
  <si>
    <t>224-96-8867</t>
  </si>
  <si>
    <t>120-22-2085</t>
  </si>
  <si>
    <t>491-99-5730</t>
  </si>
  <si>
    <t>934-95-2225</t>
  </si>
  <si>
    <t>234-47-2622</t>
  </si>
  <si>
    <t>487-72-5899</t>
  </si>
  <si>
    <t>204-54-6570</t>
  </si>
  <si>
    <t>940-79-5997</t>
  </si>
  <si>
    <t>816-25-3955</t>
  </si>
  <si>
    <t>431-26-7048</t>
  </si>
  <si>
    <t>965-21-6217</t>
  </si>
  <si>
    <t>623-47-1642</t>
  </si>
  <si>
    <t>940-19-1734</t>
  </si>
  <si>
    <t>412-56-1433</t>
  </si>
  <si>
    <t>977-26-2875</t>
  </si>
  <si>
    <t>238-92-8330</t>
  </si>
  <si>
    <t>945-99-5567</t>
  </si>
  <si>
    <t>747-79-2535</t>
  </si>
  <si>
    <t>125-74-1925</t>
  </si>
  <si>
    <t>524-28-4405</t>
  </si>
  <si>
    <t>218-98-3934</t>
  </si>
  <si>
    <t>678-26-6241</t>
  </si>
  <si>
    <t>853-54-6408</t>
  </si>
  <si>
    <t>307-22-2453</t>
  </si>
  <si>
    <t>408-41-2720</t>
  </si>
  <si>
    <t>490-59-7048</t>
  </si>
  <si>
    <t>191-96-7358</t>
  </si>
  <si>
    <t>595-87-4284</t>
  </si>
  <si>
    <t>129-81-9152</t>
  </si>
  <si>
    <t>327-70-2650</t>
  </si>
  <si>
    <t>627-54-8242</t>
  </si>
  <si>
    <t>611-62-4287</t>
  </si>
  <si>
    <t>948-16-6902</t>
  </si>
  <si>
    <t>793-13-8963</t>
  </si>
  <si>
    <t>225-63-3842</t>
  </si>
  <si>
    <t>268-63-3202</t>
  </si>
  <si>
    <t>382-62-6383</t>
  </si>
  <si>
    <t>198-58-6080</t>
  </si>
  <si>
    <t>412-38-6553</t>
  </si>
  <si>
    <t>301-63-9216</t>
  </si>
  <si>
    <t>469-60-2147</t>
  </si>
  <si>
    <t>558-53-2651</t>
  </si>
  <si>
    <t>952-77-9662</t>
  </si>
  <si>
    <t>733-96-3017</t>
  </si>
  <si>
    <t>674-17-1997</t>
  </si>
  <si>
    <t>655-81-9143</t>
  </si>
  <si>
    <t>979-38-6722</t>
  </si>
  <si>
    <t>400-33-7948</t>
  </si>
  <si>
    <t>833-17-5461</t>
  </si>
  <si>
    <t>109-25-4209</t>
  </si>
  <si>
    <t>654-37-5852</t>
  </si>
  <si>
    <t>579-45-9764</t>
  </si>
  <si>
    <t>926-25-2246</t>
  </si>
  <si>
    <t>445-82-5012</t>
  </si>
  <si>
    <t>752-49-7516</t>
  </si>
  <si>
    <t>987-93-7058</t>
  </si>
  <si>
    <t>805-50-7964</t>
  </si>
  <si>
    <t>145-73-4849</t>
  </si>
  <si>
    <t>955-87-6342</t>
  </si>
  <si>
    <t>995-38-1346</t>
  </si>
  <si>
    <t>390-31-6757</t>
  </si>
  <si>
    <t>779-29-9979</t>
  </si>
  <si>
    <t>377-54-9006</t>
  </si>
  <si>
    <t>410-93-1144</t>
  </si>
  <si>
    <t>243-90-2925</t>
  </si>
  <si>
    <t>284-63-3448</t>
  </si>
  <si>
    <t>917-43-5995</t>
  </si>
  <si>
    <t>962-53-9517</t>
  </si>
  <si>
    <t>411-82-2822</t>
  </si>
  <si>
    <t>755-83-5383</t>
  </si>
  <si>
    <t>121-91-9934</t>
  </si>
  <si>
    <t>417-60-6950</t>
  </si>
  <si>
    <t>247-50-4441</t>
  </si>
  <si>
    <t>553-44-7604</t>
  </si>
  <si>
    <t>420-48-3132</t>
  </si>
  <si>
    <t>818-90-1026</t>
  </si>
  <si>
    <t>157-61-8147</t>
  </si>
  <si>
    <t>567-87-6227</t>
  </si>
  <si>
    <t>533-67-9009</t>
  </si>
  <si>
    <t>495-28-7410</t>
  </si>
  <si>
    <t>417-57-8959</t>
  </si>
  <si>
    <t>522-82-6132</t>
  </si>
  <si>
    <t>284-55-2363</t>
  </si>
  <si>
    <t>933-36-5662</t>
  </si>
  <si>
    <t>986-33-2180</t>
  </si>
  <si>
    <t>506-67-6826</t>
  </si>
  <si>
    <t>631-71-3627</t>
  </si>
  <si>
    <t>993-93-9523</t>
  </si>
  <si>
    <t>514-14-6300</t>
  </si>
  <si>
    <t>549-42-5940</t>
  </si>
  <si>
    <t>575-90-7668</t>
  </si>
  <si>
    <t>694-80-3527</t>
  </si>
  <si>
    <t>185-25-4590</t>
  </si>
  <si>
    <t>158-98-8406</t>
  </si>
  <si>
    <t>239-61-9992</t>
  </si>
  <si>
    <t>379-64-3019</t>
  </si>
  <si>
    <t>957-77-6278</t>
  </si>
  <si>
    <t>458-12-9754</t>
  </si>
  <si>
    <t>260-48-2692</t>
  </si>
  <si>
    <t>582-14-3397</t>
  </si>
  <si>
    <t>495-77-2575</t>
  </si>
  <si>
    <t>793-68-5724</t>
  </si>
  <si>
    <t>958-56-6290</t>
  </si>
  <si>
    <t>752-31-8515</t>
  </si>
  <si>
    <t>547-73-1509</t>
  </si>
  <si>
    <t>566-97-3632</t>
  </si>
  <si>
    <t>589-51-1552</t>
  </si>
  <si>
    <t>559-14-5801</t>
  </si>
  <si>
    <t>213-81-6355</t>
  </si>
  <si>
    <t>979-36-7026</t>
  </si>
  <si>
    <t>451-20-8998</t>
  </si>
  <si>
    <t>439-10-5437</t>
  </si>
  <si>
    <t>458-89-4137</t>
  </si>
  <si>
    <t>366-75-6649</t>
  </si>
  <si>
    <t>386-70-4534</t>
  </si>
  <si>
    <t>789-60-9673</t>
  </si>
  <si>
    <t>739-50-6905</t>
  </si>
  <si>
    <t>700-36-8687</t>
  </si>
  <si>
    <t>248-81-8390</t>
  </si>
  <si>
    <t>560-11-9994</t>
  </si>
  <si>
    <t>598-57-7489</t>
  </si>
  <si>
    <t>344-92-5122</t>
  </si>
  <si>
    <t>603-33-8728</t>
  </si>
  <si>
    <t>141-63-1423</t>
  </si>
  <si>
    <t>592-77-1104</t>
  </si>
  <si>
    <t>458-27-5878</t>
  </si>
  <si>
    <t>370-94-5693</t>
  </si>
  <si>
    <t>595-25-4009</t>
  </si>
  <si>
    <t>529-78-6574</t>
  </si>
  <si>
    <t>553-39-4281</t>
  </si>
  <si>
    <t>712-22-8975</t>
  </si>
  <si>
    <t>160-80-3907</t>
  </si>
  <si>
    <t>209-73-2962</t>
  </si>
  <si>
    <t>231-24-6457</t>
  </si>
  <si>
    <t>751-91-5861</t>
  </si>
  <si>
    <t>254-22-2809</t>
  </si>
  <si>
    <t>332-18-7299</t>
  </si>
  <si>
    <t>338-62-7762</t>
  </si>
  <si>
    <t>789-82-1984</t>
  </si>
  <si>
    <t>412-46-6556</t>
  </si>
  <si>
    <t>699-26-4363</t>
  </si>
  <si>
    <t>309-87-8444</t>
  </si>
  <si>
    <t>161-85-6335</t>
  </si>
  <si>
    <t>603-59-2687</t>
  </si>
  <si>
    <t>939-50-1623</t>
  </si>
  <si>
    <t>607-12-8371</t>
  </si>
  <si>
    <t>615-94-8823</t>
  </si>
  <si>
    <t>413-94-4175</t>
  </si>
  <si>
    <t>595-44-7778</t>
  </si>
  <si>
    <t>648-13-1785</t>
  </si>
  <si>
    <t>805-32-6210</t>
  </si>
  <si>
    <t>576-71-4414</t>
  </si>
  <si>
    <t>958-12-4492</t>
  </si>
  <si>
    <t>578-25-3207</t>
  </si>
  <si>
    <t>420-59-8003</t>
  </si>
  <si>
    <t>645-31-5862</t>
  </si>
  <si>
    <t>672-53-3280</t>
  </si>
  <si>
    <t>697-33-3904</t>
  </si>
  <si>
    <t>728-82-2857</t>
  </si>
  <si>
    <t>825-70-7155</t>
  </si>
  <si>
    <t>258-60-1105</t>
  </si>
  <si>
    <t>844-19-9541</t>
  </si>
  <si>
    <t>778-74-1444</t>
  </si>
  <si>
    <t>175-81-7855</t>
  </si>
  <si>
    <t>767-68-4035</t>
  </si>
  <si>
    <t>437-46-4960</t>
  </si>
  <si>
    <t>415-20-7937</t>
  </si>
  <si>
    <t>938-62-1226</t>
  </si>
  <si>
    <t>195-19-5472</t>
  </si>
  <si>
    <t>665-76-7110</t>
  </si>
  <si>
    <t>648-49-5710</t>
  </si>
  <si>
    <t>105-24-1929</t>
  </si>
  <si>
    <t>525-62-3476</t>
  </si>
  <si>
    <t>436-57-2319</t>
  </si>
  <si>
    <t>433-63-5680</t>
  </si>
  <si>
    <t>154-46-6742</t>
  </si>
  <si>
    <t>346-57-5695</t>
  </si>
  <si>
    <t>784-86-4688</t>
  </si>
  <si>
    <t>395-22-2293</t>
  </si>
  <si>
    <t>659-48-1682</t>
  </si>
  <si>
    <t>264-66-9815</t>
  </si>
  <si>
    <t>888-94-9434</t>
  </si>
  <si>
    <t>157-76-4235</t>
  </si>
  <si>
    <t>282-12-8092</t>
  </si>
  <si>
    <t>605-20-8394</t>
  </si>
  <si>
    <t>604-83-9019</t>
  </si>
  <si>
    <t>575-91-8592</t>
  </si>
  <si>
    <t>359-91-9182</t>
  </si>
  <si>
    <t>762-35-9805</t>
  </si>
  <si>
    <t>584-96-2950</t>
  </si>
  <si>
    <t>788-75-2557</t>
  </si>
  <si>
    <t>931-84-3655</t>
  </si>
  <si>
    <t>653-91-7802</t>
  </si>
  <si>
    <t>185-94-9765</t>
  </si>
  <si>
    <t>771-56-8289</t>
  </si>
  <si>
    <t>590-32-4977</t>
  </si>
  <si>
    <t>662-43-9100</t>
  </si>
  <si>
    <t>882-72-6103</t>
  </si>
  <si>
    <t>676-82-7042</t>
  </si>
  <si>
    <t>895-32-3010</t>
  </si>
  <si>
    <t>747-42-7289</t>
  </si>
  <si>
    <t>504-98-7943</t>
  </si>
  <si>
    <t>681-38-4815</t>
  </si>
  <si>
    <t>697-15-9980</t>
  </si>
  <si>
    <t>752-48-6848</t>
  </si>
  <si>
    <t>794-31-1782</t>
  </si>
  <si>
    <t>836-90-3059</t>
  </si>
  <si>
    <t>612-59-4391</t>
  </si>
  <si>
    <t>498-71-1012</t>
  </si>
  <si>
    <t>118-28-8902</t>
  </si>
  <si>
    <t>288-87-1691</t>
  </si>
  <si>
    <t>344-55-9778</t>
  </si>
  <si>
    <t>283-60-3854</t>
  </si>
  <si>
    <t>785-38-7753</t>
  </si>
  <si>
    <t>189-29-1789</t>
  </si>
  <si>
    <t>953-44-3317</t>
  </si>
  <si>
    <t>973-51-8878</t>
  </si>
  <si>
    <t>617-73-4912</t>
  </si>
  <si>
    <t>737-46-4311</t>
  </si>
  <si>
    <t>296-63-1512</t>
  </si>
  <si>
    <t>810-33-1632</t>
  </si>
  <si>
    <t>300-36-4354</t>
  </si>
  <si>
    <t>251-64-3410</t>
  </si>
  <si>
    <t>447-11-1730</t>
  </si>
  <si>
    <t>193-84-1753</t>
  </si>
  <si>
    <t>531-83-3000</t>
  </si>
  <si>
    <t>851-42-9222</t>
  </si>
  <si>
    <t>736-99-9894</t>
  </si>
  <si>
    <t>173-23-2320</t>
  </si>
  <si>
    <t>159-71-2524</t>
  </si>
  <si>
    <t>866-72-9171</t>
  </si>
  <si>
    <t>640-43-2456</t>
  </si>
  <si>
    <t>664-83-8906</t>
  </si>
  <si>
    <t>379-65-3958</t>
  </si>
  <si>
    <t>953-29-3072</t>
  </si>
  <si>
    <t>541-20-5453</t>
  </si>
  <si>
    <t>751-88-4956</t>
  </si>
  <si>
    <t>970-89-6690</t>
  </si>
  <si>
    <t>222-70-7899</t>
  </si>
  <si>
    <t>832-33-3111</t>
  </si>
  <si>
    <t>223-80-3587</t>
  </si>
  <si>
    <t>625-15-4353</t>
  </si>
  <si>
    <t>772-33-8817</t>
  </si>
  <si>
    <t>244-91-5772</t>
  </si>
  <si>
    <t>672-35-1331</t>
  </si>
  <si>
    <t>219-65-5744</t>
  </si>
  <si>
    <t>828-50-6919</t>
  </si>
  <si>
    <t>327-90-4706</t>
  </si>
  <si>
    <t>929-68-3247</t>
  </si>
  <si>
    <t>274-87-9559</t>
  </si>
  <si>
    <t>371-27-3117</t>
  </si>
  <si>
    <t>948-76-5127</t>
  </si>
  <si>
    <t>934-99-7271</t>
  </si>
  <si>
    <t>194-63-6381</t>
  </si>
  <si>
    <t>241-95-4051</t>
  </si>
  <si>
    <t>413-61-2412</t>
  </si>
  <si>
    <t>663-48-6319</t>
  </si>
  <si>
    <t>628-62-3625</t>
  </si>
  <si>
    <t>154-95-3691</t>
  </si>
  <si>
    <t>817-84-6982</t>
  </si>
  <si>
    <t>313-93-4711</t>
  </si>
  <si>
    <t>255-83-4636</t>
  </si>
  <si>
    <t>983-47-9141</t>
  </si>
  <si>
    <t>937-86-7622</t>
  </si>
  <si>
    <t>828-47-9901</t>
  </si>
  <si>
    <t>240-23-1691</t>
  </si>
  <si>
    <t>153-58-7463</t>
  </si>
  <si>
    <t>725-15-8830</t>
  </si>
  <si>
    <t>172-93-8909</t>
  </si>
  <si>
    <t>905-51-2907</t>
  </si>
  <si>
    <t>493-65-6693</t>
  </si>
  <si>
    <t>539-62-2202</t>
  </si>
  <si>
    <t>292-10-2325</t>
  </si>
  <si>
    <t>197-41-1617</t>
  </si>
  <si>
    <t>249-24-6103</t>
  </si>
  <si>
    <t>422-30-4452</t>
  </si>
  <si>
    <t>537-87-4911</t>
  </si>
  <si>
    <t>160-40-1079</t>
  </si>
  <si>
    <t>691-83-7528</t>
  </si>
  <si>
    <t>807-37-4471</t>
  </si>
  <si>
    <t>364-44-5011</t>
  </si>
  <si>
    <t>336-10-7981</t>
  </si>
  <si>
    <t>161-34-5387</t>
  </si>
  <si>
    <t>131-47-2707</t>
  </si>
  <si>
    <t>106-12-7668</t>
  </si>
  <si>
    <t>386-75-2140</t>
  </si>
  <si>
    <t>651-51-7620</t>
  </si>
  <si>
    <t>687-87-8600</t>
  </si>
  <si>
    <t>151-17-9109</t>
  </si>
  <si>
    <t>158-82-5145</t>
  </si>
  <si>
    <t>837-92-7369</t>
  </si>
  <si>
    <t>233-99-7918</t>
  </si>
  <si>
    <t>428-29-5808</t>
  </si>
  <si>
    <t>277-71-5311</t>
  </si>
  <si>
    <t>669-60-5587</t>
  </si>
  <si>
    <t>230-71-9345</t>
  </si>
  <si>
    <t>757-63-7065</t>
  </si>
  <si>
    <t>482-46-5434</t>
  </si>
  <si>
    <t>800-34-5021</t>
  </si>
  <si>
    <t>156-30-2085</t>
  </si>
  <si>
    <t>460-45-7262</t>
  </si>
  <si>
    <t>477-19-9677</t>
  </si>
  <si>
    <t>323-65-2885</t>
  </si>
  <si>
    <t>660-71-2294</t>
  </si>
  <si>
    <t>531-21-8799</t>
  </si>
  <si>
    <t>205-48-4307</t>
  </si>
  <si>
    <t>919-70-4502</t>
  </si>
  <si>
    <t>529-99-7728</t>
  </si>
  <si>
    <t>527-12-1296</t>
  </si>
  <si>
    <t>525-33-5188</t>
  </si>
  <si>
    <t>390-95-4329</t>
  </si>
  <si>
    <t>459-63-7326</t>
  </si>
  <si>
    <t>513-92-1256</t>
  </si>
  <si>
    <t>519-84-4052</t>
  </si>
  <si>
    <t>206-78-7067</t>
  </si>
  <si>
    <t>968-93-5873</t>
  </si>
  <si>
    <t>227-62-7738</t>
  </si>
  <si>
    <t>800-55-1838</t>
  </si>
  <si>
    <t>336-58-7468</t>
  </si>
  <si>
    <t>909-76-4876</t>
  </si>
  <si>
    <t>682-18-6305</t>
  </si>
  <si>
    <t>173-81-1272</t>
  </si>
  <si>
    <t>723-24-5437</t>
  </si>
  <si>
    <t>999-83-4998</t>
  </si>
  <si>
    <t>130-70-2053</t>
  </si>
  <si>
    <t>403-97-7041</t>
  </si>
  <si>
    <t>257-75-3898</t>
  </si>
  <si>
    <t>511-55-3666</t>
  </si>
  <si>
    <t>313-30-3283</t>
  </si>
  <si>
    <t>175-84-7725</t>
  </si>
  <si>
    <t>534-91-1809</t>
  </si>
  <si>
    <t>548-30-1241</t>
  </si>
  <si>
    <t>639-21-7606</t>
  </si>
  <si>
    <t>153-68-9450</t>
  </si>
  <si>
    <t>830-98-8823</t>
  </si>
  <si>
    <t>390-53-4733</t>
  </si>
  <si>
    <t>319-26-4023</t>
  </si>
  <si>
    <t>794-22-3475</t>
  </si>
  <si>
    <t>719-60-8045</t>
  </si>
  <si>
    <t>136-63-4639</t>
  </si>
  <si>
    <t>849-70-5024</t>
  </si>
  <si>
    <t>645-16-3263</t>
  </si>
  <si>
    <t>198-94-7028</t>
  </si>
  <si>
    <t>401-61-3870</t>
  </si>
  <si>
    <t>323-18-9278</t>
  </si>
  <si>
    <t>403-58-5609</t>
  </si>
  <si>
    <t>850-79-3114</t>
  </si>
  <si>
    <t>268-28-6618</t>
  </si>
  <si>
    <t>452-97-3135</t>
  </si>
  <si>
    <t>372-97-5944</t>
  </si>
  <si>
    <t>445-50-9066</t>
  </si>
  <si>
    <t>637-58-2237</t>
  </si>
  <si>
    <t>420-20-9310</t>
  </si>
  <si>
    <t>620-69-4511</t>
  </si>
  <si>
    <t>650-55-3968</t>
  </si>
  <si>
    <t>859-55-1672</t>
  </si>
  <si>
    <t>637-70-9822</t>
  </si>
  <si>
    <t>262-96-2669</t>
  </si>
  <si>
    <t>350-97-8810</t>
  </si>
  <si>
    <t>586-86-4079</t>
  </si>
  <si>
    <t>329-35-9141</t>
  </si>
  <si>
    <t>465-29-2229</t>
  </si>
  <si>
    <t>588-81-5377</t>
  </si>
  <si>
    <t>620-30-5481</t>
  </si>
  <si>
    <t>790-63-1944</t>
  </si>
  <si>
    <t>230-64-5518</t>
  </si>
  <si>
    <t>832-11-8214</t>
  </si>
  <si>
    <t>834-30-6989</t>
  </si>
  <si>
    <t>713-80-1627</t>
  </si>
  <si>
    <t>293-84-1637</t>
  </si>
  <si>
    <t>366-33-6917</t>
  </si>
  <si>
    <t>631-99-7690</t>
  </si>
  <si>
    <t>810-82-3047</t>
  </si>
  <si>
    <t>586-95-5028</t>
  </si>
  <si>
    <t>441-78-6935</t>
  </si>
  <si>
    <t>268-29-1511</t>
  </si>
  <si>
    <t>679-39-6608</t>
  </si>
  <si>
    <t>519-10-4379</t>
  </si>
  <si>
    <t>546-95-7559</t>
  </si>
  <si>
    <t>739-56-3323</t>
  </si>
  <si>
    <t>105-29-4976</t>
  </si>
  <si>
    <t>917-96-2567</t>
  </si>
  <si>
    <t>678-62-1201</t>
  </si>
  <si>
    <t>432-85-2735</t>
  </si>
  <si>
    <t>435-17-5720</t>
  </si>
  <si>
    <t>286-71-3808</t>
  </si>
  <si>
    <t>877-77-8815</t>
  </si>
  <si>
    <t>303-13-8078</t>
  </si>
  <si>
    <t>702-12-2281</t>
  </si>
  <si>
    <t>206-67-1084</t>
  </si>
  <si>
    <t>782-61-2329</t>
  </si>
  <si>
    <t>177-49-6965</t>
  </si>
  <si>
    <t>663-68-5391</t>
  </si>
  <si>
    <t>162-92-3009</t>
  </si>
  <si>
    <t>996-23-1250</t>
  </si>
  <si>
    <t>177-52-3663</t>
  </si>
  <si>
    <t>139-44-5927</t>
  </si>
  <si>
    <t>762-96-9006</t>
  </si>
  <si>
    <t>464-48-3353</t>
  </si>
  <si>
    <t>695-53-1808</t>
  </si>
  <si>
    <t>423-42-9323</t>
  </si>
  <si>
    <t>117-74-8175</t>
  </si>
  <si>
    <t>453-97-4795</t>
  </si>
  <si>
    <t>602-52-5014</t>
  </si>
  <si>
    <t>232-13-6829</t>
  </si>
  <si>
    <t>120-83-3192</t>
  </si>
  <si>
    <t>139-33-6945</t>
  </si>
  <si>
    <t>492-18-4669</t>
  </si>
  <si>
    <t>600-27-3266</t>
  </si>
  <si>
    <t>809-64-5964</t>
  </si>
  <si>
    <t>854-77-6100</t>
  </si>
  <si>
    <t>929-95-5023</t>
  </si>
  <si>
    <t>198-37-2960</t>
  </si>
  <si>
    <t>699-77-5805</t>
  </si>
  <si>
    <t>734-27-2709</t>
  </si>
  <si>
    <t>339-35-7133</t>
  </si>
  <si>
    <t>837-97-3229</t>
  </si>
  <si>
    <t>314-14-7606</t>
  </si>
  <si>
    <t>262-29-7083</t>
  </si>
  <si>
    <t>974-37-5749</t>
  </si>
  <si>
    <t>879-20-1830</t>
  </si>
  <si>
    <t>305-95-6037</t>
  </si>
  <si>
    <t>831-92-8097</t>
  </si>
  <si>
    <t>836-27-3703</t>
  </si>
  <si>
    <t>217-48-8604</t>
  </si>
  <si>
    <t>827-53-8560</t>
  </si>
  <si>
    <t>573-27-8603</t>
  </si>
  <si>
    <t>562-69-6138</t>
  </si>
  <si>
    <t>624-20-6199</t>
  </si>
  <si>
    <t>515-80-3460</t>
  </si>
  <si>
    <t>824-30-1193</t>
  </si>
  <si>
    <t>484-37-2282</t>
  </si>
  <si>
    <t>345-82-6103</t>
  </si>
  <si>
    <t>364-33-8176</t>
  </si>
  <si>
    <t>448-83-9875</t>
  </si>
  <si>
    <t>652-62-8339</t>
  </si>
  <si>
    <t>701-44-7370</t>
  </si>
  <si>
    <t>946-54-2965</t>
  </si>
  <si>
    <t>787-82-7155</t>
  </si>
  <si>
    <t>610-94-1072</t>
  </si>
  <si>
    <t>873-58-6349</t>
  </si>
  <si>
    <t>388-95-7057</t>
  </si>
  <si>
    <t>476-14-2204</t>
  </si>
  <si>
    <t>479-42-7691</t>
  </si>
  <si>
    <t>563-57-7638</t>
  </si>
  <si>
    <t>897-75-2611</t>
  </si>
  <si>
    <t>227-73-5818</t>
  </si>
  <si>
    <t>263-81-9563</t>
  </si>
  <si>
    <t>630-43-9340</t>
  </si>
  <si>
    <t>244-43-8499</t>
  </si>
  <si>
    <t>456-57-8273</t>
  </si>
  <si>
    <t>964-32-8881</t>
  </si>
  <si>
    <t>115-44-9528</t>
  </si>
  <si>
    <t>185-31-6627</t>
  </si>
  <si>
    <t>253-97-9879</t>
  </si>
  <si>
    <t>969-50-5893</t>
  </si>
  <si>
    <t>296-87-4663</t>
  </si>
  <si>
    <t>545-82-5900</t>
  </si>
  <si>
    <t>286-18-8917</t>
  </si>
  <si>
    <t>574-66-1712</t>
  </si>
  <si>
    <t>828-72-8991</t>
  </si>
  <si>
    <t>857-62-9944</t>
  </si>
  <si>
    <t>490-57-6258</t>
  </si>
  <si>
    <t>743-41-2418</t>
  </si>
  <si>
    <t>232-59-8994</t>
  </si>
  <si>
    <t>296-27-7945</t>
  </si>
  <si>
    <t>315-41-7286</t>
  </si>
  <si>
    <t>934-33-4541</t>
  </si>
  <si>
    <t>338-72-8676</t>
  </si>
  <si>
    <t>306-73-5684</t>
  </si>
  <si>
    <t>464-70-7889</t>
  </si>
  <si>
    <t>317-43-4412</t>
  </si>
  <si>
    <t>761-41-8665</t>
  </si>
  <si>
    <t>247-78-4751</t>
  </si>
  <si>
    <t>986-20-5072</t>
  </si>
  <si>
    <t>972-35-9157</t>
  </si>
  <si>
    <t>412-33-9642</t>
  </si>
  <si>
    <t>416-78-1365</t>
  </si>
  <si>
    <t>692-41-2033</t>
  </si>
  <si>
    <t>582-16-5882</t>
  </si>
  <si>
    <t>251-62-2785</t>
  </si>
  <si>
    <t>371-66-2701</t>
  </si>
  <si>
    <t>665-50-9206</t>
  </si>
  <si>
    <t>572-35-4008</t>
  </si>
  <si>
    <t>718-90-6501</t>
  </si>
  <si>
    <t>244-67-6229</t>
  </si>
  <si>
    <t>481-44-5799</t>
  </si>
  <si>
    <t>295-22-1968</t>
  </si>
  <si>
    <t>353-35-5529</t>
  </si>
  <si>
    <t>856-42-9865</t>
  </si>
  <si>
    <t>730-37-5722</t>
  </si>
  <si>
    <t>138-91-1557</t>
  </si>
  <si>
    <t>767-51-5777</t>
  </si>
  <si>
    <t>478-16-4314</t>
  </si>
  <si>
    <t>964-16-3278</t>
  </si>
  <si>
    <t>590-23-9723</t>
  </si>
  <si>
    <t>496-61-4335</t>
  </si>
  <si>
    <t>940-36-4460</t>
  </si>
  <si>
    <t>345-17-9929</t>
  </si>
  <si>
    <t>733-84-6640</t>
  </si>
  <si>
    <t>922-27-7000</t>
  </si>
  <si>
    <t>689-79-2170</t>
  </si>
  <si>
    <t>642-36-9415</t>
  </si>
  <si>
    <t>253-34-6313</t>
  </si>
  <si>
    <t>469-14-4747</t>
  </si>
  <si>
    <t>264-27-4853</t>
  </si>
  <si>
    <t>706-96-9330</t>
  </si>
  <si>
    <t>556-65-8119</t>
  </si>
  <si>
    <t>508-71-7525</t>
  </si>
  <si>
    <t>346-89-4496</t>
  </si>
  <si>
    <t>849-64-7332</t>
  </si>
  <si>
    <t>662-31-1938</t>
  </si>
  <si>
    <t>250-66-9791</t>
  </si>
  <si>
    <t>976-61-2198</t>
  </si>
  <si>
    <t>885-65-9165</t>
  </si>
  <si>
    <t>174-25-4727</t>
  </si>
  <si>
    <t>232-41-9255</t>
  </si>
  <si>
    <t>492-88-6360</t>
  </si>
  <si>
    <t>738-71-7444</t>
  </si>
  <si>
    <t>777-46-9102</t>
  </si>
  <si>
    <t>440-66-2200</t>
  </si>
  <si>
    <t>236-15-6801</t>
  </si>
  <si>
    <t>651-94-1420</t>
  </si>
  <si>
    <t>160-32-8641</t>
  </si>
  <si>
    <t>403-40-5160</t>
  </si>
  <si>
    <t>630-32-6352</t>
  </si>
  <si>
    <t>617-90-6065</t>
  </si>
  <si>
    <t>324-24-7941</t>
  </si>
  <si>
    <t>310-14-1689</t>
  </si>
  <si>
    <t>289-68-6772</t>
  </si>
  <si>
    <t>989-79-4868</t>
  </si>
  <si>
    <t>563-70-6580</t>
  </si>
  <si>
    <t>983-33-8088</t>
  </si>
  <si>
    <t>616-25-1472</t>
  </si>
  <si>
    <t>651-64-5244</t>
  </si>
  <si>
    <t>603-51-9147</t>
  </si>
  <si>
    <t>628-67-4147</t>
  </si>
  <si>
    <t>313-14-4272</t>
  </si>
  <si>
    <t>644-87-4867</t>
  </si>
  <si>
    <t>488-62-7546</t>
  </si>
  <si>
    <t>401-93-7416</t>
  </si>
  <si>
    <t>511-96-4634</t>
  </si>
  <si>
    <t>613-23-7362</t>
  </si>
  <si>
    <t>927-55-2238</t>
  </si>
  <si>
    <t>986-24-6509</t>
  </si>
  <si>
    <t>562-24-2351</t>
  </si>
  <si>
    <t>171-75-9280</t>
  </si>
  <si>
    <t>131-53-4162</t>
  </si>
  <si>
    <t>108-97-7271</t>
  </si>
  <si>
    <t>400-82-9323</t>
  </si>
  <si>
    <t>530-44-5172</t>
  </si>
  <si>
    <t>742-54-9817</t>
  </si>
  <si>
    <t>519-46-4456</t>
  </si>
  <si>
    <t>973-65-9006</t>
  </si>
  <si>
    <t>271-96-2125</t>
  </si>
  <si>
    <t>516-95-4107</t>
  </si>
  <si>
    <t>686-14-6924</t>
  </si>
  <si>
    <t>691-73-8986</t>
  </si>
  <si>
    <t>323-54-6963</t>
  </si>
  <si>
    <t>574-39-7740</t>
  </si>
  <si>
    <t>916-84-1722</t>
  </si>
  <si>
    <t>790-48-4427</t>
  </si>
  <si>
    <t>805-71-4822</t>
  </si>
  <si>
    <t>979-40-6419</t>
  </si>
  <si>
    <t>776-45-5457</t>
  </si>
  <si>
    <t>171-25-4446</t>
  </si>
  <si>
    <t>531-19-7241</t>
  </si>
  <si>
    <t>418-82-8832</t>
  </si>
  <si>
    <t>118-46-1535</t>
  </si>
  <si>
    <t>896-58-4436</t>
  </si>
  <si>
    <t>871-77-4274</t>
  </si>
  <si>
    <t>796-27-1146</t>
  </si>
  <si>
    <t>195-56-6062</t>
  </si>
  <si>
    <t>992-76-1968</t>
  </si>
  <si>
    <t>817-71-8794</t>
  </si>
  <si>
    <t>465-12-7242</t>
  </si>
  <si>
    <t>802-10-8154</t>
  </si>
  <si>
    <t>435-67-4419</t>
  </si>
  <si>
    <t>790-40-6843</t>
  </si>
  <si>
    <t>388-43-4467</t>
  </si>
  <si>
    <t>903-65-4776</t>
  </si>
  <si>
    <t>814-26-2265</t>
  </si>
  <si>
    <t>301-74-4860</t>
  </si>
  <si>
    <t>293-86-9510</t>
  </si>
  <si>
    <t>939-66-8066</t>
  </si>
  <si>
    <t>269-54-1163</t>
  </si>
  <si>
    <t>965-69-6300</t>
  </si>
  <si>
    <t>646-27-3082</t>
  </si>
  <si>
    <t>220-40-1478</t>
  </si>
  <si>
    <t>793-87-1180</t>
  </si>
  <si>
    <t>554-11-7089</t>
  </si>
  <si>
    <t>402-14-5686</t>
  </si>
  <si>
    <t>422-58-7570</t>
  </si>
  <si>
    <t>421-73-1030</t>
  </si>
  <si>
    <t>121-17-4127</t>
  </si>
  <si>
    <t>564-57-5523</t>
  </si>
  <si>
    <t>337-40-3936</t>
  </si>
  <si>
    <t>157-89-7742</t>
  </si>
  <si>
    <t>906-71-8645</t>
  </si>
  <si>
    <t>239-19-2621</t>
  </si>
  <si>
    <t>507-82-6599</t>
  </si>
  <si>
    <t>427-22-6716</t>
  </si>
  <si>
    <t>655-77-7947</t>
  </si>
  <si>
    <t>238-20-3989</t>
  </si>
  <si>
    <t>961-16-8138</t>
  </si>
  <si>
    <t>420-71-7041</t>
  </si>
  <si>
    <t>143-78-7973</t>
  </si>
  <si>
    <t>279-20-4074</t>
  </si>
  <si>
    <t>872-19-2978</t>
  </si>
  <si>
    <t>114-33-4821</t>
  </si>
  <si>
    <t>430-36-4930</t>
  </si>
  <si>
    <t>160-42-6440</t>
  </si>
  <si>
    <t>114-88-7282</t>
  </si>
  <si>
    <t>484-18-8140</t>
  </si>
  <si>
    <t>737-46-3905</t>
  </si>
  <si>
    <t>987-49-7504</t>
  </si>
  <si>
    <t>732-40-4250</t>
  </si>
  <si>
    <t>667-25-5846</t>
  </si>
  <si>
    <t>402-50-5432</t>
  </si>
  <si>
    <t>979-95-9795</t>
  </si>
  <si>
    <t>396-18-9291</t>
  </si>
  <si>
    <t>703-18-9464</t>
  </si>
  <si>
    <t>411-39-3904</t>
  </si>
  <si>
    <t>743-60-6506</t>
  </si>
  <si>
    <t>236-60-1117</t>
  </si>
  <si>
    <t>744-31-7703</t>
  </si>
  <si>
    <t>167-48-9480</t>
  </si>
  <si>
    <t>586-95-5110</t>
  </si>
  <si>
    <t>662-82-5088</t>
  </si>
  <si>
    <t>821-95-1466</t>
  </si>
  <si>
    <t>267-38-9307</t>
  </si>
  <si>
    <t>750-70-2332</t>
  </si>
  <si>
    <t>680-77-9456</t>
  </si>
  <si>
    <t>859-11-7308</t>
  </si>
  <si>
    <t>190-57-9113</t>
  </si>
  <si>
    <t>347-23-9361</t>
  </si>
  <si>
    <t>107-95-4990</t>
  </si>
  <si>
    <t>155-21-5691</t>
  </si>
  <si>
    <t>638-46-3362</t>
  </si>
  <si>
    <t>683-60-7144</t>
  </si>
  <si>
    <t>118-86-2869</t>
  </si>
  <si>
    <t>366-34-1045</t>
  </si>
  <si>
    <t>316-35-8127</t>
  </si>
  <si>
    <t>893-29-1062</t>
  </si>
  <si>
    <t>259-38-7625</t>
  </si>
  <si>
    <t>498-64-1549</t>
  </si>
  <si>
    <t>299-22-3025</t>
  </si>
  <si>
    <t>894-24-3083</t>
  </si>
  <si>
    <t>282-56-7125</t>
  </si>
  <si>
    <t>466-65-2227</t>
  </si>
  <si>
    <t>762-59-2091</t>
  </si>
  <si>
    <t>817-29-7375</t>
  </si>
  <si>
    <t>862-72-1386</t>
  </si>
  <si>
    <t>533-18-4162</t>
  </si>
  <si>
    <t>285-83-4309</t>
  </si>
  <si>
    <t>791-18-7349</t>
  </si>
  <si>
    <t>624-78-5475</t>
  </si>
  <si>
    <t>742-41-4086</t>
  </si>
  <si>
    <t>662-59-7945</t>
  </si>
  <si>
    <t>161-42-6006</t>
  </si>
  <si>
    <t>948-34-5295</t>
  </si>
  <si>
    <t>800-21-1062</t>
  </si>
  <si>
    <t>286-23-9707</t>
  </si>
  <si>
    <t>696-20-5848</t>
  </si>
  <si>
    <t>332-48-3462</t>
  </si>
  <si>
    <t>333-26-8947</t>
  </si>
  <si>
    <t>187-35-2883</t>
  </si>
  <si>
    <t>865-40-4562</t>
  </si>
  <si>
    <t>103-82-6554</t>
  </si>
  <si>
    <t>687-62-4123</t>
  </si>
  <si>
    <t>193-96-6398</t>
  </si>
  <si>
    <t>591-32-9369</t>
  </si>
  <si>
    <t>446-46-9639</t>
  </si>
  <si>
    <t>205-95-6610</t>
  </si>
  <si>
    <t>484-28-9203</t>
  </si>
  <si>
    <t>735-40-8689</t>
  </si>
  <si>
    <t>232-93-7583</t>
  </si>
  <si>
    <t>775-25-2649</t>
  </si>
  <si>
    <t>778-84-1536</t>
  </si>
  <si>
    <t>319-40-6452</t>
  </si>
  <si>
    <t>126-97-2204</t>
  </si>
  <si>
    <t>105-90-6813</t>
  </si>
  <si>
    <t>587-54-2557</t>
  </si>
  <si>
    <t>226-35-4972</t>
  </si>
  <si>
    <t>533-20-8831</t>
  </si>
  <si>
    <t>383-56-6084</t>
  </si>
  <si>
    <t>564-46-6523</t>
  </si>
  <si>
    <t>417-71-6989</t>
  </si>
  <si>
    <t>917-31-4889</t>
  </si>
  <si>
    <t>675-20-5954</t>
  </si>
  <si>
    <t>686-79-3646</t>
  </si>
  <si>
    <t>205-22-1632</t>
  </si>
  <si>
    <t>339-92-4568</t>
  </si>
  <si>
    <t>138-71-1873</t>
  </si>
  <si>
    <t>819-37-5143</t>
  </si>
  <si>
    <t>999-48-7509</t>
  </si>
  <si>
    <t>500-56-6058</t>
  </si>
  <si>
    <t>653-41-3027</t>
  </si>
  <si>
    <t>311-42-2293</t>
  </si>
  <si>
    <t>571-68-7817</t>
  </si>
  <si>
    <t>827-18-8059</t>
  </si>
  <si>
    <t>128-14-6556</t>
  </si>
  <si>
    <t>937-57-2629</t>
  </si>
  <si>
    <t>563-87-3529</t>
  </si>
  <si>
    <t>167-38-5612</t>
  </si>
  <si>
    <t>443-15-1582</t>
  </si>
  <si>
    <t>890-47-7899</t>
  </si>
  <si>
    <t>977-65-9838</t>
  </si>
  <si>
    <t>692-54-4295</t>
  </si>
  <si>
    <t>791-36-6116</t>
  </si>
  <si>
    <t>401-58-8962</t>
  </si>
  <si>
    <t>685-44-2307</t>
  </si>
  <si>
    <t>737-33-2610</t>
  </si>
  <si>
    <t>969-90-8654</t>
  </si>
  <si>
    <t>182-66-6808</t>
  </si>
  <si>
    <t>372-56-1532</t>
  </si>
  <si>
    <t>569-32-8300</t>
  </si>
  <si>
    <t>256-63-2126</t>
  </si>
  <si>
    <t>622-83-6424</t>
  </si>
  <si>
    <t>320-47-1943</t>
  </si>
  <si>
    <t>606-75-2878</t>
  </si>
  <si>
    <t>799-98-3165</t>
  </si>
  <si>
    <t>677-97-8853</t>
  </si>
  <si>
    <t>720-45-3431</t>
  </si>
  <si>
    <t>760-31-7658</t>
  </si>
  <si>
    <t>527-83-1844</t>
  </si>
  <si>
    <t>928-28-2180</t>
  </si>
  <si>
    <t>863-44-5234</t>
  </si>
  <si>
    <t>435-66-8966</t>
  </si>
  <si>
    <t>843-66-4750</t>
  </si>
  <si>
    <t>705-63-1485</t>
  </si>
  <si>
    <t>310-97-7518</t>
  </si>
  <si>
    <t>108-24-6737</t>
  </si>
  <si>
    <t>721-57-6268</t>
  </si>
  <si>
    <t>804-46-4853</t>
  </si>
  <si>
    <t>780-74-8919</t>
  </si>
  <si>
    <t>383-93-3260</t>
  </si>
  <si>
    <t>545-75-8306</t>
  </si>
  <si>
    <t>439-88-5444</t>
  </si>
  <si>
    <t>797-82-9550</t>
  </si>
  <si>
    <t>717-54-2644</t>
  </si>
  <si>
    <t>250-54-3424</t>
  </si>
  <si>
    <t>777-25-2947</t>
  </si>
  <si>
    <t>651-44-3054</t>
  </si>
  <si>
    <t>769-85-4957</t>
  </si>
  <si>
    <t>283-59-5928</t>
  </si>
  <si>
    <t>917-77-6693</t>
  </si>
  <si>
    <t>114-19-3727</t>
  </si>
  <si>
    <t>170-31-8505</t>
  </si>
  <si>
    <t>674-17-2447</t>
  </si>
  <si>
    <t>156-32-8511</t>
  </si>
  <si>
    <t>947-57-9768</t>
  </si>
  <si>
    <t>345-30-7953</t>
  </si>
  <si>
    <t>298-19-5033</t>
  </si>
  <si>
    <t>268-77-9437</t>
  </si>
  <si>
    <t>311-32-1632</t>
  </si>
  <si>
    <t>148-34-2833</t>
  </si>
  <si>
    <t>637-11-5664</t>
  </si>
  <si>
    <t>322-96-9151</t>
  </si>
  <si>
    <t>633-55-8754</t>
  </si>
  <si>
    <t>802-77-7657</t>
  </si>
  <si>
    <t>414-27-3304</t>
  </si>
  <si>
    <t>991-75-2544</t>
  </si>
  <si>
    <t>868-25-9580</t>
  </si>
  <si>
    <t>517-75-9627</t>
  </si>
  <si>
    <t>530-98-3109</t>
  </si>
  <si>
    <t>216-58-6402</t>
  </si>
  <si>
    <t>214-64-1946</t>
  </si>
  <si>
    <t>457-52-2343</t>
  </si>
  <si>
    <t>172-92-2532</t>
  </si>
  <si>
    <t>210-71-8085</t>
  </si>
  <si>
    <t>205-32-1991</t>
  </si>
  <si>
    <t>994-65-6108</t>
  </si>
  <si>
    <t>746-91-8880</t>
  </si>
  <si>
    <t>601-71-1563</t>
  </si>
  <si>
    <t>431-88-2173</t>
  </si>
  <si>
    <t>995-99-8854</t>
  </si>
  <si>
    <t>865-66-8608</t>
  </si>
  <si>
    <t>175-21-4522</t>
  </si>
  <si>
    <t>183-57-1808</t>
  </si>
  <si>
    <t>499-36-8907</t>
  </si>
  <si>
    <t>439-76-4713</t>
  </si>
  <si>
    <t>990-19-5759</t>
  </si>
  <si>
    <t>887-25-5596</t>
  </si>
  <si>
    <t>398-47-8808</t>
  </si>
  <si>
    <t>919-58-1407</t>
  </si>
  <si>
    <t>356-97-4385</t>
  </si>
  <si>
    <t>728-82-6751</t>
  </si>
  <si>
    <t>757-11-8995</t>
  </si>
  <si>
    <t>924-50-1190</t>
  </si>
  <si>
    <t>358-91-2731</t>
  </si>
  <si>
    <t>266-45-3407</t>
  </si>
  <si>
    <t>142-56-4454</t>
  </si>
  <si>
    <t>387-17-4906</t>
  </si>
  <si>
    <t>407-19-9940</t>
  </si>
  <si>
    <t>157-58-2910</t>
  </si>
  <si>
    <t>737-38-3388</t>
  </si>
  <si>
    <t>422-96-8816</t>
  </si>
  <si>
    <t>852-56-7958</t>
  </si>
  <si>
    <t>851-11-3056</t>
  </si>
  <si>
    <t>859-71-1920</t>
  </si>
  <si>
    <t>118-57-2416</t>
  </si>
  <si>
    <t>288-73-6767</t>
  </si>
  <si>
    <t>259-25-7695</t>
  </si>
  <si>
    <t>956-31-4735</t>
  </si>
  <si>
    <t>605-58-9573</t>
  </si>
  <si>
    <t>966-55-5019</t>
  </si>
  <si>
    <t>869-43-4322</t>
  </si>
  <si>
    <t>404-98-9325</t>
  </si>
  <si>
    <t>302-23-9507</t>
  </si>
  <si>
    <t>438-49-8187</t>
  </si>
  <si>
    <t>523-37-2283</t>
  </si>
  <si>
    <t>706-65-6290</t>
  </si>
  <si>
    <t>724-18-4549</t>
  </si>
  <si>
    <t>859-23-2123</t>
  </si>
  <si>
    <t>812-81-3266</t>
  </si>
  <si>
    <t>611-55-1160</t>
  </si>
  <si>
    <t>995-22-2614</t>
  </si>
  <si>
    <t>928-58-3522</t>
  </si>
  <si>
    <t>420-22-8637</t>
  </si>
  <si>
    <t>149-59-6329</t>
  </si>
  <si>
    <t>397-48-6513</t>
  </si>
  <si>
    <t>423-78-5572</t>
  </si>
  <si>
    <t>931-59-6136</t>
  </si>
  <si>
    <t>414-97-4108</t>
  </si>
  <si>
    <t>605-77-4019</t>
  </si>
  <si>
    <t>762-91-9187</t>
  </si>
  <si>
    <t>949-65-4387</t>
  </si>
  <si>
    <t>243-89-9870</t>
  </si>
  <si>
    <t>889-56-8324</t>
  </si>
  <si>
    <t>528-22-8436</t>
  </si>
  <si>
    <t>957-90-1291</t>
  </si>
  <si>
    <t>704-18-6861</t>
  </si>
  <si>
    <t>934-52-5037</t>
  </si>
  <si>
    <t>698-79-7175</t>
  </si>
  <si>
    <t>313-35-1643</t>
  </si>
  <si>
    <t>517-31-9992</t>
  </si>
  <si>
    <t>839-40-8101</t>
  </si>
  <si>
    <t>431-95-7794</t>
  </si>
  <si>
    <t>504-87-5626</t>
  </si>
  <si>
    <t>131-22-2765</t>
  </si>
  <si>
    <t>104-27-7292</t>
  </si>
  <si>
    <t>194-27-8837</t>
  </si>
  <si>
    <t>190-18-8254</t>
  </si>
  <si>
    <t>546-13-9295</t>
  </si>
  <si>
    <t>187-60-5008</t>
  </si>
  <si>
    <t>317-45-8557</t>
  </si>
  <si>
    <t>231-37-7655</t>
  </si>
  <si>
    <t>757-12-7405</t>
  </si>
  <si>
    <t>933-21-8956</t>
  </si>
  <si>
    <t>615-61-4524</t>
  </si>
  <si>
    <t>904-58-7018</t>
  </si>
  <si>
    <t>133-82-2710</t>
  </si>
  <si>
    <t>748-99-9839</t>
  </si>
  <si>
    <t>496-21-5082</t>
  </si>
  <si>
    <t>495-67-7383</t>
  </si>
  <si>
    <t>911-39-6510</t>
  </si>
  <si>
    <t>522-82-8512</t>
  </si>
  <si>
    <t>624-22-9899</t>
  </si>
  <si>
    <t>173-99-8668</t>
  </si>
  <si>
    <t>114-92-8916</t>
  </si>
  <si>
    <t>188-82-4723</t>
  </si>
  <si>
    <t>572-64-3066</t>
  </si>
  <si>
    <t>603-73-6510</t>
  </si>
  <si>
    <t>131-84-9256</t>
  </si>
  <si>
    <t>701-42-6707</t>
  </si>
  <si>
    <t>527-13-4866</t>
  </si>
  <si>
    <t>504-22-3252</t>
  </si>
  <si>
    <t>532-40-9998</t>
  </si>
  <si>
    <t>384-91-2215</t>
  </si>
  <si>
    <t>957-96-4826</t>
  </si>
  <si>
    <t>132-54-8639</t>
  </si>
  <si>
    <t>481-18-4661</t>
  </si>
  <si>
    <t>121-11-5820</t>
  </si>
  <si>
    <t>814-48-3230</t>
  </si>
  <si>
    <t>328-61-3186</t>
  </si>
  <si>
    <t>776-65-8694</t>
  </si>
  <si>
    <t>398-82-7390</t>
  </si>
  <si>
    <t>806-37-8379</t>
  </si>
  <si>
    <t>497-92-9524</t>
  </si>
  <si>
    <t>911-54-3439</t>
  </si>
  <si>
    <t>230-53-1729</t>
  </si>
  <si>
    <t>928-36-7218</t>
  </si>
  <si>
    <t>439-88-3000</t>
  </si>
  <si>
    <t>683-77-8213</t>
  </si>
  <si>
    <t>390-79-2869</t>
  </si>
  <si>
    <t>161-35-5472</t>
  </si>
  <si>
    <t>316-79-6840</t>
  </si>
  <si>
    <t>669-30-5489</t>
  </si>
  <si>
    <t>941-22-8940</t>
  </si>
  <si>
    <t>863-10-5002</t>
  </si>
  <si>
    <t>488-19-8813</t>
  </si>
  <si>
    <t>345-39-5905</t>
  </si>
  <si>
    <t>467-71-5444</t>
  </si>
  <si>
    <t>503-34-2140</t>
  </si>
  <si>
    <t>420-21-4628</t>
  </si>
  <si>
    <t>943-69-4040</t>
  </si>
  <si>
    <t>567-44-8078</t>
  </si>
  <si>
    <t>549-55-6751</t>
  </si>
  <si>
    <t>363-97-2163</t>
  </si>
  <si>
    <t>245-14-3083</t>
  </si>
  <si>
    <t>422-11-2432</t>
  </si>
  <si>
    <t>135-56-2590</t>
  </si>
  <si>
    <t>357-61-8453</t>
  </si>
  <si>
    <t>350-50-3653</t>
  </si>
  <si>
    <t>766-11-2457</t>
  </si>
  <si>
    <t>731-82-4445</t>
  </si>
  <si>
    <t>918-76-9191</t>
  </si>
  <si>
    <t>766-29-5707</t>
  </si>
  <si>
    <t>249-39-5597</t>
  </si>
  <si>
    <t>670-78-8194</t>
  </si>
  <si>
    <t>283-77-2899</t>
  </si>
  <si>
    <t>271-45-5698</t>
  </si>
  <si>
    <t>600-83-4397</t>
  </si>
  <si>
    <t>187-13-5604</t>
  </si>
  <si>
    <t>624-25-6273</t>
  </si>
  <si>
    <t>829-91-3992</t>
  </si>
  <si>
    <t>655-48-4900</t>
  </si>
  <si>
    <t>988-95-9509</t>
  </si>
  <si>
    <t>210-38-2959</t>
  </si>
  <si>
    <t>904-84-2298</t>
  </si>
  <si>
    <t>307-62-6392</t>
  </si>
  <si>
    <t>999-16-1120</t>
  </si>
  <si>
    <t>577-55-6322</t>
  </si>
  <si>
    <t>251-30-7801</t>
  </si>
  <si>
    <t>590-63-9811</t>
  </si>
  <si>
    <t>813-59-3129</t>
  </si>
  <si>
    <t>413-59-2186</t>
  </si>
  <si>
    <t>457-88-4726</t>
  </si>
  <si>
    <t>491-68-3266</t>
  </si>
  <si>
    <t>525-29-5178</t>
  </si>
  <si>
    <t>699-34-3435</t>
  </si>
  <si>
    <t>506-78-6001</t>
  </si>
  <si>
    <t>446-86-3686</t>
  </si>
  <si>
    <t>218-24-2912</t>
  </si>
  <si>
    <t>504-65-1622</t>
  </si>
  <si>
    <t>815-44-2701</t>
  </si>
  <si>
    <t>211-25-1582</t>
  </si>
  <si>
    <t>905-48-9504</t>
  </si>
  <si>
    <t>653-41-2802</t>
  </si>
  <si>
    <t>709-47-1814</t>
  </si>
  <si>
    <t>242-59-2060</t>
  </si>
  <si>
    <t>152-32-4651</t>
  </si>
  <si>
    <t>955-36-7762</t>
  </si>
  <si>
    <t>740-54-7633</t>
  </si>
  <si>
    <t>489-11-1968</t>
  </si>
  <si>
    <t>929-25-7989</t>
  </si>
  <si>
    <t>677-37-7322</t>
  </si>
  <si>
    <t>868-54-3066</t>
  </si>
  <si>
    <t>875-81-2003</t>
  </si>
  <si>
    <t>666-48-1485</t>
  </si>
  <si>
    <t>646-55-8548</t>
  </si>
  <si>
    <t>724-79-1160</t>
  </si>
  <si>
    <t>439-92-6221</t>
  </si>
  <si>
    <t>899-89-7628</t>
  </si>
  <si>
    <t>318-35-7554</t>
  </si>
  <si>
    <t>507-29-7154</t>
  </si>
  <si>
    <t>897-20-2955</t>
  </si>
  <si>
    <t>596-45-5523</t>
  </si>
  <si>
    <t>274-14-5832</t>
  </si>
  <si>
    <t>652-84-6619</t>
  </si>
  <si>
    <t>168-60-6502</t>
  </si>
  <si>
    <t>700-93-1964</t>
  </si>
  <si>
    <t>743-84-8072</t>
  </si>
  <si>
    <t>619-78-8153</t>
  </si>
  <si>
    <t>797-82-6208</t>
  </si>
  <si>
    <t>764-98-3852</t>
  </si>
  <si>
    <t>295-82-5665</t>
  </si>
  <si>
    <t>823-17-4854</t>
  </si>
  <si>
    <t>111-46-2996</t>
  </si>
  <si>
    <t>522-93-1227</t>
  </si>
  <si>
    <t>360-85-8706</t>
  </si>
  <si>
    <t>474-53-2587</t>
  </si>
  <si>
    <t>264-57-3008</t>
  </si>
  <si>
    <t>308-86-7402</t>
  </si>
  <si>
    <t>105-15-4841</t>
  </si>
  <si>
    <t>116-80-4828</t>
  </si>
  <si>
    <t>385-79-1858</t>
  </si>
  <si>
    <t>910-55-4876</t>
  </si>
  <si>
    <t>262-70-1214</t>
  </si>
  <si>
    <t>867-75-8606</t>
  </si>
  <si>
    <t>345-24-9533</t>
  </si>
  <si>
    <t>483-62-8595</t>
  </si>
  <si>
    <t>407-98-6101</t>
  </si>
  <si>
    <t>978-42-2588</t>
  </si>
  <si>
    <t>125-70-1033</t>
  </si>
  <si>
    <t>796-51-1466</t>
  </si>
  <si>
    <t>992-53-5490</t>
  </si>
  <si>
    <t>621-59-3673</t>
  </si>
  <si>
    <t>369-65-7761</t>
  </si>
  <si>
    <t>491-57-9344</t>
  </si>
  <si>
    <t>949-41-5819</t>
  </si>
  <si>
    <t>789-47-2527</t>
  </si>
  <si>
    <t>832-44-7007</t>
  </si>
  <si>
    <t>653-55-1198</t>
  </si>
  <si>
    <t>247-65-3385</t>
  </si>
  <si>
    <t>131-44-3322</t>
  </si>
  <si>
    <t>387-44-8317</t>
  </si>
  <si>
    <t>203-92-6566</t>
  </si>
  <si>
    <t>301-17-2258</t>
  </si>
  <si>
    <t>874-53-1837</t>
  </si>
  <si>
    <t>264-32-3121</t>
  </si>
  <si>
    <t>675-47-5618</t>
  </si>
  <si>
    <t>396-79-8153</t>
  </si>
  <si>
    <t>810-92-1193</t>
  </si>
  <si>
    <t>816-49-6152</t>
  </si>
  <si>
    <t>147-93-8811</t>
  </si>
  <si>
    <t>265-73-4833</t>
  </si>
  <si>
    <t>100-15-7347</t>
  </si>
  <si>
    <t>951-70-8038</t>
  </si>
  <si>
    <t>868-91-2048</t>
  </si>
  <si>
    <t>451-95-4797</t>
  </si>
  <si>
    <t>612-25-5863</t>
  </si>
  <si>
    <t>896-44-5275</t>
  </si>
  <si>
    <t>149-17-6804</t>
  </si>
  <si>
    <t>862-23-8571</t>
  </si>
  <si>
    <t>174-94-8053</t>
  </si>
  <si>
    <t>346-73-9836</t>
  </si>
  <si>
    <t>503-27-7933</t>
  </si>
  <si>
    <t>954-53-4411</t>
  </si>
  <si>
    <t>720-17-8186</t>
  </si>
  <si>
    <t>195-23-8400</t>
  </si>
  <si>
    <t>165-88-9183</t>
  </si>
  <si>
    <t>800-24-5390</t>
  </si>
  <si>
    <t>625-68-7679</t>
  </si>
  <si>
    <t>504-40-4761</t>
  </si>
  <si>
    <t>710-17-6294</t>
  </si>
  <si>
    <t>573-29-7277</t>
  </si>
  <si>
    <t>458-11-5702</t>
  </si>
  <si>
    <t>889-17-4607</t>
  </si>
  <si>
    <t>646-77-1286</t>
  </si>
  <si>
    <t>435-23-4865</t>
  </si>
  <si>
    <t>828-79-4159</t>
  </si>
  <si>
    <t>878-94-3236</t>
  </si>
  <si>
    <t>993-95-9384</t>
  </si>
  <si>
    <t>671-88-2209</t>
  </si>
  <si>
    <t>988-45-3488</t>
  </si>
  <si>
    <t>882-41-3367</t>
  </si>
  <si>
    <t>928-93-8525</t>
  </si>
  <si>
    <t>711-99-1099</t>
  </si>
  <si>
    <t>377-25-6970</t>
  </si>
  <si>
    <t>185-60-7756</t>
  </si>
  <si>
    <t>623-84-9144</t>
  </si>
  <si>
    <t>481-92-5312</t>
  </si>
  <si>
    <t>248-57-3022</t>
  </si>
  <si>
    <t>711-15-8556</t>
  </si>
  <si>
    <t>498-46-4781</t>
  </si>
  <si>
    <t>462-27-2672</t>
  </si>
  <si>
    <t>730-33-1688</t>
  </si>
  <si>
    <t>551-62-2476</t>
  </si>
  <si>
    <t>474-85-8190</t>
  </si>
  <si>
    <t>657-98-6546</t>
  </si>
  <si>
    <t>866-86-9851</t>
  </si>
  <si>
    <t>440-69-3918</t>
  </si>
  <si>
    <t>222-71-3677</t>
  </si>
  <si>
    <t>674-84-9341</t>
  </si>
  <si>
    <t>425-93-5103</t>
  </si>
  <si>
    <t>371-40-7160</t>
  </si>
  <si>
    <t>568-50-5548</t>
  </si>
  <si>
    <t>846-25-6385</t>
  </si>
  <si>
    <t>277-62-5550</t>
  </si>
  <si>
    <t>449-59-2570</t>
  </si>
  <si>
    <t>273-35-3982</t>
  </si>
  <si>
    <t>181-86-3173</t>
  </si>
  <si>
    <t>604-66-3977</t>
  </si>
  <si>
    <t>761-33-9313</t>
  </si>
  <si>
    <t>585-44-9686</t>
  </si>
  <si>
    <t>476-28-1243</t>
  </si>
  <si>
    <t>129-93-4698</t>
  </si>
  <si>
    <t>388-48-5866</t>
  </si>
  <si>
    <t>437-85-9559</t>
  </si>
  <si>
    <t>568-15-2239</t>
  </si>
  <si>
    <t>818-71-9288</t>
  </si>
  <si>
    <t>487-42-2387</t>
  </si>
  <si>
    <t>421-36-2514</t>
  </si>
  <si>
    <t>198-49-5795</t>
  </si>
  <si>
    <t>539-36-1934</t>
  </si>
  <si>
    <t>588-76-5854</t>
  </si>
  <si>
    <t>934-51-2956</t>
  </si>
  <si>
    <t>750-82-3614</t>
  </si>
  <si>
    <t>257-33-3445</t>
  </si>
  <si>
    <t>699-47-3157</t>
  </si>
  <si>
    <t>724-29-3505</t>
  </si>
  <si>
    <t>296-64-6580</t>
  </si>
  <si>
    <t>648-36-4603</t>
  </si>
  <si>
    <t>961-93-7167</t>
  </si>
  <si>
    <t>273-46-7509</t>
  </si>
  <si>
    <t>309-11-5785</t>
  </si>
  <si>
    <t>106-29-2076</t>
  </si>
  <si>
    <t>270-21-9147</t>
  </si>
  <si>
    <t>912-67-7610</t>
  </si>
  <si>
    <t>137-18-8596</t>
  </si>
  <si>
    <t>265-56-2327</t>
  </si>
  <si>
    <t>363-39-2856</t>
  </si>
  <si>
    <t>226-65-6090</t>
  </si>
  <si>
    <t>776-36-4027</t>
  </si>
  <si>
    <t>895-15-3352</t>
  </si>
  <si>
    <t>209-59-8979</t>
  </si>
  <si>
    <t>775-75-1647</t>
  </si>
  <si>
    <t>742-54-5556</t>
  </si>
  <si>
    <t>701-68-1496</t>
  </si>
  <si>
    <t>534-36-1121</t>
  </si>
  <si>
    <t>833-47-5446</t>
  </si>
  <si>
    <t>616-24-8367</t>
  </si>
  <si>
    <t>933-60-4655</t>
  </si>
  <si>
    <t>916-97-1536</t>
  </si>
  <si>
    <t>774-93-4941</t>
  </si>
  <si>
    <t>831-11-4807</t>
  </si>
  <si>
    <t>776-16-9222</t>
  </si>
  <si>
    <t>645-35-6667</t>
  </si>
  <si>
    <t>449-15-6623</t>
  </si>
  <si>
    <t>382-22-9763</t>
  </si>
  <si>
    <t>240-53-4501</t>
  </si>
  <si>
    <t>815-51-1099</t>
  </si>
  <si>
    <t>818-26-5577</t>
  </si>
  <si>
    <t>789-12-7200</t>
  </si>
  <si>
    <t>908-33-6969</t>
  </si>
  <si>
    <t>525-47-9265</t>
  </si>
  <si>
    <t>993-46-5268</t>
  </si>
  <si>
    <t>339-58-1414</t>
  </si>
  <si>
    <t>672-57-4967</t>
  </si>
  <si>
    <t>315-12-8432</t>
  </si>
  <si>
    <t>906-20-2259</t>
  </si>
  <si>
    <t>606-96-1347</t>
  </si>
  <si>
    <t>490-89-7801</t>
  </si>
  <si>
    <t>623-11-4489</t>
  </si>
  <si>
    <t>735-60-3702</t>
  </si>
  <si>
    <t>437-94-4850</t>
  </si>
  <si>
    <t>214-10-1199</t>
  </si>
  <si>
    <t>605-12-5220</t>
  </si>
  <si>
    <t>927-83-5754</t>
  </si>
  <si>
    <t>370-89-3854</t>
  </si>
  <si>
    <t>241-15-5954</t>
  </si>
  <si>
    <t>350-77-5062</t>
  </si>
  <si>
    <t>828-65-4376</t>
  </si>
  <si>
    <t>388-97-3786</t>
  </si>
  <si>
    <t>719-43-4399</t>
  </si>
  <si>
    <t>849-42-3075</t>
  </si>
  <si>
    <t>782-90-4226</t>
  </si>
  <si>
    <t>469-98-7208</t>
  </si>
  <si>
    <t>309-77-9891</t>
  </si>
  <si>
    <t>322-21-7076</t>
  </si>
  <si>
    <t>573-90-1342</t>
  </si>
  <si>
    <t>436-29-4713</t>
  </si>
  <si>
    <t>909-38-6151</t>
  </si>
  <si>
    <t>106-39-4578</t>
  </si>
  <si>
    <t>115-46-3600</t>
  </si>
  <si>
    <t>598-80-9141</t>
  </si>
  <si>
    <t>294-56-3624</t>
  </si>
  <si>
    <t>458-11-9681</t>
  </si>
  <si>
    <t>429-74-7435</t>
  </si>
  <si>
    <t>824-44-6660</t>
  </si>
  <si>
    <t>602-54-1400</t>
  </si>
  <si>
    <t>793-20-2173</t>
  </si>
  <si>
    <t>359-26-1115</t>
  </si>
  <si>
    <t>143-46-8527</t>
  </si>
  <si>
    <t>433-19-3533</t>
  </si>
  <si>
    <t>881-26-5677</t>
  </si>
  <si>
    <t>427-37-1973</t>
  </si>
  <si>
    <t>210-75-7549</t>
  </si>
  <si>
    <t>181-60-3781</t>
  </si>
  <si>
    <t>242-35-1437</t>
  </si>
  <si>
    <t>548-52-9419</t>
  </si>
  <si>
    <t>853-46-5269</t>
  </si>
  <si>
    <t>308-43-8978</t>
  </si>
  <si>
    <t>576-54-7426</t>
  </si>
  <si>
    <t>942-22-2611</t>
  </si>
  <si>
    <t>227-72-9176</t>
  </si>
  <si>
    <t>959-79-6182</t>
  </si>
  <si>
    <t>205-67-8305</t>
  </si>
  <si>
    <t>582-98-3646</t>
  </si>
  <si>
    <t>431-77-4657</t>
  </si>
  <si>
    <t>107-89-7265</t>
  </si>
  <si>
    <t>742-56-8148</t>
  </si>
  <si>
    <t>150-63-8106</t>
  </si>
  <si>
    <t>518-84-6038</t>
  </si>
  <si>
    <t>569-87-2364</t>
  </si>
  <si>
    <t>430-79-5403</t>
  </si>
  <si>
    <t>129-44-5484</t>
  </si>
  <si>
    <t>906-89-4037</t>
  </si>
  <si>
    <t>499-76-7563</t>
  </si>
  <si>
    <t>686-90-3659</t>
  </si>
  <si>
    <t>870-30-5477</t>
  </si>
  <si>
    <t>804-64-8958</t>
  </si>
  <si>
    <t>118-61-3620</t>
  </si>
  <si>
    <t>291-38-4548</t>
  </si>
  <si>
    <t>943-77-3439</t>
  </si>
  <si>
    <t>580-63-9894</t>
  </si>
  <si>
    <t>379-86-1107</t>
  </si>
  <si>
    <t>375-42-6935</t>
  </si>
  <si>
    <t>875-17-1515</t>
  </si>
  <si>
    <t>795-46-9368</t>
  </si>
  <si>
    <t>479-62-3945</t>
  </si>
  <si>
    <t>582-76-2320</t>
  </si>
  <si>
    <t>540-38-2119</t>
  </si>
  <si>
    <t>277-78-4888</t>
  </si>
  <si>
    <t>445-22-8196</t>
  </si>
  <si>
    <t>945-32-8950</t>
  </si>
  <si>
    <t>642-44-9301</t>
  </si>
  <si>
    <t>355-77-8821</t>
  </si>
  <si>
    <t>981-57-6594</t>
  </si>
  <si>
    <t>323-21-3328</t>
  </si>
  <si>
    <t>328-86-9342</t>
  </si>
  <si>
    <t>664-74-3346</t>
  </si>
  <si>
    <t>669-16-9175</t>
  </si>
  <si>
    <t>791-80-9406</t>
  </si>
  <si>
    <t>406-77-3781</t>
  </si>
  <si>
    <t>971-79-1317</t>
  </si>
  <si>
    <t>431-44-7212</t>
  </si>
  <si>
    <t>515-38-2864</t>
  </si>
  <si>
    <t>926-71-6933</t>
  </si>
  <si>
    <t>427-55-5563</t>
  </si>
  <si>
    <t>661-17-4179</t>
  </si>
  <si>
    <t>715-97-7869</t>
  </si>
  <si>
    <t>424-85-4987</t>
  </si>
  <si>
    <t>163-88-1855</t>
  </si>
  <si>
    <t>573-90-3859</t>
  </si>
  <si>
    <t>872-81-7762</t>
  </si>
  <si>
    <t>958-67-3425</t>
  </si>
  <si>
    <t>778-25-7720</t>
  </si>
  <si>
    <t>512-50-2661</t>
  </si>
  <si>
    <t>668-50-3059</t>
  </si>
  <si>
    <t>107-71-8839</t>
  </si>
  <si>
    <t>815-97-8442</t>
  </si>
  <si>
    <t>962-58-9005</t>
  </si>
  <si>
    <t>228-93-8757</t>
  </si>
  <si>
    <t>678-35-5015</t>
  </si>
  <si>
    <t>549-40-6774</t>
  </si>
  <si>
    <t>761-87-3783</t>
  </si>
  <si>
    <t>503-13-5617</t>
  </si>
  <si>
    <t>745-29-4487</t>
  </si>
  <si>
    <t>521-60-1081</t>
  </si>
  <si>
    <t>634-36-5598</t>
  </si>
  <si>
    <t>296-34-7800</t>
  </si>
  <si>
    <t>917-30-3088</t>
  </si>
  <si>
    <t>828-70-2330</t>
  </si>
  <si>
    <t>213-37-8889</t>
  </si>
  <si>
    <t>538-37-7370</t>
  </si>
  <si>
    <t>170-32-7090</t>
  </si>
  <si>
    <t>422-12-5832</t>
  </si>
  <si>
    <t>901-89-8529</t>
  </si>
  <si>
    <t>880-87-5312</t>
  </si>
  <si>
    <t>151-68-6853</t>
  </si>
  <si>
    <t>542-66-7935</t>
  </si>
  <si>
    <t>150-85-9367</t>
  </si>
  <si>
    <t>676-96-7466</t>
  </si>
  <si>
    <t>549-62-1323</t>
  </si>
  <si>
    <t>707-61-6348</t>
  </si>
  <si>
    <t>491-64-1764</t>
  </si>
  <si>
    <t>709-11-6639</t>
  </si>
  <si>
    <t>928-81-9194</t>
  </si>
  <si>
    <t>882-36-8455</t>
  </si>
  <si>
    <t>783-45-2661</t>
  </si>
  <si>
    <t>619-88-8886</t>
  </si>
  <si>
    <t>537-56-2129</t>
  </si>
  <si>
    <t>311-76-7026</t>
  </si>
  <si>
    <t>279-92-9046</t>
  </si>
  <si>
    <t>399-99-8534</t>
  </si>
  <si>
    <t>951-12-8777</t>
  </si>
  <si>
    <t>731-78-3778</t>
  </si>
  <si>
    <t>965-35-7846</t>
  </si>
  <si>
    <t>920-17-4952</t>
  </si>
  <si>
    <t>934-28-4313</t>
  </si>
  <si>
    <t>351-37-2388</t>
  </si>
  <si>
    <t>824-94-3810</t>
  </si>
  <si>
    <t>287-72-6193</t>
  </si>
  <si>
    <t>895-16-2618</t>
  </si>
  <si>
    <t>144-80-2758</t>
  </si>
  <si>
    <t>156-27-3752</t>
  </si>
  <si>
    <t>818-92-5877</t>
  </si>
  <si>
    <t>997-12-8040</t>
  </si>
  <si>
    <t>530-89-7925</t>
  </si>
  <si>
    <t>260-20-8661</t>
  </si>
  <si>
    <t>172-35-7489</t>
  </si>
  <si>
    <t>744-93-8035</t>
  </si>
  <si>
    <t>874-62-6276</t>
  </si>
  <si>
    <t>121-84-9756</t>
  </si>
  <si>
    <t>678-28-3578</t>
  </si>
  <si>
    <t>301-13-7730</t>
  </si>
  <si>
    <t>777-27-1163</t>
  </si>
  <si>
    <t>305-17-3344</t>
  </si>
  <si>
    <t>546-73-1435</t>
  </si>
  <si>
    <t>211-48-9497</t>
  </si>
  <si>
    <t>344-28-3526</t>
  </si>
  <si>
    <t>948-30-8785</t>
  </si>
  <si>
    <t>873-14-2965</t>
  </si>
  <si>
    <t>491-57-7935</t>
  </si>
  <si>
    <t>366-76-3279</t>
  </si>
  <si>
    <t>973-68-1933</t>
  </si>
  <si>
    <t>560-30-2998</t>
  </si>
  <si>
    <t>765-99-5943</t>
  </si>
  <si>
    <t>492-59-9999</t>
  </si>
  <si>
    <t>450-86-9711</t>
  </si>
  <si>
    <t>240-11-3685</t>
  </si>
  <si>
    <t>625-72-3354</t>
  </si>
  <si>
    <t>897-54-1843</t>
  </si>
  <si>
    <t>623-33-1184</t>
  </si>
  <si>
    <t>356-70-9841</t>
  </si>
  <si>
    <t>467-75-1965</t>
  </si>
  <si>
    <t>915-89-5091</t>
  </si>
  <si>
    <t>682-82-4276</t>
  </si>
  <si>
    <t>820-24-5800</t>
  </si>
  <si>
    <t>960-80-2929</t>
  </si>
  <si>
    <t>139-78-6912</t>
  </si>
  <si>
    <t>790-25-8672</t>
  </si>
  <si>
    <t>992-55-4999</t>
  </si>
  <si>
    <t>919-68-4857</t>
  </si>
  <si>
    <t>341-61-1331</t>
  </si>
  <si>
    <t>580-66-9937</t>
  </si>
  <si>
    <t>657-98-9663</t>
  </si>
  <si>
    <t>844-63-4532</t>
  </si>
  <si>
    <t>456-58-9735</t>
  </si>
  <si>
    <t>546-76-3910</t>
  </si>
  <si>
    <t>127-69-1887</t>
  </si>
  <si>
    <t>765-80-6571</t>
  </si>
  <si>
    <t>883-10-6276</t>
  </si>
  <si>
    <t>606-49-3247</t>
  </si>
  <si>
    <t>625-14-6943</t>
  </si>
  <si>
    <t>407-30-3826</t>
  </si>
  <si>
    <t>936-98-1694</t>
  </si>
  <si>
    <t>370-50-6367</t>
  </si>
  <si>
    <t>962-18-1161</t>
  </si>
  <si>
    <t>474-69-4891</t>
  </si>
  <si>
    <t>951-61-9495</t>
  </si>
  <si>
    <t>942-72-3488</t>
  </si>
  <si>
    <t>903-13-3910</t>
  </si>
  <si>
    <t>747-11-1304</t>
  </si>
  <si>
    <t>802-94-3490</t>
  </si>
  <si>
    <t>875-53-6093</t>
  </si>
  <si>
    <t>497-37-4199</t>
  </si>
  <si>
    <t>972-35-5945</t>
  </si>
  <si>
    <t>176-96-7790</t>
  </si>
  <si>
    <t>434-81-9578</t>
  </si>
  <si>
    <t>683-76-2241</t>
  </si>
  <si>
    <t>705-88-3082</t>
  </si>
  <si>
    <t>279-13-8118</t>
  </si>
  <si>
    <t>746-25-3138</t>
  </si>
  <si>
    <t>886-71-4880</t>
  </si>
  <si>
    <t>452-15-6440</t>
  </si>
  <si>
    <t>290-25-6567</t>
  </si>
  <si>
    <t>749-18-6918</t>
  </si>
  <si>
    <t>318-40-8787</t>
  </si>
  <si>
    <t>833-77-5943</t>
  </si>
  <si>
    <t>803-11-6546</t>
  </si>
  <si>
    <t>851-92-8284</t>
  </si>
  <si>
    <t>668-14-2759</t>
  </si>
  <si>
    <t>660-88-3589</t>
  </si>
  <si>
    <t>526-94-7181</t>
  </si>
  <si>
    <t>330-94-1996</t>
  </si>
  <si>
    <t>493-93-8195</t>
  </si>
  <si>
    <t>414-40-6978</t>
  </si>
  <si>
    <t>634-99-6485</t>
  </si>
  <si>
    <t>325-40-2168</t>
  </si>
  <si>
    <t>139-11-5402</t>
  </si>
  <si>
    <t>717-19-6527</t>
  </si>
  <si>
    <t>930-85-7430</t>
  </si>
  <si>
    <t>984-10-2512</t>
  </si>
  <si>
    <t>659-64-5689</t>
  </si>
  <si>
    <t>724-76-5320</t>
  </si>
  <si>
    <t>377-41-4150</t>
  </si>
  <si>
    <t>579-61-4774</t>
  </si>
  <si>
    <t>195-31-3196</t>
  </si>
  <si>
    <t>707-62-8736</t>
  </si>
  <si>
    <t>399-14-5458</t>
  </si>
  <si>
    <t>694-32-2620</t>
  </si>
  <si>
    <t>247-91-1482</t>
  </si>
  <si>
    <t>423-13-1742</t>
  </si>
  <si>
    <t>458-32-4941</t>
  </si>
  <si>
    <t>343-36-1420</t>
  </si>
  <si>
    <t>773-53-1819</t>
  </si>
  <si>
    <t>107-52-2394</t>
  </si>
  <si>
    <t>708-25-8815</t>
  </si>
  <si>
    <t>423-37-9449</t>
  </si>
  <si>
    <t>504-95-2247</t>
  </si>
  <si>
    <t>190-99-8413</t>
  </si>
  <si>
    <t>724-30-3223</t>
  </si>
  <si>
    <t>530-28-4322</t>
  </si>
  <si>
    <t>944-22-8670</t>
  </si>
  <si>
    <t>466-44-6378</t>
  </si>
  <si>
    <t>721-56-2345</t>
  </si>
  <si>
    <t>775-10-2259</t>
  </si>
  <si>
    <t>500-12-3168</t>
  </si>
  <si>
    <t>852-70-4805</t>
  </si>
  <si>
    <t>145-52-7603</t>
  </si>
  <si>
    <t>297-62-8103</t>
  </si>
  <si>
    <t>742-99-7307</t>
  </si>
  <si>
    <t>383-44-7519</t>
  </si>
  <si>
    <t>189-87-7370</t>
  </si>
  <si>
    <t>166-49-5625</t>
  </si>
  <si>
    <t>702-64-3083</t>
  </si>
  <si>
    <t>842-82-5666</t>
  </si>
  <si>
    <t>875-12-6232</t>
  </si>
  <si>
    <t>974-43-7192</t>
  </si>
  <si>
    <t>538-19-2884</t>
  </si>
  <si>
    <t>642-64-2776</t>
  </si>
  <si>
    <t>133-30-2109</t>
  </si>
  <si>
    <t>990-87-1813</t>
  </si>
  <si>
    <t>555-60-8344</t>
  </si>
  <si>
    <t>537-26-8241</t>
  </si>
  <si>
    <t>388-88-5226</t>
  </si>
  <si>
    <t>145-20-7829</t>
  </si>
  <si>
    <t>772-38-4245</t>
  </si>
  <si>
    <t>414-36-2291</t>
  </si>
  <si>
    <t>779-96-1931</t>
  </si>
  <si>
    <t>124-56-4637</t>
  </si>
  <si>
    <t>481-95-7672</t>
  </si>
  <si>
    <t>199-67-5439</t>
  </si>
  <si>
    <t>942-77-5522</t>
  </si>
  <si>
    <t>703-59-8018</t>
  </si>
  <si>
    <t>540-79-4094</t>
  </si>
  <si>
    <t>588-39-6771</t>
  </si>
  <si>
    <t>993-48-7076</t>
  </si>
  <si>
    <t>517-62-3505</t>
  </si>
  <si>
    <t>448-57-1162</t>
  </si>
  <si>
    <t>599-56-1621</t>
  </si>
  <si>
    <t>192-70-7549</t>
  </si>
  <si>
    <t>243-76-6401</t>
  </si>
  <si>
    <t>176-20-1256</t>
  </si>
  <si>
    <t>898-21-4628</t>
  </si>
  <si>
    <t>208-79-1982</t>
  </si>
  <si>
    <t>490-43-7185</t>
  </si>
  <si>
    <t>140-94-3901</t>
  </si>
  <si>
    <t>173-26-2280</t>
  </si>
  <si>
    <t>119-49-6579</t>
  </si>
  <si>
    <t>107-87-2157</t>
  </si>
  <si>
    <t>503-12-2699</t>
  </si>
  <si>
    <t>674-13-4973</t>
  </si>
  <si>
    <t>434-51-8679</t>
  </si>
  <si>
    <t>619-95-7895</t>
  </si>
  <si>
    <t>467-77-1507</t>
  </si>
  <si>
    <t>771-15-9648</t>
  </si>
  <si>
    <t>433-42-3464</t>
  </si>
  <si>
    <t>609-89-4709</t>
  </si>
  <si>
    <t>410-24-5125</t>
  </si>
  <si>
    <t>994-79-7240</t>
  </si>
  <si>
    <t>342-42-3465</t>
  </si>
  <si>
    <t>925-17-2181</t>
  </si>
  <si>
    <t>227-80-1374</t>
  </si>
  <si>
    <t>107-73-9456</t>
  </si>
  <si>
    <t>791-13-5901</t>
  </si>
  <si>
    <t>615-51-1246</t>
  </si>
  <si>
    <t>867-16-8967</t>
  </si>
  <si>
    <t>198-35-4240</t>
  </si>
  <si>
    <t>857-79-9618</t>
  </si>
  <si>
    <t>801-48-6086</t>
  </si>
  <si>
    <t>661-24-8001</t>
  </si>
  <si>
    <t>787-93-5099</t>
  </si>
  <si>
    <t>844-84-4930</t>
  </si>
  <si>
    <t>239-49-1074</t>
  </si>
  <si>
    <t>903-99-5629</t>
  </si>
  <si>
    <t>342-47-4890</t>
  </si>
  <si>
    <t>179-93-4340</t>
  </si>
  <si>
    <t>770-48-3200</t>
  </si>
  <si>
    <t>669-94-6510</t>
  </si>
  <si>
    <t>107-14-6167</t>
  </si>
  <si>
    <t>169-52-5766</t>
  </si>
  <si>
    <t>985-19-8086</t>
  </si>
  <si>
    <t>833-74-9415</t>
  </si>
  <si>
    <t>478-59-5276</t>
  </si>
  <si>
    <t>499-67-8854</t>
  </si>
  <si>
    <t>130-28-9757</t>
  </si>
  <si>
    <t>299-18-2818</t>
  </si>
  <si>
    <t>245-46-4092</t>
  </si>
  <si>
    <t>831-14-1513</t>
  </si>
  <si>
    <t>401-87-5200</t>
  </si>
  <si>
    <t>137-40-9611</t>
  </si>
  <si>
    <t>614-25-6625</t>
  </si>
  <si>
    <t>408-28-3632</t>
  </si>
  <si>
    <t>516-65-8389</t>
  </si>
  <si>
    <t>603-64-7880</t>
  </si>
  <si>
    <t>207-41-1991</t>
  </si>
  <si>
    <t>238-21-3487</t>
  </si>
  <si>
    <t>930-27-5875</t>
  </si>
  <si>
    <t>464-27-3868</t>
  </si>
  <si>
    <t>416-81-1037</t>
  </si>
  <si>
    <t>445-29-8646</t>
  </si>
  <si>
    <t>419-92-3800</t>
  </si>
  <si>
    <t>479-15-2360</t>
  </si>
  <si>
    <t>116-62-1876</t>
  </si>
  <si>
    <t>125-97-4028</t>
  </si>
  <si>
    <t>698-36-7377</t>
  </si>
  <si>
    <t>290-84-6390</t>
  </si>
  <si>
    <t>283-40-3427</t>
  </si>
  <si>
    <t>461-38-1833</t>
  </si>
  <si>
    <t>987-92-1298</t>
  </si>
  <si>
    <t>500-51-8269</t>
  </si>
  <si>
    <t>135-48-4484</t>
  </si>
  <si>
    <t>240-76-9782</t>
  </si>
  <si>
    <t>762-45-3375</t>
  </si>
  <si>
    <t>869-19-9256</t>
  </si>
  <si>
    <t>479-88-8158</t>
  </si>
  <si>
    <t>375-55-4239</t>
  </si>
  <si>
    <t>684-52-3918</t>
  </si>
  <si>
    <t>166-32-4238</t>
  </si>
  <si>
    <t>305-82-7380</t>
  </si>
  <si>
    <t>925-66-1036</t>
  </si>
  <si>
    <t>269-26-4860</t>
  </si>
  <si>
    <t>788-73-5988</t>
  </si>
  <si>
    <t>989-52-7920</t>
  </si>
  <si>
    <t>520-53-9106</t>
  </si>
  <si>
    <t>918-59-2131</t>
  </si>
  <si>
    <t>136-97-4498</t>
  </si>
  <si>
    <t>266-56-5397</t>
  </si>
  <si>
    <t>521-62-1831</t>
  </si>
  <si>
    <t>793-21-8950</t>
  </si>
  <si>
    <t>160-71-3543</t>
  </si>
  <si>
    <t>987-78-3248</t>
  </si>
  <si>
    <t>535-64-7355</t>
  </si>
  <si>
    <t>396-91-2997</t>
  </si>
  <si>
    <t>236-56-6494</t>
  </si>
  <si>
    <t>969-73-9813</t>
  </si>
  <si>
    <t>167-84-7338</t>
  </si>
  <si>
    <t>506-53-1050</t>
  </si>
  <si>
    <t>107-30-5424</t>
  </si>
  <si>
    <t>998-36-7479</t>
  </si>
  <si>
    <t>687-30-5238</t>
  </si>
  <si>
    <t>516-48-9657</t>
  </si>
  <si>
    <t>320-67-9831</t>
  </si>
  <si>
    <t>886-49-6569</t>
  </si>
  <si>
    <t>980-90-7077</t>
  </si>
  <si>
    <t>508-61-8102</t>
  </si>
  <si>
    <t>802-72-3076</t>
  </si>
  <si>
    <t>493-66-3085</t>
  </si>
  <si>
    <t>522-84-4469</t>
  </si>
  <si>
    <t>473-41-3704</t>
  </si>
  <si>
    <t>458-91-7026</t>
  </si>
  <si>
    <t>722-46-6409</t>
  </si>
  <si>
    <t>981-30-9537</t>
  </si>
  <si>
    <t>669-18-1236</t>
  </si>
  <si>
    <t>252-25-4962</t>
  </si>
  <si>
    <t>147-48-6411</t>
  </si>
  <si>
    <t>740-46-9725</t>
  </si>
  <si>
    <t>884-87-1920</t>
  </si>
  <si>
    <t>733-18-4932</t>
  </si>
  <si>
    <t>428-12-4944</t>
  </si>
  <si>
    <t>324-16-8295</t>
  </si>
  <si>
    <t>140-72-8202</t>
  </si>
  <si>
    <t>630-85-3210</t>
  </si>
  <si>
    <t>974-75-1696</t>
  </si>
  <si>
    <t>279-78-7584</t>
  </si>
  <si>
    <t>106-70-2405</t>
  </si>
  <si>
    <t>442-97-2662</t>
  </si>
  <si>
    <t>549-93-7104</t>
  </si>
  <si>
    <t>336-89-4425</t>
  </si>
  <si>
    <t>835-56-2321</t>
  </si>
  <si>
    <t>706-43-1080</t>
  </si>
  <si>
    <t>996-92-7928</t>
  </si>
  <si>
    <t>486-68-1104</t>
  </si>
  <si>
    <t>303-72-7636</t>
  </si>
  <si>
    <t>935-64-7173</t>
  </si>
  <si>
    <t>597-10-9510</t>
  </si>
  <si>
    <t>422-42-8176</t>
  </si>
  <si>
    <t>914-22-6046</t>
  </si>
  <si>
    <t>207-16-3528</t>
  </si>
  <si>
    <t>112-50-7907</t>
  </si>
  <si>
    <t>697-52-3635</t>
  </si>
  <si>
    <t>873-22-2354</t>
  </si>
  <si>
    <t>645-89-4596</t>
  </si>
  <si>
    <t>752-27-8565</t>
  </si>
  <si>
    <t>177-40-7760</t>
  </si>
  <si>
    <t>475-26-7806</t>
  </si>
  <si>
    <t>200-32-2725</t>
  </si>
  <si>
    <t>735-45-7483</t>
  </si>
  <si>
    <t>742-82-4357</t>
  </si>
  <si>
    <t>566-15-2270</t>
  </si>
  <si>
    <t>701-14-7793</t>
  </si>
  <si>
    <t>652-37-1879</t>
  </si>
  <si>
    <t>506-57-8078</t>
  </si>
  <si>
    <t>520-43-5673</t>
  </si>
  <si>
    <t>747-52-5645</t>
  </si>
  <si>
    <t>870-23-5793</t>
  </si>
  <si>
    <t>836-19-3615</t>
  </si>
  <si>
    <t>171-39-5800</t>
  </si>
  <si>
    <t>920-80-5514</t>
  </si>
  <si>
    <t>882-49-5127</t>
  </si>
  <si>
    <t>538-13-3570</t>
  </si>
  <si>
    <t>350-14-8677</t>
  </si>
  <si>
    <t>814-68-6300</t>
  </si>
  <si>
    <t>480-50-8234</t>
  </si>
  <si>
    <t>372-39-2830</t>
  </si>
  <si>
    <t>554-80-4994</t>
  </si>
  <si>
    <t>602-90-4688</t>
  </si>
  <si>
    <t>368-54-6467</t>
  </si>
  <si>
    <t>817-93-5594</t>
  </si>
  <si>
    <t>299-16-1425</t>
  </si>
  <si>
    <t>838-71-9323</t>
  </si>
  <si>
    <t>681-15-1543</t>
  </si>
  <si>
    <t>816-79-4311</t>
  </si>
  <si>
    <t>825-29-5101</t>
  </si>
  <si>
    <t>227-44-7892</t>
  </si>
  <si>
    <t>568-50-4067</t>
  </si>
  <si>
    <t>211-79-2435</t>
  </si>
  <si>
    <t>166-57-1481</t>
  </si>
  <si>
    <t>712-27-1651</t>
  </si>
  <si>
    <t>772-96-2151</t>
  </si>
  <si>
    <t>329-33-9470</t>
  </si>
  <si>
    <t>706-59-3062</t>
  </si>
  <si>
    <t>476-35-1625</t>
  </si>
  <si>
    <t>634-86-1516</t>
  </si>
  <si>
    <t>904-30-3499</t>
  </si>
  <si>
    <t>956-87-6984</t>
  </si>
  <si>
    <t>965-61-4544</t>
  </si>
  <si>
    <t>668-39-9902</t>
  </si>
  <si>
    <t>446-27-7190</t>
  </si>
  <si>
    <t>198-77-4575</t>
  </si>
  <si>
    <t>879-13-7412</t>
  </si>
  <si>
    <t>284-61-8755</t>
  </si>
  <si>
    <t>663-94-6831</t>
  </si>
  <si>
    <t>123-88-4977</t>
  </si>
  <si>
    <t>698-88-5268</t>
  </si>
  <si>
    <t>778-86-7458</t>
  </si>
  <si>
    <t>682-17-3564</t>
  </si>
  <si>
    <t>273-22-5256</t>
  </si>
  <si>
    <t>559-42-5796</t>
  </si>
  <si>
    <t>388-85-9671</t>
  </si>
  <si>
    <t>223-33-4135</t>
  </si>
  <si>
    <t>968-36-3321</t>
  </si>
  <si>
    <t>958-39-7657</t>
  </si>
  <si>
    <t>656-49-5136</t>
  </si>
  <si>
    <t>957-60-6584</t>
  </si>
  <si>
    <t>993-28-3277</t>
  </si>
  <si>
    <t>989-13-8538</t>
  </si>
  <si>
    <t>913-48-5615</t>
  </si>
  <si>
    <t>232-68-9962</t>
  </si>
  <si>
    <t>948-42-9418</t>
  </si>
  <si>
    <t>208-73-5237</t>
  </si>
  <si>
    <t>539-36-9119</t>
  </si>
  <si>
    <t>418-44-2746</t>
  </si>
  <si>
    <t>675-99-8307</t>
  </si>
  <si>
    <t>695-49-8771</t>
  </si>
  <si>
    <t>239-80-4594</t>
  </si>
  <si>
    <t>497-39-9160</t>
  </si>
  <si>
    <t>383-77-4131</t>
  </si>
  <si>
    <t>261-82-3344</t>
  </si>
  <si>
    <t>106-40-6350</t>
  </si>
  <si>
    <t>134-60-8675</t>
  </si>
  <si>
    <t>987-87-2909</t>
  </si>
  <si>
    <t>766-37-7469</t>
  </si>
  <si>
    <t>667-18-7883</t>
  </si>
  <si>
    <t>113-71-6888</t>
  </si>
  <si>
    <t>641-40-4913</t>
  </si>
  <si>
    <t>253-23-4249</t>
  </si>
  <si>
    <t>792-90-3208</t>
  </si>
  <si>
    <t>205-78-9155</t>
  </si>
  <si>
    <t>343-82-6479</t>
  </si>
  <si>
    <t>752-74-3865</t>
  </si>
  <si>
    <t>547-62-3606</t>
  </si>
  <si>
    <t>950-15-9139</t>
  </si>
  <si>
    <t>952-24-3928</t>
  </si>
  <si>
    <t>789-66-9915</t>
  </si>
  <si>
    <t>329-60-2241</t>
  </si>
  <si>
    <t>102-43-6154</t>
  </si>
  <si>
    <t>569-85-3409</t>
  </si>
  <si>
    <t>248-41-5334</t>
  </si>
  <si>
    <t>822-80-5431</t>
  </si>
  <si>
    <t>456-34-5627</t>
  </si>
  <si>
    <t>827-51-9651</t>
  </si>
  <si>
    <t>140-75-4641</t>
  </si>
  <si>
    <t>964-98-3024</t>
  </si>
  <si>
    <t>177-87-3515</t>
  </si>
  <si>
    <t>174-74-2460</t>
  </si>
  <si>
    <t>586-24-8289</t>
  </si>
  <si>
    <t>865-98-1396</t>
  </si>
  <si>
    <t>510-38-2438</t>
  </si>
  <si>
    <t>258-56-3837</t>
  </si>
  <si>
    <t>973-38-6121</t>
  </si>
  <si>
    <t>464-32-2027</t>
  </si>
  <si>
    <t>196-28-5397</t>
  </si>
  <si>
    <t>634-23-5374</t>
  </si>
  <si>
    <t>548-99-6036</t>
  </si>
  <si>
    <t>194-90-1915</t>
  </si>
  <si>
    <t>520-58-1326</t>
  </si>
  <si>
    <t>631-78-2559</t>
  </si>
  <si>
    <t>378-18-6761</t>
  </si>
  <si>
    <t>893-77-9750</t>
  </si>
  <si>
    <t>584-84-1430</t>
  </si>
  <si>
    <t>717-58-4652</t>
  </si>
  <si>
    <t>419-19-8312</t>
  </si>
  <si>
    <t>188-27-1329</t>
  </si>
  <si>
    <t>282-34-2562</t>
  </si>
  <si>
    <t>356-51-1474</t>
  </si>
  <si>
    <t>618-21-9781</t>
  </si>
  <si>
    <t>496-95-7350</t>
  </si>
  <si>
    <t>627-29-8344</t>
  </si>
  <si>
    <t>857-42-5204</t>
  </si>
  <si>
    <t>390-27-7182</t>
  </si>
  <si>
    <t>869-28-3037</t>
  </si>
  <si>
    <t>100-50-8778</t>
  </si>
  <si>
    <t>855-40-1405</t>
  </si>
  <si>
    <t>273-42-6214</t>
  </si>
  <si>
    <t>321-11-7413</t>
  </si>
  <si>
    <t>953-56-6654</t>
  </si>
  <si>
    <t>214-59-3112</t>
  </si>
  <si>
    <t>847-89-9640</t>
  </si>
  <si>
    <t>832-71-1072</t>
  </si>
  <si>
    <t>630-83-4738</t>
  </si>
  <si>
    <t>864-76-5029</t>
  </si>
  <si>
    <t>962-23-7331</t>
  </si>
  <si>
    <t>140-24-1610</t>
  </si>
  <si>
    <t>138-83-2164</t>
  </si>
  <si>
    <t>913-24-1073</t>
  </si>
  <si>
    <t>962-34-3263</t>
  </si>
  <si>
    <t>165-21-1233</t>
  </si>
  <si>
    <t>717-59-5515</t>
  </si>
  <si>
    <t>510-55-5961</t>
  </si>
  <si>
    <t>537-74-8519</t>
  </si>
  <si>
    <t>675-33-1581</t>
  </si>
  <si>
    <t>953-91-1251</t>
  </si>
  <si>
    <t>306-52-7278</t>
  </si>
  <si>
    <t>785-35-7361</t>
  </si>
  <si>
    <t>342-65-9499</t>
  </si>
  <si>
    <t>632-75-4826</t>
  </si>
  <si>
    <t>613-86-2035</t>
  </si>
  <si>
    <t>985-78-5969</t>
  </si>
  <si>
    <t>306-61-3638</t>
  </si>
  <si>
    <t>481-96-8849</t>
  </si>
  <si>
    <t>907-86-1864</t>
  </si>
  <si>
    <t>712-97-8114</t>
  </si>
  <si>
    <t>448-47-6832</t>
  </si>
  <si>
    <t>425-81-3259</t>
  </si>
  <si>
    <t>233-66-2353</t>
  </si>
  <si>
    <t>621-48-9132</t>
  </si>
  <si>
    <t>786-56-8234</t>
  </si>
  <si>
    <t>122-61-5250</t>
  </si>
  <si>
    <t>517-76-5721</t>
  </si>
  <si>
    <t>574-47-4426</t>
  </si>
  <si>
    <t>972-94-6042</t>
  </si>
  <si>
    <t>944-89-9943</t>
  </si>
  <si>
    <t>681-38-1863</t>
  </si>
  <si>
    <t>568-95-3609</t>
  </si>
  <si>
    <t>517-96-8578</t>
  </si>
  <si>
    <t>116-63-8221</t>
  </si>
  <si>
    <t>165-41-3731</t>
  </si>
  <si>
    <t>303-77-7083</t>
  </si>
  <si>
    <t>386-60-5988</t>
  </si>
  <si>
    <t>155-96-9856</t>
  </si>
  <si>
    <t>829-73-8764</t>
  </si>
  <si>
    <t>484-83-7726</t>
  </si>
  <si>
    <t>446-70-4215</t>
  </si>
  <si>
    <t>422-37-4078</t>
  </si>
  <si>
    <t>516-34-4418</t>
  </si>
  <si>
    <t>859-37-6315</t>
  </si>
  <si>
    <t>479-56-5749</t>
  </si>
  <si>
    <t>432-23-2620</t>
  </si>
  <si>
    <t>915-60-6855</t>
  </si>
  <si>
    <t>402-64-3693</t>
  </si>
  <si>
    <t>441-51-6492</t>
  </si>
  <si>
    <t>700-54-4508</t>
  </si>
  <si>
    <t>595-52-7885</t>
  </si>
  <si>
    <t>471-58-1990</t>
  </si>
  <si>
    <t>355-89-3079</t>
  </si>
  <si>
    <t>209-84-4647</t>
  </si>
  <si>
    <t>303-59-2698</t>
  </si>
  <si>
    <t>506-11-1109</t>
  </si>
  <si>
    <t>590-44-1999</t>
  </si>
  <si>
    <t>996-48-7864</t>
  </si>
  <si>
    <t>290-62-9439</t>
  </si>
  <si>
    <t>738-35-9238</t>
  </si>
  <si>
    <t>299-56-4185</t>
  </si>
  <si>
    <t>790-38-6148</t>
  </si>
  <si>
    <t>859-76-1497</t>
  </si>
  <si>
    <t>597-94-4042</t>
  </si>
  <si>
    <t>451-51-8623</t>
  </si>
  <si>
    <t>521-62-5945</t>
  </si>
  <si>
    <t>683-70-6888</t>
  </si>
  <si>
    <t>548-36-8535</t>
  </si>
  <si>
    <t>369-76-3688</t>
  </si>
  <si>
    <t>928-22-1931</t>
  </si>
  <si>
    <t>563-45-5016</t>
  </si>
  <si>
    <t>272-55-6541</t>
  </si>
  <si>
    <t>926-91-4393</t>
  </si>
  <si>
    <t>713-60-4259</t>
  </si>
  <si>
    <t>253-88-4129</t>
  </si>
  <si>
    <t>599-46-3637</t>
  </si>
  <si>
    <t>621-70-4959</t>
  </si>
  <si>
    <t>849-55-4746</t>
  </si>
  <si>
    <t>357-94-1595</t>
  </si>
  <si>
    <t>703-91-3221</t>
  </si>
  <si>
    <t>817-94-3191</t>
  </si>
  <si>
    <t>916-52-5551</t>
  </si>
  <si>
    <t>394-94-8186</t>
  </si>
  <si>
    <t>109-98-8050</t>
  </si>
  <si>
    <t>497-34-1107</t>
  </si>
  <si>
    <t>643-19-5666</t>
  </si>
  <si>
    <t>717-93-6665</t>
  </si>
  <si>
    <t>794-90-2118</t>
  </si>
  <si>
    <t>299-91-6048</t>
  </si>
  <si>
    <t>924-30-6437</t>
  </si>
  <si>
    <t>336-45-5027</t>
  </si>
  <si>
    <t>511-62-8634</t>
  </si>
  <si>
    <t>406-89-3666</t>
  </si>
  <si>
    <t>650-54-7435</t>
  </si>
  <si>
    <t>447-57-5784</t>
  </si>
  <si>
    <t>432-83-8052</t>
  </si>
  <si>
    <t>566-66-7184</t>
  </si>
  <si>
    <t>572-68-8853</t>
  </si>
  <si>
    <t>533-98-2202</t>
  </si>
  <si>
    <t>923-53-3146</t>
  </si>
  <si>
    <t>752-57-7594</t>
  </si>
  <si>
    <t>528-62-4088</t>
  </si>
  <si>
    <t>936-72-6691</t>
  </si>
  <si>
    <t>686-20-5749</t>
  </si>
  <si>
    <t>131-94-5387</t>
  </si>
  <si>
    <t>735-66-8768</t>
  </si>
  <si>
    <t>843-59-8046</t>
  </si>
  <si>
    <t>473-82-7800</t>
  </si>
  <si>
    <t>595-62-9677</t>
  </si>
  <si>
    <t>542-10-6234</t>
  </si>
  <si>
    <t>440-88-5405</t>
  </si>
  <si>
    <t>350-63-7152</t>
  </si>
  <si>
    <t>392-14-5863</t>
  </si>
  <si>
    <t>769-84-6995</t>
  </si>
  <si>
    <t>119-45-3000</t>
  </si>
  <si>
    <t>693-54-6135</t>
  </si>
  <si>
    <t>540-55-2940</t>
  </si>
  <si>
    <t>730-52-8528</t>
  </si>
  <si>
    <t>801-73-9989</t>
  </si>
  <si>
    <t>701-87-3550</t>
  </si>
  <si>
    <t>671-19-6991</t>
  </si>
  <si>
    <t>827-19-7845</t>
  </si>
  <si>
    <t>473-54-4811</t>
  </si>
  <si>
    <t>750-45-3662</t>
  </si>
  <si>
    <t>905-55-1667</t>
  </si>
  <si>
    <t>904-47-8531</t>
  </si>
  <si>
    <t>627-99-3834</t>
  </si>
  <si>
    <t>974-14-5500</t>
  </si>
  <si>
    <t>412-39-5522</t>
  </si>
  <si>
    <t>943-69-5673</t>
  </si>
  <si>
    <t>973-30-9105</t>
  </si>
  <si>
    <t>498-75-2816</t>
  </si>
  <si>
    <t>560-19-2017</t>
  </si>
  <si>
    <t>790-37-3668</t>
  </si>
  <si>
    <t>753-87-7471</t>
  </si>
  <si>
    <t>836-99-7625</t>
  </si>
  <si>
    <t>397-28-6598</t>
  </si>
  <si>
    <t>452-29-4714</t>
  </si>
  <si>
    <t>346-63-1025</t>
  </si>
  <si>
    <t>640-14-9117</t>
  </si>
  <si>
    <t>708-39-5733</t>
  </si>
  <si>
    <t>724-97-3639</t>
  </si>
  <si>
    <t>651-61-8408</t>
  </si>
  <si>
    <t>736-32-6766</t>
  </si>
  <si>
    <t>956-22-5324</t>
  </si>
  <si>
    <t>732-54-4170</t>
  </si>
  <si>
    <t>389-11-2035</t>
  </si>
  <si>
    <t>125-87-8989</t>
  </si>
  <si>
    <t>345-67-8805</t>
  </si>
  <si>
    <t>511-47-1757</t>
  </si>
  <si>
    <t>137-34-3701</t>
  </si>
  <si>
    <t>911-75-4447</t>
  </si>
  <si>
    <t>867-31-3260</t>
  </si>
  <si>
    <t>922-57-7126</t>
  </si>
  <si>
    <t>559-39-7918</t>
  </si>
  <si>
    <t>888-42-3998</t>
  </si>
  <si>
    <t>251-97-7572</t>
  </si>
  <si>
    <t>794-67-3219</t>
  </si>
  <si>
    <t>391-65-7425</t>
  </si>
  <si>
    <t>335-60-6352</t>
  </si>
  <si>
    <t>665-20-5700</t>
  </si>
  <si>
    <t>365-23-1014</t>
  </si>
  <si>
    <t>925-29-4707</t>
  </si>
  <si>
    <t>711-20-5166</t>
  </si>
  <si>
    <t>353-93-2636</t>
  </si>
  <si>
    <t>289-82-5142</t>
  </si>
  <si>
    <t>607-50-9895</t>
  </si>
  <si>
    <t>964-60-2043</t>
  </si>
  <si>
    <t>527-92-3364</t>
  </si>
  <si>
    <t>934-38-6528</t>
  </si>
  <si>
    <t>267-12-6346</t>
  </si>
  <si>
    <t>644-93-2701</t>
  </si>
  <si>
    <t>267-65-5226</t>
  </si>
  <si>
    <t>422-82-3754</t>
  </si>
  <si>
    <t>832-89-4306</t>
  </si>
  <si>
    <t>598-75-6863</t>
  </si>
  <si>
    <t>466-72-7398</t>
  </si>
  <si>
    <t>605-48-3519</t>
  </si>
  <si>
    <t>803-93-3640</t>
  </si>
  <si>
    <t>755-73-3048</t>
  </si>
  <si>
    <t>415-70-7361</t>
  </si>
  <si>
    <t>848-17-4979</t>
  </si>
  <si>
    <t>388-17-8731</t>
  </si>
  <si>
    <t>248-10-6031</t>
  </si>
  <si>
    <t>290-44-8335</t>
  </si>
  <si>
    <t>618-25-5834</t>
  </si>
  <si>
    <t>444-89-1337</t>
  </si>
  <si>
    <t>615-23-3705</t>
  </si>
  <si>
    <t>289-46-5796</t>
  </si>
  <si>
    <t>632-72-5813</t>
  </si>
  <si>
    <t>888-16-9016</t>
  </si>
  <si>
    <t>477-38-8974</t>
  </si>
  <si>
    <t>617-78-6913</t>
  </si>
  <si>
    <t>205-75-2334</t>
  </si>
  <si>
    <t>329-99-5813</t>
  </si>
  <si>
    <t>269-22-6395</t>
  </si>
  <si>
    <t>717-85-6849</t>
  </si>
  <si>
    <t>243-64-4029</t>
  </si>
  <si>
    <t>286-58-5369</t>
  </si>
  <si>
    <t>847-24-9375</t>
  </si>
  <si>
    <t>934-80-7205</t>
  </si>
  <si>
    <t>825-15-7007</t>
  </si>
  <si>
    <t>280-10-2330</t>
  </si>
  <si>
    <t>991-45-4626</t>
  </si>
  <si>
    <t>770-16-2806</t>
  </si>
  <si>
    <t>921-24-6564</t>
  </si>
  <si>
    <t>122-86-8588</t>
  </si>
  <si>
    <t>753-39-8376</t>
  </si>
  <si>
    <t>454-87-3667</t>
  </si>
  <si>
    <t>541-97-6001</t>
  </si>
  <si>
    <t>410-59-4678</t>
  </si>
  <si>
    <t>520-90-8959</t>
  </si>
  <si>
    <t>306-22-7779</t>
  </si>
  <si>
    <t>274-42-9412</t>
  </si>
  <si>
    <t>845-53-2178</t>
  </si>
  <si>
    <t>627-75-7288</t>
  </si>
  <si>
    <t>153-34-1006</t>
  </si>
  <si>
    <t>621-61-2087</t>
  </si>
  <si>
    <t>882-32-2643</t>
  </si>
  <si>
    <t>951-36-3312</t>
  </si>
  <si>
    <t>264-76-8076</t>
  </si>
  <si>
    <t>619-71-1177</t>
  </si>
  <si>
    <t>750-74-9476</t>
  </si>
  <si>
    <t>953-59-1893</t>
  </si>
  <si>
    <t>250-20-7364</t>
  </si>
  <si>
    <t>966-11-3665</t>
  </si>
  <si>
    <t>899-67-1923</t>
  </si>
  <si>
    <t>459-19-9243</t>
  </si>
  <si>
    <t>662-35-1303</t>
  </si>
  <si>
    <t>170-99-7322</t>
  </si>
  <si>
    <t>810-64-8206</t>
  </si>
  <si>
    <t>710-49-3012</t>
  </si>
  <si>
    <t>205-47-8905</t>
  </si>
  <si>
    <t>712-41-5024</t>
  </si>
  <si>
    <t>820-66-2778</t>
  </si>
  <si>
    <t>847-65-2113</t>
  </si>
  <si>
    <t>508-47-3059</t>
  </si>
  <si>
    <t>355-64-5384</t>
  </si>
  <si>
    <t>442-16-8036</t>
  </si>
  <si>
    <t>267-45-4319</t>
  </si>
  <si>
    <t>422-41-4477</t>
  </si>
  <si>
    <t>804-50-7766</t>
  </si>
  <si>
    <t>877-97-3703</t>
  </si>
  <si>
    <t>953-48-1732</t>
  </si>
  <si>
    <t>779-28-1291</t>
  </si>
  <si>
    <t>469-21-2363</t>
  </si>
  <si>
    <t>390-91-3991</t>
  </si>
  <si>
    <t>244-88-1400</t>
  </si>
  <si>
    <t>570-73-6015</t>
  </si>
  <si>
    <t>688-78-7979</t>
  </si>
  <si>
    <t>737-61-9075</t>
  </si>
  <si>
    <t>126-40-2999</t>
  </si>
  <si>
    <t>457-62-7236</t>
  </si>
  <si>
    <t>497-80-6497</t>
  </si>
  <si>
    <t>671-61-3623</t>
  </si>
  <si>
    <t>763-93-8614</t>
  </si>
  <si>
    <t>503-21-8242</t>
  </si>
  <si>
    <t>511-65-6700</t>
  </si>
  <si>
    <t>415-25-1966</t>
  </si>
  <si>
    <t>304-10-8358</t>
  </si>
  <si>
    <t>482-96-2044</t>
  </si>
  <si>
    <t>191-66-3038</t>
  </si>
  <si>
    <t>751-83-3454</t>
  </si>
  <si>
    <t>904-23-8836</t>
  </si>
  <si>
    <t>384-61-8738</t>
  </si>
  <si>
    <t>411-87-1720</t>
  </si>
  <si>
    <t>315-86-1516</t>
  </si>
  <si>
    <t>468-24-1425</t>
  </si>
  <si>
    <t>227-73-8443</t>
  </si>
  <si>
    <t>790-30-2970</t>
  </si>
  <si>
    <t>785-22-7552</t>
  </si>
  <si>
    <t>452-36-7101</t>
  </si>
  <si>
    <t>606-12-1480</t>
  </si>
  <si>
    <t>394-79-4784</t>
  </si>
  <si>
    <t>298-67-2130</t>
  </si>
  <si>
    <t>932-62-8077</t>
  </si>
  <si>
    <t>406-50-5235</t>
  </si>
  <si>
    <t>572-69-9106</t>
  </si>
  <si>
    <t>730-78-9572</t>
  </si>
  <si>
    <t>999-43-1249</t>
  </si>
  <si>
    <t>128-45-9899</t>
  </si>
  <si>
    <t>362-40-8435</t>
  </si>
  <si>
    <t>441-23-6357</t>
  </si>
  <si>
    <t>804-36-3387</t>
  </si>
  <si>
    <t>356-48-8264</t>
  </si>
  <si>
    <t>685-71-1728</t>
  </si>
  <si>
    <t>955-74-9122</t>
  </si>
  <si>
    <t>122-66-2211</t>
  </si>
  <si>
    <t>587-76-4857</t>
  </si>
  <si>
    <t>898-83-6944</t>
  </si>
  <si>
    <t>267-95-4770</t>
  </si>
  <si>
    <t>348-93-6983</t>
  </si>
  <si>
    <t>296-40-6279</t>
  </si>
  <si>
    <t>980-69-7103</t>
  </si>
  <si>
    <t>619-14-7889</t>
  </si>
  <si>
    <t>543-63-7089</t>
  </si>
  <si>
    <t>749-75-8037</t>
  </si>
  <si>
    <t>258-22-4549</t>
  </si>
  <si>
    <t>304-48-7493</t>
  </si>
  <si>
    <t>572-53-7415</t>
  </si>
  <si>
    <t>993-68-5109</t>
  </si>
  <si>
    <t>217-61-9931</t>
  </si>
  <si>
    <t>619-58-2644</t>
  </si>
  <si>
    <t>884-27-7544</t>
  </si>
  <si>
    <t>404-32-2451</t>
  </si>
  <si>
    <t>714-94-1186</t>
  </si>
  <si>
    <t>423-65-8680</t>
  </si>
  <si>
    <t>902-77-4089</t>
  </si>
  <si>
    <t>591-76-4974</t>
  </si>
  <si>
    <t>828-36-2827</t>
  </si>
  <si>
    <t>525-38-1271</t>
  </si>
  <si>
    <t>468-37-2753</t>
  </si>
  <si>
    <t>665-53-7162</t>
  </si>
  <si>
    <t>185-64-4083</t>
  </si>
  <si>
    <t>194-22-1431</t>
  </si>
  <si>
    <t>536-61-3907</t>
  </si>
  <si>
    <t>934-95-5115</t>
  </si>
  <si>
    <t>157-95-2785</t>
  </si>
  <si>
    <t>338-93-2543</t>
  </si>
  <si>
    <t>224-79-3966</t>
  </si>
  <si>
    <t>570-28-5736</t>
  </si>
  <si>
    <t>245-86-1938</t>
  </si>
  <si>
    <t>841-98-6152</t>
  </si>
  <si>
    <t>146-11-2895</t>
  </si>
  <si>
    <t>696-30-5268</t>
  </si>
  <si>
    <t>663-22-3883</t>
  </si>
  <si>
    <t>726-52-6132</t>
  </si>
  <si>
    <t>190-19-7855</t>
  </si>
  <si>
    <t>273-51-3275</t>
  </si>
  <si>
    <t>632-61-7549</t>
  </si>
  <si>
    <t>270-58-6206</t>
  </si>
  <si>
    <t>530-21-8344</t>
  </si>
  <si>
    <t>860-40-3749</t>
  </si>
  <si>
    <t>614-15-3145</t>
  </si>
  <si>
    <t>981-98-6288</t>
  </si>
  <si>
    <t>762-71-8215</t>
  </si>
  <si>
    <t>441-24-3601</t>
  </si>
  <si>
    <t>135-73-8317</t>
  </si>
  <si>
    <t>981-18-3972</t>
  </si>
  <si>
    <t>734-36-7363</t>
  </si>
  <si>
    <t>661-18-6174</t>
  </si>
  <si>
    <t>899-80-8334</t>
  </si>
  <si>
    <t>165-35-3279</t>
  </si>
  <si>
    <t>838-15-2205</t>
  </si>
  <si>
    <t>241-46-1025</t>
  </si>
  <si>
    <t>241-69-8274</t>
  </si>
  <si>
    <t>945-40-2747</t>
  </si>
  <si>
    <t>261-67-8688</t>
  </si>
  <si>
    <t>537-46-3050</t>
  </si>
  <si>
    <t>191-18-1591</t>
  </si>
  <si>
    <t>870-57-7410</t>
  </si>
  <si>
    <t>858-94-1197</t>
  </si>
  <si>
    <t>466-80-4804</t>
  </si>
  <si>
    <t>838-32-5761</t>
  </si>
  <si>
    <t>342-84-8535</t>
  </si>
  <si>
    <t>593-28-9540</t>
  </si>
  <si>
    <t>509-11-2550</t>
  </si>
  <si>
    <t>682-86-4511</t>
  </si>
  <si>
    <t>522-25-2316</t>
  </si>
  <si>
    <t>377-63-9290</t>
  </si>
  <si>
    <t>660-41-1361</t>
  </si>
  <si>
    <t>940-56-8067</t>
  </si>
  <si>
    <t>628-42-3164</t>
  </si>
  <si>
    <t>157-49-7905</t>
  </si>
  <si>
    <t>604-53-6087</t>
  </si>
  <si>
    <t>161-32-1614</t>
  </si>
  <si>
    <t>381-92-8657</t>
  </si>
  <si>
    <t>555-48-2071</t>
  </si>
  <si>
    <t>836-69-2073</t>
  </si>
  <si>
    <t>499-75-1962</t>
  </si>
  <si>
    <t>892-76-6199</t>
  </si>
  <si>
    <t>736-47-8924</t>
  </si>
  <si>
    <t>712-80-3210</t>
  </si>
  <si>
    <t>348-95-7436</t>
  </si>
  <si>
    <t>257-88-8716</t>
  </si>
  <si>
    <t>411-83-9252</t>
  </si>
  <si>
    <t>508-84-5394</t>
  </si>
  <si>
    <t>828-30-9126</t>
  </si>
  <si>
    <t>835-37-4466</t>
  </si>
  <si>
    <t>270-89-2809</t>
  </si>
  <si>
    <t>431-28-3136</t>
  </si>
  <si>
    <t>789-48-4835</t>
  </si>
  <si>
    <t>291-20-5028</t>
  </si>
  <si>
    <t>162-16-4801</t>
  </si>
  <si>
    <t>473-44-3128</t>
  </si>
  <si>
    <t>231-51-8019</t>
  </si>
  <si>
    <t>849-63-5498</t>
  </si>
  <si>
    <t>857-93-5275</t>
  </si>
  <si>
    <t>903-60-5318</t>
  </si>
  <si>
    <t>936-68-3235</t>
  </si>
  <si>
    <t>554-10-5524</t>
  </si>
  <si>
    <t>893-65-5499</t>
  </si>
  <si>
    <t>785-60-8057</t>
  </si>
  <si>
    <t>762-95-7054</t>
  </si>
  <si>
    <t>454-55-2838</t>
  </si>
  <si>
    <t>538-92-4920</t>
  </si>
  <si>
    <t>342-22-6202</t>
  </si>
  <si>
    <t>458-48-2039</t>
  </si>
  <si>
    <t>977-89-4538</t>
  </si>
  <si>
    <t>845-55-3128</t>
  </si>
  <si>
    <t>390-69-6236</t>
  </si>
  <si>
    <t>141-39-6392</t>
  </si>
  <si>
    <t>416-30-8826</t>
  </si>
  <si>
    <t>933-10-2666</t>
  </si>
  <si>
    <t>442-93-8455</t>
  </si>
  <si>
    <t>572-84-3902</t>
  </si>
  <si>
    <t>198-45-6095</t>
  </si>
  <si>
    <t>189-72-2167</t>
  </si>
  <si>
    <t>280-30-7059</t>
  </si>
  <si>
    <t>835-94-5456</t>
  </si>
  <si>
    <t>580-87-9624</t>
  </si>
  <si>
    <t>536-68-5080</t>
  </si>
  <si>
    <t>397-59-4475</t>
  </si>
  <si>
    <t>121-24-4357</t>
  </si>
  <si>
    <t>450-49-9722</t>
  </si>
  <si>
    <t>774-16-8996</t>
  </si>
  <si>
    <t>510-70-9770</t>
  </si>
  <si>
    <t>246-14-1014</t>
  </si>
  <si>
    <t>562-32-6234</t>
  </si>
  <si>
    <t>815-74-9759</t>
  </si>
  <si>
    <t>806-30-2623</t>
  </si>
  <si>
    <t>637-50-9023</t>
  </si>
  <si>
    <t>339-22-8807</t>
  </si>
  <si>
    <t>717-48-4571</t>
  </si>
  <si>
    <t>673-45-8029</t>
  </si>
  <si>
    <t>255-21-2196</t>
  </si>
  <si>
    <t>358-34-5035</t>
  </si>
  <si>
    <t>561-40-3494</t>
  </si>
  <si>
    <t>246-41-3881</t>
  </si>
  <si>
    <t>443-70-4330</t>
  </si>
  <si>
    <t>790-56-9240</t>
  </si>
  <si>
    <t>601-33-6362</t>
  </si>
  <si>
    <t>477-76-6972</t>
  </si>
  <si>
    <t>909-80-2311</t>
  </si>
  <si>
    <t>950-35-7391</t>
  </si>
  <si>
    <t>696-69-8631</t>
  </si>
  <si>
    <t>363-39-7505</t>
  </si>
  <si>
    <t>825-39-2847</t>
  </si>
  <si>
    <t>141-21-4652</t>
  </si>
  <si>
    <t>539-53-6890</t>
  </si>
  <si>
    <t>142-46-2456</t>
  </si>
  <si>
    <t>446-44-9867</t>
  </si>
  <si>
    <t>132-13-9463</t>
  </si>
  <si>
    <t>305-38-2878</t>
  </si>
  <si>
    <t>717-35-4631</t>
  </si>
  <si>
    <t>690-42-4800</t>
  </si>
  <si>
    <t>627-22-9795</t>
  </si>
  <si>
    <t>650-77-6768</t>
  </si>
  <si>
    <t>901-79-1858</t>
  </si>
  <si>
    <t>673-95-2622</t>
  </si>
  <si>
    <t>768-38-7932</t>
  </si>
  <si>
    <t>983-16-1894</t>
  </si>
  <si>
    <t>407-88-5067</t>
  </si>
  <si>
    <t>988-88-5732</t>
  </si>
  <si>
    <t>219-48-4968</t>
  </si>
  <si>
    <t>364-36-2891</t>
  </si>
  <si>
    <t>256-77-5214</t>
  </si>
  <si>
    <t>835-34-6714</t>
  </si>
  <si>
    <t>443-87-4117</t>
  </si>
  <si>
    <t>774-38-4333</t>
  </si>
  <si>
    <t>540-39-7119</t>
  </si>
  <si>
    <t>556-18-5309</t>
  </si>
  <si>
    <t>822-15-4258</t>
  </si>
  <si>
    <t>390-71-4518</t>
  </si>
  <si>
    <t>458-74-3676</t>
  </si>
  <si>
    <t>756-31-5314</t>
  </si>
  <si>
    <t>481-48-4776</t>
  </si>
  <si>
    <t>425-16-1151</t>
  </si>
  <si>
    <t>799-99-5739</t>
  </si>
  <si>
    <t>743-77-2796</t>
  </si>
  <si>
    <t>500-65-1403</t>
  </si>
  <si>
    <t>860-78-9380</t>
  </si>
  <si>
    <t>951-62-5924</t>
  </si>
  <si>
    <t>600-96-8040</t>
  </si>
  <si>
    <t>257-70-5317</t>
  </si>
  <si>
    <t>807-52-1988</t>
  </si>
  <si>
    <t>849-65-4352</t>
  </si>
  <si>
    <t>632-77-1173</t>
  </si>
  <si>
    <t>414-70-6923</t>
  </si>
  <si>
    <t>895-11-1278</t>
  </si>
  <si>
    <t>753-67-5169</t>
  </si>
  <si>
    <t>693-82-5346</t>
  </si>
  <si>
    <t>733-50-5217</t>
  </si>
  <si>
    <t>241-93-8343</t>
  </si>
  <si>
    <t>192-37-5674</t>
  </si>
  <si>
    <t>198-86-6287</t>
  </si>
  <si>
    <t>184-30-9668</t>
  </si>
  <si>
    <t>655-67-7089</t>
  </si>
  <si>
    <t>642-95-1101</t>
  </si>
  <si>
    <t>767-92-7949</t>
  </si>
  <si>
    <t>297-10-2882</t>
  </si>
  <si>
    <t>981-27-7169</t>
  </si>
  <si>
    <t>167-85-9388</t>
  </si>
  <si>
    <t>941-10-7938</t>
  </si>
  <si>
    <t>145-34-2727</t>
  </si>
  <si>
    <t>163-49-8381</t>
  </si>
  <si>
    <t>876-35-3562</t>
  </si>
  <si>
    <t>923-26-1442</t>
  </si>
  <si>
    <t>974-53-3898</t>
  </si>
  <si>
    <t>281-48-6567</t>
  </si>
  <si>
    <t>955-51-4285</t>
  </si>
  <si>
    <t>796-99-3172</t>
  </si>
  <si>
    <t>561-25-8474</t>
  </si>
  <si>
    <t>709-59-1639</t>
  </si>
  <si>
    <t>395-16-7811</t>
  </si>
  <si>
    <t>271-27-9537</t>
  </si>
  <si>
    <t>912-41-2322</t>
  </si>
  <si>
    <t>739-91-9479</t>
  </si>
  <si>
    <t>529-53-5124</t>
  </si>
  <si>
    <t>202-18-6126</t>
  </si>
  <si>
    <t>121-84-9571</t>
  </si>
  <si>
    <t>490-64-6204</t>
  </si>
  <si>
    <t>782-85-3632</t>
  </si>
  <si>
    <t>497-11-2233</t>
  </si>
  <si>
    <t>858-72-5660</t>
  </si>
  <si>
    <t>107-72-6715</t>
  </si>
  <si>
    <t>772-81-1210</t>
  </si>
  <si>
    <t>323-39-3381</t>
  </si>
  <si>
    <t>859-70-5156</t>
  </si>
  <si>
    <t>486-64-8489</t>
  </si>
  <si>
    <t>833-61-6386</t>
  </si>
  <si>
    <t>746-56-3900</t>
  </si>
  <si>
    <t>252-32-6817</t>
  </si>
  <si>
    <t>263-70-5980</t>
  </si>
  <si>
    <t>905-92-7757</t>
  </si>
  <si>
    <t>982-75-8417</t>
  </si>
  <si>
    <t>953-82-5774</t>
  </si>
  <si>
    <t>149-15-7650</t>
  </si>
  <si>
    <t>420-29-8304</t>
  </si>
  <si>
    <t>177-42-3939</t>
  </si>
  <si>
    <t>299-23-3756</t>
  </si>
  <si>
    <t>104-80-7539</t>
  </si>
  <si>
    <t>690-67-6095</t>
  </si>
  <si>
    <t>282-11-6857</t>
  </si>
  <si>
    <t>486-13-5965</t>
  </si>
  <si>
    <t>911-98-3671</t>
  </si>
  <si>
    <t>949-32-1093</t>
  </si>
  <si>
    <t>994-63-8914</t>
  </si>
  <si>
    <t>440-22-9110</t>
  </si>
  <si>
    <t>798-57-8662</t>
  </si>
  <si>
    <t>460-47-5692</t>
  </si>
  <si>
    <t>995-45-1760</t>
  </si>
  <si>
    <t>166-92-8978</t>
  </si>
  <si>
    <t>420-26-5023</t>
  </si>
  <si>
    <t>806-84-5705</t>
  </si>
  <si>
    <t>457-90-2082</t>
  </si>
  <si>
    <t>850-23-3577</t>
  </si>
  <si>
    <t>856-55-4200</t>
  </si>
  <si>
    <t>258-28-7703</t>
  </si>
  <si>
    <t>496-45-4978</t>
  </si>
  <si>
    <t>387-45-5536</t>
  </si>
  <si>
    <t>676-59-8264</t>
  </si>
  <si>
    <t>430-34-7264</t>
  </si>
  <si>
    <t>760-56-1203</t>
  </si>
  <si>
    <t>766-67-5642</t>
  </si>
  <si>
    <t>611-28-8255</t>
  </si>
  <si>
    <t>365-44-8327</t>
  </si>
  <si>
    <t>437-47-9924</t>
  </si>
  <si>
    <t>180-75-3791</t>
  </si>
  <si>
    <t>248-40-9196</t>
  </si>
  <si>
    <t>363-27-6348</t>
  </si>
  <si>
    <t>736-44-8711</t>
  </si>
  <si>
    <t>248-96-3800</t>
  </si>
  <si>
    <t>225-80-7956</t>
  </si>
  <si>
    <t>368-91-3797</t>
  </si>
  <si>
    <t>150-16-9789</t>
  </si>
  <si>
    <t>586-32-7979</t>
  </si>
  <si>
    <t>314-28-2485</t>
  </si>
  <si>
    <t>881-47-6107</t>
  </si>
  <si>
    <t>881-42-8760</t>
  </si>
  <si>
    <t>757-42-8297</t>
  </si>
  <si>
    <t>538-63-9906</t>
  </si>
  <si>
    <t>949-24-4434</t>
  </si>
  <si>
    <t>827-33-7263</t>
  </si>
  <si>
    <t>204-14-7772</t>
  </si>
  <si>
    <t>357-93-6035</t>
  </si>
  <si>
    <t>505-84-9736</t>
  </si>
  <si>
    <t>670-71-8871</t>
  </si>
  <si>
    <t>809-44-2420</t>
  </si>
  <si>
    <t>951-26-5578</t>
  </si>
  <si>
    <t>439-25-5900</t>
  </si>
  <si>
    <t>168-49-6510</t>
  </si>
  <si>
    <t>591-55-8568</t>
  </si>
  <si>
    <t>962-80-2752</t>
  </si>
  <si>
    <t>624-63-3515</t>
  </si>
  <si>
    <t>428-93-7773</t>
  </si>
  <si>
    <t>885-83-3727</t>
  </si>
  <si>
    <t>524-74-8891</t>
  </si>
  <si>
    <t>977-98-4024</t>
  </si>
  <si>
    <t>409-40-1576</t>
  </si>
  <si>
    <t>484-68-8111</t>
  </si>
  <si>
    <t>614-32-8115</t>
  </si>
  <si>
    <t>705-41-5414</t>
  </si>
  <si>
    <t>735-48-8377</t>
  </si>
  <si>
    <t>540-63-4012</t>
  </si>
  <si>
    <t>770-67-9920</t>
  </si>
  <si>
    <t>988-21-1933</t>
  </si>
  <si>
    <t>269-78-1393</t>
  </si>
  <si>
    <t>464-29-8405</t>
  </si>
  <si>
    <t>458-27-9700</t>
  </si>
  <si>
    <t>470-59-5163</t>
  </si>
  <si>
    <t>204-29-6479</t>
  </si>
  <si>
    <t>621-79-8064</t>
  </si>
  <si>
    <t>837-34-8032</t>
  </si>
  <si>
    <t>987-55-5609</t>
  </si>
  <si>
    <t>103-13-5254</t>
  </si>
  <si>
    <t>550-12-2469</t>
  </si>
  <si>
    <t>405-24-5404</t>
  </si>
  <si>
    <t>618-46-9417</t>
  </si>
  <si>
    <t>201-85-4982</t>
  </si>
  <si>
    <t>597-34-7453</t>
  </si>
  <si>
    <t>848-10-7825</t>
  </si>
  <si>
    <t>941-54-3728</t>
  </si>
  <si>
    <t>417-69-1815</t>
  </si>
  <si>
    <t>522-66-9096</t>
  </si>
  <si>
    <t>875-30-9247</t>
  </si>
  <si>
    <t>481-21-2125</t>
  </si>
  <si>
    <t>236-97-8121</t>
  </si>
  <si>
    <t>998-13-9625</t>
  </si>
  <si>
    <t>320-92-2231</t>
  </si>
  <si>
    <t>900-92-5100</t>
  </si>
  <si>
    <t>245-54-4613</t>
  </si>
  <si>
    <t>835-54-3840</t>
  </si>
  <si>
    <t>657-20-7669</t>
  </si>
  <si>
    <t>129-74-2418</t>
  </si>
  <si>
    <t>715-68-7974</t>
  </si>
  <si>
    <t>542-59-9163</t>
  </si>
  <si>
    <t>169-41-5558</t>
  </si>
  <si>
    <t>407-13-3105</t>
  </si>
  <si>
    <t>970-73-3485</t>
  </si>
  <si>
    <t>108-83-3352</t>
  </si>
  <si>
    <t>946-96-8043</t>
  </si>
  <si>
    <t>440-96-7375</t>
  </si>
  <si>
    <t>527-39-1507</t>
  </si>
  <si>
    <t>558-90-2826</t>
  </si>
  <si>
    <t>966-84-8074</t>
  </si>
  <si>
    <t>125-90-5266</t>
  </si>
  <si>
    <t>739-59-9218</t>
  </si>
  <si>
    <t>751-59-4820</t>
  </si>
  <si>
    <t>790-14-7916</t>
  </si>
  <si>
    <t>800-38-9681</t>
  </si>
  <si>
    <t>974-22-8226</t>
  </si>
  <si>
    <t>298-73-8643</t>
  </si>
  <si>
    <t>439-25-7532</t>
  </si>
  <si>
    <t>669-25-8549</t>
  </si>
  <si>
    <t>597-67-9641</t>
  </si>
  <si>
    <t>773-76-5595</t>
  </si>
  <si>
    <t>246-54-5070</t>
  </si>
  <si>
    <t>227-32-1775</t>
  </si>
  <si>
    <t>769-94-3368</t>
  </si>
  <si>
    <t>967-59-1898</t>
  </si>
  <si>
    <t>336-36-3441</t>
  </si>
  <si>
    <t>470-39-6109</t>
  </si>
  <si>
    <t>310-17-2359</t>
  </si>
  <si>
    <t>483-89-4478</t>
  </si>
  <si>
    <t>685-92-3816</t>
  </si>
  <si>
    <t>116-44-3960</t>
  </si>
  <si>
    <t>500-76-1239</t>
  </si>
  <si>
    <t>972-27-1493</t>
  </si>
  <si>
    <t>116-78-6049</t>
  </si>
  <si>
    <t>741-44-9035</t>
  </si>
  <si>
    <t>263-40-9847</t>
  </si>
  <si>
    <t>254-96-7206</t>
  </si>
  <si>
    <t>325-49-5717</t>
  </si>
  <si>
    <t>855-49-3256</t>
  </si>
  <si>
    <t>911-73-2111</t>
  </si>
  <si>
    <t>323-32-7118</t>
  </si>
  <si>
    <t>407-57-6121</t>
  </si>
  <si>
    <t>621-34-6709</t>
  </si>
  <si>
    <t>211-75-4641</t>
  </si>
  <si>
    <t>974-70-6895</t>
  </si>
  <si>
    <t>511-33-8576</t>
  </si>
  <si>
    <t>752-34-6429</t>
  </si>
  <si>
    <t>447-98-3669</t>
  </si>
  <si>
    <t>658-55-9800</t>
  </si>
  <si>
    <t>716-31-2751</t>
  </si>
  <si>
    <t>772-95-5877</t>
  </si>
  <si>
    <t>675-93-3729</t>
  </si>
  <si>
    <t>729-18-8295</t>
  </si>
  <si>
    <t>486-83-9350</t>
  </si>
  <si>
    <t>352-37-7967</t>
  </si>
  <si>
    <t>753-24-6385</t>
  </si>
  <si>
    <t>239-42-9762</t>
  </si>
  <si>
    <t>646-48-6614</t>
  </si>
  <si>
    <t>848-56-3684</t>
  </si>
  <si>
    <t>395-57-8205</t>
  </si>
  <si>
    <t>832-26-7600</t>
  </si>
  <si>
    <t>427-75-5690</t>
  </si>
  <si>
    <t>591-49-4514</t>
  </si>
  <si>
    <t>614-39-9854</t>
  </si>
  <si>
    <t>927-78-8893</t>
  </si>
  <si>
    <t>879-76-6825</t>
  </si>
  <si>
    <t>108-31-8123</t>
  </si>
  <si>
    <t>900-53-3718</t>
  </si>
  <si>
    <t>174-22-9506</t>
  </si>
  <si>
    <t>344-44-7655</t>
  </si>
  <si>
    <t>352-17-1882</t>
  </si>
  <si>
    <t>707-16-6489</t>
  </si>
  <si>
    <t>572-53-6903</t>
  </si>
  <si>
    <t>335-56-3687</t>
  </si>
  <si>
    <t>720-36-8479</t>
  </si>
  <si>
    <t>406-24-1889</t>
  </si>
  <si>
    <t>580-91-6827</t>
  </si>
  <si>
    <t>786-95-7764</t>
  </si>
  <si>
    <t>110-13-2542</t>
  </si>
  <si>
    <t>118-23-6985</t>
  </si>
  <si>
    <t>455-75-2806</t>
  </si>
  <si>
    <t>631-28-7191</t>
  </si>
  <si>
    <t>973-35-5575</t>
  </si>
  <si>
    <t>676-57-8217</t>
  </si>
  <si>
    <t>343-37-5087</t>
  </si>
  <si>
    <t>390-34-5796</t>
  </si>
  <si>
    <t>189-88-6654</t>
  </si>
  <si>
    <t>886-83-5175</t>
  </si>
  <si>
    <t>595-14-2773</t>
  </si>
  <si>
    <t>317-86-6887</t>
  </si>
  <si>
    <t>850-88-2728</t>
  </si>
  <si>
    <t>930-40-7172</t>
  </si>
  <si>
    <t>847-37-7765</t>
  </si>
  <si>
    <t>918-22-2250</t>
  </si>
  <si>
    <t>715-56-2413</t>
  </si>
  <si>
    <t>850-78-5958</t>
  </si>
  <si>
    <t>279-68-5138</t>
  </si>
  <si>
    <t>100-24-3065</t>
  </si>
  <si>
    <t>196-47-6153</t>
  </si>
  <si>
    <t>918-82-9402</t>
  </si>
  <si>
    <t>362-18-8209</t>
  </si>
  <si>
    <t>487-12-8847</t>
  </si>
  <si>
    <t>789-35-3131</t>
  </si>
  <si>
    <t>270-25-2136</t>
  </si>
  <si>
    <t>477-75-6692</t>
  </si>
  <si>
    <t>329-73-5238</t>
  </si>
  <si>
    <t>807-17-8665</t>
  </si>
  <si>
    <t>817-66-3119</t>
  </si>
  <si>
    <t>315-80-9605</t>
  </si>
  <si>
    <t>629-44-7252</t>
  </si>
  <si>
    <t>871-97-5455</t>
  </si>
  <si>
    <t>498-72-4504</t>
  </si>
  <si>
    <t>813-77-1065</t>
  </si>
  <si>
    <t>997-20-5218</t>
  </si>
  <si>
    <t>656-99-2529</t>
  </si>
  <si>
    <t>894-69-1630</t>
  </si>
  <si>
    <t>779-34-7534</t>
  </si>
  <si>
    <t>701-79-5544</t>
  </si>
  <si>
    <t>254-63-9484</t>
  </si>
  <si>
    <t>813-42-5855</t>
  </si>
  <si>
    <t>749-17-4105</t>
  </si>
  <si>
    <t>878-96-1804</t>
  </si>
  <si>
    <t>167-84-9742</t>
  </si>
  <si>
    <t>217-44-4856</t>
  </si>
  <si>
    <t>913-90-9275</t>
  </si>
  <si>
    <t>390-88-7659</t>
  </si>
  <si>
    <t>561-40-9423</t>
  </si>
  <si>
    <t>156-58-6787</t>
  </si>
  <si>
    <t>779-14-2437</t>
  </si>
  <si>
    <t>872-86-4767</t>
  </si>
  <si>
    <t>885-90-7867</t>
  </si>
  <si>
    <t>888-70-9424</t>
  </si>
  <si>
    <t>944-28-4537</t>
  </si>
  <si>
    <t>932-92-3342</t>
  </si>
  <si>
    <t>872-74-4257</t>
  </si>
  <si>
    <t>649-54-3583</t>
  </si>
  <si>
    <t>617-10-2876</t>
  </si>
  <si>
    <t>961-75-8995</t>
  </si>
  <si>
    <t>565-95-3999</t>
  </si>
  <si>
    <t>309-69-8032</t>
  </si>
  <si>
    <t>851-80-2392</t>
  </si>
  <si>
    <t>300-18-6381</t>
  </si>
  <si>
    <t>920-86-7927</t>
  </si>
  <si>
    <t>666-40-8958</t>
  </si>
  <si>
    <t>446-97-1954</t>
  </si>
  <si>
    <t>363-70-3879</t>
  </si>
  <si>
    <t>493-28-7087</t>
  </si>
  <si>
    <t>644-43-1587</t>
  </si>
  <si>
    <t>509-19-9098</t>
  </si>
  <si>
    <t>474-34-7395</t>
  </si>
  <si>
    <t>167-24-2385</t>
  </si>
  <si>
    <t>187-91-1540</t>
  </si>
  <si>
    <t>107-98-6627</t>
  </si>
  <si>
    <t>178-15-4590</t>
  </si>
  <si>
    <t>645-39-3000</t>
  </si>
  <si>
    <t>825-63-4327</t>
  </si>
  <si>
    <t>246-58-2311</t>
  </si>
  <si>
    <t>779-20-7870</t>
  </si>
  <si>
    <t>549-67-5064</t>
  </si>
  <si>
    <t>352-69-6018</t>
  </si>
  <si>
    <t>276-37-2763</t>
  </si>
  <si>
    <t>637-97-2648</t>
  </si>
  <si>
    <t>189-29-3331</t>
  </si>
  <si>
    <t>737-46-8344</t>
  </si>
  <si>
    <t>367-80-5135</t>
  </si>
  <si>
    <t>330-41-6723</t>
  </si>
  <si>
    <t>512-89-9227</t>
  </si>
  <si>
    <t>229-60-9391</t>
  </si>
  <si>
    <t>736-29-9448</t>
  </si>
  <si>
    <t>977-42-2696</t>
  </si>
  <si>
    <t>289-32-2818</t>
  </si>
  <si>
    <t>506-76-9067</t>
  </si>
  <si>
    <t>889-34-5608</t>
  </si>
  <si>
    <t>392-75-7115</t>
  </si>
  <si>
    <t>345-32-4012</t>
  </si>
  <si>
    <t>538-83-3141</t>
  </si>
  <si>
    <t>630-99-7937</t>
  </si>
  <si>
    <t>103-82-7466</t>
  </si>
  <si>
    <t>599-77-8740</t>
  </si>
  <si>
    <t>651-62-3664</t>
  </si>
  <si>
    <t>305-36-6036</t>
  </si>
  <si>
    <t>754-52-1204</t>
  </si>
  <si>
    <t>136-18-2188</t>
  </si>
  <si>
    <t>403-60-4976</t>
  </si>
  <si>
    <t>137-46-4502</t>
  </si>
  <si>
    <t>877-68-9271</t>
  </si>
  <si>
    <t>344-83-8713</t>
  </si>
  <si>
    <t>190-16-2682</t>
  </si>
  <si>
    <t>882-23-8031</t>
  </si>
  <si>
    <t>955-13-1210</t>
  </si>
  <si>
    <t>116-33-9870</t>
  </si>
  <si>
    <t>302-79-1829</t>
  </si>
  <si>
    <t>457-47-7601</t>
  </si>
  <si>
    <t>821-60-9633</t>
  </si>
  <si>
    <t>676-13-7408</t>
  </si>
  <si>
    <t>273-84-8373</t>
  </si>
  <si>
    <t>297-83-7634</t>
  </si>
  <si>
    <t>900-27-7036</t>
  </si>
  <si>
    <t>123-61-5793</t>
  </si>
  <si>
    <t>801-15-9608</t>
  </si>
  <si>
    <t>655-22-5108</t>
  </si>
  <si>
    <t>750-93-7887</t>
  </si>
  <si>
    <t>897-58-9262</t>
  </si>
  <si>
    <t>718-61-7333</t>
  </si>
  <si>
    <t>190-99-7690</t>
  </si>
  <si>
    <t>508-11-8014</t>
  </si>
  <si>
    <t>760-31-8241</t>
  </si>
  <si>
    <t>680-48-1789</t>
  </si>
  <si>
    <t>772-31-1047</t>
  </si>
  <si>
    <t>888-82-8700</t>
  </si>
  <si>
    <t>464-15-1461</t>
  </si>
  <si>
    <t>926-63-6862</t>
  </si>
  <si>
    <t>659-47-4989</t>
  </si>
  <si>
    <t>692-68-5777</t>
  </si>
  <si>
    <t>182-51-8101</t>
  </si>
  <si>
    <t>103-76-5779</t>
  </si>
  <si>
    <t>699-74-9937</t>
  </si>
  <si>
    <t>176-56-3022</t>
  </si>
  <si>
    <t>321-63-5514</t>
  </si>
  <si>
    <t>711-73-6748</t>
  </si>
  <si>
    <t>129-19-7140</t>
  </si>
  <si>
    <t>798-92-1602</t>
  </si>
  <si>
    <t>161-65-6003</t>
  </si>
  <si>
    <t>630-93-9811</t>
  </si>
  <si>
    <t>785-63-2333</t>
  </si>
  <si>
    <t>303-12-7845</t>
  </si>
  <si>
    <t>901-40-7758</t>
  </si>
  <si>
    <t>597-56-2781</t>
  </si>
  <si>
    <t>311-79-9129</t>
  </si>
  <si>
    <t>900-53-2914</t>
  </si>
  <si>
    <t>623-60-7795</t>
  </si>
  <si>
    <t>372-43-9694</t>
  </si>
  <si>
    <t>386-82-5912</t>
  </si>
  <si>
    <t>533-46-2490</t>
  </si>
  <si>
    <t>723-12-7039</t>
  </si>
  <si>
    <t>673-96-6261</t>
  </si>
  <si>
    <t>542-97-6123</t>
  </si>
  <si>
    <t>920-63-4714</t>
  </si>
  <si>
    <t>581-29-9913</t>
  </si>
  <si>
    <t>422-66-6820</t>
  </si>
  <si>
    <t>295-59-9162</t>
  </si>
  <si>
    <t>125-54-6192</t>
  </si>
  <si>
    <t>497-34-9611</t>
  </si>
  <si>
    <t>933-61-5653</t>
  </si>
  <si>
    <t>811-36-6834</t>
  </si>
  <si>
    <t>582-80-9384</t>
  </si>
  <si>
    <t>620-29-2576</t>
  </si>
  <si>
    <t>916-54-5318</t>
  </si>
  <si>
    <t>125-29-5432</t>
  </si>
  <si>
    <t>436-46-1353</t>
  </si>
  <si>
    <t>900-49-7227</t>
  </si>
  <si>
    <t>813-75-8156</t>
  </si>
  <si>
    <t>930-70-8384</t>
  </si>
  <si>
    <t>386-60-3435</t>
  </si>
  <si>
    <t>308-36-6043</t>
  </si>
  <si>
    <t>973-89-3496</t>
  </si>
  <si>
    <t>681-27-1464</t>
  </si>
  <si>
    <t>834-10-6091</t>
  </si>
  <si>
    <t>484-54-4826</t>
  </si>
  <si>
    <t>805-54-3854</t>
  </si>
  <si>
    <t>852-22-1905</t>
  </si>
  <si>
    <t>488-15-4335</t>
  </si>
  <si>
    <t>983-97-4500</t>
  </si>
  <si>
    <t>283-94-3891</t>
  </si>
  <si>
    <t>826-74-3173</t>
  </si>
  <si>
    <t>607-21-7885</t>
  </si>
  <si>
    <t>967-15-7424</t>
  </si>
  <si>
    <t>432-46-2952</t>
  </si>
  <si>
    <t>741-99-5402</t>
  </si>
  <si>
    <t>447-55-1790</t>
  </si>
  <si>
    <t>888-49-1285</t>
  </si>
  <si>
    <t>560-69-7292</t>
  </si>
  <si>
    <t>777-97-4597</t>
  </si>
  <si>
    <t>572-43-2898</t>
  </si>
  <si>
    <t>187-98-6874</t>
  </si>
  <si>
    <t>118-90-7450</t>
  </si>
  <si>
    <t>780-53-5044</t>
  </si>
  <si>
    <t>397-91-2081</t>
  </si>
  <si>
    <t>763-78-6716</t>
  </si>
  <si>
    <t>140-20-3743</t>
  </si>
  <si>
    <t>975-40-7326</t>
  </si>
  <si>
    <t>692-87-8155</t>
  </si>
  <si>
    <t>708-31-4663</t>
  </si>
  <si>
    <t>256-32-2555</t>
  </si>
  <si>
    <t>489-18-6046</t>
  </si>
  <si>
    <t>497-35-1623</t>
  </si>
  <si>
    <t>907-82-3601</t>
  </si>
  <si>
    <t>680-63-2496</t>
  </si>
  <si>
    <t>752-68-1722</t>
  </si>
  <si>
    <t>197-66-8176</t>
  </si>
  <si>
    <t>995-59-3098</t>
  </si>
  <si>
    <t>391-18-4511</t>
  </si>
  <si>
    <t>878-57-1793</t>
  </si>
  <si>
    <t>946-57-8390</t>
  </si>
  <si>
    <t>630-11-6991</t>
  </si>
  <si>
    <t>740-79-9750</t>
  </si>
  <si>
    <t>538-46-7794</t>
  </si>
  <si>
    <t>477-49-6351</t>
  </si>
  <si>
    <t>660-75-1260</t>
  </si>
  <si>
    <t>678-18-6778</t>
  </si>
  <si>
    <t>105-22-9851</t>
  </si>
  <si>
    <t>614-80-5222</t>
  </si>
  <si>
    <t>373-91-6549</t>
  </si>
  <si>
    <t>785-94-6352</t>
  </si>
  <si>
    <t>165-49-5402</t>
  </si>
  <si>
    <t>253-35-5805</t>
  </si>
  <si>
    <t>491-85-9944</t>
  </si>
  <si>
    <t>318-87-9719</t>
  </si>
  <si>
    <t>612-60-4161</t>
  </si>
  <si>
    <t>356-66-5852</t>
  </si>
  <si>
    <t>466-28-9246</t>
  </si>
  <si>
    <t>261-57-4634</t>
  </si>
  <si>
    <t>701-85-8555</t>
  </si>
  <si>
    <t>786-56-1008</t>
  </si>
  <si>
    <t>672-66-6915</t>
  </si>
  <si>
    <t>395-97-2854</t>
  </si>
  <si>
    <t>275-42-7944</t>
  </si>
  <si>
    <t>129-20-2525</t>
  </si>
  <si>
    <t>860-77-9717</t>
  </si>
  <si>
    <t>669-68-2312</t>
  </si>
  <si>
    <t>410-25-9754</t>
  </si>
  <si>
    <t>986-30-6859</t>
  </si>
  <si>
    <t>676-55-9156</t>
  </si>
  <si>
    <t>755-85-8120</t>
  </si>
  <si>
    <t>739-91-3893</t>
  </si>
  <si>
    <t>261-99-9043</t>
  </si>
  <si>
    <t>866-20-4705</t>
  </si>
  <si>
    <t>994-94-7220</t>
  </si>
  <si>
    <t>571-75-9148</t>
  </si>
  <si>
    <t>493-43-3406</t>
  </si>
  <si>
    <t>338-16-5059</t>
  </si>
  <si>
    <t>379-97-6127</t>
  </si>
  <si>
    <t>141-24-6020</t>
  </si>
  <si>
    <t>406-90-7544</t>
  </si>
  <si>
    <t>148-46-6683</t>
  </si>
  <si>
    <t>744-79-7609</t>
  </si>
  <si>
    <t>756-54-5467</t>
  </si>
  <si>
    <t>878-15-7312</t>
  </si>
  <si>
    <t>556-16-9418</t>
  </si>
  <si>
    <t>381-24-5816</t>
  </si>
  <si>
    <t>718-80-8972</t>
  </si>
  <si>
    <t>554-70-8855</t>
  </si>
  <si>
    <t>502-95-8351</t>
  </si>
  <si>
    <t>232-43-3962</t>
  </si>
  <si>
    <t>225-71-2022</t>
  </si>
  <si>
    <t>489-27-1606</t>
  </si>
  <si>
    <t>436-94-1398</t>
  </si>
  <si>
    <t>977-66-7672</t>
  </si>
  <si>
    <t>263-41-1707</t>
  </si>
  <si>
    <t>342-11-3884</t>
  </si>
  <si>
    <t>636-79-8535</t>
  </si>
  <si>
    <t>415-32-7793</t>
  </si>
  <si>
    <t>395-65-9310</t>
  </si>
  <si>
    <t>476-51-4992</t>
  </si>
  <si>
    <t>626-64-2102</t>
  </si>
  <si>
    <t>303-85-4329</t>
  </si>
  <si>
    <t>848-65-3904</t>
  </si>
  <si>
    <t>619-52-7501</t>
  </si>
  <si>
    <t>933-39-4145</t>
  </si>
  <si>
    <t>385-15-3337</t>
  </si>
  <si>
    <t>737-45-7662</t>
  </si>
  <si>
    <t>973-87-1568</t>
  </si>
  <si>
    <t>228-63-3108</t>
  </si>
  <si>
    <t>942-58-6660</t>
  </si>
  <si>
    <t>888-41-9526</t>
  </si>
  <si>
    <t>306-30-7685</t>
  </si>
  <si>
    <t>765-39-2114</t>
  </si>
  <si>
    <t>798-18-7348</t>
  </si>
  <si>
    <t>435-82-9844</t>
  </si>
  <si>
    <t>784-14-9262</t>
  </si>
  <si>
    <t>316-89-3597</t>
  </si>
  <si>
    <t>705-92-7147</t>
  </si>
  <si>
    <t>518-49-8780</t>
  </si>
  <si>
    <t>481-33-2832</t>
  </si>
  <si>
    <t>959-53-5839</t>
  </si>
  <si>
    <t>404-37-2435</t>
  </si>
  <si>
    <t>274-65-9456</t>
  </si>
  <si>
    <t>280-36-6195</t>
  </si>
  <si>
    <t>549-96-7511</t>
  </si>
  <si>
    <t>237-49-9029</t>
  </si>
  <si>
    <t>292-82-2105</t>
  </si>
  <si>
    <t>421-69-4130</t>
  </si>
  <si>
    <t>856-68-7342</t>
  </si>
  <si>
    <t>986-93-8913</t>
  </si>
  <si>
    <t>261-96-7785</t>
  </si>
  <si>
    <t>987-75-4922</t>
  </si>
  <si>
    <t>614-74-9388</t>
  </si>
  <si>
    <t>536-68-8601</t>
  </si>
  <si>
    <t>353-63-7759</t>
  </si>
  <si>
    <t>725-32-6025</t>
  </si>
  <si>
    <t>490-14-3300</t>
  </si>
  <si>
    <t>761-49-6639</t>
  </si>
  <si>
    <t>268-47-6914</t>
  </si>
  <si>
    <t>132-32-2553</t>
  </si>
  <si>
    <t>596-63-1186</t>
  </si>
  <si>
    <t>173-59-8990</t>
  </si>
  <si>
    <t>889-14-6352</t>
  </si>
  <si>
    <t>938-78-4282</t>
  </si>
  <si>
    <t>890-64-1316</t>
  </si>
  <si>
    <t>313-22-9128</t>
  </si>
  <si>
    <t>757-81-4120</t>
  </si>
  <si>
    <t>716-60-4020</t>
  </si>
  <si>
    <t>326-27-3541</t>
  </si>
  <si>
    <t>920-10-6427</t>
  </si>
  <si>
    <t>847-68-4372</t>
  </si>
  <si>
    <t>181-16-3599</t>
  </si>
  <si>
    <t>845-14-6855</t>
  </si>
  <si>
    <t>498-34-8888</t>
  </si>
  <si>
    <t>873-92-6743</t>
  </si>
  <si>
    <t>531-73-2885</t>
  </si>
  <si>
    <t>649-29-4487</t>
  </si>
  <si>
    <t>652-66-2945</t>
  </si>
  <si>
    <t>811-48-7999</t>
  </si>
  <si>
    <t>708-58-4487</t>
  </si>
  <si>
    <t>587-80-8421</t>
  </si>
  <si>
    <t>709-86-3757</t>
  </si>
  <si>
    <t>667-80-3370</t>
  </si>
  <si>
    <t>878-36-6820</t>
  </si>
  <si>
    <t>923-18-9703</t>
  </si>
  <si>
    <t>107-44-8341</t>
  </si>
  <si>
    <t>546-82-7632</t>
  </si>
  <si>
    <t>864-13-9660</t>
  </si>
  <si>
    <t>492-21-4273</t>
  </si>
  <si>
    <t>264-75-5714</t>
  </si>
  <si>
    <t>230-72-8718</t>
  </si>
  <si>
    <t>985-23-1682</t>
  </si>
  <si>
    <t>827-49-3965</t>
  </si>
  <si>
    <t>807-12-6317</t>
  </si>
  <si>
    <t>546-10-6791</t>
  </si>
  <si>
    <t>359-51-8399</t>
  </si>
  <si>
    <t>835-21-7363</t>
  </si>
  <si>
    <t>532-75-4549</t>
  </si>
  <si>
    <t>882-89-3556</t>
  </si>
  <si>
    <t>123-34-8802</t>
  </si>
  <si>
    <t>714-59-9351</t>
  </si>
  <si>
    <t>606-97-7694</t>
  </si>
  <si>
    <t>680-32-4522</t>
  </si>
  <si>
    <t>689-99-2570</t>
  </si>
  <si>
    <t>632-61-6888</t>
  </si>
  <si>
    <t>219-27-5899</t>
  </si>
  <si>
    <t>323-26-3799</t>
  </si>
  <si>
    <t>715-89-1930</t>
  </si>
  <si>
    <t>704-92-6607</t>
  </si>
  <si>
    <t>609-77-5301</t>
  </si>
  <si>
    <t>200-83-7973</t>
  </si>
  <si>
    <t>366-13-7794</t>
  </si>
  <si>
    <t>570-84-4602</t>
  </si>
  <si>
    <t>664-83-1285</t>
  </si>
  <si>
    <t>851-49-6236</t>
  </si>
  <si>
    <t>491-75-1600</t>
  </si>
  <si>
    <t>976-96-1981</t>
  </si>
  <si>
    <t>515-86-4160</t>
  </si>
  <si>
    <t>556-11-2446</t>
  </si>
  <si>
    <t>340-11-9012</t>
  </si>
  <si>
    <t>580-50-4362</t>
  </si>
  <si>
    <t>317-75-5028</t>
  </si>
  <si>
    <t>169-58-1885</t>
  </si>
  <si>
    <t>550-62-1112</t>
  </si>
  <si>
    <t>165-98-2964</t>
  </si>
  <si>
    <t>208-78-9427</t>
  </si>
  <si>
    <t>501-16-7661</t>
  </si>
  <si>
    <t>787-75-9072</t>
  </si>
  <si>
    <t>152-62-7567</t>
  </si>
  <si>
    <t>936-27-6254</t>
  </si>
  <si>
    <t>326-42-7182</t>
  </si>
  <si>
    <t>870-89-7864</t>
  </si>
  <si>
    <t>571-70-7640</t>
  </si>
  <si>
    <t>147-20-3722</t>
  </si>
  <si>
    <t>490-69-7702</t>
  </si>
  <si>
    <t>849-98-7697</t>
  </si>
  <si>
    <t>737-91-2491</t>
  </si>
  <si>
    <t>850-16-5433</t>
  </si>
  <si>
    <t>879-34-4609</t>
  </si>
  <si>
    <t>863-64-8969</t>
  </si>
  <si>
    <t>526-22-7097</t>
  </si>
  <si>
    <t>253-74-2982</t>
  </si>
  <si>
    <t>838-83-8265</t>
  </si>
  <si>
    <t>998-45-2660</t>
  </si>
  <si>
    <t>103-72-3623</t>
  </si>
  <si>
    <t>301-49-5580</t>
  </si>
  <si>
    <t>171-54-7601</t>
  </si>
  <si>
    <t>278-83-1592</t>
  </si>
  <si>
    <t>439-15-9022</t>
  </si>
  <si>
    <t>254-60-3717</t>
  </si>
  <si>
    <t>263-42-9728</t>
  </si>
  <si>
    <t>215-15-6384</t>
  </si>
  <si>
    <t>448-45-3787</t>
  </si>
  <si>
    <t>893-29-5189</t>
  </si>
  <si>
    <t>449-24-1749</t>
  </si>
  <si>
    <t>655-77-2344</t>
  </si>
  <si>
    <t>647-46-8873</t>
  </si>
  <si>
    <t>232-25-1357</t>
  </si>
  <si>
    <t>362-25-5484</t>
  </si>
  <si>
    <t>919-20-2926</t>
  </si>
  <si>
    <t>492-78-8055</t>
  </si>
  <si>
    <t>877-37-7288</t>
  </si>
  <si>
    <t>208-16-3829</t>
  </si>
  <si>
    <t>371-85-5321</t>
  </si>
  <si>
    <t>244-50-7741</t>
  </si>
  <si>
    <t>856-82-8326</t>
  </si>
  <si>
    <t>308-82-9948</t>
  </si>
  <si>
    <t>255-67-9949</t>
  </si>
  <si>
    <t>571-57-8013</t>
  </si>
  <si>
    <t>145-45-6823</t>
  </si>
  <si>
    <t>663-96-4767</t>
  </si>
  <si>
    <t>948-38-9040</t>
  </si>
  <si>
    <t>103-19-7786</t>
  </si>
  <si>
    <t>312-85-2523</t>
  </si>
  <si>
    <t>519-17-1913</t>
  </si>
  <si>
    <t>298-69-5298</t>
  </si>
  <si>
    <t>876-92-7421</t>
  </si>
  <si>
    <t>788-68-8028</t>
  </si>
  <si>
    <t>781-89-8690</t>
  </si>
  <si>
    <t>292-34-3975</t>
  </si>
  <si>
    <t>654-20-1044</t>
  </si>
  <si>
    <t>533-65-8254</t>
  </si>
  <si>
    <t>414-63-9911</t>
  </si>
  <si>
    <t>506-47-7839</t>
  </si>
  <si>
    <t>294-69-3733</t>
  </si>
  <si>
    <t>508-73-8973</t>
  </si>
  <si>
    <t>545-19-3354</t>
  </si>
  <si>
    <t>483-95-7272</t>
  </si>
  <si>
    <t>243-30-5439</t>
  </si>
  <si>
    <t>366-34-1761</t>
  </si>
  <si>
    <t>453-88-9426</t>
  </si>
  <si>
    <t>133-75-6773</t>
  </si>
  <si>
    <t>383-64-1428</t>
  </si>
  <si>
    <t>833-17-2303</t>
  </si>
  <si>
    <t>656-37-1326</t>
  </si>
  <si>
    <t>723-35-5343</t>
  </si>
  <si>
    <t>768-35-8850</t>
  </si>
  <si>
    <t>814-48-9453</t>
  </si>
  <si>
    <t>906-88-8362</t>
  </si>
  <si>
    <t>218-55-1697</t>
  </si>
  <si>
    <t>585-68-7234</t>
  </si>
  <si>
    <t>298-75-5627</t>
  </si>
  <si>
    <t>771-64-8858</t>
  </si>
  <si>
    <t>144-21-1042</t>
  </si>
  <si>
    <t>791-95-3500</t>
  </si>
  <si>
    <t>945-87-7776</t>
  </si>
  <si>
    <t>654-19-6972</t>
  </si>
  <si>
    <t>859-14-8457</t>
  </si>
  <si>
    <t>170-75-7142</t>
  </si>
  <si>
    <t>949-69-8779</t>
  </si>
  <si>
    <t>608-32-9349</t>
  </si>
  <si>
    <t>732-29-4300</t>
  </si>
  <si>
    <t>449-26-5036</t>
  </si>
  <si>
    <t>882-51-2939</t>
  </si>
  <si>
    <t>838-79-8327</t>
  </si>
  <si>
    <t>104-75-5392</t>
  </si>
  <si>
    <t>369-20-6422</t>
  </si>
  <si>
    <t>112-62-7068</t>
  </si>
  <si>
    <t>890-94-9140</t>
  </si>
  <si>
    <t>484-72-4278</t>
  </si>
  <si>
    <t>766-51-8932</t>
  </si>
  <si>
    <t>478-68-4002</t>
  </si>
  <si>
    <t>395-71-7956</t>
  </si>
  <si>
    <t>713-44-7916</t>
  </si>
  <si>
    <t>114-24-8516</t>
  </si>
  <si>
    <t>739-31-4318</t>
  </si>
  <si>
    <t>969-73-7721</t>
  </si>
  <si>
    <t>884-60-1793</t>
  </si>
  <si>
    <t>235-36-4256</t>
  </si>
  <si>
    <t>220-29-1050</t>
  </si>
  <si>
    <t>195-97-9772</t>
  </si>
  <si>
    <t>939-99-4883</t>
  </si>
  <si>
    <t>667-85-1359</t>
  </si>
  <si>
    <t>576-75-2806</t>
  </si>
  <si>
    <t>452-68-8284</t>
  </si>
  <si>
    <t>299-35-8762</t>
  </si>
  <si>
    <t>778-22-3199</t>
  </si>
  <si>
    <t>151-90-7946</t>
  </si>
  <si>
    <t>895-13-9662</t>
  </si>
  <si>
    <t>545-46-6263</t>
  </si>
  <si>
    <t>899-10-9851</t>
  </si>
  <si>
    <t>751-53-2384</t>
  </si>
  <si>
    <t>779-10-4096</t>
  </si>
  <si>
    <t>117-26-8803</t>
  </si>
  <si>
    <t>704-55-8031</t>
  </si>
  <si>
    <t>413-25-7084</t>
  </si>
  <si>
    <t>652-61-2151</t>
  </si>
  <si>
    <t>530-91-6289</t>
  </si>
  <si>
    <t>163-31-7826</t>
  </si>
  <si>
    <t>652-88-9905</t>
  </si>
  <si>
    <t>914-43-5306</t>
  </si>
  <si>
    <t>639-66-5916</t>
  </si>
  <si>
    <t>557-73-7340</t>
  </si>
  <si>
    <t>629-71-9524</t>
  </si>
  <si>
    <t>700-99-2355</t>
  </si>
  <si>
    <t>187-99-3971</t>
  </si>
  <si>
    <t>212-16-7578</t>
  </si>
  <si>
    <t>381-19-6079</t>
  </si>
  <si>
    <t>428-58-5445</t>
  </si>
  <si>
    <t>830-97-3211</t>
  </si>
  <si>
    <t>904-69-5333</t>
  </si>
  <si>
    <t>807-68-7287</t>
  </si>
  <si>
    <t>623-10-9765</t>
  </si>
  <si>
    <t>835-55-4409</t>
  </si>
  <si>
    <t>948-95-5244</t>
  </si>
  <si>
    <t>815-50-9316</t>
  </si>
  <si>
    <t>261-86-3197</t>
  </si>
  <si>
    <t>971-45-2344</t>
  </si>
  <si>
    <t>209-34-6758</t>
  </si>
  <si>
    <t>968-19-3535</t>
  </si>
  <si>
    <t>808-77-9362</t>
  </si>
  <si>
    <t>954-66-9542</t>
  </si>
  <si>
    <t>943-32-4328</t>
  </si>
  <si>
    <t>629-98-6673</t>
  </si>
  <si>
    <t>743-36-4321</t>
  </si>
  <si>
    <t>590-56-5375</t>
  </si>
  <si>
    <t>611-81-7839</t>
  </si>
  <si>
    <t>488-41-3829</t>
  </si>
  <si>
    <t>159-87-4669</t>
  </si>
  <si>
    <t>957-80-2698</t>
  </si>
  <si>
    <t>616-47-9875</t>
  </si>
  <si>
    <t>920-88-8604</t>
  </si>
  <si>
    <t>934-79-2693</t>
  </si>
  <si>
    <t>959-59-5505</t>
  </si>
  <si>
    <t>300-88-5772</t>
  </si>
  <si>
    <t>294-83-7917</t>
  </si>
  <si>
    <t>659-57-3713</t>
  </si>
  <si>
    <t>437-14-1265</t>
  </si>
  <si>
    <t>665-19-6627</t>
  </si>
  <si>
    <t>505-16-7234</t>
  </si>
  <si>
    <t>665-17-2979</t>
  </si>
  <si>
    <t>761-12-8131</t>
  </si>
  <si>
    <t>229-11-7494</t>
  </si>
  <si>
    <t>438-24-4999</t>
  </si>
  <si>
    <t>554-82-8422</t>
  </si>
  <si>
    <t>504-69-6964</t>
  </si>
  <si>
    <t>897-35-4615</t>
  </si>
  <si>
    <t>363-59-5136</t>
  </si>
  <si>
    <t>737-26-4644</t>
  </si>
  <si>
    <t>394-84-2349</t>
  </si>
  <si>
    <t>874-15-8012</t>
  </si>
  <si>
    <t>530-29-6185</t>
  </si>
  <si>
    <t>660-21-9828</t>
  </si>
  <si>
    <t>941-84-9963</t>
  </si>
  <si>
    <t>772-46-1694</t>
  </si>
  <si>
    <t>985-86-8358</t>
  </si>
  <si>
    <t>405-78-3547</t>
  </si>
  <si>
    <t>776-65-1761</t>
  </si>
  <si>
    <t>184-87-5404</t>
  </si>
  <si>
    <t>946-82-8602</t>
  </si>
  <si>
    <t>542-14-9947</t>
  </si>
  <si>
    <t>759-51-1753</t>
  </si>
  <si>
    <t>848-26-7218</t>
  </si>
  <si>
    <t>723-82-4006</t>
  </si>
  <si>
    <t>193-61-5008</t>
  </si>
  <si>
    <t>190-14-7565</t>
  </si>
  <si>
    <t>796-43-9714</t>
  </si>
  <si>
    <t>792-49-5382</t>
  </si>
  <si>
    <t>906-13-9926</t>
  </si>
  <si>
    <t>358-58-2768</t>
  </si>
  <si>
    <t>979-23-5006</t>
  </si>
  <si>
    <t>454-70-6906</t>
  </si>
  <si>
    <t>477-13-4043</t>
  </si>
  <si>
    <t>944-55-5996</t>
  </si>
  <si>
    <t>130-35-8751</t>
  </si>
  <si>
    <t>956-34-3618</t>
  </si>
  <si>
    <t>379-88-6640</t>
  </si>
  <si>
    <t>388-96-4010</t>
  </si>
  <si>
    <t>756-18-7976</t>
  </si>
  <si>
    <t>826-96-2037</t>
  </si>
  <si>
    <t>490-49-3039</t>
  </si>
  <si>
    <t>496-65-2862</t>
  </si>
  <si>
    <t>310-42-4336</t>
  </si>
  <si>
    <t>286-35-9580</t>
  </si>
  <si>
    <t>104-32-7965</t>
  </si>
  <si>
    <t>746-67-4665</t>
  </si>
  <si>
    <t>277-33-6469</t>
  </si>
  <si>
    <t>111-28-1601</t>
  </si>
  <si>
    <t>745-50-1163</t>
  </si>
  <si>
    <t>740-67-8011</t>
  </si>
  <si>
    <t>448-13-9199</t>
  </si>
  <si>
    <t>665-30-4988</t>
  </si>
  <si>
    <t>806-42-5887</t>
  </si>
  <si>
    <t>680-78-9474</t>
  </si>
  <si>
    <t>398-87-6716</t>
  </si>
  <si>
    <t>764-45-1949</t>
  </si>
  <si>
    <t>926-94-2448</t>
  </si>
  <si>
    <t>765-23-1013</t>
  </si>
  <si>
    <t>985-75-5681</t>
  </si>
  <si>
    <t>161-11-2431</t>
  </si>
  <si>
    <t>895-57-3916</t>
  </si>
  <si>
    <t>787-63-3611</t>
  </si>
  <si>
    <t>472-73-1960</t>
  </si>
  <si>
    <t>332-61-6141</t>
  </si>
  <si>
    <t>327-48-7054</t>
  </si>
  <si>
    <t>898-41-9532</t>
  </si>
  <si>
    <t>303-34-9458</t>
  </si>
  <si>
    <t>918-47-1349</t>
  </si>
  <si>
    <t>118-92-8392</t>
  </si>
  <si>
    <t>206-22-3071</t>
  </si>
  <si>
    <t>279-16-7180</t>
  </si>
  <si>
    <t>314-95-7779</t>
  </si>
  <si>
    <t>946-22-1166</t>
  </si>
  <si>
    <t>420-28-1931</t>
  </si>
  <si>
    <t>968-36-5631</t>
  </si>
  <si>
    <t>447-69-5299</t>
  </si>
  <si>
    <t>220-47-2979</t>
  </si>
  <si>
    <t>215-72-6477</t>
  </si>
  <si>
    <t>516-71-9120</t>
  </si>
  <si>
    <t>821-88-7985</t>
  </si>
  <si>
    <t>905-11-6227</t>
  </si>
  <si>
    <t>214-68-7134</t>
  </si>
  <si>
    <t>503-65-4569</t>
  </si>
  <si>
    <t>788-25-5653</t>
  </si>
  <si>
    <t>745-93-4373</t>
  </si>
  <si>
    <t>115-54-8150</t>
  </si>
  <si>
    <t>382-30-5852</t>
  </si>
  <si>
    <t>547-36-8307</t>
  </si>
  <si>
    <t>815-71-6493</t>
  </si>
  <si>
    <t>390-38-6550</t>
  </si>
  <si>
    <t>799-14-2748</t>
  </si>
  <si>
    <t>918-78-2518</t>
  </si>
  <si>
    <t>314-75-4964</t>
  </si>
  <si>
    <t>310-69-2764</t>
  </si>
  <si>
    <t>773-32-3615</t>
  </si>
  <si>
    <t>283-77-2227</t>
  </si>
  <si>
    <t>111-40-4758</t>
  </si>
  <si>
    <t>862-84-2848</t>
  </si>
  <si>
    <t>250-67-9861</t>
  </si>
  <si>
    <t>988-91-1590</t>
  </si>
  <si>
    <t>254-36-7239</t>
  </si>
  <si>
    <t>217-39-1720</t>
  </si>
  <si>
    <t>234-87-9141</t>
  </si>
  <si>
    <t>263-44-7990</t>
  </si>
  <si>
    <t>576-87-9786</t>
  </si>
  <si>
    <t>242-48-4295</t>
  </si>
  <si>
    <t>612-58-8213</t>
  </si>
  <si>
    <t>230-26-4764</t>
  </si>
  <si>
    <t>501-14-1199</t>
  </si>
  <si>
    <t>153-15-7078</t>
  </si>
  <si>
    <t>920-71-8177</t>
  </si>
  <si>
    <t>664-71-9740</t>
  </si>
  <si>
    <t>477-88-2331</t>
  </si>
  <si>
    <t>316-80-5378</t>
  </si>
  <si>
    <t>460-62-2643</t>
  </si>
  <si>
    <t>168-25-4421</t>
  </si>
  <si>
    <t>634-15-7658</t>
  </si>
  <si>
    <t>189-15-5260</t>
  </si>
  <si>
    <t>820-18-4738</t>
  </si>
  <si>
    <t>844-28-1840</t>
  </si>
  <si>
    <t>561-71-3813</t>
  </si>
  <si>
    <t>198-21-3950</t>
  </si>
  <si>
    <t>191-39-1869</t>
  </si>
  <si>
    <t>650-44-4724</t>
  </si>
  <si>
    <t>854-77-6638</t>
  </si>
  <si>
    <t>782-87-7439</t>
  </si>
  <si>
    <t>872-79-1792</t>
  </si>
  <si>
    <t>993-75-3469</t>
  </si>
  <si>
    <t>853-31-5437</t>
  </si>
  <si>
    <t>115-39-5233</t>
  </si>
  <si>
    <t>469-30-7538</t>
  </si>
  <si>
    <t>942-49-5334</t>
  </si>
  <si>
    <t>467-92-5981</t>
  </si>
  <si>
    <t>337-41-2176</t>
  </si>
  <si>
    <t>362-51-8949</t>
  </si>
  <si>
    <t>547-36-9574</t>
  </si>
  <si>
    <t>568-24-9474</t>
  </si>
  <si>
    <t>121-79-5362</t>
  </si>
  <si>
    <t>694-44-8136</t>
  </si>
  <si>
    <t>148-27-6145</t>
  </si>
  <si>
    <t>135-93-5790</t>
  </si>
  <si>
    <t>945-10-4220</t>
  </si>
  <si>
    <t>482-15-5994</t>
  </si>
  <si>
    <t>594-62-1588</t>
  </si>
  <si>
    <t>889-73-1298</t>
  </si>
  <si>
    <t>676-27-9083</t>
  </si>
  <si>
    <t>989-90-8853</t>
  </si>
  <si>
    <t>859-29-2787</t>
  </si>
  <si>
    <t>725-33-8020</t>
  </si>
  <si>
    <t>527-60-5283</t>
  </si>
  <si>
    <t>941-23-8649</t>
  </si>
  <si>
    <t>152-43-7967</t>
  </si>
  <si>
    <t>875-90-4034</t>
  </si>
  <si>
    <t>754-66-9207</t>
  </si>
  <si>
    <t>848-56-1611</t>
  </si>
  <si>
    <t>710-32-4006</t>
  </si>
  <si>
    <t>780-73-5247</t>
  </si>
  <si>
    <t>790-29-7356</t>
  </si>
  <si>
    <t>790-13-9053</t>
  </si>
  <si>
    <t>728-54-5518</t>
  </si>
  <si>
    <t>342-14-4161</t>
  </si>
  <si>
    <t>611-10-8348</t>
  </si>
  <si>
    <t>446-55-4638</t>
  </si>
  <si>
    <t>143-15-7965</t>
  </si>
  <si>
    <t>268-45-4159</t>
  </si>
  <si>
    <t>585-80-9627</t>
  </si>
  <si>
    <t>371-61-1639</t>
  </si>
  <si>
    <t>876-40-9181</t>
  </si>
  <si>
    <t>443-38-4579</t>
  </si>
  <si>
    <t>905-15-3764</t>
  </si>
  <si>
    <t>688-67-3872</t>
  </si>
  <si>
    <t>188-25-8513</t>
  </si>
  <si>
    <t>981-40-2706</t>
  </si>
  <si>
    <t>563-10-5016</t>
  </si>
  <si>
    <t>425-57-3487</t>
  </si>
  <si>
    <t>962-62-9715</t>
  </si>
  <si>
    <t>796-68-9643</t>
  </si>
  <si>
    <t>252-91-2383</t>
  </si>
  <si>
    <t>727-52-9710</t>
  </si>
  <si>
    <t>383-59-5105</t>
  </si>
  <si>
    <t>180-39-8005</t>
  </si>
  <si>
    <t>390-47-1262</t>
  </si>
  <si>
    <t>409-32-4433</t>
  </si>
  <si>
    <t>726-99-7821</t>
  </si>
  <si>
    <t>531-37-7554</t>
  </si>
  <si>
    <t>223-50-9620</t>
  </si>
  <si>
    <t>553-22-9278</t>
  </si>
  <si>
    <t>139-73-2031</t>
  </si>
  <si>
    <t>200-92-2216</t>
  </si>
  <si>
    <t>756-80-1851</t>
  </si>
  <si>
    <t>531-59-2344</t>
  </si>
  <si>
    <t>397-65-6195</t>
  </si>
  <si>
    <t>632-35-9999</t>
  </si>
  <si>
    <t>784-45-6837</t>
  </si>
  <si>
    <t>304-26-8881</t>
  </si>
  <si>
    <t>122-28-8951</t>
  </si>
  <si>
    <t>180-81-1578</t>
  </si>
  <si>
    <t>675-54-7755</t>
  </si>
  <si>
    <t>705-33-5635</t>
  </si>
  <si>
    <t>809-75-8116</t>
  </si>
  <si>
    <t>282-75-1020</t>
  </si>
  <si>
    <t>654-55-3768</t>
  </si>
  <si>
    <t>205-54-1205</t>
  </si>
  <si>
    <t>807-63-1260</t>
  </si>
  <si>
    <t>497-20-5313</t>
  </si>
  <si>
    <t>112-22-6111</t>
  </si>
  <si>
    <t>727-22-1188</t>
  </si>
  <si>
    <t>308-39-4401</t>
  </si>
  <si>
    <t>231-20-6106</t>
  </si>
  <si>
    <t>902-40-3658</t>
  </si>
  <si>
    <t>815-30-8914</t>
  </si>
  <si>
    <t>304-45-2093</t>
  </si>
  <si>
    <t>386-62-1261</t>
  </si>
  <si>
    <t>459-42-4134</t>
  </si>
  <si>
    <t>471-29-8993</t>
  </si>
  <si>
    <t>525-36-5603</t>
  </si>
  <si>
    <t>932-17-9765</t>
  </si>
  <si>
    <t>843-41-8321</t>
  </si>
  <si>
    <t>328-73-9522</t>
  </si>
  <si>
    <t>131-24-5893</t>
  </si>
  <si>
    <t>604-35-7745</t>
  </si>
  <si>
    <t>441-34-1500</t>
  </si>
  <si>
    <t>127-58-4272</t>
  </si>
  <si>
    <t>480-50-1688</t>
  </si>
  <si>
    <t>577-66-9049</t>
  </si>
  <si>
    <t>848-99-7358</t>
  </si>
  <si>
    <t>871-69-3041</t>
  </si>
  <si>
    <t>397-48-7684</t>
  </si>
  <si>
    <t>396-91-9118</t>
  </si>
  <si>
    <t>460-10-9344</t>
  </si>
  <si>
    <t>425-57-5248</t>
  </si>
  <si>
    <t>350-77-4602</t>
  </si>
  <si>
    <t>311-91-8942</t>
  </si>
  <si>
    <t>695-93-7060</t>
  </si>
  <si>
    <t>709-48-3089</t>
  </si>
  <si>
    <t>605-81-8459</t>
  </si>
  <si>
    <t>481-34-5031</t>
  </si>
  <si>
    <t>454-75-8104</t>
  </si>
  <si>
    <t>709-91-4681</t>
  </si>
  <si>
    <t>526-16-7415</t>
  </si>
  <si>
    <t>638-11-3634</t>
  </si>
  <si>
    <t>150-21-3534</t>
  </si>
  <si>
    <t>836-24-4081</t>
  </si>
  <si>
    <t>577-97-8362</t>
  </si>
  <si>
    <t>969-44-9874</t>
  </si>
  <si>
    <t>599-59-7594</t>
  </si>
  <si>
    <t>874-16-3852</t>
  </si>
  <si>
    <t>945-14-6003</t>
  </si>
  <si>
    <t>497-67-9064</t>
  </si>
  <si>
    <t>855-61-8637</t>
  </si>
  <si>
    <t>653-13-2900</t>
  </si>
  <si>
    <t>378-31-1108</t>
  </si>
  <si>
    <t>535-95-3760</t>
  </si>
  <si>
    <t>179-51-8336</t>
  </si>
  <si>
    <t>415-55-5083</t>
  </si>
  <si>
    <t>882-90-8810</t>
  </si>
  <si>
    <t>910-73-5776</t>
  </si>
  <si>
    <t>142-13-1045</t>
  </si>
  <si>
    <t>824-37-1254</t>
  </si>
  <si>
    <t>490-84-7085</t>
  </si>
  <si>
    <t>621-63-3685</t>
  </si>
  <si>
    <t>149-68-5712</t>
  </si>
  <si>
    <t>522-99-5180</t>
  </si>
  <si>
    <t>848-82-4315</t>
  </si>
  <si>
    <t>972-55-5868</t>
  </si>
  <si>
    <t>339-39-6943</t>
  </si>
  <si>
    <t>623-99-6679</t>
  </si>
  <si>
    <t>416-36-7176</t>
  </si>
  <si>
    <t>363-93-3632</t>
  </si>
  <si>
    <t>707-60-5099</t>
  </si>
  <si>
    <t>377-74-7479</t>
  </si>
  <si>
    <t>825-58-4478</t>
  </si>
  <si>
    <t>202-83-8531</t>
  </si>
  <si>
    <t>319-76-7637</t>
  </si>
  <si>
    <t>689-44-3373</t>
  </si>
  <si>
    <t>162-69-2303</t>
  </si>
  <si>
    <t>754-38-4675</t>
  </si>
  <si>
    <t>485-59-1253</t>
  </si>
  <si>
    <t>629-18-9144</t>
  </si>
  <si>
    <t>642-79-5717</t>
  </si>
  <si>
    <t>384-92-9862</t>
  </si>
  <si>
    <t>723-36-9344</t>
  </si>
  <si>
    <t>347-66-4259</t>
  </si>
  <si>
    <t>750-55-3379</t>
  </si>
  <si>
    <t>315-58-6115</t>
  </si>
  <si>
    <t>755-63-9694</t>
  </si>
  <si>
    <t>569-21-8042</t>
  </si>
  <si>
    <t>703-86-2867</t>
  </si>
  <si>
    <t>294-47-9937</t>
  </si>
  <si>
    <t>140-44-8377</t>
  </si>
  <si>
    <t>448-54-5008</t>
  </si>
  <si>
    <t>422-27-4169</t>
  </si>
  <si>
    <t>312-28-4229</t>
  </si>
  <si>
    <t>870-99-9878</t>
  </si>
  <si>
    <t>328-91-6775</t>
  </si>
  <si>
    <t>341-57-2467</t>
  </si>
  <si>
    <t>222-84-6929</t>
  </si>
  <si>
    <t>364-91-2221</t>
  </si>
  <si>
    <t>371-97-3661</t>
  </si>
  <si>
    <t>889-12-8700</t>
  </si>
  <si>
    <t>781-95-3877</t>
  </si>
  <si>
    <t>567-56-7472</t>
  </si>
  <si>
    <t>405-61-2853</t>
  </si>
  <si>
    <t>569-68-2923</t>
  </si>
  <si>
    <t>884-45-7467</t>
  </si>
  <si>
    <t>563-60-7541</t>
  </si>
  <si>
    <t>489-82-9699</t>
  </si>
  <si>
    <t>992-15-5579</t>
  </si>
  <si>
    <t>937-25-3041</t>
  </si>
  <si>
    <t>326-13-2877</t>
  </si>
  <si>
    <t>872-39-5010</t>
  </si>
  <si>
    <t>470-80-9598</t>
  </si>
  <si>
    <t>195-95-5074</t>
  </si>
  <si>
    <t>993-61-4923</t>
  </si>
  <si>
    <t>756-83-1826</t>
  </si>
  <si>
    <t>659-14-2226</t>
  </si>
  <si>
    <t>424-94-2699</t>
  </si>
  <si>
    <t>971-26-5463</t>
  </si>
  <si>
    <t>625-60-2757</t>
  </si>
  <si>
    <t>541-17-9338</t>
  </si>
  <si>
    <t>363-99-1237</t>
  </si>
  <si>
    <t>765-51-2371</t>
  </si>
  <si>
    <t>284-57-6821</t>
  </si>
  <si>
    <t>276-79-9394</t>
  </si>
  <si>
    <t>257-20-6770</t>
  </si>
  <si>
    <t>252-46-6670</t>
  </si>
  <si>
    <t>978-27-4262</t>
  </si>
  <si>
    <t>787-97-3485</t>
  </si>
  <si>
    <t>422-30-9054</t>
  </si>
  <si>
    <t>600-42-7553</t>
  </si>
  <si>
    <t>284-62-3122</t>
  </si>
  <si>
    <t>509-73-8630</t>
  </si>
  <si>
    <t>825-69-7438</t>
  </si>
  <si>
    <t>520-42-3146</t>
  </si>
  <si>
    <t>423-24-1396</t>
  </si>
  <si>
    <t>149-96-4781</t>
  </si>
  <si>
    <t>696-58-4195</t>
  </si>
  <si>
    <t>940-69-1223</t>
  </si>
  <si>
    <t>377-88-2140</t>
  </si>
  <si>
    <t>199-68-8791</t>
  </si>
  <si>
    <t>443-93-1636</t>
  </si>
  <si>
    <t>836-14-2239</t>
  </si>
  <si>
    <t>507-10-8581</t>
  </si>
  <si>
    <t>873-65-9931</t>
  </si>
  <si>
    <t>755-25-7909</t>
  </si>
  <si>
    <t>353-94-8021</t>
  </si>
  <si>
    <t>474-37-2753</t>
  </si>
  <si>
    <t>314-74-9677</t>
  </si>
  <si>
    <t>537-29-3754</t>
  </si>
  <si>
    <t>883-43-5974</t>
  </si>
  <si>
    <t>680-48-4682</t>
  </si>
  <si>
    <t>787-76-5032</t>
  </si>
  <si>
    <t>927-70-2678</t>
  </si>
  <si>
    <t>881-40-7184</t>
  </si>
  <si>
    <t>819-73-8438</t>
  </si>
  <si>
    <t>854-20-7233</t>
  </si>
  <si>
    <t>173-42-7557</t>
  </si>
  <si>
    <t>651-52-1351</t>
  </si>
  <si>
    <t>532-49-1072</t>
  </si>
  <si>
    <t>385-71-4308</t>
  </si>
  <si>
    <t>602-80-5537</t>
  </si>
  <si>
    <t>678-63-9891</t>
  </si>
  <si>
    <t>598-74-2758</t>
  </si>
  <si>
    <t>392-21-5013</t>
  </si>
  <si>
    <t>410-75-5031</t>
  </si>
  <si>
    <t>434-96-7301</t>
  </si>
  <si>
    <t>408-99-8957</t>
  </si>
  <si>
    <t>613-20-9941</t>
  </si>
  <si>
    <t>799-81-4875</t>
  </si>
  <si>
    <t>608-40-7642</t>
  </si>
  <si>
    <t>127-66-4272</t>
  </si>
  <si>
    <t>481-22-9218</t>
  </si>
  <si>
    <t>346-55-5678</t>
  </si>
  <si>
    <t>947-92-6294</t>
  </si>
  <si>
    <t>264-55-6743</t>
  </si>
  <si>
    <t>941-69-4289</t>
  </si>
  <si>
    <t>951-65-2539</t>
  </si>
  <si>
    <t>185-30-5773</t>
  </si>
  <si>
    <t>908-78-4947</t>
  </si>
  <si>
    <t>186-46-2878</t>
  </si>
  <si>
    <t>755-77-9570</t>
  </si>
  <si>
    <t>538-92-2665</t>
  </si>
  <si>
    <t>489-60-5280</t>
  </si>
  <si>
    <t>248-90-4695</t>
  </si>
  <si>
    <t>610-30-8296</t>
  </si>
  <si>
    <t>676-57-5109</t>
  </si>
  <si>
    <t>163-48-2959</t>
  </si>
  <si>
    <t>863-57-6979</t>
  </si>
  <si>
    <t>605-21-3830</t>
  </si>
  <si>
    <t>453-41-3976</t>
  </si>
  <si>
    <t>777-13-9048</t>
  </si>
  <si>
    <t>164-67-2730</t>
  </si>
  <si>
    <t>407-49-2948</t>
  </si>
  <si>
    <t>586-50-9288</t>
  </si>
  <si>
    <t>586-62-2623</t>
  </si>
  <si>
    <t>549-97-1779</t>
  </si>
  <si>
    <t>653-33-2021</t>
  </si>
  <si>
    <t>486-77-5878</t>
  </si>
  <si>
    <t>279-73-4866</t>
  </si>
  <si>
    <t>717-71-9926</t>
  </si>
  <si>
    <t>610-97-8497</t>
  </si>
  <si>
    <t>400-27-9480</t>
  </si>
  <si>
    <t>882-65-9799</t>
  </si>
  <si>
    <t>629-93-7570</t>
  </si>
  <si>
    <t>412-61-6872</t>
  </si>
  <si>
    <t>477-96-6409</t>
  </si>
  <si>
    <t>438-21-1069</t>
  </si>
  <si>
    <t>872-42-9023</t>
  </si>
  <si>
    <t>706-13-2724</t>
  </si>
  <si>
    <t>916-28-7764</t>
  </si>
  <si>
    <t>622-17-4510</t>
  </si>
  <si>
    <t>269-69-4051</t>
  </si>
  <si>
    <t>617-23-9637</t>
  </si>
  <si>
    <t>430-65-6274</t>
  </si>
  <si>
    <t>102-31-1928</t>
  </si>
  <si>
    <t>868-28-5943</t>
  </si>
  <si>
    <t>615-38-4494</t>
  </si>
  <si>
    <t>226-57-1644</t>
  </si>
  <si>
    <t>922-51-9477</t>
  </si>
  <si>
    <t>367-26-2550</t>
  </si>
  <si>
    <t>969-58-5235</t>
  </si>
  <si>
    <t>226-91-7805</t>
  </si>
  <si>
    <t>208-97-2554</t>
  </si>
  <si>
    <t>330-86-2805</t>
  </si>
  <si>
    <t>495-99-3532</t>
  </si>
  <si>
    <t>789-69-1604</t>
  </si>
  <si>
    <t>913-72-9434</t>
  </si>
  <si>
    <t>879-71-1569</t>
  </si>
  <si>
    <t>506-24-8761</t>
  </si>
  <si>
    <t>321-48-1282</t>
  </si>
  <si>
    <t>141-11-3971</t>
  </si>
  <si>
    <t>158-78-2253</t>
  </si>
  <si>
    <t>770-79-2974</t>
  </si>
  <si>
    <t>159-78-5776</t>
  </si>
  <si>
    <t>308-96-5041</t>
  </si>
  <si>
    <t>812-43-2126</t>
  </si>
  <si>
    <t>444-53-9549</t>
  </si>
  <si>
    <t>276-85-8461</t>
  </si>
  <si>
    <t>407-68-7913</t>
  </si>
  <si>
    <t>183-83-9914</t>
  </si>
  <si>
    <t>669-91-4338</t>
  </si>
  <si>
    <t>263-11-2199</t>
  </si>
  <si>
    <t>784-13-2783</t>
  </si>
  <si>
    <t>992-22-1398</t>
  </si>
  <si>
    <t>308-98-4132</t>
  </si>
  <si>
    <t>346-78-1831</t>
  </si>
  <si>
    <t>369-85-5681</t>
  </si>
  <si>
    <t>284-99-6186</t>
  </si>
  <si>
    <t>378-22-1522</t>
  </si>
  <si>
    <t>118-44-5353</t>
  </si>
  <si>
    <t>201-75-9253</t>
  </si>
  <si>
    <t>451-84-7286</t>
  </si>
  <si>
    <t>851-79-9173</t>
  </si>
  <si>
    <t>841-29-8553</t>
  </si>
  <si>
    <t>316-92-1890</t>
  </si>
  <si>
    <t>232-15-8948</t>
  </si>
  <si>
    <t>844-35-7531</t>
  </si>
  <si>
    <t>320-29-7254</t>
  </si>
  <si>
    <t>533-37-8554</t>
  </si>
  <si>
    <t>976-47-3248</t>
  </si>
  <si>
    <t>689-58-1303</t>
  </si>
  <si>
    <t>184-82-2714</t>
  </si>
  <si>
    <t>590-81-9574</t>
  </si>
  <si>
    <t>165-50-3351</t>
  </si>
  <si>
    <t>516-34-5724</t>
  </si>
  <si>
    <t>501-43-3652</t>
  </si>
  <si>
    <t>928-56-3519</t>
  </si>
  <si>
    <t>479-50-8650</t>
  </si>
  <si>
    <t>675-70-2325</t>
  </si>
  <si>
    <t>305-75-8237</t>
  </si>
  <si>
    <t>233-60-1882</t>
  </si>
  <si>
    <t>302-65-3340</t>
  </si>
  <si>
    <t>138-63-9823</t>
  </si>
  <si>
    <t>818-55-9878</t>
  </si>
  <si>
    <t>495-91-7437</t>
  </si>
  <si>
    <t>631-52-4142</t>
  </si>
  <si>
    <t>209-18-2207</t>
  </si>
  <si>
    <t>706-52-6917</t>
  </si>
  <si>
    <t>970-29-4059</t>
  </si>
  <si>
    <t>705-23-1296</t>
  </si>
  <si>
    <t>736-82-2458</t>
  </si>
  <si>
    <t>504-84-6401</t>
  </si>
  <si>
    <t>528-32-9589</t>
  </si>
  <si>
    <t>640-18-2025</t>
  </si>
  <si>
    <t>105-98-6041</t>
  </si>
  <si>
    <t>381-44-4703</t>
  </si>
  <si>
    <t>130-24-9553</t>
  </si>
  <si>
    <t>804-64-3618</t>
  </si>
  <si>
    <t>760-12-6920</t>
  </si>
  <si>
    <t>422-84-9427</t>
  </si>
  <si>
    <t>739-47-4587</t>
  </si>
  <si>
    <t>109-84-2838</t>
  </si>
  <si>
    <t>285-64-2390</t>
  </si>
  <si>
    <t>402-59-8921</t>
  </si>
  <si>
    <t>269-21-5336</t>
  </si>
  <si>
    <t>856-31-6169</t>
  </si>
  <si>
    <t>519-35-5873</t>
  </si>
  <si>
    <t>628-70-8871</t>
  </si>
  <si>
    <t>698-21-9277</t>
  </si>
  <si>
    <t>916-54-2255</t>
  </si>
  <si>
    <t>813-68-9974</t>
  </si>
  <si>
    <t>507-10-6900</t>
  </si>
  <si>
    <t>509-89-7068</t>
  </si>
  <si>
    <t>792-68-6891</t>
  </si>
  <si>
    <t>573-48-6692</t>
  </si>
  <si>
    <t>973-96-4512</t>
  </si>
  <si>
    <t>488-82-6002</t>
  </si>
  <si>
    <t>894-10-5657</t>
  </si>
  <si>
    <t>356-76-3607</t>
  </si>
  <si>
    <t>932-61-6962</t>
  </si>
  <si>
    <t>240-37-7969</t>
  </si>
  <si>
    <t>382-79-2768</t>
  </si>
  <si>
    <t>518-65-2061</t>
  </si>
  <si>
    <t>674-44-7969</t>
  </si>
  <si>
    <t>655-92-1500</t>
  </si>
  <si>
    <t>158-90-3665</t>
  </si>
  <si>
    <t>432-76-2162</t>
  </si>
  <si>
    <t>954-42-3572</t>
  </si>
  <si>
    <t>371-74-7614</t>
  </si>
  <si>
    <t>889-87-7794</t>
  </si>
  <si>
    <t>556-67-7712</t>
  </si>
  <si>
    <t>493-36-7860</t>
  </si>
  <si>
    <t>728-28-5801</t>
  </si>
  <si>
    <t>874-64-6673</t>
  </si>
  <si>
    <t>517-97-7421</t>
  </si>
  <si>
    <t>930-41-3735</t>
  </si>
  <si>
    <t>622-51-6051</t>
  </si>
  <si>
    <t>308-79-6906</t>
  </si>
  <si>
    <t>304-45-4189</t>
  </si>
  <si>
    <t>940-72-2294</t>
  </si>
  <si>
    <t>721-21-7521</t>
  </si>
  <si>
    <t>489-10-6609</t>
  </si>
  <si>
    <t>913-45-5970</t>
  </si>
  <si>
    <t>893-83-4608</t>
  </si>
  <si>
    <t>318-54-3227</t>
  </si>
  <si>
    <t>914-59-3253</t>
  </si>
  <si>
    <t>754-18-1150</t>
  </si>
  <si>
    <t>317-60-1061</t>
  </si>
  <si>
    <t>419-84-2403</t>
  </si>
  <si>
    <t>746-45-8029</t>
  </si>
  <si>
    <t>680-95-6755</t>
  </si>
  <si>
    <t>677-98-3910</t>
  </si>
  <si>
    <t>999-14-1944</t>
  </si>
  <si>
    <t>379-41-8461</t>
  </si>
  <si>
    <t>861-52-1438</t>
  </si>
  <si>
    <t>928-65-6412</t>
  </si>
  <si>
    <t>979-97-4043</t>
  </si>
  <si>
    <t>605-82-2974</t>
  </si>
  <si>
    <t>170-16-9092</t>
  </si>
  <si>
    <t>737-52-4545</t>
  </si>
  <si>
    <t>840-55-1456</t>
  </si>
  <si>
    <t>322-76-3728</t>
  </si>
  <si>
    <t>347-45-9266</t>
  </si>
  <si>
    <t>691-55-8500</t>
  </si>
  <si>
    <t>459-29-3395</t>
  </si>
  <si>
    <t>129-17-2752</t>
  </si>
  <si>
    <t>776-50-7859</t>
  </si>
  <si>
    <t>522-87-3849</t>
  </si>
  <si>
    <t>663-47-5846</t>
  </si>
  <si>
    <t>190-82-2071</t>
  </si>
  <si>
    <t>728-24-9148</t>
  </si>
  <si>
    <t>998-82-5281</t>
  </si>
  <si>
    <t>543-36-9886</t>
  </si>
  <si>
    <t>354-10-2483</t>
  </si>
  <si>
    <t>821-95-5055</t>
  </si>
  <si>
    <t>118-53-7215</t>
  </si>
  <si>
    <t>478-50-4063</t>
  </si>
  <si>
    <t>215-76-2364</t>
  </si>
  <si>
    <t>646-36-4697</t>
  </si>
  <si>
    <t>605-65-7877</t>
  </si>
  <si>
    <t>746-12-3594</t>
  </si>
  <si>
    <t>452-85-1528</t>
  </si>
  <si>
    <t>439-17-9824</t>
  </si>
  <si>
    <t>676-39-2325</t>
  </si>
  <si>
    <t>497-74-7839</t>
  </si>
  <si>
    <t>957-13-6813</t>
  </si>
  <si>
    <t>615-31-7452</t>
  </si>
  <si>
    <t>175-39-6184</t>
  </si>
  <si>
    <t>542-38-2053</t>
  </si>
  <si>
    <t>709-62-8418</t>
  </si>
  <si>
    <t>525-12-3359</t>
  </si>
  <si>
    <t>989-32-7444</t>
  </si>
  <si>
    <t>804-86-7109</t>
  </si>
  <si>
    <t>494-86-6225</t>
  </si>
  <si>
    <t>514-75-1656</t>
  </si>
  <si>
    <t>814-82-9432</t>
  </si>
  <si>
    <t>114-95-1823</t>
  </si>
  <si>
    <t>690-26-2923</t>
  </si>
  <si>
    <t>286-59-3595</t>
  </si>
  <si>
    <t>266-69-3034</t>
  </si>
  <si>
    <t>838-61-1263</t>
  </si>
  <si>
    <t>390-83-9555</t>
  </si>
  <si>
    <t>247-27-9164</t>
  </si>
  <si>
    <t>459-83-4388</t>
  </si>
  <si>
    <t>640-61-1422</t>
  </si>
  <si>
    <t>601-15-8881</t>
  </si>
  <si>
    <t>122-39-5125</t>
  </si>
  <si>
    <t>441-74-2122</t>
  </si>
  <si>
    <t>378-37-9919</t>
  </si>
  <si>
    <t>963-71-3450</t>
  </si>
  <si>
    <t>462-39-9171</t>
  </si>
  <si>
    <t>439-31-2795</t>
  </si>
  <si>
    <t>369-73-7700</t>
  </si>
  <si>
    <t>553-77-7655</t>
  </si>
  <si>
    <t>346-11-8149</t>
  </si>
  <si>
    <t>731-66-1094</t>
  </si>
  <si>
    <t>862-42-1167</t>
  </si>
  <si>
    <t>862-34-7718</t>
  </si>
  <si>
    <t>466-28-5104</t>
  </si>
  <si>
    <t>783-30-6837</t>
  </si>
  <si>
    <t>581-15-5601</t>
  </si>
  <si>
    <t>947-91-4333</t>
  </si>
  <si>
    <t>837-94-4275</t>
  </si>
  <si>
    <t>439-28-5797</t>
  </si>
  <si>
    <t>390-88-6892</t>
  </si>
  <si>
    <t>558-46-8857</t>
  </si>
  <si>
    <t>376-81-8717</t>
  </si>
  <si>
    <t>212-52-4487</t>
  </si>
  <si>
    <t>910-76-3339</t>
  </si>
  <si>
    <t>499-24-2645</t>
  </si>
  <si>
    <t>666-33-6465</t>
  </si>
  <si>
    <t>533-96-8942</t>
  </si>
  <si>
    <t>773-13-5574</t>
  </si>
  <si>
    <t>362-88-6811</t>
  </si>
  <si>
    <t>230-76-1727</t>
  </si>
  <si>
    <t>240-81-5539</t>
  </si>
  <si>
    <t>910-36-3572</t>
  </si>
  <si>
    <t>903-13-3020</t>
  </si>
  <si>
    <t>794-12-4732</t>
  </si>
  <si>
    <t>430-47-1429</t>
  </si>
  <si>
    <t>168-17-4876</t>
  </si>
  <si>
    <t>702-68-4736</t>
  </si>
  <si>
    <t>725-86-2609</t>
  </si>
  <si>
    <t>236-99-3675</t>
  </si>
  <si>
    <t>367-48-1421</t>
  </si>
  <si>
    <t>309-19-3743</t>
  </si>
  <si>
    <t>951-36-9758</t>
  </si>
  <si>
    <t>904-49-5575</t>
  </si>
  <si>
    <t>810-13-4560</t>
  </si>
  <si>
    <t>207-44-9798</t>
  </si>
  <si>
    <t>970-44-9142</t>
  </si>
  <si>
    <t>692-33-7766</t>
  </si>
  <si>
    <t>732-50-5359</t>
  </si>
  <si>
    <t>701-63-9774</t>
  </si>
  <si>
    <t>796-61-3912</t>
  </si>
  <si>
    <t>477-56-8454</t>
  </si>
  <si>
    <t>715-42-8101</t>
  </si>
  <si>
    <t>840-47-5049</t>
  </si>
  <si>
    <t>911-34-3515</t>
  </si>
  <si>
    <t>596-94-3837</t>
  </si>
  <si>
    <t>671-62-2984</t>
  </si>
  <si>
    <t>620-24-5827</t>
  </si>
  <si>
    <t>648-44-9408</t>
  </si>
  <si>
    <t>721-35-6049</t>
  </si>
  <si>
    <t>652-37-4623</t>
  </si>
  <si>
    <t>487-32-3367</t>
  </si>
  <si>
    <t>448-26-5066</t>
  </si>
  <si>
    <t>384-50-8536</t>
  </si>
  <si>
    <t>843-82-5109</t>
  </si>
  <si>
    <t>630-18-2710</t>
  </si>
  <si>
    <t>913-66-7833</t>
  </si>
  <si>
    <t>164-16-7675</t>
  </si>
  <si>
    <t>125-89-9755</t>
  </si>
  <si>
    <t>357-71-6797</t>
  </si>
  <si>
    <t>945-49-6654</t>
  </si>
  <si>
    <t>501-61-5142</t>
  </si>
  <si>
    <t>289-31-4386</t>
  </si>
  <si>
    <t>938-17-2167</t>
  </si>
  <si>
    <t>803-41-9993</t>
  </si>
  <si>
    <t>316-37-8834</t>
  </si>
  <si>
    <t>630-40-2069</t>
  </si>
  <si>
    <t>238-11-5508</t>
  </si>
  <si>
    <t>800-30-8045</t>
  </si>
  <si>
    <t>674-65-3512</t>
  </si>
  <si>
    <t>916-91-2170</t>
  </si>
  <si>
    <t>667-62-6550</t>
  </si>
  <si>
    <t>613-80-8383</t>
  </si>
  <si>
    <t>637-96-9484</t>
  </si>
  <si>
    <t>806-92-7241</t>
  </si>
  <si>
    <t>694-73-6458</t>
  </si>
  <si>
    <t>870-15-8077</t>
  </si>
  <si>
    <t>696-56-8195</t>
  </si>
  <si>
    <t>269-48-8722</t>
  </si>
  <si>
    <t>527-48-4330</t>
  </si>
  <si>
    <t>192-18-4261</t>
  </si>
  <si>
    <t>136-77-5582</t>
  </si>
  <si>
    <t>922-68-3635</t>
  </si>
  <si>
    <t>546-93-6009</t>
  </si>
  <si>
    <t>179-73-7661</t>
  </si>
  <si>
    <t>436-26-8326</t>
  </si>
  <si>
    <t>827-59-6770</t>
  </si>
  <si>
    <t>688-96-6330</t>
  </si>
  <si>
    <t>970-23-3538</t>
  </si>
  <si>
    <t>237-39-8937</t>
  </si>
  <si>
    <t>815-37-1848</t>
  </si>
  <si>
    <t>541-68-6255</t>
  </si>
  <si>
    <t>203-15-5748</t>
  </si>
  <si>
    <t>966-60-5225</t>
  </si>
  <si>
    <t>810-45-7601</t>
  </si>
  <si>
    <t>642-10-1273</t>
  </si>
  <si>
    <t>556-97-9594</t>
  </si>
  <si>
    <t>467-40-5178</t>
  </si>
  <si>
    <t>763-74-1284</t>
  </si>
  <si>
    <t>814-75-6251</t>
  </si>
  <si>
    <t>858-15-2522</t>
  </si>
  <si>
    <t>169-34-4906</t>
  </si>
  <si>
    <t>779-18-8900</t>
  </si>
  <si>
    <t>722-98-2196</t>
  </si>
  <si>
    <t>885-20-6031</t>
  </si>
  <si>
    <t>206-86-8096</t>
  </si>
  <si>
    <t>468-18-6333</t>
  </si>
  <si>
    <t>499-28-6011</t>
  </si>
  <si>
    <t>643-42-4159</t>
  </si>
  <si>
    <t>368-74-5424</t>
  </si>
  <si>
    <t>722-69-4789</t>
  </si>
  <si>
    <t>962-57-4879</t>
  </si>
  <si>
    <t>277-92-2834</t>
  </si>
  <si>
    <t>786-14-7719</t>
  </si>
  <si>
    <t>905-85-7227</t>
  </si>
  <si>
    <t>288-75-3157</t>
  </si>
  <si>
    <t>387-42-5249</t>
  </si>
  <si>
    <t>326-54-8588</t>
  </si>
  <si>
    <t>379-50-5715</t>
  </si>
  <si>
    <t>811-37-4731</t>
  </si>
  <si>
    <t>675-88-1653</t>
  </si>
  <si>
    <t>676-50-4904</t>
  </si>
  <si>
    <t>812-43-6592</t>
  </si>
  <si>
    <t>988-57-1611</t>
  </si>
  <si>
    <t>851-81-7969</t>
  </si>
  <si>
    <t>338-65-4185</t>
  </si>
  <si>
    <t>755-95-7471</t>
  </si>
  <si>
    <t>382-11-1683</t>
  </si>
  <si>
    <t>379-51-4999</t>
  </si>
  <si>
    <t>237-44-3762</t>
  </si>
  <si>
    <t>330-91-6380</t>
  </si>
  <si>
    <t>382-82-7176</t>
  </si>
  <si>
    <t>153-25-4717</t>
  </si>
  <si>
    <t>876-82-8047</t>
  </si>
  <si>
    <t>197-90-6987</t>
  </si>
  <si>
    <t>365-51-3261</t>
  </si>
  <si>
    <t>793-80-8784</t>
  </si>
  <si>
    <t>365-26-8603</t>
  </si>
  <si>
    <t>175-42-3438</t>
  </si>
  <si>
    <t>629-84-8920</t>
  </si>
  <si>
    <t>230-12-5881</t>
  </si>
  <si>
    <t>572-69-8935</t>
  </si>
  <si>
    <t>908-16-3583</t>
  </si>
  <si>
    <t>446-46-1225</t>
  </si>
  <si>
    <t>473-97-4336</t>
  </si>
  <si>
    <t>972-70-7418</t>
  </si>
  <si>
    <t>163-40-6853</t>
  </si>
  <si>
    <t>920-51-7108</t>
  </si>
  <si>
    <t>614-18-8072</t>
  </si>
  <si>
    <t>619-17-7543</t>
  </si>
  <si>
    <t>213-63-2440</t>
  </si>
  <si>
    <t>663-87-6208</t>
  </si>
  <si>
    <t>317-59-6388</t>
  </si>
  <si>
    <t>940-32-7545</t>
  </si>
  <si>
    <t>243-20-4684</t>
  </si>
  <si>
    <t>983-19-3978</t>
  </si>
  <si>
    <t>420-10-8774</t>
  </si>
  <si>
    <t>787-67-5064</t>
  </si>
  <si>
    <t>986-76-9963</t>
  </si>
  <si>
    <t>555-75-3810</t>
  </si>
  <si>
    <t>915-21-9664</t>
  </si>
  <si>
    <t>514-71-8989</t>
  </si>
  <si>
    <t>793-11-3413</t>
  </si>
  <si>
    <t>922-58-6664</t>
  </si>
  <si>
    <t>520-59-2868</t>
  </si>
  <si>
    <t>926-26-7424</t>
  </si>
  <si>
    <t>451-13-3836</t>
  </si>
  <si>
    <t>714-96-1492</t>
  </si>
  <si>
    <t>323-63-6098</t>
  </si>
  <si>
    <t>163-17-5377</t>
  </si>
  <si>
    <t>211-44-1444</t>
  </si>
  <si>
    <t>105-64-8182</t>
  </si>
  <si>
    <t>251-73-2556</t>
  </si>
  <si>
    <t>616-56-2632</t>
  </si>
  <si>
    <t>986-65-3351</t>
  </si>
  <si>
    <t>304-91-5364</t>
  </si>
  <si>
    <t>560-45-1196</t>
  </si>
  <si>
    <t>612-61-1266</t>
  </si>
  <si>
    <t>791-73-5381</t>
  </si>
  <si>
    <t>800-93-7060</t>
  </si>
  <si>
    <t>920-81-6586</t>
  </si>
  <si>
    <t>900-51-4805</t>
  </si>
  <si>
    <t>936-93-7188</t>
  </si>
  <si>
    <t>826-50-5513</t>
  </si>
  <si>
    <t>877-20-5597</t>
  </si>
  <si>
    <t>994-91-3072</t>
  </si>
  <si>
    <t>722-45-1008</t>
  </si>
  <si>
    <t>461-22-8997</t>
  </si>
  <si>
    <t>844-57-1528</t>
  </si>
  <si>
    <t>812-43-4253</t>
  </si>
  <si>
    <t>206-66-3731</t>
  </si>
  <si>
    <t>936-34-8119</t>
  </si>
  <si>
    <t>300-36-1488</t>
  </si>
  <si>
    <t>360-50-4827</t>
  </si>
  <si>
    <t>298-55-5856</t>
  </si>
  <si>
    <t>736-24-7152</t>
  </si>
  <si>
    <t>525-20-2810</t>
  </si>
  <si>
    <t>346-17-7291</t>
  </si>
  <si>
    <t>669-25-1108</t>
  </si>
  <si>
    <t>723-40-8328</t>
  </si>
  <si>
    <t>266-72-2919</t>
  </si>
  <si>
    <t>188-46-3305</t>
  </si>
  <si>
    <t>545-90-8781</t>
  </si>
  <si>
    <t>141-30-3367</t>
  </si>
  <si>
    <t>433-26-8509</t>
  </si>
  <si>
    <t>711-26-1536</t>
  </si>
  <si>
    <t>212-73-4237</t>
  </si>
  <si>
    <t>422-94-9337</t>
  </si>
  <si>
    <t>393-86-4169</t>
  </si>
  <si>
    <t>940-65-5804</t>
  </si>
  <si>
    <t>917-71-7565</t>
  </si>
  <si>
    <t>120-80-1971</t>
  </si>
  <si>
    <t>751-97-9401</t>
  </si>
  <si>
    <t>733-10-6048</t>
  </si>
  <si>
    <t>806-53-7452</t>
  </si>
  <si>
    <t>930-21-8216</t>
  </si>
  <si>
    <t>875-79-6360</t>
  </si>
  <si>
    <t>258-72-8004</t>
  </si>
  <si>
    <t>258-95-5608</t>
  </si>
  <si>
    <t>309-76-2299</t>
  </si>
  <si>
    <t>947-64-6139</t>
  </si>
  <si>
    <t>976-22-5283</t>
  </si>
  <si>
    <t>151-30-5694</t>
  </si>
  <si>
    <t>849-15-9827</t>
  </si>
  <si>
    <t>524-32-8017</t>
  </si>
  <si>
    <t>213-10-9034</t>
  </si>
  <si>
    <t>173-68-7271</t>
  </si>
  <si>
    <t>544-36-5137</t>
  </si>
  <si>
    <t>930-29-5597</t>
  </si>
  <si>
    <t>825-56-1706</t>
  </si>
  <si>
    <t>954-67-2819</t>
  </si>
  <si>
    <t>320-27-6727</t>
  </si>
  <si>
    <t>153-86-8935</t>
  </si>
  <si>
    <t>775-57-9491</t>
  </si>
  <si>
    <t>791-38-6178</t>
  </si>
  <si>
    <t>751-57-8028</t>
  </si>
  <si>
    <t>791-37-1556</t>
  </si>
  <si>
    <t>929-69-8584</t>
  </si>
  <si>
    <t>264-44-8252</t>
  </si>
  <si>
    <t>435-48-5928</t>
  </si>
  <si>
    <t>594-19-1150</t>
  </si>
  <si>
    <t>934-46-3999</t>
  </si>
  <si>
    <t>350-65-2937</t>
  </si>
  <si>
    <t>601-29-1568</t>
  </si>
  <si>
    <t>146-65-5386</t>
  </si>
  <si>
    <t>751-36-5431</t>
  </si>
  <si>
    <t>928-77-1248</t>
  </si>
  <si>
    <t>863-63-3578</t>
  </si>
  <si>
    <t>835-35-4264</t>
  </si>
  <si>
    <t>174-82-5022</t>
  </si>
  <si>
    <t>180-93-1871</t>
  </si>
  <si>
    <t>431-74-6305</t>
  </si>
  <si>
    <t>852-50-4818</t>
  </si>
  <si>
    <t>926-71-4170</t>
  </si>
  <si>
    <t>697-76-5275</t>
  </si>
  <si>
    <t>125-79-4463</t>
  </si>
  <si>
    <t>363-31-2656</t>
  </si>
  <si>
    <t>977-41-7038</t>
  </si>
  <si>
    <t>418-79-8298</t>
  </si>
  <si>
    <t>996-22-1225</t>
  </si>
  <si>
    <t>183-97-3237</t>
  </si>
  <si>
    <t>963-54-4331</t>
  </si>
  <si>
    <t>817-40-3339</t>
  </si>
  <si>
    <t>168-18-3145</t>
  </si>
  <si>
    <t>272-71-3616</t>
  </si>
  <si>
    <t>402-67-2824</t>
  </si>
  <si>
    <t>699-67-9085</t>
  </si>
  <si>
    <t>855-86-1915</t>
  </si>
  <si>
    <t>835-66-5694</t>
  </si>
  <si>
    <t>986-88-9067</t>
  </si>
  <si>
    <t>719-20-1446</t>
  </si>
  <si>
    <t>895-32-7144</t>
  </si>
  <si>
    <t>656-21-2835</t>
  </si>
  <si>
    <t>875-40-7704</t>
  </si>
  <si>
    <t>989-71-9612</t>
  </si>
  <si>
    <t>231-17-7238</t>
  </si>
  <si>
    <t>666-60-7987</t>
  </si>
  <si>
    <t>410-96-6282</t>
  </si>
  <si>
    <t>216-22-4984</t>
  </si>
  <si>
    <t>594-64-5924</t>
  </si>
  <si>
    <t>595-50-2415</t>
  </si>
  <si>
    <t>391-69-3431</t>
  </si>
  <si>
    <t>341-17-8674</t>
  </si>
  <si>
    <t>863-65-1536</t>
  </si>
  <si>
    <t>258-16-1170</t>
  </si>
  <si>
    <t>501-59-8323</t>
  </si>
  <si>
    <t>835-32-5783</t>
  </si>
  <si>
    <t>278-70-2571</t>
  </si>
  <si>
    <t>902-68-5234</t>
  </si>
  <si>
    <t>466-50-1011</t>
  </si>
  <si>
    <t>770-25-6913</t>
  </si>
  <si>
    <t>194-16-5984</t>
  </si>
  <si>
    <t>555-50-5041</t>
  </si>
  <si>
    <t>356-41-2516</t>
  </si>
  <si>
    <t>517-54-4776</t>
  </si>
  <si>
    <t>844-30-3030</t>
  </si>
  <si>
    <t>223-38-1027</t>
  </si>
  <si>
    <t>447-16-2499</t>
  </si>
  <si>
    <t>575-15-3162</t>
  </si>
  <si>
    <t>258-71-2964</t>
  </si>
  <si>
    <t>475-47-5769</t>
  </si>
  <si>
    <t>787-54-3556</t>
  </si>
  <si>
    <t>972-34-1659</t>
  </si>
  <si>
    <t>244-61-2879</t>
  </si>
  <si>
    <t>997-40-1339</t>
  </si>
  <si>
    <t>338-30-8435</t>
  </si>
  <si>
    <t>694-71-9024</t>
  </si>
  <si>
    <t>605-75-7234</t>
  </si>
  <si>
    <t>821-69-6890</t>
  </si>
  <si>
    <t>847-20-1892</t>
  </si>
  <si>
    <t>896-85-1615</t>
  </si>
  <si>
    <t>698-82-6014</t>
  </si>
  <si>
    <t>573-61-9610</t>
  </si>
  <si>
    <t>359-98-9537</t>
  </si>
  <si>
    <t>459-17-6843</t>
  </si>
  <si>
    <t>734-40-8586</t>
  </si>
  <si>
    <t>366-53-7542</t>
  </si>
  <si>
    <t>823-64-9035</t>
  </si>
  <si>
    <t>458-92-3816</t>
  </si>
  <si>
    <t>111-31-9408</t>
  </si>
  <si>
    <t>918-86-9122</t>
  </si>
  <si>
    <t>540-40-5567</t>
  </si>
  <si>
    <t>722-48-3155</t>
  </si>
  <si>
    <t>754-81-9509</t>
  </si>
  <si>
    <t>321-46-4483</t>
  </si>
  <si>
    <t>423-36-9749</t>
  </si>
  <si>
    <t>686-73-6627</t>
  </si>
  <si>
    <t>950-21-2102</t>
  </si>
  <si>
    <t>937-59-5257</t>
  </si>
  <si>
    <t>381-57-1921</t>
  </si>
  <si>
    <t>310-37-7071</t>
  </si>
  <si>
    <t>918-73-4815</t>
  </si>
  <si>
    <t>765-83-5140</t>
  </si>
  <si>
    <t>832-72-5155</t>
  </si>
  <si>
    <t>533-48-8026</t>
  </si>
  <si>
    <t>855-85-7818</t>
  </si>
  <si>
    <t>335-35-7971</t>
  </si>
  <si>
    <t>831-69-7928</t>
  </si>
  <si>
    <t>581-17-8795</t>
  </si>
  <si>
    <t>574-96-9453</t>
  </si>
  <si>
    <t>557-77-1437</t>
  </si>
  <si>
    <t>780-72-7969</t>
  </si>
  <si>
    <t>305-19-5288</t>
  </si>
  <si>
    <t>312-17-8110</t>
  </si>
  <si>
    <t>603-48-3273</t>
  </si>
  <si>
    <t>406-32-7426</t>
  </si>
  <si>
    <t>165-22-7911</t>
  </si>
  <si>
    <t>726-27-6232</t>
  </si>
  <si>
    <t>919-23-3004</t>
  </si>
  <si>
    <t>173-54-2943</t>
  </si>
  <si>
    <t>996-57-4445</t>
  </si>
  <si>
    <t>794-39-4088</t>
  </si>
  <si>
    <t>389-41-7985</t>
  </si>
  <si>
    <t>865-17-5946</t>
  </si>
  <si>
    <t>620-88-6800</t>
  </si>
  <si>
    <t>396-57-5651</t>
  </si>
  <si>
    <t>643-36-4691</t>
  </si>
  <si>
    <t>428-46-5706</t>
  </si>
  <si>
    <t>518-28-7426</t>
  </si>
  <si>
    <t>423-91-6934</t>
  </si>
  <si>
    <t>772-38-8250</t>
  </si>
  <si>
    <t>395-52-7680</t>
  </si>
  <si>
    <t>611-43-2494</t>
  </si>
  <si>
    <t>859-89-4745</t>
  </si>
  <si>
    <t>473-33-1748</t>
  </si>
  <si>
    <t>358-63-5388</t>
  </si>
  <si>
    <t>473-23-8597</t>
  </si>
  <si>
    <t>309-65-8306</t>
  </si>
  <si>
    <t>406-68-2197</t>
  </si>
  <si>
    <t>471-14-1982</t>
  </si>
  <si>
    <t>639-40-6410</t>
  </si>
  <si>
    <t>320-88-8307</t>
  </si>
  <si>
    <t>127-61-5371</t>
  </si>
  <si>
    <t>362-29-5974</t>
  </si>
  <si>
    <t>535-32-8326</t>
  </si>
  <si>
    <t>817-79-8370</t>
  </si>
  <si>
    <t>746-80-6626</t>
  </si>
  <si>
    <t>387-84-2127</t>
  </si>
  <si>
    <t>476-43-9151</t>
  </si>
  <si>
    <t>353-19-2180</t>
  </si>
  <si>
    <t>117-56-6160</t>
  </si>
  <si>
    <t>508-58-6247</t>
  </si>
  <si>
    <t>343-57-8818</t>
  </si>
  <si>
    <t>178-30-5154</t>
  </si>
  <si>
    <t>110-52-9151</t>
  </si>
  <si>
    <t>614-25-1736</t>
  </si>
  <si>
    <t>195-86-6623</t>
  </si>
  <si>
    <t>551-97-6604</t>
  </si>
  <si>
    <t>137-82-3589</t>
  </si>
  <si>
    <t>727-77-3629</t>
  </si>
  <si>
    <t>746-78-4555</t>
  </si>
  <si>
    <t>412-30-7139</t>
  </si>
  <si>
    <t>453-66-5933</t>
  </si>
  <si>
    <t>762-74-8665</t>
  </si>
  <si>
    <t>216-39-2386</t>
  </si>
  <si>
    <t>152-24-9817</t>
  </si>
  <si>
    <t>115-24-8098</t>
  </si>
  <si>
    <t>994-73-4129</t>
  </si>
  <si>
    <t>200-67-2395</t>
  </si>
  <si>
    <t>659-47-4551</t>
  </si>
  <si>
    <t>902-69-6881</t>
  </si>
  <si>
    <t>300-33-7366</t>
  </si>
  <si>
    <t>598-81-7949</t>
  </si>
  <si>
    <t>316-20-7098</t>
  </si>
  <si>
    <t>222-71-6317</t>
  </si>
  <si>
    <t>942-24-6122</t>
  </si>
  <si>
    <t>370-15-8386</t>
  </si>
  <si>
    <t>394-13-8625</t>
  </si>
  <si>
    <t>807-42-8787</t>
  </si>
  <si>
    <t>769-41-5997</t>
  </si>
  <si>
    <t>550-61-3593</t>
  </si>
  <si>
    <t>722-45-6702</t>
  </si>
  <si>
    <t>916-97-9567</t>
  </si>
  <si>
    <t>132-42-6123</t>
  </si>
  <si>
    <t>759-72-2521</t>
  </si>
  <si>
    <t>278-39-7767</t>
  </si>
  <si>
    <t>544-45-9599</t>
  </si>
  <si>
    <t>458-52-4981</t>
  </si>
  <si>
    <t>286-16-7396</t>
  </si>
  <si>
    <t>833-30-6251</t>
  </si>
  <si>
    <t>165-66-2930</t>
  </si>
  <si>
    <t>700-99-4450</t>
  </si>
  <si>
    <t>503-23-4340</t>
  </si>
  <si>
    <t>397-43-1024</t>
  </si>
  <si>
    <t>239-29-7753</t>
  </si>
  <si>
    <t>816-60-8514</t>
  </si>
  <si>
    <t>403-40-1713</t>
  </si>
  <si>
    <t>408-51-1336</t>
  </si>
  <si>
    <t>838-59-1809</t>
  </si>
  <si>
    <t>194-97-1856</t>
  </si>
  <si>
    <t>266-66-3419</t>
  </si>
  <si>
    <t>436-38-9305</t>
  </si>
  <si>
    <t>770-42-5870</t>
  </si>
  <si>
    <t>918-26-4482</t>
  </si>
  <si>
    <t>699-26-9522</t>
  </si>
  <si>
    <t>525-99-8828</t>
  </si>
  <si>
    <t>143-70-4796</t>
  </si>
  <si>
    <t>781-96-4077</t>
  </si>
  <si>
    <t>843-99-4857</t>
  </si>
  <si>
    <t>346-24-7857</t>
  </si>
  <si>
    <t>904-17-5319</t>
  </si>
  <si>
    <t>175-43-2094</t>
  </si>
  <si>
    <t>205-77-6361</t>
  </si>
  <si>
    <t>826-79-9367</t>
  </si>
  <si>
    <t>816-63-3104</t>
  </si>
  <si>
    <t>372-84-3493</t>
  </si>
  <si>
    <t>556-50-4351</t>
  </si>
  <si>
    <t>701-81-7734</t>
  </si>
  <si>
    <t>915-46-3646</t>
  </si>
  <si>
    <t>302-23-7122</t>
  </si>
  <si>
    <t>750-77-8189</t>
  </si>
  <si>
    <t>600-91-4085</t>
  </si>
  <si>
    <t>527-40-2840</t>
  </si>
  <si>
    <t>145-30-9465</t>
  </si>
  <si>
    <t>675-95-9078</t>
  </si>
  <si>
    <t>136-13-7484</t>
  </si>
  <si>
    <t>175-57-7006</t>
  </si>
  <si>
    <t>893-64-3951</t>
  </si>
  <si>
    <t>538-23-6833</t>
  </si>
  <si>
    <t>145-42-4824</t>
  </si>
  <si>
    <t>806-82-4178</t>
  </si>
  <si>
    <t>119-44-9237</t>
  </si>
  <si>
    <t>649-11-4160</t>
  </si>
  <si>
    <t>360-25-3718</t>
  </si>
  <si>
    <t>408-88-9695</t>
  </si>
  <si>
    <t>455-46-1940</t>
  </si>
  <si>
    <t>934-44-3103</t>
  </si>
  <si>
    <t>755-96-8826</t>
  </si>
  <si>
    <t>566-11-8934</t>
  </si>
  <si>
    <t>374-71-8482</t>
  </si>
  <si>
    <t>920-81-3975</t>
  </si>
  <si>
    <t>161-94-6017</t>
  </si>
  <si>
    <t>571-59-8290</t>
  </si>
  <si>
    <t>688-30-6491</t>
  </si>
  <si>
    <t>948-41-8411</t>
  </si>
  <si>
    <t>855-75-9859</t>
  </si>
  <si>
    <t>884-90-1537</t>
  </si>
  <si>
    <t>718-56-7379</t>
  </si>
  <si>
    <t>928-27-9578</t>
  </si>
  <si>
    <t>934-75-8151</t>
  </si>
  <si>
    <t>100-95-1093</t>
  </si>
  <si>
    <t>272-22-7958</t>
  </si>
  <si>
    <t>233-98-3648</t>
  </si>
  <si>
    <t>210-73-2317</t>
  </si>
  <si>
    <t>309-29-4233</t>
  </si>
  <si>
    <t>899-50-8499</t>
  </si>
  <si>
    <t>143-85-8785</t>
  </si>
  <si>
    <t>941-83-8441</t>
  </si>
  <si>
    <t>489-95-1241</t>
  </si>
  <si>
    <t>131-62-2047</t>
  </si>
  <si>
    <t>857-54-2635</t>
  </si>
  <si>
    <t>177-14-5739</t>
  </si>
  <si>
    <t>547-45-5993</t>
  </si>
  <si>
    <t>791-85-3111</t>
  </si>
  <si>
    <t>608-64-8538</t>
  </si>
  <si>
    <t>310-59-7684</t>
  </si>
  <si>
    <t>661-63-6394</t>
  </si>
  <si>
    <t>624-67-1004</t>
  </si>
  <si>
    <t>649-87-8369</t>
  </si>
  <si>
    <t>696-18-9101</t>
  </si>
  <si>
    <t>993-17-6746</t>
  </si>
  <si>
    <t>137-95-8049</t>
  </si>
  <si>
    <t>516-69-7325</t>
  </si>
  <si>
    <t>175-31-4770</t>
  </si>
  <si>
    <t>616-89-3393</t>
  </si>
  <si>
    <t>684-81-8950</t>
  </si>
  <si>
    <t>279-33-5309</t>
  </si>
  <si>
    <t>463-83-9578</t>
  </si>
  <si>
    <t>199-53-1858</t>
  </si>
  <si>
    <t>661-62-8856</t>
  </si>
  <si>
    <t>630-68-9610</t>
  </si>
  <si>
    <t>936-82-2161</t>
  </si>
  <si>
    <t>386-52-8285</t>
  </si>
  <si>
    <t>505-57-6900</t>
  </si>
  <si>
    <t>281-58-9481</t>
  </si>
  <si>
    <t>838-38-6447</t>
  </si>
  <si>
    <t>366-60-7388</t>
  </si>
  <si>
    <t>767-23-2764</t>
  </si>
  <si>
    <t>210-26-6823</t>
  </si>
  <si>
    <t>182-91-4732</t>
  </si>
  <si>
    <t>276-67-8448</t>
  </si>
  <si>
    <t>995-30-4369</t>
  </si>
  <si>
    <t>869-13-3965</t>
  </si>
  <si>
    <t>662-16-6216</t>
  </si>
  <si>
    <t>120-16-1873</t>
  </si>
  <si>
    <t>759-11-6781</t>
  </si>
  <si>
    <t>877-63-6162</t>
  </si>
  <si>
    <t>543-56-2238</t>
  </si>
  <si>
    <t>553-43-9741</t>
  </si>
  <si>
    <t>484-27-7696</t>
  </si>
  <si>
    <t>523-44-5772</t>
  </si>
  <si>
    <t>445-56-1354</t>
  </si>
  <si>
    <t>995-54-5005</t>
  </si>
  <si>
    <t>410-58-7299</t>
  </si>
  <si>
    <t>677-21-6089</t>
  </si>
  <si>
    <t>614-12-5573</t>
  </si>
  <si>
    <t>683-10-1452</t>
  </si>
  <si>
    <t>414-98-4326</t>
  </si>
  <si>
    <t>851-38-4675</t>
  </si>
  <si>
    <t>848-47-7089</t>
  </si>
  <si>
    <t>584-40-2957</t>
  </si>
  <si>
    <t>367-32-8562</t>
  </si>
  <si>
    <t>371-65-6990</t>
  </si>
  <si>
    <t>635-23-4290</t>
  </si>
  <si>
    <t>627-49-6439</t>
  </si>
  <si>
    <t>478-48-5575</t>
  </si>
  <si>
    <t>914-23-7397</t>
  </si>
  <si>
    <t>787-37-2069</t>
  </si>
  <si>
    <t>538-12-8107</t>
  </si>
  <si>
    <t>466-94-7477</t>
  </si>
  <si>
    <t>974-14-3046</t>
  </si>
  <si>
    <t>187-77-4245</t>
  </si>
  <si>
    <t>687-38-5993</t>
  </si>
  <si>
    <t>469-74-1527</t>
  </si>
  <si>
    <t>156-21-3717</t>
  </si>
  <si>
    <t>459-35-9569</t>
  </si>
  <si>
    <t>145-72-1186</t>
  </si>
  <si>
    <t>802-99-9070</t>
  </si>
  <si>
    <t>794-55-3623</t>
  </si>
  <si>
    <t>428-59-2903</t>
  </si>
  <si>
    <t>845-43-3260</t>
  </si>
  <si>
    <t>393-98-7542</t>
  </si>
  <si>
    <t>291-62-2705</t>
  </si>
  <si>
    <t>984-49-4645</t>
  </si>
  <si>
    <t>767-99-9863</t>
  </si>
  <si>
    <t>296-91-4482</t>
  </si>
  <si>
    <t>176-89-4511</t>
  </si>
  <si>
    <t>984-39-4190</t>
  </si>
  <si>
    <t>644-22-7834</t>
  </si>
  <si>
    <t>112-52-3911</t>
  </si>
  <si>
    <t>697-96-6735</t>
  </si>
  <si>
    <t>724-59-4115</t>
  </si>
  <si>
    <t>597-98-2299</t>
  </si>
  <si>
    <t>390-85-2833</t>
  </si>
  <si>
    <t>279-66-1512</t>
  </si>
  <si>
    <t>657-20-5978</t>
  </si>
  <si>
    <t>284-36-8467</t>
  </si>
  <si>
    <t>740-75-1099</t>
  </si>
  <si>
    <t>394-75-6201</t>
  </si>
  <si>
    <t>425-94-3828</t>
  </si>
  <si>
    <t>246-19-4753</t>
  </si>
  <si>
    <t>855-29-2386</t>
  </si>
  <si>
    <t>399-70-9231</t>
  </si>
  <si>
    <t>351-41-4132</t>
  </si>
  <si>
    <t>714-76-1038</t>
  </si>
  <si>
    <t>599-86-8533</t>
  </si>
  <si>
    <t>866-26-7575</t>
  </si>
  <si>
    <t>536-20-3975</t>
  </si>
  <si>
    <t>713-98-2942</t>
  </si>
  <si>
    <t>928-48-5666</t>
  </si>
  <si>
    <t>284-76-4969</t>
  </si>
  <si>
    <t>747-24-9620</t>
  </si>
  <si>
    <t>629-34-9852</t>
  </si>
  <si>
    <t>120-43-2282</t>
  </si>
  <si>
    <t>926-67-2798</t>
  </si>
  <si>
    <t>587-92-7599</t>
  </si>
  <si>
    <t>267-32-2063</t>
  </si>
  <si>
    <t>656-18-8709</t>
  </si>
  <si>
    <t>748-37-1495</t>
  </si>
  <si>
    <t>611-26-3429</t>
  </si>
  <si>
    <t>186-74-9904</t>
  </si>
  <si>
    <t>162-17-6305</t>
  </si>
  <si>
    <t>410-50-7434</t>
  </si>
  <si>
    <t>419-68-7589</t>
  </si>
  <si>
    <t>124-55-2454</t>
  </si>
  <si>
    <t>143-31-6796</t>
  </si>
  <si>
    <t>848-61-6703</t>
  </si>
  <si>
    <t>446-82-1960</t>
  </si>
  <si>
    <t>970-29-7868</t>
  </si>
  <si>
    <t>719-28-6400</t>
  </si>
  <si>
    <t>409-44-1951</t>
  </si>
  <si>
    <t>973-12-6911</t>
  </si>
  <si>
    <t>193-25-2081</t>
  </si>
  <si>
    <t>334-35-4799</t>
  </si>
  <si>
    <t>126-50-6765</t>
  </si>
  <si>
    <t>410-11-8073</t>
  </si>
  <si>
    <t>106-93-3662</t>
  </si>
  <si>
    <t>345-99-8219</t>
  </si>
  <si>
    <t>381-34-1584</t>
  </si>
  <si>
    <t>560-96-5160</t>
  </si>
  <si>
    <t>980-68-7974</t>
  </si>
  <si>
    <t>795-20-6951</t>
  </si>
  <si>
    <t>354-42-8474</t>
  </si>
  <si>
    <t>280-13-8833</t>
  </si>
  <si>
    <t>757-72-1414</t>
  </si>
  <si>
    <t>313-56-3467</t>
  </si>
  <si>
    <t>360-53-1274</t>
  </si>
  <si>
    <t>695-13-6035</t>
  </si>
  <si>
    <t>392-84-8857</t>
  </si>
  <si>
    <t>554-88-2428</t>
  </si>
  <si>
    <t>432-57-4407</t>
  </si>
  <si>
    <t>598-12-5571</t>
  </si>
  <si>
    <t>880-62-2157</t>
  </si>
  <si>
    <t>907-29-2990</t>
  </si>
  <si>
    <t>474-87-6791</t>
  </si>
  <si>
    <t>407-23-9444</t>
  </si>
  <si>
    <t>427-40-5411</t>
  </si>
  <si>
    <t>245-67-8488</t>
  </si>
  <si>
    <t>418-72-6932</t>
  </si>
  <si>
    <t>955-71-3976</t>
  </si>
  <si>
    <t>294-14-3020</t>
  </si>
  <si>
    <t>315-59-4801</t>
  </si>
  <si>
    <t>723-18-3014</t>
  </si>
  <si>
    <t>348-17-5397</t>
  </si>
  <si>
    <t>597-90-1745</t>
  </si>
  <si>
    <t>587-79-2250</t>
  </si>
  <si>
    <t>287-95-4996</t>
  </si>
  <si>
    <t>999-93-4702</t>
  </si>
  <si>
    <t>418-85-8403</t>
  </si>
  <si>
    <t>336-53-2435</t>
  </si>
  <si>
    <t>999-97-6684</t>
  </si>
  <si>
    <t>665-87-4362</t>
  </si>
  <si>
    <t>773-22-3488</t>
  </si>
  <si>
    <t>579-74-5176</t>
  </si>
  <si>
    <t>585-56-1366</t>
  </si>
  <si>
    <t>359-68-8716</t>
  </si>
  <si>
    <t>308-85-1070</t>
  </si>
  <si>
    <t>627-21-5564</t>
  </si>
  <si>
    <t>565-54-1096</t>
  </si>
  <si>
    <t>858-75-1217</t>
  </si>
  <si>
    <t>971-32-2672</t>
  </si>
  <si>
    <t>908-98-3272</t>
  </si>
  <si>
    <t>482-91-4842</t>
  </si>
  <si>
    <t>113-36-3327</t>
  </si>
  <si>
    <t>653-92-5450</t>
  </si>
  <si>
    <t>869-87-9652</t>
  </si>
  <si>
    <t>807-74-9597</t>
  </si>
  <si>
    <t>380-88-1145</t>
  </si>
  <si>
    <t>850-80-7674</t>
  </si>
  <si>
    <t>363-22-8060</t>
  </si>
  <si>
    <t>432-67-6660</t>
  </si>
  <si>
    <t>281-12-7914</t>
  </si>
  <si>
    <t>873-78-5429</t>
  </si>
  <si>
    <t>819-90-6111</t>
  </si>
  <si>
    <t>205-98-7592</t>
  </si>
  <si>
    <t>581-23-1781</t>
  </si>
  <si>
    <t>952-13-1117</t>
  </si>
  <si>
    <t>828-86-2715</t>
  </si>
  <si>
    <t>263-14-7769</t>
  </si>
  <si>
    <t>872-50-7051</t>
  </si>
  <si>
    <t>117-52-7192</t>
  </si>
  <si>
    <t>857-46-2731</t>
  </si>
  <si>
    <t>500-82-2339</t>
  </si>
  <si>
    <t>857-53-8295</t>
  </si>
  <si>
    <t>341-72-2327</t>
  </si>
  <si>
    <t>787-16-1577</t>
  </si>
  <si>
    <t>758-99-2508</t>
  </si>
  <si>
    <t>880-13-6626</t>
  </si>
  <si>
    <t>749-61-7889</t>
  </si>
  <si>
    <t>453-14-7343</t>
  </si>
  <si>
    <t>315-23-3990</t>
  </si>
  <si>
    <t>183-15-2333</t>
  </si>
  <si>
    <t>406-53-7786</t>
  </si>
  <si>
    <t>781-86-8628</t>
  </si>
  <si>
    <t>894-26-8837</t>
  </si>
  <si>
    <t>573-30-7479</t>
  </si>
  <si>
    <t>982-60-4099</t>
  </si>
  <si>
    <t>930-92-4070</t>
  </si>
  <si>
    <t>129-67-6321</t>
  </si>
  <si>
    <t>318-95-8296</t>
  </si>
  <si>
    <t>742-35-6381</t>
  </si>
  <si>
    <t>392-24-3147</t>
  </si>
  <si>
    <t>265-75-8278</t>
  </si>
  <si>
    <t>290-21-1219</t>
  </si>
  <si>
    <t>156-63-8689</t>
  </si>
  <si>
    <t>846-54-7738</t>
  </si>
  <si>
    <t>488-97-2142</t>
  </si>
  <si>
    <t>523-48-3954</t>
  </si>
  <si>
    <t>867-95-9794</t>
  </si>
  <si>
    <t>355-89-5769</t>
  </si>
  <si>
    <t>944-57-1163</t>
  </si>
  <si>
    <t>507-12-9008</t>
  </si>
  <si>
    <t>693-71-4075</t>
  </si>
  <si>
    <t>745-47-4394</t>
  </si>
  <si>
    <t>631-67-9336</t>
  </si>
  <si>
    <t>735-62-9799</t>
  </si>
  <si>
    <t>734-12-7094</t>
  </si>
  <si>
    <t>595-29-8949</t>
  </si>
  <si>
    <t>578-34-2690</t>
  </si>
  <si>
    <t>824-29-2270</t>
  </si>
  <si>
    <t>501-12-3276</t>
  </si>
  <si>
    <t>325-69-3197</t>
  </si>
  <si>
    <t>938-89-1981</t>
  </si>
  <si>
    <t>996-11-7090</t>
  </si>
  <si>
    <t>245-49-3484</t>
  </si>
  <si>
    <t>920-50-7938</t>
  </si>
  <si>
    <t>443-24-3141</t>
  </si>
  <si>
    <t>930-46-9405</t>
  </si>
  <si>
    <t>669-42-6188</t>
  </si>
  <si>
    <t>897-99-4504</t>
  </si>
  <si>
    <t>586-35-2630</t>
  </si>
  <si>
    <t>432-90-5208</t>
  </si>
  <si>
    <t>867-11-9233</t>
  </si>
  <si>
    <t>229-22-6163</t>
  </si>
  <si>
    <t>981-54-9941</t>
  </si>
  <si>
    <t>287-42-6653</t>
  </si>
  <si>
    <t>769-28-1927</t>
  </si>
  <si>
    <t>347-59-1338</t>
  </si>
  <si>
    <t>180-11-4466</t>
  </si>
  <si>
    <t>376-51-1865</t>
  </si>
  <si>
    <t>486-31-5832</t>
  </si>
  <si>
    <t>343-70-2549</t>
  </si>
  <si>
    <t>390-87-7885</t>
  </si>
  <si>
    <t>937-27-4602</t>
  </si>
  <si>
    <t>437-81-3437</t>
  </si>
  <si>
    <t>764-34-4011</t>
  </si>
  <si>
    <t>578-37-5305</t>
  </si>
  <si>
    <t>103-80-3855</t>
  </si>
  <si>
    <t>176-31-8836</t>
  </si>
  <si>
    <t>499-82-1968</t>
  </si>
  <si>
    <t>768-99-1347</t>
  </si>
  <si>
    <t>957-64-4115</t>
  </si>
  <si>
    <t>281-17-7535</t>
  </si>
  <si>
    <t>934-69-7874</t>
  </si>
  <si>
    <t>200-27-8770</t>
  </si>
  <si>
    <t>388-98-9669</t>
  </si>
  <si>
    <t>778-94-8523</t>
  </si>
  <si>
    <t>612-97-5242</t>
  </si>
  <si>
    <t>968-22-2201</t>
  </si>
  <si>
    <t>851-59-9972</t>
  </si>
  <si>
    <t>170-57-2869</t>
  </si>
  <si>
    <t>817-97-8262</t>
  </si>
  <si>
    <t>926-96-8484</t>
  </si>
  <si>
    <t>726-15-7838</t>
  </si>
  <si>
    <t>847-44-9267</t>
  </si>
  <si>
    <t>377-33-7935</t>
  </si>
  <si>
    <t>642-20-4401</t>
  </si>
  <si>
    <t>916-93-1203</t>
  </si>
  <si>
    <t>460-86-4533</t>
  </si>
  <si>
    <t>103-58-4520</t>
  </si>
  <si>
    <t>829-47-9088</t>
  </si>
  <si>
    <t>484-20-3017</t>
  </si>
  <si>
    <t>426-98-7069</t>
  </si>
  <si>
    <t>249-50-2174</t>
  </si>
  <si>
    <t>443-79-9892</t>
  </si>
  <si>
    <t>586-90-1760</t>
  </si>
  <si>
    <t>477-34-1475</t>
  </si>
  <si>
    <t>473-96-5546</t>
  </si>
  <si>
    <t>585-27-7592</t>
  </si>
  <si>
    <t>714-49-2955</t>
  </si>
  <si>
    <t>180-71-9332</t>
  </si>
  <si>
    <t>273-72-7867</t>
  </si>
  <si>
    <t>773-84-8331</t>
  </si>
  <si>
    <t>602-24-9588</t>
  </si>
  <si>
    <t>384-34-8100</t>
  </si>
  <si>
    <t>288-43-6072</t>
  </si>
  <si>
    <t>667-34-2121</t>
  </si>
  <si>
    <t>217-31-1846</t>
  </si>
  <si>
    <t>515-83-3593</t>
  </si>
  <si>
    <t>516-55-9452</t>
  </si>
  <si>
    <t>302-95-3041</t>
  </si>
  <si>
    <t>233-45-3850</t>
  </si>
  <si>
    <t>847-42-2749</t>
  </si>
  <si>
    <t>718-74-5119</t>
  </si>
  <si>
    <t>596-27-5641</t>
  </si>
  <si>
    <t>286-58-2110</t>
  </si>
  <si>
    <t>132-56-7208</t>
  </si>
  <si>
    <t>310-29-5486</t>
  </si>
  <si>
    <t>929-30-9283</t>
  </si>
  <si>
    <t>296-27-3258</t>
  </si>
  <si>
    <t>535-63-6326</t>
  </si>
  <si>
    <t>371-15-4029</t>
  </si>
  <si>
    <t>182-31-6837</t>
  </si>
  <si>
    <t>788-28-4341</t>
  </si>
  <si>
    <t>540-72-3138</t>
  </si>
  <si>
    <t>186-97-7274</t>
  </si>
  <si>
    <t>269-76-6315</t>
  </si>
  <si>
    <t>811-19-8757</t>
  </si>
  <si>
    <t>257-57-5429</t>
  </si>
  <si>
    <t>646-60-6296</t>
  </si>
  <si>
    <t>451-40-6193</t>
  </si>
  <si>
    <t>256-24-8696</t>
  </si>
  <si>
    <t>542-77-6101</t>
  </si>
  <si>
    <t>155-87-6412</t>
  </si>
  <si>
    <t>783-55-1125</t>
  </si>
  <si>
    <t>958-27-7218</t>
  </si>
  <si>
    <t>689-81-6917</t>
  </si>
  <si>
    <t>412-61-9369</t>
  </si>
  <si>
    <t>311-91-2638</t>
  </si>
  <si>
    <t>473-13-4612</t>
  </si>
  <si>
    <t>359-18-1527</t>
  </si>
  <si>
    <t>202-10-1190</t>
  </si>
  <si>
    <t>672-15-7797</t>
  </si>
  <si>
    <t>761-49-3841</t>
  </si>
  <si>
    <t>858-26-8464</t>
  </si>
  <si>
    <t>614-48-5179</t>
  </si>
  <si>
    <t>912-48-2835</t>
  </si>
  <si>
    <t>799-82-2454</t>
  </si>
  <si>
    <t>601-40-6695</t>
  </si>
  <si>
    <t>959-65-9031</t>
  </si>
  <si>
    <t>632-88-7273</t>
  </si>
  <si>
    <t>344-70-1005</t>
  </si>
  <si>
    <t>892-85-8338</t>
  </si>
  <si>
    <t>827-85-5881</t>
  </si>
  <si>
    <t>108-37-8615</t>
  </si>
  <si>
    <t>959-27-4909</t>
  </si>
  <si>
    <t>179-40-6978</t>
  </si>
  <si>
    <t>914-50-2469</t>
  </si>
  <si>
    <t>729-69-7340</t>
  </si>
  <si>
    <t>623-49-9243</t>
  </si>
  <si>
    <t>630-18-9304</t>
  </si>
  <si>
    <t>748-21-1296</t>
  </si>
  <si>
    <t>641-99-7773</t>
  </si>
  <si>
    <t>464-54-2313</t>
  </si>
  <si>
    <t>756-92-4562</t>
  </si>
  <si>
    <t>743-91-1433</t>
  </si>
  <si>
    <t>460-13-9694</t>
  </si>
  <si>
    <t>622-83-7703</t>
  </si>
  <si>
    <t>814-41-4323</t>
  </si>
  <si>
    <t>566-13-7921</t>
  </si>
  <si>
    <t>503-14-3238</t>
  </si>
  <si>
    <t>384-30-3077</t>
  </si>
  <si>
    <t>638-94-7524</t>
  </si>
  <si>
    <t>616-67-5627</t>
  </si>
  <si>
    <t>720-71-4529</t>
  </si>
  <si>
    <t>682-43-9586</t>
  </si>
  <si>
    <t>416-65-4439</t>
  </si>
  <si>
    <t>613-34-4307</t>
  </si>
  <si>
    <t>524-67-3037</t>
  </si>
  <si>
    <t>720-72-9453</t>
  </si>
  <si>
    <t>223-70-3166</t>
  </si>
  <si>
    <t>151-67-7618</t>
  </si>
  <si>
    <t>881-84-6299</t>
  </si>
  <si>
    <t>893-54-8521</t>
  </si>
  <si>
    <t>599-70-6093</t>
  </si>
  <si>
    <t>852-72-8249</t>
  </si>
  <si>
    <t>513-23-9344</t>
  </si>
  <si>
    <t>605-22-8260</t>
  </si>
  <si>
    <t>376-14-2609</t>
  </si>
  <si>
    <t>766-17-7315</t>
  </si>
  <si>
    <t>790-81-5431</t>
  </si>
  <si>
    <t>497-71-1647</t>
  </si>
  <si>
    <t>109-53-9521</t>
  </si>
  <si>
    <t>679-37-7556</t>
  </si>
  <si>
    <t>120-65-5578</t>
  </si>
  <si>
    <t>476-83-9363</t>
  </si>
  <si>
    <t>557-15-6470</t>
  </si>
  <si>
    <t>452-48-5592</t>
  </si>
  <si>
    <t>311-86-2954</t>
  </si>
  <si>
    <t>425-89-9196</t>
  </si>
  <si>
    <t>236-18-2475</t>
  </si>
  <si>
    <t>782-66-3735</t>
  </si>
  <si>
    <t>851-63-7717</t>
  </si>
  <si>
    <t>577-83-2728</t>
  </si>
  <si>
    <t>721-12-7148</t>
  </si>
  <si>
    <t>336-49-1793</t>
  </si>
  <si>
    <t>615-68-2479</t>
  </si>
  <si>
    <t>686-50-9477</t>
  </si>
  <si>
    <t>820-31-8809</t>
  </si>
  <si>
    <t>962-11-7344</t>
  </si>
  <si>
    <t>908-89-6443</t>
  </si>
  <si>
    <t>359-44-3514</t>
  </si>
  <si>
    <t>220-96-8648</t>
  </si>
  <si>
    <t>575-74-4190</t>
  </si>
  <si>
    <t>956-67-9036</t>
  </si>
  <si>
    <t>178-14-7412</t>
  </si>
  <si>
    <t>490-80-8126</t>
  </si>
  <si>
    <t>977-37-4721</t>
  </si>
  <si>
    <t>541-16-4227</t>
  </si>
  <si>
    <t>725-39-3123</t>
  </si>
  <si>
    <t>905-76-6736</t>
  </si>
  <si>
    <t>911-82-7776</t>
  </si>
  <si>
    <t>519-55-9198</t>
  </si>
  <si>
    <t>604-96-1540</t>
  </si>
  <si>
    <t>367-51-6964</t>
  </si>
  <si>
    <t>619-44-2826</t>
  </si>
  <si>
    <t>747-69-8228</t>
  </si>
  <si>
    <t>480-17-2284</t>
  </si>
  <si>
    <t>439-34-8355</t>
  </si>
  <si>
    <t>367-57-1088</t>
  </si>
  <si>
    <t>417-91-3210</t>
  </si>
  <si>
    <t>180-45-9670</t>
  </si>
  <si>
    <t>825-60-3822</t>
  </si>
  <si>
    <t>197-20-3593</t>
  </si>
  <si>
    <t>890-80-8828</t>
  </si>
  <si>
    <t>655-38-1293</t>
  </si>
  <si>
    <t>740-76-2083</t>
  </si>
  <si>
    <t>185-74-4757</t>
  </si>
  <si>
    <t>282-90-6241</t>
  </si>
  <si>
    <t>107-64-5372</t>
  </si>
  <si>
    <t>695-83-3690</t>
  </si>
  <si>
    <t>771-26-7831</t>
  </si>
  <si>
    <t>966-13-8331</t>
  </si>
  <si>
    <t>148-59-7247</t>
  </si>
  <si>
    <t>188-18-3341</t>
  </si>
  <si>
    <t>129-50-3619</t>
  </si>
  <si>
    <t>683-66-8633</t>
  </si>
  <si>
    <t>395-10-1916</t>
  </si>
  <si>
    <t>160-51-1352</t>
  </si>
  <si>
    <t>548-24-7057</t>
  </si>
  <si>
    <t>786-28-6798</t>
  </si>
  <si>
    <t>415-68-6472</t>
  </si>
  <si>
    <t>709-50-1714</t>
  </si>
  <si>
    <t>600-27-3173</t>
  </si>
  <si>
    <t>414-40-8883</t>
  </si>
  <si>
    <t>280-70-8037</t>
  </si>
  <si>
    <t>131-21-6641</t>
  </si>
  <si>
    <t>713-90-7146</t>
  </si>
  <si>
    <t>555-46-9183</t>
  </si>
  <si>
    <t>879-96-5896</t>
  </si>
  <si>
    <t>149-84-6989</t>
  </si>
  <si>
    <t>581-85-3575</t>
  </si>
  <si>
    <t>624-97-1355</t>
  </si>
  <si>
    <t>851-29-1232</t>
  </si>
  <si>
    <t>485-62-1558</t>
  </si>
  <si>
    <t>540-11-3702</t>
  </si>
  <si>
    <t>741-39-5925</t>
  </si>
  <si>
    <t>714-52-7473</t>
  </si>
  <si>
    <t>769-54-7803</t>
  </si>
  <si>
    <t>221-45-5387</t>
  </si>
  <si>
    <t>222-84-1491</t>
  </si>
  <si>
    <t>796-52-2410</t>
  </si>
  <si>
    <t>977-90-9824</t>
  </si>
  <si>
    <t>286-43-1097</t>
  </si>
  <si>
    <t>378-25-8002</t>
  </si>
  <si>
    <t>195-57-5891</t>
  </si>
  <si>
    <t>260-75-6243</t>
  </si>
  <si>
    <t>933-77-8218</t>
  </si>
  <si>
    <t>464-53-8707</t>
  </si>
  <si>
    <t>776-43-6234</t>
  </si>
  <si>
    <t>395-23-1955</t>
  </si>
  <si>
    <t>903-57-1466</t>
  </si>
  <si>
    <t>289-98-9500</t>
  </si>
  <si>
    <t>913-90-6579</t>
  </si>
  <si>
    <t>655-29-1684</t>
  </si>
  <si>
    <t>174-67-8326</t>
  </si>
  <si>
    <t>365-72-4047</t>
  </si>
  <si>
    <t>913-70-6312</t>
  </si>
  <si>
    <t>638-92-5570</t>
  </si>
  <si>
    <t>242-39-3866</t>
  </si>
  <si>
    <t>701-65-1022</t>
  </si>
  <si>
    <t>111-40-2583</t>
  </si>
  <si>
    <t>691-98-6169</t>
  </si>
  <si>
    <t>311-11-8211</t>
  </si>
  <si>
    <t>474-85-8248</t>
  </si>
  <si>
    <t>405-40-3427</t>
  </si>
  <si>
    <t>405-86-3475</t>
  </si>
  <si>
    <t>141-92-8111</t>
  </si>
  <si>
    <t>363-92-6139</t>
  </si>
  <si>
    <t>903-17-3954</t>
  </si>
  <si>
    <t>858-85-3751</t>
  </si>
  <si>
    <t>367-60-8746</t>
  </si>
  <si>
    <t>183-79-9902</t>
  </si>
  <si>
    <t>736-46-9158</t>
  </si>
  <si>
    <t>959-87-2411</t>
  </si>
  <si>
    <t>445-22-9507</t>
  </si>
  <si>
    <t>733-26-8577</t>
  </si>
  <si>
    <t>416-42-9149</t>
  </si>
  <si>
    <t>620-70-8640</t>
  </si>
  <si>
    <t>888-79-9004</t>
  </si>
  <si>
    <t>628-61-9793</t>
  </si>
  <si>
    <t>462-74-1798</t>
  </si>
  <si>
    <t>177-91-8347</t>
  </si>
  <si>
    <t>618-24-9364</t>
  </si>
  <si>
    <t>315-55-9489</t>
  </si>
  <si>
    <t>202-84-4323</t>
  </si>
  <si>
    <t>756-89-1762</t>
  </si>
  <si>
    <t>419-90-2392</t>
  </si>
  <si>
    <t>552-47-4516</t>
  </si>
  <si>
    <t>626-89-6541</t>
  </si>
  <si>
    <t>164-62-4655</t>
  </si>
  <si>
    <t>991-12-6316</t>
  </si>
  <si>
    <t>696-62-6298</t>
  </si>
  <si>
    <t>978-57-3430</t>
  </si>
  <si>
    <t>961-84-8051</t>
  </si>
  <si>
    <t>897-54-3285</t>
  </si>
  <si>
    <t>132-52-9988</t>
  </si>
  <si>
    <t>584-89-2331</t>
  </si>
  <si>
    <t>929-23-1286</t>
  </si>
  <si>
    <t>748-47-1905</t>
  </si>
  <si>
    <t>679-31-6073</t>
  </si>
  <si>
    <t>613-89-2882</t>
  </si>
  <si>
    <t>606-24-5359</t>
  </si>
  <si>
    <t>942-86-5197</t>
  </si>
  <si>
    <t>146-23-1250</t>
  </si>
  <si>
    <t>720-52-9263</t>
  </si>
  <si>
    <t>230-13-2083</t>
  </si>
  <si>
    <t>349-61-3496</t>
  </si>
  <si>
    <t>216-47-3457</t>
  </si>
  <si>
    <t>414-27-3467</t>
  </si>
  <si>
    <t>514-67-9846</t>
  </si>
  <si>
    <t>461-52-4406</t>
  </si>
  <si>
    <t>660-34-7783</t>
  </si>
  <si>
    <t>911-25-5684</t>
  </si>
  <si>
    <t>980-93-7991</t>
  </si>
  <si>
    <t>720-25-4681</t>
  </si>
  <si>
    <t>515-67-1324</t>
  </si>
  <si>
    <t>546-61-2978</t>
  </si>
  <si>
    <t>278-86-4487</t>
  </si>
  <si>
    <t>650-49-8362</t>
  </si>
  <si>
    <t>832-79-1784</t>
  </si>
  <si>
    <t>438-74-5757</t>
  </si>
  <si>
    <t>332-44-7427</t>
  </si>
  <si>
    <t>190-38-4153</t>
  </si>
  <si>
    <t>710-84-6997</t>
  </si>
  <si>
    <t>919-43-7400</t>
  </si>
  <si>
    <t>367-91-1421</t>
  </si>
  <si>
    <t>575-35-6615</t>
  </si>
  <si>
    <t>100-54-4024</t>
  </si>
  <si>
    <t>991-20-5614</t>
  </si>
  <si>
    <t>733-61-3333</t>
  </si>
  <si>
    <t>969-24-9236</t>
  </si>
  <si>
    <t>258-22-9727</t>
  </si>
  <si>
    <t>216-74-4364</t>
  </si>
  <si>
    <t>505-52-7219</t>
  </si>
  <si>
    <t>875-78-7274</t>
  </si>
  <si>
    <t>101-24-7360</t>
  </si>
  <si>
    <t>355-90-2609</t>
  </si>
  <si>
    <t>208-65-2427</t>
  </si>
  <si>
    <t>348-61-7411</t>
  </si>
  <si>
    <t>884-98-7378</t>
  </si>
  <si>
    <t>214-15-5321</t>
  </si>
  <si>
    <t>704-66-6721</t>
  </si>
  <si>
    <t>401-78-8765</t>
  </si>
  <si>
    <t>230-13-3881</t>
  </si>
  <si>
    <t>254-31-9121</t>
  </si>
  <si>
    <t>797-89-6218</t>
  </si>
  <si>
    <t>414-94-9312</t>
  </si>
  <si>
    <t>161-97-8254</t>
  </si>
  <si>
    <t>217-35-6661</t>
  </si>
  <si>
    <t>380-71-8164</t>
  </si>
  <si>
    <t>355-23-2692</t>
  </si>
  <si>
    <t>147-17-8170</t>
  </si>
  <si>
    <t>267-90-4621</t>
  </si>
  <si>
    <t>655-12-1193</t>
  </si>
  <si>
    <t>437-79-3005</t>
  </si>
  <si>
    <t>397-67-4429</t>
  </si>
  <si>
    <t>609-11-7171</t>
  </si>
  <si>
    <t>263-45-5365</t>
  </si>
  <si>
    <t>122-57-5833</t>
  </si>
  <si>
    <t>923-70-9318</t>
  </si>
  <si>
    <t>774-63-5986</t>
  </si>
  <si>
    <t>851-23-5938</t>
  </si>
  <si>
    <t>683-46-4620</t>
  </si>
  <si>
    <t>125-29-3177</t>
  </si>
  <si>
    <t>974-62-8860</t>
  </si>
  <si>
    <t>147-99-9476</t>
  </si>
  <si>
    <t>725-63-4800</t>
  </si>
  <si>
    <t>190-26-5656</t>
  </si>
  <si>
    <t>343-85-1388</t>
  </si>
  <si>
    <t>599-88-5932</t>
  </si>
  <si>
    <t>140-76-3245</t>
  </si>
  <si>
    <t>579-90-2954</t>
  </si>
  <si>
    <t>234-32-9782</t>
  </si>
  <si>
    <t>295-25-9959</t>
  </si>
  <si>
    <t>881-18-2553</t>
  </si>
  <si>
    <t>798-31-7123</t>
  </si>
  <si>
    <t>257-67-8413</t>
  </si>
  <si>
    <t>112-90-5958</t>
  </si>
  <si>
    <t>761-71-9104</t>
  </si>
  <si>
    <t>446-27-1505</t>
  </si>
  <si>
    <t>983-16-9853</t>
  </si>
  <si>
    <t>874-82-2234</t>
  </si>
  <si>
    <t>943-24-4601</t>
  </si>
  <si>
    <t>326-71-7000</t>
  </si>
  <si>
    <t>912-47-1273</t>
  </si>
  <si>
    <t>142-21-5582</t>
  </si>
  <si>
    <t>690-12-3539</t>
  </si>
  <si>
    <t>434-40-8930</t>
  </si>
  <si>
    <t>322-40-9920</t>
  </si>
  <si>
    <t>453-26-3092</t>
  </si>
  <si>
    <t>595-10-1116</t>
  </si>
  <si>
    <t>974-83-5619</t>
  </si>
  <si>
    <t>375-19-6067</t>
  </si>
  <si>
    <t>185-19-5730</t>
  </si>
  <si>
    <t>240-71-4849</t>
  </si>
  <si>
    <t>834-90-6220</t>
  </si>
  <si>
    <t>724-16-1229</t>
  </si>
  <si>
    <t>165-15-4341</t>
  </si>
  <si>
    <t>656-37-3279</t>
  </si>
  <si>
    <t>885-20-3042</t>
  </si>
  <si>
    <t>301-12-9239</t>
  </si>
  <si>
    <t>598-65-1671</t>
  </si>
  <si>
    <t>686-45-9038</t>
  </si>
  <si>
    <t>160-33-8314</t>
  </si>
  <si>
    <t>389-95-8572</t>
  </si>
  <si>
    <t>400-98-7047</t>
  </si>
  <si>
    <t>594-62-5088</t>
  </si>
  <si>
    <t>329-33-8377</t>
  </si>
  <si>
    <t>188-99-8248</t>
  </si>
  <si>
    <t>792-38-6220</t>
  </si>
  <si>
    <t>713-68-6728</t>
  </si>
  <si>
    <t>962-99-4019</t>
  </si>
  <si>
    <t>119-82-8369</t>
  </si>
  <si>
    <t>768-43-2113</t>
  </si>
  <si>
    <t>436-54-6928</t>
  </si>
  <si>
    <t>650-91-6556</t>
  </si>
  <si>
    <t>993-13-2378</t>
  </si>
  <si>
    <t>654-65-1962</t>
  </si>
  <si>
    <t>551-80-2104</t>
  </si>
  <si>
    <t>662-37-3603</t>
  </si>
  <si>
    <t>888-88-8988</t>
  </si>
  <si>
    <t>391-22-2261</t>
  </si>
  <si>
    <t>716-32-2281</t>
  </si>
  <si>
    <t>532-92-5217</t>
  </si>
  <si>
    <t>337-27-9103</t>
  </si>
  <si>
    <t>579-91-5388</t>
  </si>
  <si>
    <t>255-74-7896</t>
  </si>
  <si>
    <t>397-94-6177</t>
  </si>
  <si>
    <t>859-70-5747</t>
  </si>
  <si>
    <t>498-23-4323</t>
  </si>
  <si>
    <t>696-40-3230</t>
  </si>
  <si>
    <t>238-18-7233</t>
  </si>
  <si>
    <t>609-82-4306</t>
  </si>
  <si>
    <t>712-48-8331</t>
  </si>
  <si>
    <t>652-88-8135</t>
  </si>
  <si>
    <t>602-65-3541</t>
  </si>
  <si>
    <t>318-10-5356</t>
  </si>
  <si>
    <t>567-62-4337</t>
  </si>
  <si>
    <t>703-18-6094</t>
  </si>
  <si>
    <t>845-63-1804</t>
  </si>
  <si>
    <t>212-37-5903</t>
  </si>
  <si>
    <t>791-53-8599</t>
  </si>
  <si>
    <t>885-25-4169</t>
  </si>
  <si>
    <t>190-52-1264</t>
  </si>
  <si>
    <t>812-56-1709</t>
  </si>
  <si>
    <t>281-44-1637</t>
  </si>
  <si>
    <t>664-57-6036</t>
  </si>
  <si>
    <t>998-90-3954</t>
  </si>
  <si>
    <t>332-84-9824</t>
  </si>
  <si>
    <t>298-28-2456</t>
  </si>
  <si>
    <t>667-99-7872</t>
  </si>
  <si>
    <t>397-63-7547</t>
  </si>
  <si>
    <t>926-43-5695</t>
  </si>
  <si>
    <t>428-56-7397</t>
  </si>
  <si>
    <t>630-21-1945</t>
  </si>
  <si>
    <t>584-72-5939</t>
  </si>
  <si>
    <t>663-85-4178</t>
  </si>
  <si>
    <t>478-48-9283</t>
  </si>
  <si>
    <t>932-47-5480</t>
  </si>
  <si>
    <t>460-48-7341</t>
  </si>
  <si>
    <t>610-60-1382</t>
  </si>
  <si>
    <t>893-37-1890</t>
  </si>
  <si>
    <t>366-31-4684</t>
  </si>
  <si>
    <t>630-83-8496</t>
  </si>
  <si>
    <t>376-42-9503</t>
  </si>
  <si>
    <t>426-72-5136</t>
  </si>
  <si>
    <t>720-65-2047</t>
  </si>
  <si>
    <t>325-18-7864</t>
  </si>
  <si>
    <t>808-10-6474</t>
  </si>
  <si>
    <t>840-66-2077</t>
  </si>
  <si>
    <t>625-76-9965</t>
  </si>
  <si>
    <t>465-27-6188</t>
  </si>
  <si>
    <t>195-76-2571</t>
  </si>
  <si>
    <t>302-55-6104</t>
  </si>
  <si>
    <t>900-39-5022</t>
  </si>
  <si>
    <t>260-54-3542</t>
  </si>
  <si>
    <t>473-91-7866</t>
  </si>
  <si>
    <t>246-30-2259</t>
  </si>
  <si>
    <t>709-29-3070</t>
  </si>
  <si>
    <t>174-58-1190</t>
  </si>
  <si>
    <t>286-77-5520</t>
  </si>
  <si>
    <t>843-35-3533</t>
  </si>
  <si>
    <t>955-54-5671</t>
  </si>
  <si>
    <t>691-40-4762</t>
  </si>
  <si>
    <t>928-39-5042</t>
  </si>
  <si>
    <t>673-42-2103</t>
  </si>
  <si>
    <t>399-73-1844</t>
  </si>
  <si>
    <t>109-61-9408</t>
  </si>
  <si>
    <t>400-62-8775</t>
  </si>
  <si>
    <t>412-31-4879</t>
  </si>
  <si>
    <t>442-80-9460</t>
  </si>
  <si>
    <t>333-66-5582</t>
  </si>
  <si>
    <t>499-31-4026</t>
  </si>
  <si>
    <t>623-91-8668</t>
  </si>
  <si>
    <t>714-56-5816</t>
  </si>
  <si>
    <t>450-59-4667</t>
  </si>
  <si>
    <t>978-62-5649</t>
  </si>
  <si>
    <t>120-20-3627</t>
  </si>
  <si>
    <t>370-27-1866</t>
  </si>
  <si>
    <t>461-11-7471</t>
  </si>
  <si>
    <t>975-35-7864</t>
  </si>
  <si>
    <t>543-42-1468</t>
  </si>
  <si>
    <t>523-48-3352</t>
  </si>
  <si>
    <t>462-30-3378</t>
  </si>
  <si>
    <t>625-88-3089</t>
  </si>
  <si>
    <t>195-35-5269</t>
  </si>
  <si>
    <t>801-94-2706</t>
  </si>
  <si>
    <t>562-59-8483</t>
  </si>
  <si>
    <t>314-81-7157</t>
  </si>
  <si>
    <t>366-35-1688</t>
  </si>
  <si>
    <t>837-29-4434</t>
  </si>
  <si>
    <t>674-62-7992</t>
  </si>
  <si>
    <t>818-74-8943</t>
  </si>
  <si>
    <t>999-16-3840</t>
  </si>
  <si>
    <t>709-88-8269</t>
  </si>
  <si>
    <t>284-98-1022</t>
  </si>
  <si>
    <t>317-55-3211</t>
  </si>
  <si>
    <t>740-27-7131</t>
  </si>
  <si>
    <t>536-77-2090</t>
  </si>
  <si>
    <t>325-38-6396</t>
  </si>
  <si>
    <t>989-12-2844</t>
  </si>
  <si>
    <t>811-61-4793</t>
  </si>
  <si>
    <t>803-65-3118</t>
  </si>
  <si>
    <t>362-17-2268</t>
  </si>
  <si>
    <t>953-90-7626</t>
  </si>
  <si>
    <t>179-65-7626</t>
  </si>
  <si>
    <t>155-68-9522</t>
  </si>
  <si>
    <t>153-74-7503</t>
  </si>
  <si>
    <t>105-80-8691</t>
  </si>
  <si>
    <t>509-52-4449</t>
  </si>
  <si>
    <t>682-20-7654</t>
  </si>
  <si>
    <t>324-27-2468</t>
  </si>
  <si>
    <t>252-68-3453</t>
  </si>
  <si>
    <t>796-80-5478</t>
  </si>
  <si>
    <t>286-30-1196</t>
  </si>
  <si>
    <t>414-13-3553</t>
  </si>
  <si>
    <t>295-97-9871</t>
  </si>
  <si>
    <t>318-25-2300</t>
  </si>
  <si>
    <t>747-40-8776</t>
  </si>
  <si>
    <t>851-10-6493</t>
  </si>
  <si>
    <t>274-71-1304</t>
  </si>
  <si>
    <t>822-34-7046</t>
  </si>
  <si>
    <t>576-16-8226</t>
  </si>
  <si>
    <t>461-78-4189</t>
  </si>
  <si>
    <t>326-16-6857</t>
  </si>
  <si>
    <t>630-49-8725</t>
  </si>
  <si>
    <t>470-97-2672</t>
  </si>
  <si>
    <t>905-74-7684</t>
  </si>
  <si>
    <t>990-92-6976</t>
  </si>
  <si>
    <t>623-92-3272</t>
  </si>
  <si>
    <t>935-49-9342</t>
  </si>
  <si>
    <t>897-91-7129</t>
  </si>
  <si>
    <t>823-42-3328</t>
  </si>
  <si>
    <t>824-37-3553</t>
  </si>
  <si>
    <t>619-20-8694</t>
  </si>
  <si>
    <t>651-86-9947</t>
  </si>
  <si>
    <t>929-50-2541</t>
  </si>
  <si>
    <t>202-78-6817</t>
  </si>
  <si>
    <t>438-84-1038</t>
  </si>
  <si>
    <t>735-49-5971</t>
  </si>
  <si>
    <t>574-94-3101</t>
  </si>
  <si>
    <t>889-30-9664</t>
  </si>
  <si>
    <t>802-10-5604</t>
  </si>
  <si>
    <t>461-18-4381</t>
  </si>
  <si>
    <t>322-74-9531</t>
  </si>
  <si>
    <t>553-87-2585</t>
  </si>
  <si>
    <t>537-48-7304</t>
  </si>
  <si>
    <t>681-77-9554</t>
  </si>
  <si>
    <t>207-78-5165</t>
  </si>
  <si>
    <t>949-47-9414</t>
  </si>
  <si>
    <t>258-65-3964</t>
  </si>
  <si>
    <t>279-40-9456</t>
  </si>
  <si>
    <t>759-50-6328</t>
  </si>
  <si>
    <t>525-17-4557</t>
  </si>
  <si>
    <t>101-11-4985</t>
  </si>
  <si>
    <t>659-82-1503</t>
  </si>
  <si>
    <t>898-88-1311</t>
  </si>
  <si>
    <t>288-26-4481</t>
  </si>
  <si>
    <t>683-61-9843</t>
  </si>
  <si>
    <t>840-91-5875</t>
  </si>
  <si>
    <t>472-45-9489</t>
  </si>
  <si>
    <t>626-16-4825</t>
  </si>
  <si>
    <t>121-86-8641</t>
  </si>
  <si>
    <t>273-27-5948</t>
  </si>
  <si>
    <t>913-47-6807</t>
  </si>
  <si>
    <t>287-79-7085</t>
  </si>
  <si>
    <t>272-79-8654</t>
  </si>
  <si>
    <t>574-77-8617</t>
  </si>
  <si>
    <t>187-32-8090</t>
  </si>
  <si>
    <t>737-78-2350</t>
  </si>
  <si>
    <t>290-62-6133</t>
  </si>
  <si>
    <t>308-66-8943</t>
  </si>
  <si>
    <t>653-17-4014</t>
  </si>
  <si>
    <t>767-58-6292</t>
  </si>
  <si>
    <t>800-90-7027</t>
  </si>
  <si>
    <t>448-52-9553</t>
  </si>
  <si>
    <t>766-25-3591</t>
  </si>
  <si>
    <t>612-51-3638</t>
  </si>
  <si>
    <t>740-80-3625</t>
  </si>
  <si>
    <t>256-87-7505</t>
  </si>
  <si>
    <t>185-95-1145</t>
  </si>
  <si>
    <t>341-95-1325</t>
  </si>
  <si>
    <t>971-87-6203</t>
  </si>
  <si>
    <t>654-14-8954</t>
  </si>
  <si>
    <t>893-13-6892</t>
  </si>
  <si>
    <t>581-22-6836</t>
  </si>
  <si>
    <t>854-84-7206</t>
  </si>
  <si>
    <t>386-53-3735</t>
  </si>
  <si>
    <t>311-26-3690</t>
  </si>
  <si>
    <t>499-84-2623</t>
  </si>
  <si>
    <t>170-61-8122</t>
  </si>
  <si>
    <t>532-42-9760</t>
  </si>
  <si>
    <t>129-69-8412</t>
  </si>
  <si>
    <t>215-92-6919</t>
  </si>
  <si>
    <t>200-39-3001</t>
  </si>
  <si>
    <t>655-86-9479</t>
  </si>
  <si>
    <t>376-76-9687</t>
  </si>
  <si>
    <t>702-78-4035</t>
  </si>
  <si>
    <t>177-57-2646</t>
  </si>
  <si>
    <t>468-70-7078</t>
  </si>
  <si>
    <t>768-44-3670</t>
  </si>
  <si>
    <t>745-24-2761</t>
  </si>
  <si>
    <t>684-43-2111</t>
  </si>
  <si>
    <t>918-56-8257</t>
  </si>
  <si>
    <t>153-24-1120</t>
  </si>
  <si>
    <t>355-96-1064</t>
  </si>
  <si>
    <t>835-92-4010</t>
  </si>
  <si>
    <t>302-59-4883</t>
  </si>
  <si>
    <t>225-44-4089</t>
  </si>
  <si>
    <t>136-61-5511</t>
  </si>
  <si>
    <t>562-30-8847</t>
  </si>
  <si>
    <t>241-42-4015</t>
  </si>
  <si>
    <t>210-36-3795</t>
  </si>
  <si>
    <t>847-53-8525</t>
  </si>
  <si>
    <t>510-20-9001</t>
  </si>
  <si>
    <t>731-11-5516</t>
  </si>
  <si>
    <t>331-42-7996</t>
  </si>
  <si>
    <t>990-10-4555</t>
  </si>
  <si>
    <t>845-50-6988</t>
  </si>
  <si>
    <t>392-21-5821</t>
  </si>
  <si>
    <t>483-76-6353</t>
  </si>
  <si>
    <t>744-37-3737</t>
  </si>
  <si>
    <t>319-90-4776</t>
  </si>
  <si>
    <t>598-85-7668</t>
  </si>
  <si>
    <t>623-81-2859</t>
  </si>
  <si>
    <t>665-30-8192</t>
  </si>
  <si>
    <t>483-35-7046</t>
  </si>
  <si>
    <t>760-22-7907</t>
  </si>
  <si>
    <t>835-38-1879</t>
  </si>
  <si>
    <t>131-25-5481</t>
  </si>
  <si>
    <t>405-84-9909</t>
  </si>
  <si>
    <t>776-80-3539</t>
  </si>
  <si>
    <t>470-11-4356</t>
  </si>
  <si>
    <t>230-76-6513</t>
  </si>
  <si>
    <t>499-40-1971</t>
  </si>
  <si>
    <t>274-15-8110</t>
  </si>
  <si>
    <t>144-63-3955</t>
  </si>
  <si>
    <t>532-79-8693</t>
  </si>
  <si>
    <t>593-11-7740</t>
  </si>
  <si>
    <t>393-87-6567</t>
  </si>
  <si>
    <t>593-19-6661</t>
  </si>
  <si>
    <t>179-96-6594</t>
  </si>
  <si>
    <t>143-43-8683</t>
  </si>
  <si>
    <t>180-41-8442</t>
  </si>
  <si>
    <t>906-88-3084</t>
  </si>
  <si>
    <t>274-16-9092</t>
  </si>
  <si>
    <t>524-10-5364</t>
  </si>
  <si>
    <t>181-22-3233</t>
  </si>
  <si>
    <t>331-63-3665</t>
  </si>
  <si>
    <t>474-66-6837</t>
  </si>
  <si>
    <t>704-52-3201</t>
  </si>
  <si>
    <t>754-99-8979</t>
  </si>
  <si>
    <t>307-15-8951</t>
  </si>
  <si>
    <t>399-65-1412</t>
  </si>
  <si>
    <t>742-71-3259</t>
  </si>
  <si>
    <t>662-63-8893</t>
  </si>
  <si>
    <t>983-98-6784</t>
  </si>
  <si>
    <t>527-60-5737</t>
  </si>
  <si>
    <t>302-95-2419</t>
  </si>
  <si>
    <t>392-97-5010</t>
  </si>
  <si>
    <t>578-58-9610</t>
  </si>
  <si>
    <t>563-96-9782</t>
  </si>
  <si>
    <t>594-55-6709</t>
  </si>
  <si>
    <t>735-38-2085</t>
  </si>
  <si>
    <t>823-13-4176</t>
  </si>
  <si>
    <t>951-43-9239</t>
  </si>
  <si>
    <t>363-34-5485</t>
  </si>
  <si>
    <t>588-97-5590</t>
  </si>
  <si>
    <t>842-96-3099</t>
  </si>
  <si>
    <t>663-61-4709</t>
  </si>
  <si>
    <t>836-72-1721</t>
  </si>
  <si>
    <t>208-95-6172</t>
  </si>
  <si>
    <t>320-41-4386</t>
  </si>
  <si>
    <t>618-74-6787</t>
  </si>
  <si>
    <t>232-20-6378</t>
  </si>
  <si>
    <t>205-21-2538</t>
  </si>
  <si>
    <t>396-48-8235</t>
  </si>
  <si>
    <t>433-19-7096</t>
  </si>
  <si>
    <t>572-81-5908</t>
  </si>
  <si>
    <t>670-76-5412</t>
  </si>
  <si>
    <t>581-24-1797</t>
  </si>
  <si>
    <t>803-41-8052</t>
  </si>
  <si>
    <t>799-70-1360</t>
  </si>
  <si>
    <t>702-16-4129</t>
  </si>
  <si>
    <t>109-13-3301</t>
  </si>
  <si>
    <t>838-77-8071</t>
  </si>
  <si>
    <t>392-82-8967</t>
  </si>
  <si>
    <t>860-58-4287</t>
  </si>
  <si>
    <t>192-33-2401</t>
  </si>
  <si>
    <t>513-13-8108</t>
  </si>
  <si>
    <t>721-30-7385</t>
  </si>
  <si>
    <t>364-46-3235</t>
  </si>
  <si>
    <t>352-48-8251</t>
  </si>
  <si>
    <t>920-92-7507</t>
  </si>
  <si>
    <t>401-10-7537</t>
  </si>
  <si>
    <t>249-95-2144</t>
  </si>
  <si>
    <t>863-95-7755</t>
  </si>
  <si>
    <t>802-25-6918</t>
  </si>
  <si>
    <t>498-76-5973</t>
  </si>
  <si>
    <t>627-92-8244</t>
  </si>
  <si>
    <t>834-27-4249</t>
  </si>
  <si>
    <t>636-53-2053</t>
  </si>
  <si>
    <t>230-76-5093</t>
  </si>
  <si>
    <t>194-42-3877</t>
  </si>
  <si>
    <t>574-48-1407</t>
  </si>
  <si>
    <t>243-26-5283</t>
  </si>
  <si>
    <t>787-90-5980</t>
  </si>
  <si>
    <t>842-20-3200</t>
  </si>
  <si>
    <t>831-81-2173</t>
  </si>
  <si>
    <t>403-16-1025</t>
  </si>
  <si>
    <t>545-48-1463</t>
  </si>
  <si>
    <t>105-81-2631</t>
  </si>
  <si>
    <t>105-27-1334</t>
  </si>
  <si>
    <t>569-32-4283</t>
  </si>
  <si>
    <t>610-47-6762</t>
  </si>
  <si>
    <t>643-42-8276</t>
  </si>
  <si>
    <t>840-79-5425</t>
  </si>
  <si>
    <t>509-86-2430</t>
  </si>
  <si>
    <t>366-95-5464</t>
  </si>
  <si>
    <t>527-10-7846</t>
  </si>
  <si>
    <t>908-78-5813</t>
  </si>
  <si>
    <t>350-20-3445</t>
  </si>
  <si>
    <t>259-32-2174</t>
  </si>
  <si>
    <t>831-87-6149</t>
  </si>
  <si>
    <t>353-81-6713</t>
  </si>
  <si>
    <t>633-38-6664</t>
  </si>
  <si>
    <t>951-67-7164</t>
  </si>
  <si>
    <t>645-38-2252</t>
  </si>
  <si>
    <t>139-47-2549</t>
  </si>
  <si>
    <t>443-71-1259</t>
  </si>
  <si>
    <t>921-12-3939</t>
  </si>
  <si>
    <t>963-37-8987</t>
  </si>
  <si>
    <t>810-16-4560</t>
  </si>
  <si>
    <t>225-52-2304</t>
  </si>
  <si>
    <t>236-40-4608</t>
  </si>
  <si>
    <t>273-65-7940</t>
  </si>
  <si>
    <t>723-59-3960</t>
  </si>
  <si>
    <t>700-99-6375</t>
  </si>
  <si>
    <t>438-26-3021</t>
  </si>
  <si>
    <t>925-30-5584</t>
  </si>
  <si>
    <t>556-70-7058</t>
  </si>
  <si>
    <t>981-86-3720</t>
  </si>
  <si>
    <t>403-61-8642</t>
  </si>
  <si>
    <t>877-41-3985</t>
  </si>
  <si>
    <t>708-87-3564</t>
  </si>
  <si>
    <t>732-74-2352</t>
  </si>
  <si>
    <t>403-20-7106</t>
  </si>
  <si>
    <t>830-96-4786</t>
  </si>
  <si>
    <t>791-46-9928</t>
  </si>
  <si>
    <t>393-73-2014</t>
  </si>
  <si>
    <t>981-58-7368</t>
  </si>
  <si>
    <t>729-52-9596</t>
  </si>
  <si>
    <t>112-17-2706</t>
  </si>
  <si>
    <t>434-82-4326</t>
  </si>
  <si>
    <t>221-79-7727</t>
  </si>
  <si>
    <t>619-22-7029</t>
  </si>
  <si>
    <t>875-81-8372</t>
  </si>
  <si>
    <t>255-77-6618</t>
  </si>
  <si>
    <t>219-49-6970</t>
  </si>
  <si>
    <t>177-92-5929</t>
  </si>
  <si>
    <t>247-50-5929</t>
  </si>
  <si>
    <t>846-77-9637</t>
  </si>
  <si>
    <t>410-40-6765</t>
  </si>
  <si>
    <t>633-99-6053</t>
  </si>
  <si>
    <t>454-51-7150</t>
  </si>
  <si>
    <t>632-26-9718</t>
  </si>
  <si>
    <t>270-11-1048</t>
  </si>
  <si>
    <t>699-13-5611</t>
  </si>
  <si>
    <t>677-63-9654</t>
  </si>
  <si>
    <t>473-25-3160</t>
  </si>
  <si>
    <t>261-67-1184</t>
  </si>
  <si>
    <t>731-49-1177</t>
  </si>
  <si>
    <t>626-63-6019</t>
  </si>
  <si>
    <t>125-30-9294</t>
  </si>
  <si>
    <t>420-14-6671</t>
  </si>
  <si>
    <t>769-90-2612</t>
  </si>
  <si>
    <t>642-43-5587</t>
  </si>
  <si>
    <t>473-54-5272</t>
  </si>
  <si>
    <t>508-81-2314</t>
  </si>
  <si>
    <t>213-41-1193</t>
  </si>
  <si>
    <t>482-69-7471</t>
  </si>
  <si>
    <t>999-12-5378</t>
  </si>
  <si>
    <t>828-29-9873</t>
  </si>
  <si>
    <t>871-51-3545</t>
  </si>
  <si>
    <t>830-35-1110</t>
  </si>
  <si>
    <t>798-46-7616</t>
  </si>
  <si>
    <t>558-62-2975</t>
  </si>
  <si>
    <t>534-48-2343</t>
  </si>
  <si>
    <t>915-73-9231</t>
  </si>
  <si>
    <t>331-39-7403</t>
  </si>
  <si>
    <t>615-34-7301</t>
  </si>
  <si>
    <t>830-84-4874</t>
  </si>
  <si>
    <t>869-26-6942</t>
  </si>
  <si>
    <t>904-13-3906</t>
  </si>
  <si>
    <t>665-65-9830</t>
  </si>
  <si>
    <t>620-33-9828</t>
  </si>
  <si>
    <t>556-37-1297</t>
  </si>
  <si>
    <t>838-98-8945</t>
  </si>
  <si>
    <t>709-36-4112</t>
  </si>
  <si>
    <t>592-81-4951</t>
  </si>
  <si>
    <t>628-97-4893</t>
  </si>
  <si>
    <t>529-11-8744</t>
  </si>
  <si>
    <t>549-83-6487</t>
  </si>
  <si>
    <t>678-12-1416</t>
  </si>
  <si>
    <t>230-67-6053</t>
  </si>
  <si>
    <t>329-71-9632</t>
  </si>
  <si>
    <t>204-68-6914</t>
  </si>
  <si>
    <t>704-23-7008</t>
  </si>
  <si>
    <t>124-81-5504</t>
  </si>
  <si>
    <t>188-83-1212</t>
  </si>
  <si>
    <t>189-21-1190</t>
  </si>
  <si>
    <t>201-65-6629</t>
  </si>
  <si>
    <t>276-35-6847</t>
  </si>
  <si>
    <t>691-81-9645</t>
  </si>
  <si>
    <t>261-77-4330</t>
  </si>
  <si>
    <t>271-70-2729</t>
  </si>
  <si>
    <t>555-23-9397</t>
  </si>
  <si>
    <t>999-48-8885</t>
  </si>
  <si>
    <t>114-82-8688</t>
  </si>
  <si>
    <t>834-59-8747</t>
  </si>
  <si>
    <t>590-46-5995</t>
  </si>
  <si>
    <t>433-45-9268</t>
  </si>
  <si>
    <t>774-56-2885</t>
  </si>
  <si>
    <t>608-12-7236</t>
  </si>
  <si>
    <t>798-35-1732</t>
  </si>
  <si>
    <t>449-19-9792</t>
  </si>
  <si>
    <t>626-24-9370</t>
  </si>
  <si>
    <t>579-56-3626</t>
  </si>
  <si>
    <t>417-77-4134</t>
  </si>
  <si>
    <t>641-80-8254</t>
  </si>
  <si>
    <t>649-92-8434</t>
  </si>
  <si>
    <t>927-61-1572</t>
  </si>
  <si>
    <t>356-30-2827</t>
  </si>
  <si>
    <t>423-30-2694</t>
  </si>
  <si>
    <t>492-44-5842</t>
  </si>
  <si>
    <t>694-29-9595</t>
  </si>
  <si>
    <t>868-13-1856</t>
  </si>
  <si>
    <t>601-21-6649</t>
  </si>
  <si>
    <t>796-96-1222</t>
  </si>
  <si>
    <t>861-68-1338</t>
  </si>
  <si>
    <t>223-94-7117</t>
  </si>
  <si>
    <t>990-77-4904</t>
  </si>
  <si>
    <t>344-37-3566</t>
  </si>
  <si>
    <t>647-27-5046</t>
  </si>
  <si>
    <t>377-19-3338</t>
  </si>
  <si>
    <t>612-98-6514</t>
  </si>
  <si>
    <t>442-49-2039</t>
  </si>
  <si>
    <t>354-68-8571</t>
  </si>
  <si>
    <t>311-79-7340</t>
  </si>
  <si>
    <t>730-23-9020</t>
  </si>
  <si>
    <t>178-14-4431</t>
  </si>
  <si>
    <t>467-47-2390</t>
  </si>
  <si>
    <t>552-65-6114</t>
  </si>
  <si>
    <t>744-66-8049</t>
  </si>
  <si>
    <t>759-53-8490</t>
  </si>
  <si>
    <t>972-63-1238</t>
  </si>
  <si>
    <t>738-84-2909</t>
  </si>
  <si>
    <t>374-20-8283</t>
  </si>
  <si>
    <t>995-52-3458</t>
  </si>
  <si>
    <t>680-61-1635</t>
  </si>
  <si>
    <t>908-77-2907</t>
  </si>
  <si>
    <t>510-20-4923</t>
  </si>
  <si>
    <t>187-59-8595</t>
  </si>
  <si>
    <t>840-71-6594</t>
  </si>
  <si>
    <t>224-21-6947</t>
  </si>
  <si>
    <t>494-84-8560</t>
  </si>
  <si>
    <t>702-78-9726</t>
  </si>
  <si>
    <t>425-99-7443</t>
  </si>
  <si>
    <t>340-40-4859</t>
  </si>
  <si>
    <t>926-59-9413</t>
  </si>
  <si>
    <t>673-24-5176</t>
  </si>
  <si>
    <t>879-69-9490</t>
  </si>
  <si>
    <t>549-90-8115</t>
  </si>
  <si>
    <t>270-49-7747</t>
  </si>
  <si>
    <t>907-99-4008</t>
  </si>
  <si>
    <t>593-23-9227</t>
  </si>
  <si>
    <t>593-10-8549</t>
  </si>
  <si>
    <t>252-79-5006</t>
  </si>
  <si>
    <t>798-27-9046</t>
  </si>
  <si>
    <t>449-89-4367</t>
  </si>
  <si>
    <t>196-30-7013</t>
  </si>
  <si>
    <t>285-51-4887</t>
  </si>
  <si>
    <t>134-25-3458</t>
  </si>
  <si>
    <t>285-24-9230</t>
  </si>
  <si>
    <t>496-39-8061</t>
  </si>
  <si>
    <t>457-44-6051</t>
  </si>
  <si>
    <t>127-11-6253</t>
  </si>
  <si>
    <t>834-33-4118</t>
  </si>
  <si>
    <t>381-91-3152</t>
  </si>
  <si>
    <t>644-19-2481</t>
  </si>
  <si>
    <t>303-35-8194</t>
  </si>
  <si>
    <t>532-22-4091</t>
  </si>
  <si>
    <t>650-49-5859</t>
  </si>
  <si>
    <t>971-10-4463</t>
  </si>
  <si>
    <t>494-60-1586</t>
  </si>
  <si>
    <t>445-77-8860</t>
  </si>
  <si>
    <t>484-72-4375</t>
  </si>
  <si>
    <t>340-14-8222</t>
  </si>
  <si>
    <t>622-84-3196</t>
  </si>
  <si>
    <t>933-74-9513</t>
  </si>
  <si>
    <t>565-27-3492</t>
  </si>
  <si>
    <t>372-94-9496</t>
  </si>
  <si>
    <t>410-83-3732</t>
  </si>
  <si>
    <t>310-91-7155</t>
  </si>
  <si>
    <t>278-45-6655</t>
  </si>
  <si>
    <t>145-32-3835</t>
  </si>
  <si>
    <t>821-22-8566</t>
  </si>
  <si>
    <t>836-68-6858</t>
  </si>
  <si>
    <t>408-39-5670</t>
  </si>
  <si>
    <t>648-62-5731</t>
  </si>
  <si>
    <t>343-48-1120</t>
  </si>
  <si>
    <t>878-59-9872</t>
  </si>
  <si>
    <t>248-72-5082</t>
  </si>
  <si>
    <t>561-14-7954</t>
  </si>
  <si>
    <t>687-66-2847</t>
  </si>
  <si>
    <t>287-56-4061</t>
  </si>
  <si>
    <t>452-88-4223</t>
  </si>
  <si>
    <t>432-90-4601</t>
  </si>
  <si>
    <t>147-33-5039</t>
  </si>
  <si>
    <t>866-34-5307</t>
  </si>
  <si>
    <t>176-79-8835</t>
  </si>
  <si>
    <t>377-20-8675</t>
  </si>
  <si>
    <t>810-44-4268</t>
  </si>
  <si>
    <t>615-76-8997</t>
  </si>
  <si>
    <t>537-51-1901</t>
  </si>
  <si>
    <t>125-51-8171</t>
  </si>
  <si>
    <t>361-34-1566</t>
  </si>
  <si>
    <t>381-62-8392</t>
  </si>
  <si>
    <t>434-82-3469</t>
  </si>
  <si>
    <t>512-40-9582</t>
  </si>
  <si>
    <t>340-84-6140</t>
  </si>
  <si>
    <t>146-11-6958</t>
  </si>
  <si>
    <t>646-61-1737</t>
  </si>
  <si>
    <t>844-70-2268</t>
  </si>
  <si>
    <t>395-86-6203</t>
  </si>
  <si>
    <t>615-98-2497</t>
  </si>
  <si>
    <t>709-43-9395</t>
  </si>
  <si>
    <t>321-35-5404</t>
  </si>
  <si>
    <t>958-72-7758</t>
  </si>
  <si>
    <t>730-97-4130</t>
  </si>
  <si>
    <t>467-88-2514</t>
  </si>
  <si>
    <t>801-24-8959</t>
  </si>
  <si>
    <t>413-47-2721</t>
  </si>
  <si>
    <t>774-89-1645</t>
  </si>
  <si>
    <t>684-60-2244</t>
  </si>
  <si>
    <t>185-94-7713</t>
  </si>
  <si>
    <t>813-24-6068</t>
  </si>
  <si>
    <t>356-64-8427</t>
  </si>
  <si>
    <t>482-25-3305</t>
  </si>
  <si>
    <t>711-86-7225</t>
  </si>
  <si>
    <t>581-81-2146</t>
  </si>
  <si>
    <t>799-94-5001</t>
  </si>
  <si>
    <t>617-52-2364</t>
  </si>
  <si>
    <t>615-38-1900</t>
  </si>
  <si>
    <t>164-14-3455</t>
  </si>
  <si>
    <t>552-30-1066</t>
  </si>
  <si>
    <t>779-48-5300</t>
  </si>
  <si>
    <t>493-28-4681</t>
  </si>
  <si>
    <t>175-57-5237</t>
  </si>
  <si>
    <t>423-77-5902</t>
  </si>
  <si>
    <t>114-21-4992</t>
  </si>
  <si>
    <t>614-13-9681</t>
  </si>
  <si>
    <t>744-84-6516</t>
  </si>
  <si>
    <t>755-58-4747</t>
  </si>
  <si>
    <t>902-70-1845</t>
  </si>
  <si>
    <t>103-22-7976</t>
  </si>
  <si>
    <t>987-87-2825</t>
  </si>
  <si>
    <t>878-62-2946</t>
  </si>
  <si>
    <t>380-20-6143</t>
  </si>
  <si>
    <t>201-22-8476</t>
  </si>
  <si>
    <t>390-73-9900</t>
  </si>
  <si>
    <t>286-17-7608</t>
  </si>
  <si>
    <t>391-41-9846</t>
  </si>
  <si>
    <t>267-94-9879</t>
  </si>
  <si>
    <t>478-36-1102</t>
  </si>
  <si>
    <t>263-69-3783</t>
  </si>
  <si>
    <t>804-57-5802</t>
  </si>
  <si>
    <t>734-20-4221</t>
  </si>
  <si>
    <t>958-28-3634</t>
  </si>
  <si>
    <t>649-25-8454</t>
  </si>
  <si>
    <t>844-97-4092</t>
  </si>
  <si>
    <t>167-25-2022</t>
  </si>
  <si>
    <t>602-98-5322</t>
  </si>
  <si>
    <t>732-58-7945</t>
  </si>
  <si>
    <t>939-10-8806</t>
  </si>
  <si>
    <t>223-47-2479</t>
  </si>
  <si>
    <t>556-87-3081</t>
  </si>
  <si>
    <t>524-59-6341</t>
  </si>
  <si>
    <t>517-74-5115</t>
  </si>
  <si>
    <t>106-72-3359</t>
  </si>
  <si>
    <t>795-45-7574</t>
  </si>
  <si>
    <t>984-30-3851</t>
  </si>
  <si>
    <t>735-73-9521</t>
  </si>
  <si>
    <t>597-31-2833</t>
  </si>
  <si>
    <t>567-46-2499</t>
  </si>
  <si>
    <t>632-71-5555</t>
  </si>
  <si>
    <t>781-17-4521</t>
  </si>
  <si>
    <t>808-89-5579</t>
  </si>
  <si>
    <t>713-70-2264</t>
  </si>
  <si>
    <t>228-73-6643</t>
  </si>
  <si>
    <t>879-33-5570</t>
  </si>
  <si>
    <t>605-94-3701</t>
  </si>
  <si>
    <t>127-75-2491</t>
  </si>
  <si>
    <t>634-36-6901</t>
  </si>
  <si>
    <t>987-92-6978</t>
  </si>
  <si>
    <t>992-86-1639</t>
  </si>
  <si>
    <t>254-48-8958</t>
  </si>
  <si>
    <t>838-12-6967</t>
  </si>
  <si>
    <t>510-94-5528</t>
  </si>
  <si>
    <t>506-56-8503</t>
  </si>
  <si>
    <t>275-95-6788</t>
  </si>
  <si>
    <t>948-30-2901</t>
  </si>
  <si>
    <t>806-31-9654</t>
  </si>
  <si>
    <t>367-26-8718</t>
  </si>
  <si>
    <t>195-61-8135</t>
  </si>
  <si>
    <t>393-16-3719</t>
  </si>
  <si>
    <t>145-61-5982</t>
  </si>
  <si>
    <t>435-39-6054</t>
  </si>
  <si>
    <t>861-60-7107</t>
  </si>
  <si>
    <t>151-10-5140</t>
  </si>
  <si>
    <t>545-23-5204</t>
  </si>
  <si>
    <t>707-62-4422</t>
  </si>
  <si>
    <t>729-44-5799</t>
  </si>
  <si>
    <t>891-76-7828</t>
  </si>
  <si>
    <t>145-22-1985</t>
  </si>
  <si>
    <t>768-18-5399</t>
  </si>
  <si>
    <t>510-81-9190</t>
  </si>
  <si>
    <t>255-30-7810</t>
  </si>
  <si>
    <t>128-42-2724</t>
  </si>
  <si>
    <t>343-89-6253</t>
  </si>
  <si>
    <t>118-99-7007</t>
  </si>
  <si>
    <t>995-34-2165</t>
  </si>
  <si>
    <t>672-40-6340</t>
  </si>
  <si>
    <t>285-68-2465</t>
  </si>
  <si>
    <t>627-89-9361</t>
  </si>
  <si>
    <t>624-79-9737</t>
  </si>
  <si>
    <t>994-76-3801</t>
  </si>
  <si>
    <t>524-57-6324</t>
  </si>
  <si>
    <t>751-88-2719</t>
  </si>
  <si>
    <t>612-89-1457</t>
  </si>
  <si>
    <t>474-38-1753</t>
  </si>
  <si>
    <t>307-76-8884</t>
  </si>
  <si>
    <t>106-70-7915</t>
  </si>
  <si>
    <t>695-71-7343</t>
  </si>
  <si>
    <t>890-69-1444</t>
  </si>
  <si>
    <t>809-87-5344</t>
  </si>
  <si>
    <t>966-98-7359</t>
  </si>
  <si>
    <t>375-77-2003</t>
  </si>
  <si>
    <t>631-81-5810</t>
  </si>
  <si>
    <t>442-73-3554</t>
  </si>
  <si>
    <t>818-87-8223</t>
  </si>
  <si>
    <t>124-89-1368</t>
  </si>
  <si>
    <t>824-18-6997</t>
  </si>
  <si>
    <t>775-50-8652</t>
  </si>
  <si>
    <t>824-26-6809</t>
  </si>
  <si>
    <t>219-84-5997</t>
  </si>
  <si>
    <t>996-50-4167</t>
  </si>
  <si>
    <t>105-55-6600</t>
  </si>
  <si>
    <t>444-90-6297</t>
  </si>
  <si>
    <t>984-80-9108</t>
  </si>
  <si>
    <t>101-46-1386</t>
  </si>
  <si>
    <t>424-88-5517</t>
  </si>
  <si>
    <t>338-93-8460</t>
  </si>
  <si>
    <t>967-26-9311</t>
  </si>
  <si>
    <t>136-89-1324</t>
  </si>
  <si>
    <t>393-26-6742</t>
  </si>
  <si>
    <t>449-19-6936</t>
  </si>
  <si>
    <t>645-14-2563</t>
  </si>
  <si>
    <t>852-96-1025</t>
  </si>
  <si>
    <t>159-52-3442</t>
  </si>
  <si>
    <t>162-19-5994</t>
  </si>
  <si>
    <t>815-18-6205</t>
  </si>
  <si>
    <t>764-48-1634</t>
  </si>
  <si>
    <t>289-69-4271</t>
  </si>
  <si>
    <t>918-71-6617</t>
  </si>
  <si>
    <t>242-31-1363</t>
  </si>
  <si>
    <t>582-51-2725</t>
  </si>
  <si>
    <t>923-60-5477</t>
  </si>
  <si>
    <t>689-98-5526</t>
  </si>
  <si>
    <t>934-69-2939</t>
  </si>
  <si>
    <t>305-89-8038</t>
  </si>
  <si>
    <t>778-48-8361</t>
  </si>
  <si>
    <t>604-64-5965</t>
  </si>
  <si>
    <t>269-84-1156</t>
  </si>
  <si>
    <t>830-52-5696</t>
  </si>
  <si>
    <t>444-48-6162</t>
  </si>
  <si>
    <t>390-62-4355</t>
  </si>
  <si>
    <t>326-68-8762</t>
  </si>
  <si>
    <t>949-91-8249</t>
  </si>
  <si>
    <t>713-89-5478</t>
  </si>
  <si>
    <t>761-31-8561</t>
  </si>
  <si>
    <t>824-19-9815</t>
  </si>
  <si>
    <t>155-50-1311</t>
  </si>
  <si>
    <t>850-84-8016</t>
  </si>
  <si>
    <t>283-74-6196</t>
  </si>
  <si>
    <t>184-68-7179</t>
  </si>
  <si>
    <t>875-78-5794</t>
  </si>
  <si>
    <t>193-32-8718</t>
  </si>
  <si>
    <t>496-96-3015</t>
  </si>
  <si>
    <t>989-37-4144</t>
  </si>
  <si>
    <t>435-72-3575</t>
  </si>
  <si>
    <t>962-69-3465</t>
  </si>
  <si>
    <t>163-52-6297</t>
  </si>
  <si>
    <t>509-80-9785</t>
  </si>
  <si>
    <t>136-43-6012</t>
  </si>
  <si>
    <t>490-60-7972</t>
  </si>
  <si>
    <t>416-52-2442</t>
  </si>
  <si>
    <t>453-89-4348</t>
  </si>
  <si>
    <t>285-30-1080</t>
  </si>
  <si>
    <t>350-11-1606</t>
  </si>
  <si>
    <t>906-36-7974</t>
  </si>
  <si>
    <t>154-14-7052</t>
  </si>
  <si>
    <t>492-30-2433</t>
  </si>
  <si>
    <t>512-44-3011</t>
  </si>
  <si>
    <t>813-94-8235</t>
  </si>
  <si>
    <t>203-48-1748</t>
  </si>
  <si>
    <t>985-59-2964</t>
  </si>
  <si>
    <t>169-63-2080</t>
  </si>
  <si>
    <t>209-90-7120</t>
  </si>
  <si>
    <t>189-43-7378</t>
  </si>
  <si>
    <t>965-76-9926</t>
  </si>
  <si>
    <t>148-95-2978</t>
  </si>
  <si>
    <t>488-71-3591</t>
  </si>
  <si>
    <t>483-37-7160</t>
  </si>
  <si>
    <t>685-35-4394</t>
  </si>
  <si>
    <t>566-27-6306</t>
  </si>
  <si>
    <t>234-24-4780</t>
  </si>
  <si>
    <t>871-84-5229</t>
  </si>
  <si>
    <t>543-26-8688</t>
  </si>
  <si>
    <t>842-67-8732</t>
  </si>
  <si>
    <t>953-41-4025</t>
  </si>
  <si>
    <t>392-89-3172</t>
  </si>
  <si>
    <t>837-50-4870</t>
  </si>
  <si>
    <t>989-49-4135</t>
  </si>
  <si>
    <t>442-94-7628</t>
  </si>
  <si>
    <t>275-92-4965</t>
  </si>
  <si>
    <t>888-85-8883</t>
  </si>
  <si>
    <t>255-40-3239</t>
  </si>
  <si>
    <t>105-89-8171</t>
  </si>
  <si>
    <t>448-92-5858</t>
  </si>
  <si>
    <t>479-21-6177</t>
  </si>
  <si>
    <t>882-13-8842</t>
  </si>
  <si>
    <t>222-95-2731</t>
  </si>
  <si>
    <t>357-90-5447</t>
  </si>
  <si>
    <t>713-30-3959</t>
  </si>
  <si>
    <t>301-80-6655</t>
  </si>
  <si>
    <t>938-26-7117</t>
  </si>
  <si>
    <t>800-30-2064</t>
  </si>
  <si>
    <t>257-62-1687</t>
  </si>
  <si>
    <t>400-42-3978</t>
  </si>
  <si>
    <t>892-52-2186</t>
  </si>
  <si>
    <t>215-14-6453</t>
  </si>
  <si>
    <t>397-29-2848</t>
  </si>
  <si>
    <t>597-90-1416</t>
  </si>
  <si>
    <t>935-49-7242</t>
  </si>
  <si>
    <t>491-98-9272</t>
  </si>
  <si>
    <t>245-48-7254</t>
  </si>
  <si>
    <t>764-49-3536</t>
  </si>
  <si>
    <t>439-84-9613</t>
  </si>
  <si>
    <t>844-37-9812</t>
  </si>
  <si>
    <t>822-21-7560</t>
  </si>
  <si>
    <t>436-39-8715</t>
  </si>
  <si>
    <t>456-22-5951</t>
  </si>
  <si>
    <t>308-46-2620</t>
  </si>
  <si>
    <t>864-68-4153</t>
  </si>
  <si>
    <t>111-78-3570</t>
  </si>
  <si>
    <t>935-83-4054</t>
  </si>
  <si>
    <t>354-62-9991</t>
  </si>
  <si>
    <t>767-91-5840</t>
  </si>
  <si>
    <t>269-14-4776</t>
  </si>
  <si>
    <t>896-34-5047</t>
  </si>
  <si>
    <t>160-78-1565</t>
  </si>
  <si>
    <t>989-54-8586</t>
  </si>
  <si>
    <t>645-88-1221</t>
  </si>
  <si>
    <t>493-28-2170</t>
  </si>
  <si>
    <t>113-28-4338</t>
  </si>
  <si>
    <t>761-73-6232</t>
  </si>
  <si>
    <t>100-16-1917</t>
  </si>
  <si>
    <t>963-62-7753</t>
  </si>
  <si>
    <t>348-57-6104</t>
  </si>
  <si>
    <t>420-93-6015</t>
  </si>
  <si>
    <t>948-36-4361</t>
  </si>
  <si>
    <t>868-74-1475</t>
  </si>
  <si>
    <t>538-61-3826</t>
  </si>
  <si>
    <t>858-76-1130</t>
  </si>
  <si>
    <t>727-93-6431</t>
  </si>
  <si>
    <t>651-44-1940</t>
  </si>
  <si>
    <t>971-39-5604</t>
  </si>
  <si>
    <t>741-16-7693</t>
  </si>
  <si>
    <t>879-43-9141</t>
  </si>
  <si>
    <t>625-27-8250</t>
  </si>
  <si>
    <t>498-88-5947</t>
  </si>
  <si>
    <t>387-26-8480</t>
  </si>
  <si>
    <t>376-24-2539</t>
  </si>
  <si>
    <t>603-41-8910</t>
  </si>
  <si>
    <t>255-74-2799</t>
  </si>
  <si>
    <t>191-97-3293</t>
  </si>
  <si>
    <t>551-72-4139</t>
  </si>
  <si>
    <t>674-10-9963</t>
  </si>
  <si>
    <t>679-79-3363</t>
  </si>
  <si>
    <t>425-25-8737</t>
  </si>
  <si>
    <t>464-84-1642</t>
  </si>
  <si>
    <t>222-91-2702</t>
  </si>
  <si>
    <t>413-19-5437</t>
  </si>
  <si>
    <t>934-13-2322</t>
  </si>
  <si>
    <t>572-77-1371</t>
  </si>
  <si>
    <t>255-96-8722</t>
  </si>
  <si>
    <t>553-96-5102</t>
  </si>
  <si>
    <t>107-60-1420</t>
  </si>
  <si>
    <t>748-96-7193</t>
  </si>
  <si>
    <t>693-84-6505</t>
  </si>
  <si>
    <t>780-96-3846</t>
  </si>
  <si>
    <t>632-69-2280</t>
  </si>
  <si>
    <t>865-13-1673</t>
  </si>
  <si>
    <t>245-95-3656</t>
  </si>
  <si>
    <t>374-12-8634</t>
  </si>
  <si>
    <t>903-39-5336</t>
  </si>
  <si>
    <t>191-46-7792</t>
  </si>
  <si>
    <t>171-44-8386</t>
  </si>
  <si>
    <t>338-63-3862</t>
  </si>
  <si>
    <t>962-97-9662</t>
  </si>
  <si>
    <t>444-78-2506</t>
  </si>
  <si>
    <t>397-64-6347</t>
  </si>
  <si>
    <t>931-74-5298</t>
  </si>
  <si>
    <t>649-22-3142</t>
  </si>
  <si>
    <t>586-30-5633</t>
  </si>
  <si>
    <t>741-74-1672</t>
  </si>
  <si>
    <t>435-20-8791</t>
  </si>
  <si>
    <t>239-61-7574</t>
  </si>
  <si>
    <t>623-87-1762</t>
  </si>
  <si>
    <t>706-58-2408</t>
  </si>
  <si>
    <t>474-44-1270</t>
  </si>
  <si>
    <t>432-21-3234</t>
  </si>
  <si>
    <t>930-19-3470</t>
  </si>
  <si>
    <t>264-20-2742</t>
  </si>
  <si>
    <t>583-25-8234</t>
  </si>
  <si>
    <t>120-39-2962</t>
  </si>
  <si>
    <t>209-15-6058</t>
  </si>
  <si>
    <t>983-73-4890</t>
  </si>
  <si>
    <t>105-12-2081</t>
  </si>
  <si>
    <t>210-58-4967</t>
  </si>
  <si>
    <t>518-88-5657</t>
  </si>
  <si>
    <t>886-91-8406</t>
  </si>
  <si>
    <t>789-55-1599</t>
  </si>
  <si>
    <t>850-81-2497</t>
  </si>
  <si>
    <t>932-45-1557</t>
  </si>
  <si>
    <t>116-43-7346</t>
  </si>
  <si>
    <t>966-10-6101</t>
  </si>
  <si>
    <t>501-39-4251</t>
  </si>
  <si>
    <t>804-73-9032</t>
  </si>
  <si>
    <t>678-65-1402</t>
  </si>
  <si>
    <t>257-58-2065</t>
  </si>
  <si>
    <t>621-46-5657</t>
  </si>
  <si>
    <t>828-49-6433</t>
  </si>
  <si>
    <t>805-76-6349</t>
  </si>
  <si>
    <t>725-61-9838</t>
  </si>
  <si>
    <t>919-86-2861</t>
  </si>
  <si>
    <t>772-89-8346</t>
  </si>
  <si>
    <t>534-97-5144</t>
  </si>
  <si>
    <t>462-41-8379</t>
  </si>
  <si>
    <t>423-57-7881</t>
  </si>
  <si>
    <t>861-36-6535</t>
  </si>
  <si>
    <t>438-64-9180</t>
  </si>
  <si>
    <t>754-76-4123</t>
  </si>
  <si>
    <t>637-28-6070</t>
  </si>
  <si>
    <t>204-97-8066</t>
  </si>
  <si>
    <t>379-46-9723</t>
  </si>
  <si>
    <t>472-95-9658</t>
  </si>
  <si>
    <t>489-37-8589</t>
  </si>
  <si>
    <t>474-24-6712</t>
  </si>
  <si>
    <t>739-23-5096</t>
  </si>
  <si>
    <t>788-15-5402</t>
  </si>
  <si>
    <t>653-97-6617</t>
  </si>
  <si>
    <t>947-14-5363</t>
  </si>
  <si>
    <t>561-74-7760</t>
  </si>
  <si>
    <t>675-14-6900</t>
  </si>
  <si>
    <t>447-90-7733</t>
  </si>
  <si>
    <t>475-61-2630</t>
  </si>
  <si>
    <t>526-56-7263</t>
  </si>
  <si>
    <t>736-96-7359</t>
  </si>
  <si>
    <t>561-19-6642</t>
  </si>
  <si>
    <t>492-83-5275</t>
  </si>
  <si>
    <t>371-41-6325</t>
  </si>
  <si>
    <t>511-99-3360</t>
  </si>
  <si>
    <t>289-32-1140</t>
  </si>
  <si>
    <t>942-24-9471</t>
  </si>
  <si>
    <t>551-96-2983</t>
  </si>
  <si>
    <t>230-56-6128</t>
  </si>
  <si>
    <t>265-25-5215</t>
  </si>
  <si>
    <t>635-67-3138</t>
  </si>
  <si>
    <t>132-18-1456</t>
  </si>
  <si>
    <t>872-59-8199</t>
  </si>
  <si>
    <t>894-63-5126</t>
  </si>
  <si>
    <t>262-87-7806</t>
  </si>
  <si>
    <t>407-66-3101</t>
  </si>
  <si>
    <t>407-55-8149</t>
  </si>
  <si>
    <t>856-53-9218</t>
  </si>
  <si>
    <t>801-83-4147</t>
  </si>
  <si>
    <t>476-52-4398</t>
  </si>
  <si>
    <t>355-21-4789</t>
  </si>
  <si>
    <t>559-10-3813</t>
  </si>
  <si>
    <t>760-41-6049</t>
  </si>
  <si>
    <t>196-12-4221</t>
  </si>
  <si>
    <t>346-98-4539</t>
  </si>
  <si>
    <t>558-47-8820</t>
  </si>
  <si>
    <t>903-81-6973</t>
  </si>
  <si>
    <t>301-15-1580</t>
  </si>
  <si>
    <t>382-27-9237</t>
  </si>
  <si>
    <t>990-70-9020</t>
  </si>
  <si>
    <t>208-76-5023</t>
  </si>
  <si>
    <t>311-45-9954</t>
  </si>
  <si>
    <t>599-64-7259</t>
  </si>
  <si>
    <t>535-24-3888</t>
  </si>
  <si>
    <t>847-48-6537</t>
  </si>
  <si>
    <t>985-35-4968</t>
  </si>
  <si>
    <t>567-72-3224</t>
  </si>
  <si>
    <t>769-18-8509</t>
  </si>
  <si>
    <t>321-23-4746</t>
  </si>
  <si>
    <t>112-74-1183</t>
  </si>
  <si>
    <t>238-76-4608</t>
  </si>
  <si>
    <t>110-91-2298</t>
  </si>
  <si>
    <t>493-74-8324</t>
  </si>
  <si>
    <t>145-11-9474</t>
  </si>
  <si>
    <t>460-46-2535</t>
  </si>
  <si>
    <t>762-71-5698</t>
  </si>
  <si>
    <t>247-49-2176</t>
  </si>
  <si>
    <t>599-17-2722</t>
  </si>
  <si>
    <t>668-78-2925</t>
  </si>
  <si>
    <t>904-42-8528</t>
  </si>
  <si>
    <t>668-16-6329</t>
  </si>
  <si>
    <t>675-82-2692</t>
  </si>
  <si>
    <t>118-75-8836</t>
  </si>
  <si>
    <t>262-89-9557</t>
  </si>
  <si>
    <t>250-75-8011</t>
  </si>
  <si>
    <t>877-18-5079</t>
  </si>
  <si>
    <t>209-30-3565</t>
  </si>
  <si>
    <t>676-96-4074</t>
  </si>
  <si>
    <t>289-99-5394</t>
  </si>
  <si>
    <t>312-94-7659</t>
  </si>
  <si>
    <t>803-82-3609</t>
  </si>
  <si>
    <t>397-18-9623</t>
  </si>
  <si>
    <t>419-15-1860</t>
  </si>
  <si>
    <t>601-63-3110</t>
  </si>
  <si>
    <t>645-51-9348</t>
  </si>
  <si>
    <t>729-94-1959</t>
  </si>
  <si>
    <t>878-15-4609</t>
  </si>
  <si>
    <t>987-45-3546</t>
  </si>
  <si>
    <t>839-18-1437</t>
  </si>
  <si>
    <t>404-19-5100</t>
  </si>
  <si>
    <t>874-55-5714</t>
  </si>
  <si>
    <t>545-48-5665</t>
  </si>
  <si>
    <t>915-44-2450</t>
  </si>
  <si>
    <t>787-84-3927</t>
  </si>
  <si>
    <t>872-81-3062</t>
  </si>
  <si>
    <t>679-17-2744</t>
  </si>
  <si>
    <t>617-66-9936</t>
  </si>
  <si>
    <t>170-12-7308</t>
  </si>
  <si>
    <t>818-98-5664</t>
  </si>
  <si>
    <t>667-88-6258</t>
  </si>
  <si>
    <t>211-15-4879</t>
  </si>
  <si>
    <t>431-94-2458</t>
  </si>
  <si>
    <t>974-74-6488</t>
  </si>
  <si>
    <t>141-22-7765</t>
  </si>
  <si>
    <t>904-99-2253</t>
  </si>
  <si>
    <t>508-85-1067</t>
  </si>
  <si>
    <t>395-95-6631</t>
  </si>
  <si>
    <t>871-73-7324</t>
  </si>
  <si>
    <t>843-18-2526</t>
  </si>
  <si>
    <t>681-64-2831</t>
  </si>
  <si>
    <t>658-19-2189</t>
  </si>
  <si>
    <t>436-63-8952</t>
  </si>
  <si>
    <t>570-52-4157</t>
  </si>
  <si>
    <t>422-62-5965</t>
  </si>
  <si>
    <t>579-86-9196</t>
  </si>
  <si>
    <t>865-69-8424</t>
  </si>
  <si>
    <t>813-22-8892</t>
  </si>
  <si>
    <t>283-47-6803</t>
  </si>
  <si>
    <t>557-39-5461</t>
  </si>
  <si>
    <t>167-23-6513</t>
  </si>
  <si>
    <t>412-39-9914</t>
  </si>
  <si>
    <t>526-57-5266</t>
  </si>
  <si>
    <t>824-24-1440</t>
  </si>
  <si>
    <t>638-41-1712</t>
  </si>
  <si>
    <t>641-41-1012</t>
  </si>
  <si>
    <t>338-81-2471</t>
  </si>
  <si>
    <t>173-58-3963</t>
  </si>
  <si>
    <t>237-69-7971</t>
  </si>
  <si>
    <t>215-99-8712</t>
  </si>
  <si>
    <t>689-28-9188</t>
  </si>
  <si>
    <t>154-73-9177</t>
  </si>
  <si>
    <t>495-50-3016</t>
  </si>
  <si>
    <t>156-96-1997</t>
  </si>
  <si>
    <t>580-92-9890</t>
  </si>
  <si>
    <t>836-89-3976</t>
  </si>
  <si>
    <t>668-47-2831</t>
  </si>
  <si>
    <t>750-49-7991</t>
  </si>
  <si>
    <t>344-53-1751</t>
  </si>
  <si>
    <t>425-77-6755</t>
  </si>
  <si>
    <t>379-14-3756</t>
  </si>
  <si>
    <t>260-10-9477</t>
  </si>
  <si>
    <t>293-28-5521</t>
  </si>
  <si>
    <t>448-39-4008</t>
  </si>
  <si>
    <t>129-58-3621</t>
  </si>
  <si>
    <t>892-36-9314</t>
  </si>
  <si>
    <t>403-22-8330</t>
  </si>
  <si>
    <t>963-24-2934</t>
  </si>
  <si>
    <t>840-58-9262</t>
  </si>
  <si>
    <t>834-35-6667</t>
  </si>
  <si>
    <t>455-51-1902</t>
  </si>
  <si>
    <t>161-22-8983</t>
  </si>
  <si>
    <t>301-63-2613</t>
  </si>
  <si>
    <t>712-37-9904</t>
  </si>
  <si>
    <t>999-57-1703</t>
  </si>
  <si>
    <t>924-51-3546</t>
  </si>
  <si>
    <t>436-46-8202</t>
  </si>
  <si>
    <t>374-85-5436</t>
  </si>
  <si>
    <t>665-18-5981</t>
  </si>
  <si>
    <t>259-78-1983</t>
  </si>
  <si>
    <t>215-60-8666</t>
  </si>
  <si>
    <t>482-69-9528</t>
  </si>
  <si>
    <t>863-29-4716</t>
  </si>
  <si>
    <t>361-43-7420</t>
  </si>
  <si>
    <t>690-32-3488</t>
  </si>
  <si>
    <t>356-65-2055</t>
  </si>
  <si>
    <t>540-99-5907</t>
  </si>
  <si>
    <t>783-30-4804</t>
  </si>
  <si>
    <t>195-62-2652</t>
  </si>
  <si>
    <t>235-86-4981</t>
  </si>
  <si>
    <t>926-70-6218</t>
  </si>
  <si>
    <t>366-68-2726</t>
  </si>
  <si>
    <t>161-82-2731</t>
  </si>
  <si>
    <t>416-84-9571</t>
  </si>
  <si>
    <t>161-56-5620</t>
  </si>
  <si>
    <t>655-48-7499</t>
  </si>
  <si>
    <t>217-15-1882</t>
  </si>
  <si>
    <t>470-96-1532</t>
  </si>
  <si>
    <t>254-88-9490</t>
  </si>
  <si>
    <t>924-43-3954</t>
  </si>
  <si>
    <t>467-98-2072</t>
  </si>
  <si>
    <t>850-83-7503</t>
  </si>
  <si>
    <t>724-50-9005</t>
  </si>
  <si>
    <t>392-69-6593</t>
  </si>
  <si>
    <t>545-33-4892</t>
  </si>
  <si>
    <t>654-69-8063</t>
  </si>
  <si>
    <t>545-67-6855</t>
  </si>
  <si>
    <t>713-57-4205</t>
  </si>
  <si>
    <t>826-46-7420</t>
  </si>
  <si>
    <t>256-96-6378</t>
  </si>
  <si>
    <t>622-65-3730</t>
  </si>
  <si>
    <t>947-26-1584</t>
  </si>
  <si>
    <t>833-85-2338</t>
  </si>
  <si>
    <t>222-40-1128</t>
  </si>
  <si>
    <t>703-74-2335</t>
  </si>
  <si>
    <t>643-59-2997</t>
  </si>
  <si>
    <t>356-90-9443</t>
  </si>
  <si>
    <t>526-98-5624</t>
  </si>
  <si>
    <t>260-49-7133</t>
  </si>
  <si>
    <t>470-25-4149</t>
  </si>
  <si>
    <t>290-17-6676</t>
  </si>
  <si>
    <t>456-55-8506</t>
  </si>
  <si>
    <t>276-39-3782</t>
  </si>
  <si>
    <t>462-71-9151</t>
  </si>
  <si>
    <t>607-20-9098</t>
  </si>
  <si>
    <t>864-85-3789</t>
  </si>
  <si>
    <t>288-22-6738</t>
  </si>
  <si>
    <t>298-22-8802</t>
  </si>
  <si>
    <t>524-63-4832</t>
  </si>
  <si>
    <t>910-12-1207</t>
  </si>
  <si>
    <t>136-60-6380</t>
  </si>
  <si>
    <t>406-95-3549</t>
  </si>
  <si>
    <t>779-58-7056</t>
  </si>
  <si>
    <t>117-19-3855</t>
  </si>
  <si>
    <t>893-35-2838</t>
  </si>
  <si>
    <t>111-44-8767</t>
  </si>
  <si>
    <t>798-18-4814</t>
  </si>
  <si>
    <t>827-68-3101</t>
  </si>
  <si>
    <t>433-43-1108</t>
  </si>
  <si>
    <t>525-37-2197</t>
  </si>
  <si>
    <t>854-57-5612</t>
  </si>
  <si>
    <t>943-55-4370</t>
  </si>
  <si>
    <t>645-20-4959</t>
  </si>
  <si>
    <t>306-89-3506</t>
  </si>
  <si>
    <t>170-78-5663</t>
  </si>
  <si>
    <t>852-90-6918</t>
  </si>
  <si>
    <t>674-53-8378</t>
  </si>
  <si>
    <t>481-81-6267</t>
  </si>
  <si>
    <t>893-21-7361</t>
  </si>
  <si>
    <t>856-19-2075</t>
  </si>
  <si>
    <t>801-97-4053</t>
  </si>
  <si>
    <t>493-45-2941</t>
  </si>
  <si>
    <t>861-69-4906</t>
  </si>
  <si>
    <t>121-74-9092</t>
  </si>
  <si>
    <t>911-52-6172</t>
  </si>
  <si>
    <t>885-34-4510</t>
  </si>
  <si>
    <t>885-29-1996</t>
  </si>
  <si>
    <t>572-25-1419</t>
  </si>
  <si>
    <t>804-44-1118</t>
  </si>
  <si>
    <t>167-85-6575</t>
  </si>
  <si>
    <t>708-23-8894</t>
  </si>
  <si>
    <t>914-47-2988</t>
  </si>
  <si>
    <t>741-85-6018</t>
  </si>
  <si>
    <t>497-35-3112</t>
  </si>
  <si>
    <t>286-23-4356</t>
  </si>
  <si>
    <t>835-68-6581</t>
  </si>
  <si>
    <t>630-24-4424</t>
  </si>
  <si>
    <t>283-44-2859</t>
  </si>
  <si>
    <t>370-30-1428</t>
  </si>
  <si>
    <t>336-97-1112</t>
  </si>
  <si>
    <t>469-65-2412</t>
  </si>
  <si>
    <t>472-52-5889</t>
  </si>
  <si>
    <t>595-88-7180</t>
  </si>
  <si>
    <t>638-41-7682</t>
  </si>
  <si>
    <t>326-22-2595</t>
  </si>
  <si>
    <t>646-45-1799</t>
  </si>
  <si>
    <t>896-37-8795</t>
  </si>
  <si>
    <t>268-30-1537</t>
  </si>
  <si>
    <t>546-25-7249</t>
  </si>
  <si>
    <t>613-11-3282</t>
  </si>
  <si>
    <t>876-97-2164</t>
  </si>
  <si>
    <t>592-77-3017</t>
  </si>
  <si>
    <t>885-89-9819</t>
  </si>
  <si>
    <t>949-16-9270</t>
  </si>
  <si>
    <t>540-88-7552</t>
  </si>
  <si>
    <t>913-76-8069</t>
  </si>
  <si>
    <t>834-72-8174</t>
  </si>
  <si>
    <t>854-75-2120</t>
  </si>
  <si>
    <t>707-36-8384</t>
  </si>
  <si>
    <t>817-67-6622</t>
  </si>
  <si>
    <t>900-18-1569</t>
  </si>
  <si>
    <t>509-42-5443</t>
  </si>
  <si>
    <t>128-22-1269</t>
  </si>
  <si>
    <t>842-17-9005</t>
  </si>
  <si>
    <t>180-86-2460</t>
  </si>
  <si>
    <t>882-72-9958</t>
  </si>
  <si>
    <t>475-93-2114</t>
  </si>
  <si>
    <t>215-71-5821</t>
  </si>
  <si>
    <t>538-85-7149</t>
  </si>
  <si>
    <t>295-36-9810</t>
  </si>
  <si>
    <t>148-11-1146</t>
  </si>
  <si>
    <t>161-85-4040</t>
  </si>
  <si>
    <t>910-23-8006</t>
  </si>
  <si>
    <t>572-42-7209</t>
  </si>
  <si>
    <t>673-36-4845</t>
  </si>
  <si>
    <t>766-54-2626</t>
  </si>
  <si>
    <t>662-12-8693</t>
  </si>
  <si>
    <t>981-96-6963</t>
  </si>
  <si>
    <t>377-61-2069</t>
  </si>
  <si>
    <t>863-62-8016</t>
  </si>
  <si>
    <t>242-32-7914</t>
  </si>
  <si>
    <t>503-21-2117</t>
  </si>
  <si>
    <t>604-11-1011</t>
  </si>
  <si>
    <t>742-48-7036</t>
  </si>
  <si>
    <t>206-59-2974</t>
  </si>
  <si>
    <t>885-19-3440</t>
  </si>
  <si>
    <t>234-87-6411</t>
  </si>
  <si>
    <t>668-11-9289</t>
  </si>
  <si>
    <t>545-29-8818</t>
  </si>
  <si>
    <t>729-17-1615</t>
  </si>
  <si>
    <t>116-98-6966</t>
  </si>
  <si>
    <t>760-10-9711</t>
  </si>
  <si>
    <t>664-81-2875</t>
  </si>
  <si>
    <t>360-84-3325</t>
  </si>
  <si>
    <t>531-39-5657</t>
  </si>
  <si>
    <t>652-35-7524</t>
  </si>
  <si>
    <t>152-77-3008</t>
  </si>
  <si>
    <t>220-95-1503</t>
  </si>
  <si>
    <t>499-22-3052</t>
  </si>
  <si>
    <t>554-65-5436</t>
  </si>
  <si>
    <t>498-16-3556</t>
  </si>
  <si>
    <t>675-57-3906</t>
  </si>
  <si>
    <t>899-96-8315</t>
  </si>
  <si>
    <t>603-53-5726</t>
  </si>
  <si>
    <t>475-16-2260</t>
  </si>
  <si>
    <t>183-14-4338</t>
  </si>
  <si>
    <t>414-51-1867</t>
  </si>
  <si>
    <t>480-83-3154</t>
  </si>
  <si>
    <t>746-92-3632</t>
  </si>
  <si>
    <t>989-63-5132</t>
  </si>
  <si>
    <t>404-46-9880</t>
  </si>
  <si>
    <t>522-96-1229</t>
  </si>
  <si>
    <t>668-86-4779</t>
  </si>
  <si>
    <t>576-94-4627</t>
  </si>
  <si>
    <t>346-95-1351</t>
  </si>
  <si>
    <t>748-96-1813</t>
  </si>
  <si>
    <t>286-71-1682</t>
  </si>
  <si>
    <t>979-95-3696</t>
  </si>
  <si>
    <t>905-48-7157</t>
  </si>
  <si>
    <t>644-93-4050</t>
  </si>
  <si>
    <t>880-70-8136</t>
  </si>
  <si>
    <t>236-33-2168</t>
  </si>
  <si>
    <t>594-79-7789</t>
  </si>
  <si>
    <t>137-88-1619</t>
  </si>
  <si>
    <t>785-68-3244</t>
  </si>
  <si>
    <t>837-82-4533</t>
  </si>
  <si>
    <t>653-50-3270</t>
  </si>
  <si>
    <t>592-94-1616</t>
  </si>
  <si>
    <t>382-34-6555</t>
  </si>
  <si>
    <t>596-71-9750</t>
  </si>
  <si>
    <t>970-41-9439</t>
  </si>
  <si>
    <t>940-39-2187</t>
  </si>
  <si>
    <t>747-19-7090</t>
  </si>
  <si>
    <t>398-94-9979</t>
  </si>
  <si>
    <t>420-48-1857</t>
  </si>
  <si>
    <t>730-38-1374</t>
  </si>
  <si>
    <t>467-71-1015</t>
  </si>
  <si>
    <t>805-10-3621</t>
  </si>
  <si>
    <t>554-24-4488</t>
  </si>
  <si>
    <t>755-30-5517</t>
  </si>
  <si>
    <t>606-16-9575</t>
  </si>
  <si>
    <t>721-89-9629</t>
  </si>
  <si>
    <t>412-97-9916</t>
  </si>
  <si>
    <t>825-57-4959</t>
  </si>
  <si>
    <t>249-51-9623</t>
  </si>
  <si>
    <t>801-15-7538</t>
  </si>
  <si>
    <t>211-69-6240</t>
  </si>
  <si>
    <t>333-78-9649</t>
  </si>
  <si>
    <t>787-66-8048</t>
  </si>
  <si>
    <t>998-49-5079</t>
  </si>
  <si>
    <t>829-13-1779</t>
  </si>
  <si>
    <t>305-80-3603</t>
  </si>
  <si>
    <t>621-42-3710</t>
  </si>
  <si>
    <t>873-60-8272</t>
  </si>
  <si>
    <t>150-86-4027</t>
  </si>
  <si>
    <t>987-69-9981</t>
  </si>
  <si>
    <t>400-44-4898</t>
  </si>
  <si>
    <t>301-21-4848</t>
  </si>
  <si>
    <t>580-48-4223</t>
  </si>
  <si>
    <t>134-75-3014</t>
  </si>
  <si>
    <t>983-35-6633</t>
  </si>
  <si>
    <t>346-55-1114</t>
  </si>
  <si>
    <t>699-10-8601</t>
  </si>
  <si>
    <t>152-88-2867</t>
  </si>
  <si>
    <t>598-64-3314</t>
  </si>
  <si>
    <t>273-84-4033</t>
  </si>
  <si>
    <t>981-19-4404</t>
  </si>
  <si>
    <t>760-28-2795</t>
  </si>
  <si>
    <t>265-69-1506</t>
  </si>
  <si>
    <t>645-69-4654</t>
  </si>
  <si>
    <t>447-71-6832</t>
  </si>
  <si>
    <t>975-28-8570</t>
  </si>
  <si>
    <t>757-74-8607</t>
  </si>
  <si>
    <t>306-30-5488</t>
  </si>
  <si>
    <t>238-43-7871</t>
  </si>
  <si>
    <t>811-14-7557</t>
  </si>
  <si>
    <t>422-79-8505</t>
  </si>
  <si>
    <t>205-33-2255</t>
  </si>
  <si>
    <t>763-24-2328</t>
  </si>
  <si>
    <t>668-75-7213</t>
  </si>
  <si>
    <t>849-80-6527</t>
  </si>
  <si>
    <t>274-40-6369</t>
  </si>
  <si>
    <t>179-98-8101</t>
  </si>
  <si>
    <t>951-47-9188</t>
  </si>
  <si>
    <t>901-19-4983</t>
  </si>
  <si>
    <t>407-42-7383</t>
  </si>
  <si>
    <t>973-68-8223</t>
  </si>
  <si>
    <t>785-37-3046</t>
  </si>
  <si>
    <t>833-59-6271</t>
  </si>
  <si>
    <t>327-14-4551</t>
  </si>
  <si>
    <t>814-20-2599</t>
  </si>
  <si>
    <t>409-59-3629</t>
  </si>
  <si>
    <t>607-80-4137</t>
  </si>
  <si>
    <t>958-69-6338</t>
  </si>
  <si>
    <t>106-97-2591</t>
  </si>
  <si>
    <t>221-59-8289</t>
  </si>
  <si>
    <t>175-47-3015</t>
  </si>
  <si>
    <t>321-89-1139</t>
  </si>
  <si>
    <t>185-32-3415</t>
  </si>
  <si>
    <t>457-26-7721</t>
  </si>
  <si>
    <t>195-86-8700</t>
  </si>
  <si>
    <t>662-98-9469</t>
  </si>
  <si>
    <t>124-75-5774</t>
  </si>
  <si>
    <t>593-61-5226</t>
  </si>
  <si>
    <t>411-28-1481</t>
  </si>
  <si>
    <t>676-10-1317</t>
  </si>
  <si>
    <t>191-27-7293</t>
  </si>
  <si>
    <t>901-75-5112</t>
  </si>
  <si>
    <t>289-16-8561</t>
  </si>
  <si>
    <t>791-38-3280</t>
  </si>
  <si>
    <t>297-97-6948</t>
  </si>
  <si>
    <t>174-58-9792</t>
  </si>
  <si>
    <t>214-69-6669</t>
  </si>
  <si>
    <t>462-48-9335</t>
  </si>
  <si>
    <t>298-18-6126</t>
  </si>
  <si>
    <t>441-44-2699</t>
  </si>
  <si>
    <t>170-31-2786</t>
  </si>
  <si>
    <t>545-30-6099</t>
  </si>
  <si>
    <t>829-25-9078</t>
  </si>
  <si>
    <t>610-92-8370</t>
  </si>
  <si>
    <t>827-33-6318</t>
  </si>
  <si>
    <t>601-71-6593</t>
  </si>
  <si>
    <t>197-40-3400</t>
  </si>
  <si>
    <t>353-89-8253</t>
  </si>
  <si>
    <t>869-13-9568</t>
  </si>
  <si>
    <t>181-89-4977</t>
  </si>
  <si>
    <t>338-31-9278</t>
  </si>
  <si>
    <t>879-52-7388</t>
  </si>
  <si>
    <t>722-25-3650</t>
  </si>
  <si>
    <t>992-50-5090</t>
  </si>
  <si>
    <t>323-31-1823</t>
  </si>
  <si>
    <t>401-64-5535</t>
  </si>
  <si>
    <t>535-88-7509</t>
  </si>
  <si>
    <t>248-40-3176</t>
  </si>
  <si>
    <t>853-29-8496</t>
  </si>
  <si>
    <t>458-79-5636</t>
  </si>
  <si>
    <t>409-16-1208</t>
  </si>
  <si>
    <t>273-45-6690</t>
  </si>
  <si>
    <t>239-76-4895</t>
  </si>
  <si>
    <t>389-72-1063</t>
  </si>
  <si>
    <t>458-33-8777</t>
  </si>
  <si>
    <t>310-52-4686</t>
  </si>
  <si>
    <t>780-38-5919</t>
  </si>
  <si>
    <t>547-16-2623</t>
  </si>
  <si>
    <t>836-28-1574</t>
  </si>
  <si>
    <t>223-47-1583</t>
  </si>
  <si>
    <t>175-10-1005</t>
  </si>
  <si>
    <t>935-82-9997</t>
  </si>
  <si>
    <t>634-51-9659</t>
  </si>
  <si>
    <t>592-26-3525</t>
  </si>
  <si>
    <t>764-46-7692</t>
  </si>
  <si>
    <t>767-42-5267</t>
  </si>
  <si>
    <t>425-92-6032</t>
  </si>
  <si>
    <t>242-87-9506</t>
  </si>
  <si>
    <t>737-28-8769</t>
  </si>
  <si>
    <t>566-49-5792</t>
  </si>
  <si>
    <t>656-76-4570</t>
  </si>
  <si>
    <t>452-51-9532</t>
  </si>
  <si>
    <t>611-68-5115</t>
  </si>
  <si>
    <t>493-51-5891</t>
  </si>
  <si>
    <t>173-62-3352</t>
  </si>
  <si>
    <t>204-82-8643</t>
  </si>
  <si>
    <t>198-16-2285</t>
  </si>
  <si>
    <t>374-52-3091</t>
  </si>
  <si>
    <t>743-91-6730</t>
  </si>
  <si>
    <t>752-59-3726</t>
  </si>
  <si>
    <t>923-65-9856</t>
  </si>
  <si>
    <t>856-15-7014</t>
  </si>
  <si>
    <t>268-49-2043</t>
  </si>
  <si>
    <t>387-99-1761</t>
  </si>
  <si>
    <t>682-22-2623</t>
  </si>
  <si>
    <t>853-21-9946</t>
  </si>
  <si>
    <t>245-89-3257</t>
  </si>
  <si>
    <t>639-52-8595</t>
  </si>
  <si>
    <t>254-63-6564</t>
  </si>
  <si>
    <t>283-47-6795</t>
  </si>
  <si>
    <t>450-83-6485</t>
  </si>
  <si>
    <t>843-83-5053</t>
  </si>
  <si>
    <t>575-39-3435</t>
  </si>
  <si>
    <t>689-34-5184</t>
  </si>
  <si>
    <t>251-85-9391</t>
  </si>
  <si>
    <t>986-20-2308</t>
  </si>
  <si>
    <t>986-13-2714</t>
  </si>
  <si>
    <t>555-61-8706</t>
  </si>
  <si>
    <t>270-96-5923</t>
  </si>
  <si>
    <t>976-43-8345</t>
  </si>
  <si>
    <t>724-93-4147</t>
  </si>
  <si>
    <t>650-46-6517</t>
  </si>
  <si>
    <t>128-42-8596</t>
  </si>
  <si>
    <t>405-77-2136</t>
  </si>
  <si>
    <t>899-39-3360</t>
  </si>
  <si>
    <t>365-75-1206</t>
  </si>
  <si>
    <t>385-33-4735</t>
  </si>
  <si>
    <t>399-87-9041</t>
  </si>
  <si>
    <t>254-36-9019</t>
  </si>
  <si>
    <t>346-55-4331</t>
  </si>
  <si>
    <t>719-40-6055</t>
  </si>
  <si>
    <t>574-54-5108</t>
  </si>
  <si>
    <t>538-64-7533</t>
  </si>
  <si>
    <t>782-98-8205</t>
  </si>
  <si>
    <t>274-45-7517</t>
  </si>
  <si>
    <t>631-77-3685</t>
  </si>
  <si>
    <t>860-94-1235</t>
  </si>
  <si>
    <t>851-33-8423</t>
  </si>
  <si>
    <t>821-70-2489</t>
  </si>
  <si>
    <t>446-97-1984</t>
  </si>
  <si>
    <t>635-87-4092</t>
  </si>
  <si>
    <t>517-92-4179</t>
  </si>
  <si>
    <t>810-80-1583</t>
  </si>
  <si>
    <t>984-26-7792</t>
  </si>
  <si>
    <t>528-15-3110</t>
  </si>
  <si>
    <t>492-11-8521</t>
  </si>
  <si>
    <t>556-55-2164</t>
  </si>
  <si>
    <t>355-52-5976</t>
  </si>
  <si>
    <t>320-32-2767</t>
  </si>
  <si>
    <t>233-86-7712</t>
  </si>
  <si>
    <t>844-32-9408</t>
  </si>
  <si>
    <t>362-16-1478</t>
  </si>
  <si>
    <t>226-87-6850</t>
  </si>
  <si>
    <t>998-77-3420</t>
  </si>
  <si>
    <t>541-12-1979</t>
  </si>
  <si>
    <t>539-95-5339</t>
  </si>
  <si>
    <t>570-52-1565</t>
  </si>
  <si>
    <t>398-22-2477</t>
  </si>
  <si>
    <t>942-67-3921</t>
  </si>
  <si>
    <t>443-90-5552</t>
  </si>
  <si>
    <t>695-91-1421</t>
  </si>
  <si>
    <t>697-49-8760</t>
  </si>
  <si>
    <t>331-46-3538</t>
  </si>
  <si>
    <t>648-88-6758</t>
  </si>
  <si>
    <t>933-63-7468</t>
  </si>
  <si>
    <t>108-49-6056</t>
  </si>
  <si>
    <t>122-67-8959</t>
  </si>
  <si>
    <t>115-67-6888</t>
  </si>
  <si>
    <t>902-82-7329</t>
  </si>
  <si>
    <t>728-99-6972</t>
  </si>
  <si>
    <t>313-57-2464</t>
  </si>
  <si>
    <t>837-64-9863</t>
  </si>
  <si>
    <t>597-23-5207</t>
  </si>
  <si>
    <t>204-43-5367</t>
  </si>
  <si>
    <t>636-98-1312</t>
  </si>
  <si>
    <t>824-83-3430</t>
  </si>
  <si>
    <t>760-46-5689</t>
  </si>
  <si>
    <t>433-90-2193</t>
  </si>
  <si>
    <t>440-59-6467</t>
  </si>
  <si>
    <t>444-75-3474</t>
  </si>
  <si>
    <t>728-25-7694</t>
  </si>
  <si>
    <t>210-54-7256</t>
  </si>
  <si>
    <t>717-58-8182</t>
  </si>
  <si>
    <t>706-27-6056</t>
  </si>
  <si>
    <t>132-75-3580</t>
  </si>
  <si>
    <t>923-25-9956</t>
  </si>
  <si>
    <t>395-54-2365</t>
  </si>
  <si>
    <t>248-97-2522</t>
  </si>
  <si>
    <t>170-97-2575</t>
  </si>
  <si>
    <t>205-11-3536</t>
  </si>
  <si>
    <t>571-28-1580</t>
  </si>
  <si>
    <t>306-80-3794</t>
  </si>
  <si>
    <t>367-16-9619</t>
  </si>
  <si>
    <t>772-45-5164</t>
  </si>
  <si>
    <t>171-33-8448</t>
  </si>
  <si>
    <t>185-60-6402</t>
  </si>
  <si>
    <t>531-94-7367</t>
  </si>
  <si>
    <t>510-30-5944</t>
  </si>
  <si>
    <t>898-85-7373</t>
  </si>
  <si>
    <t>608-85-8181</t>
  </si>
  <si>
    <t>107-25-3214</t>
  </si>
  <si>
    <t>417-44-9742</t>
  </si>
  <si>
    <t>708-82-7074</t>
  </si>
  <si>
    <t>703-40-6417</t>
  </si>
  <si>
    <t>402-79-1204</t>
  </si>
  <si>
    <t>726-39-2106</t>
  </si>
  <si>
    <t>718-98-1919</t>
  </si>
  <si>
    <t>224-69-4566</t>
  </si>
  <si>
    <t>981-17-1445</t>
  </si>
  <si>
    <t>983-56-3484</t>
  </si>
  <si>
    <t>919-51-1670</t>
  </si>
  <si>
    <t>203-63-1441</t>
  </si>
  <si>
    <t>101-54-2228</t>
  </si>
  <si>
    <t>672-87-5191</t>
  </si>
  <si>
    <t>710-18-3057</t>
  </si>
  <si>
    <t>181-89-4321</t>
  </si>
  <si>
    <t>378-20-8064</t>
  </si>
  <si>
    <t>319-99-8404</t>
  </si>
  <si>
    <t>193-21-5717</t>
  </si>
  <si>
    <t>155-18-6901</t>
  </si>
  <si>
    <t>164-28-9962</t>
  </si>
  <si>
    <t>596-23-5157</t>
  </si>
  <si>
    <t>615-69-9492</t>
  </si>
  <si>
    <t>858-28-3130</t>
  </si>
  <si>
    <t>380-74-4312</t>
  </si>
  <si>
    <t>546-32-1239</t>
  </si>
  <si>
    <t>168-56-4200</t>
  </si>
  <si>
    <t>567-21-4252</t>
  </si>
  <si>
    <t>856-64-8689</t>
  </si>
  <si>
    <t>492-62-2208</t>
  </si>
  <si>
    <t>665-16-2878</t>
  </si>
  <si>
    <t>606-73-5949</t>
  </si>
  <si>
    <t>253-69-9953</t>
  </si>
  <si>
    <t>442-67-9989</t>
  </si>
  <si>
    <t>600-10-2804</t>
  </si>
  <si>
    <t>968-81-7076</t>
  </si>
  <si>
    <t>707-34-1991</t>
  </si>
  <si>
    <t>745-48-4275</t>
  </si>
  <si>
    <t>941-33-8639</t>
  </si>
  <si>
    <t>110-80-3401</t>
  </si>
  <si>
    <t>288-26-4692</t>
  </si>
  <si>
    <t>390-49-7381</t>
  </si>
  <si>
    <t>986-74-9434</t>
  </si>
  <si>
    <t>264-59-3413</t>
  </si>
  <si>
    <t>250-22-7757</t>
  </si>
  <si>
    <t>816-41-7763</t>
  </si>
  <si>
    <t>350-17-6261</t>
  </si>
  <si>
    <t>867-21-3338</t>
  </si>
  <si>
    <t>855-39-4253</t>
  </si>
  <si>
    <t>238-12-2046</t>
  </si>
  <si>
    <t>532-64-7279</t>
  </si>
  <si>
    <t>584-92-1487</t>
  </si>
  <si>
    <t>136-94-6497</t>
  </si>
  <si>
    <t>612-37-6748</t>
  </si>
  <si>
    <t>354-65-3567</t>
  </si>
  <si>
    <t>969-73-5187</t>
  </si>
  <si>
    <t>863-48-4347</t>
  </si>
  <si>
    <t>254-30-8275</t>
  </si>
  <si>
    <t>119-39-8403</t>
  </si>
  <si>
    <t>634-63-7445</t>
  </si>
  <si>
    <t>927-70-2650</t>
  </si>
  <si>
    <t>525-81-6230</t>
  </si>
  <si>
    <t>940-15-3092</t>
  </si>
  <si>
    <t>750-80-3940</t>
  </si>
  <si>
    <t>775-31-9165</t>
  </si>
  <si>
    <t>759-34-6844</t>
  </si>
  <si>
    <t>421-32-8237</t>
  </si>
  <si>
    <t>837-61-3882</t>
  </si>
  <si>
    <t>418-87-8698</t>
  </si>
  <si>
    <t>615-56-9670</t>
  </si>
  <si>
    <t>165-31-3660</t>
  </si>
  <si>
    <t>819-13-1469</t>
  </si>
  <si>
    <t>992-25-9560</t>
  </si>
  <si>
    <t>455-60-1030</t>
  </si>
  <si>
    <t>420-71-1971</t>
  </si>
  <si>
    <t>139-20-6255</t>
  </si>
  <si>
    <t>739-89-8120</t>
  </si>
  <si>
    <t>497-86-9936</t>
  </si>
  <si>
    <t>456-75-2249</t>
  </si>
  <si>
    <t>671-26-2949</t>
  </si>
  <si>
    <t>195-67-4346</t>
  </si>
  <si>
    <t>415-27-1829</t>
  </si>
  <si>
    <t>841-54-1592</t>
  </si>
  <si>
    <t>959-12-3103</t>
  </si>
  <si>
    <t>625-67-7194</t>
  </si>
  <si>
    <t>645-57-6159</t>
  </si>
  <si>
    <t>967-13-9810</t>
  </si>
  <si>
    <t>535-22-9138</t>
  </si>
  <si>
    <t>885-97-9470</t>
  </si>
  <si>
    <t>559-80-3912</t>
  </si>
  <si>
    <t>962-63-1816</t>
  </si>
  <si>
    <t>760-19-9316</t>
  </si>
  <si>
    <t>104-21-3589</t>
  </si>
  <si>
    <t>274-65-6482</t>
  </si>
  <si>
    <t>799-32-5754</t>
  </si>
  <si>
    <t>814-88-5215</t>
  </si>
  <si>
    <t>409-82-8126</t>
  </si>
  <si>
    <t>121-76-8965</t>
  </si>
  <si>
    <t>840-52-5540</t>
  </si>
  <si>
    <t>747-82-7755</t>
  </si>
  <si>
    <t>878-25-3469</t>
  </si>
  <si>
    <t>421-85-6612</t>
  </si>
  <si>
    <t>297-27-7963</t>
  </si>
  <si>
    <t>515-39-4359</t>
  </si>
  <si>
    <t>798-99-6478</t>
  </si>
  <si>
    <t>655-31-5636</t>
  </si>
  <si>
    <t>498-88-1632</t>
  </si>
  <si>
    <t>129-55-7172</t>
  </si>
  <si>
    <t>664-92-3971</t>
  </si>
  <si>
    <t>772-19-3563</t>
  </si>
  <si>
    <t>429-48-4693</t>
  </si>
  <si>
    <t>268-50-1044</t>
  </si>
  <si>
    <t>129-14-4339</t>
  </si>
  <si>
    <t>527-28-3311</t>
  </si>
  <si>
    <t>757-93-9053</t>
  </si>
  <si>
    <t>993-40-7412</t>
  </si>
  <si>
    <t>885-25-1522</t>
  </si>
  <si>
    <t>821-38-7912</t>
  </si>
  <si>
    <t>457-53-5974</t>
  </si>
  <si>
    <t>408-12-4231</t>
  </si>
  <si>
    <t>577-13-6934</t>
  </si>
  <si>
    <t>369-74-6688</t>
  </si>
  <si>
    <t>207-73-8754</t>
  </si>
  <si>
    <t>150-14-6374</t>
  </si>
  <si>
    <t>807-37-8147</t>
  </si>
  <si>
    <t>555-22-5421</t>
  </si>
  <si>
    <t>564-85-6989</t>
  </si>
  <si>
    <t>757-34-2776</t>
  </si>
  <si>
    <t>826-33-1211</t>
  </si>
  <si>
    <t>399-24-8547</t>
  </si>
  <si>
    <t>819-52-8255</t>
  </si>
  <si>
    <t>124-45-2180</t>
  </si>
  <si>
    <t>506-86-9893</t>
  </si>
  <si>
    <t>136-43-7121</t>
  </si>
  <si>
    <t>491-45-9465</t>
  </si>
  <si>
    <t>478-64-6553</t>
  </si>
  <si>
    <t>859-91-4016</t>
  </si>
  <si>
    <t>149-91-3724</t>
  </si>
  <si>
    <t>513-32-5740</t>
  </si>
  <si>
    <t>249-43-5612</t>
  </si>
  <si>
    <t>772-95-4831</t>
  </si>
  <si>
    <t>143-39-9584</t>
  </si>
  <si>
    <t>185-18-2431</t>
  </si>
  <si>
    <t>771-63-7611</t>
  </si>
  <si>
    <t>216-21-5808</t>
  </si>
  <si>
    <t>672-25-1165</t>
  </si>
  <si>
    <t>209-46-2458</t>
  </si>
  <si>
    <t>863-20-7519</t>
  </si>
  <si>
    <t>974-62-5264</t>
  </si>
  <si>
    <t>636-19-1206</t>
  </si>
  <si>
    <t>587-29-2391</t>
  </si>
  <si>
    <t>475-62-3265</t>
  </si>
  <si>
    <t>676-10-2933</t>
  </si>
  <si>
    <t>228-48-7576</t>
  </si>
  <si>
    <t>872-71-6677</t>
  </si>
  <si>
    <t>111-32-8186</t>
  </si>
  <si>
    <t>937-48-8408</t>
  </si>
  <si>
    <t>319-83-6332</t>
  </si>
  <si>
    <t>517-59-8689</t>
  </si>
  <si>
    <t>423-78-6034</t>
  </si>
  <si>
    <t>371-46-4292</t>
  </si>
  <si>
    <t>134-93-2819</t>
  </si>
  <si>
    <t>249-37-8343</t>
  </si>
  <si>
    <t>543-30-9513</t>
  </si>
  <si>
    <t>665-50-4730</t>
  </si>
  <si>
    <t>490-85-8893</t>
  </si>
  <si>
    <t>887-27-1987</t>
  </si>
  <si>
    <t>158-31-8340</t>
  </si>
  <si>
    <t>833-62-6134</t>
  </si>
  <si>
    <t>601-25-7661</t>
  </si>
  <si>
    <t>425-69-7067</t>
  </si>
  <si>
    <t>373-91-6384</t>
  </si>
  <si>
    <t>235-45-9037</t>
  </si>
  <si>
    <t>449-59-8071</t>
  </si>
  <si>
    <t>595-97-9776</t>
  </si>
  <si>
    <t>257-57-9641</t>
  </si>
  <si>
    <t>292-17-3921</t>
  </si>
  <si>
    <t>830-54-5002</t>
  </si>
  <si>
    <t>715-58-2534</t>
  </si>
  <si>
    <t>103-37-1766</t>
  </si>
  <si>
    <t>988-21-6103</t>
  </si>
  <si>
    <t>785-54-4732</t>
  </si>
  <si>
    <t>918-41-1645</t>
  </si>
  <si>
    <t>135-52-8271</t>
  </si>
  <si>
    <t>204-79-9820</t>
  </si>
  <si>
    <t>631-72-6280</t>
  </si>
  <si>
    <t>810-55-1556</t>
  </si>
  <si>
    <t>779-44-4662</t>
  </si>
  <si>
    <t>980-75-3380</t>
  </si>
  <si>
    <t>552-91-4903</t>
  </si>
  <si>
    <t>375-34-1992</t>
  </si>
  <si>
    <t>192-48-2240</t>
  </si>
  <si>
    <t>945-64-2638</t>
  </si>
  <si>
    <t>640-71-1514</t>
  </si>
  <si>
    <t>613-99-2300</t>
  </si>
  <si>
    <t>710-49-5596</t>
  </si>
  <si>
    <t>691-20-9954</t>
  </si>
  <si>
    <t>106-21-7146</t>
  </si>
  <si>
    <t>569-60-5862</t>
  </si>
  <si>
    <t>376-42-9004</t>
  </si>
  <si>
    <t>112-78-8313</t>
  </si>
  <si>
    <t>335-10-1693</t>
  </si>
  <si>
    <t>903-88-5555</t>
  </si>
  <si>
    <t>404-32-9580</t>
  </si>
  <si>
    <t>985-25-6893</t>
  </si>
  <si>
    <t>754-97-6841</t>
  </si>
  <si>
    <t>803-14-7630</t>
  </si>
  <si>
    <t>610-32-9063</t>
  </si>
  <si>
    <t>130-75-9019</t>
  </si>
  <si>
    <t>120-36-5542</t>
  </si>
  <si>
    <t>848-64-6990</t>
  </si>
  <si>
    <t>912-15-3323</t>
  </si>
  <si>
    <t>839-32-2812</t>
  </si>
  <si>
    <t>733-37-1581</t>
  </si>
  <si>
    <t>533-45-3736</t>
  </si>
  <si>
    <t>545-69-2850</t>
  </si>
  <si>
    <t>339-76-4037</t>
  </si>
  <si>
    <t>159-43-5272</t>
  </si>
  <si>
    <t>763-82-9313</t>
  </si>
  <si>
    <t>728-90-5578</t>
  </si>
  <si>
    <t>653-78-1700</t>
  </si>
  <si>
    <t>141-79-4214</t>
  </si>
  <si>
    <t>886-11-9746</t>
  </si>
  <si>
    <t>987-98-6737</t>
  </si>
  <si>
    <t>625-89-1004</t>
  </si>
  <si>
    <t>929-48-9610</t>
  </si>
  <si>
    <t>361-63-3435</t>
  </si>
  <si>
    <t>766-92-6564</t>
  </si>
  <si>
    <t>445-13-7112</t>
  </si>
  <si>
    <t>785-18-4102</t>
  </si>
  <si>
    <t>866-51-9905</t>
  </si>
  <si>
    <t>530-45-8772</t>
  </si>
  <si>
    <t>235-97-2521</t>
  </si>
  <si>
    <t>737-97-2995</t>
  </si>
  <si>
    <t>716-64-6964</t>
  </si>
  <si>
    <t>559-67-6741</t>
  </si>
  <si>
    <t>569-51-3904</t>
  </si>
  <si>
    <t>551-36-5107</t>
  </si>
  <si>
    <t>296-17-4677</t>
  </si>
  <si>
    <t>232-96-6098</t>
  </si>
  <si>
    <t>166-17-7588</t>
  </si>
  <si>
    <t>104-22-9489</t>
  </si>
  <si>
    <t>773-45-7093</t>
  </si>
  <si>
    <t>907-61-4426</t>
  </si>
  <si>
    <t>873-85-9015</t>
  </si>
  <si>
    <t>807-71-2965</t>
  </si>
  <si>
    <t>157-82-7330</t>
  </si>
  <si>
    <t>951-61-7503</t>
  </si>
  <si>
    <t>517-96-2609</t>
  </si>
  <si>
    <t>521-72-6060</t>
  </si>
  <si>
    <t>104-83-3750</t>
  </si>
  <si>
    <t>649-16-7069</t>
  </si>
  <si>
    <t>861-13-7918</t>
  </si>
  <si>
    <t>502-74-1935</t>
  </si>
  <si>
    <t>242-11-4049</t>
  </si>
  <si>
    <t>617-81-9626</t>
  </si>
  <si>
    <t>425-66-6505</t>
  </si>
  <si>
    <t>999-14-8429</t>
  </si>
  <si>
    <t>636-76-2491</t>
  </si>
  <si>
    <t>932-55-2377</t>
  </si>
  <si>
    <t>707-53-6374</t>
  </si>
  <si>
    <t>799-24-4429</t>
  </si>
  <si>
    <t>153-39-3858</t>
  </si>
  <si>
    <t>811-40-4274</t>
  </si>
  <si>
    <t>528-16-3693</t>
  </si>
  <si>
    <t>311-87-6895</t>
  </si>
  <si>
    <t>961-51-1399</t>
  </si>
  <si>
    <t>342-36-8176</t>
  </si>
  <si>
    <t>359-72-5040</t>
  </si>
  <si>
    <t>161-51-8756</t>
  </si>
  <si>
    <t>536-96-5236</t>
  </si>
  <si>
    <t>593-95-6888</t>
  </si>
  <si>
    <t>742-17-9865</t>
  </si>
  <si>
    <t>538-44-5844</t>
  </si>
  <si>
    <t>125-62-7783</t>
  </si>
  <si>
    <t>746-97-2294</t>
  </si>
  <si>
    <t>307-94-2795</t>
  </si>
  <si>
    <t>581-38-9091</t>
  </si>
  <si>
    <t>422-83-7105</t>
  </si>
  <si>
    <t>735-55-7472</t>
  </si>
  <si>
    <t>272-44-8432</t>
  </si>
  <si>
    <t>794-71-3189</t>
  </si>
  <si>
    <t>640-82-3519</t>
  </si>
  <si>
    <t>661-30-9531</t>
  </si>
  <si>
    <t>933-32-4154</t>
  </si>
  <si>
    <t>756-68-4850</t>
  </si>
  <si>
    <t>759-79-7532</t>
  </si>
  <si>
    <t>923-96-1354</t>
  </si>
  <si>
    <t>361-95-7399</t>
  </si>
  <si>
    <t>185-70-9064</t>
  </si>
  <si>
    <t>720-12-2717</t>
  </si>
  <si>
    <t>146-99-9161</t>
  </si>
  <si>
    <t>338-96-3244</t>
  </si>
  <si>
    <t>786-92-4345</t>
  </si>
  <si>
    <t>832-22-8429</t>
  </si>
  <si>
    <t>961-17-8833</t>
  </si>
  <si>
    <t>629-32-8489</t>
  </si>
  <si>
    <t>656-54-7990</t>
  </si>
  <si>
    <t>672-16-9529</t>
  </si>
  <si>
    <t>734-42-5384</t>
  </si>
  <si>
    <t>104-11-1448</t>
  </si>
  <si>
    <t>132-67-1037</t>
  </si>
  <si>
    <t>213-69-2822</t>
  </si>
  <si>
    <t>417-79-3160</t>
  </si>
  <si>
    <t>627-44-9505</t>
  </si>
  <si>
    <t>341-84-8906</t>
  </si>
  <si>
    <t>559-27-8835</t>
  </si>
  <si>
    <t>685-64-4918</t>
  </si>
  <si>
    <t>683-99-1405</t>
  </si>
  <si>
    <t>159-29-4670</t>
  </si>
  <si>
    <t>510-75-4017</t>
  </si>
  <si>
    <t>672-50-6121</t>
  </si>
  <si>
    <t>944-96-3966</t>
  </si>
  <si>
    <t>179-20-4926</t>
  </si>
  <si>
    <t>436-81-5949</t>
  </si>
  <si>
    <t>565-50-2272</t>
  </si>
  <si>
    <t>868-95-5064</t>
  </si>
  <si>
    <t>464-37-7789</t>
  </si>
  <si>
    <t>889-12-3877</t>
  </si>
  <si>
    <t>373-49-4306</t>
  </si>
  <si>
    <t>577-34-9240</t>
  </si>
  <si>
    <t>159-34-8232</t>
  </si>
  <si>
    <t>728-48-1464</t>
  </si>
  <si>
    <t>287-27-7855</t>
  </si>
  <si>
    <t>239-29-7193</t>
  </si>
  <si>
    <t>831-57-2069</t>
  </si>
  <si>
    <t>384-50-7498</t>
  </si>
  <si>
    <t>332-11-7597</t>
  </si>
  <si>
    <t>789-47-4535</t>
  </si>
  <si>
    <t>186-72-6925</t>
  </si>
  <si>
    <t>969-68-4675</t>
  </si>
  <si>
    <t>781-80-7827</t>
  </si>
  <si>
    <t>380-86-2992</t>
  </si>
  <si>
    <t>693-98-5226</t>
  </si>
  <si>
    <t>568-54-5189</t>
  </si>
  <si>
    <t>226-53-5732</t>
  </si>
  <si>
    <t>454-32-5568</t>
  </si>
  <si>
    <t>216-87-2989</t>
  </si>
  <si>
    <t>788-61-4346</t>
  </si>
  <si>
    <t>358-56-8560</t>
  </si>
  <si>
    <t>426-86-7691</t>
  </si>
  <si>
    <t>726-35-7765</t>
  </si>
  <si>
    <t>245-21-7228</t>
  </si>
  <si>
    <t>917-48-8237</t>
  </si>
  <si>
    <t>830-52-5363</t>
  </si>
  <si>
    <t>153-46-6208</t>
  </si>
  <si>
    <t>225-41-6538</t>
  </si>
  <si>
    <t>133-11-6792</t>
  </si>
  <si>
    <t>489-80-1114</t>
  </si>
  <si>
    <t>891-57-9817</t>
  </si>
  <si>
    <t>743-52-6905</t>
  </si>
  <si>
    <t>449-22-7559</t>
  </si>
  <si>
    <t>781-45-9536</t>
  </si>
  <si>
    <t>939-60-5550</t>
  </si>
  <si>
    <t>218-31-9471</t>
  </si>
  <si>
    <t>760-99-6729</t>
  </si>
  <si>
    <t>910-55-1749</t>
  </si>
  <si>
    <t>559-21-5488</t>
  </si>
  <si>
    <t>661-57-8254</t>
  </si>
  <si>
    <t>716-77-7724</t>
  </si>
  <si>
    <t>705-53-1560</t>
  </si>
  <si>
    <t>775-69-6223</t>
  </si>
  <si>
    <t>857-50-9634</t>
  </si>
  <si>
    <t>473-52-7637</t>
  </si>
  <si>
    <t>646-53-2335</t>
  </si>
  <si>
    <t>746-80-3947</t>
  </si>
  <si>
    <t>355-92-9926</t>
  </si>
  <si>
    <t>552-24-3574</t>
  </si>
  <si>
    <t>305-78-6122</t>
  </si>
  <si>
    <t>413-58-8011</t>
  </si>
  <si>
    <t>691-65-7096</t>
  </si>
  <si>
    <t>591-77-8940</t>
  </si>
  <si>
    <t>553-76-3250</t>
  </si>
  <si>
    <t>975-23-8064</t>
  </si>
  <si>
    <t>240-76-8649</t>
  </si>
  <si>
    <t>864-62-7000</t>
  </si>
  <si>
    <t>655-85-8797</t>
  </si>
  <si>
    <t>283-93-9308</t>
  </si>
  <si>
    <t>515-67-2135</t>
  </si>
  <si>
    <t>547-56-4916</t>
  </si>
  <si>
    <t>877-23-9908</t>
  </si>
  <si>
    <t>658-91-4764</t>
  </si>
  <si>
    <t>520-21-8753</t>
  </si>
  <si>
    <t>157-51-7342</t>
  </si>
  <si>
    <t>571-85-3066</t>
  </si>
  <si>
    <t>103-84-5364</t>
  </si>
  <si>
    <t>677-89-1657</t>
  </si>
  <si>
    <t>435-55-7247</t>
  </si>
  <si>
    <t>794-12-2195</t>
  </si>
  <si>
    <t>606-97-1235</t>
  </si>
  <si>
    <t>945-92-6480</t>
  </si>
  <si>
    <t>371-33-6360</t>
  </si>
  <si>
    <t>825-96-4196</t>
  </si>
  <si>
    <t>216-28-1689</t>
  </si>
  <si>
    <t>949-59-2834</t>
  </si>
  <si>
    <t>269-66-6931</t>
  </si>
  <si>
    <t>649-65-8374</t>
  </si>
  <si>
    <t>204-62-7960</t>
  </si>
  <si>
    <t>517-88-6631</t>
  </si>
  <si>
    <t>396-69-2544</t>
  </si>
  <si>
    <t>940-50-7082</t>
  </si>
  <si>
    <t>766-90-6574</t>
  </si>
  <si>
    <t>289-64-6049</t>
  </si>
  <si>
    <t>543-46-3851</t>
  </si>
  <si>
    <t>846-10-4956</t>
  </si>
  <si>
    <t>363-23-2763</t>
  </si>
  <si>
    <t>977-65-5057</t>
  </si>
  <si>
    <t>368-64-7710</t>
  </si>
  <si>
    <t>475-65-9413</t>
  </si>
  <si>
    <t>467-13-3658</t>
  </si>
  <si>
    <t>736-30-6431</t>
  </si>
  <si>
    <t>444-27-9429</t>
  </si>
  <si>
    <t>932-34-9729</t>
  </si>
  <si>
    <t>995-64-7444</t>
  </si>
  <si>
    <t>689-30-7104</t>
  </si>
  <si>
    <t>132-75-5893</t>
  </si>
  <si>
    <t>129-33-4253</t>
  </si>
  <si>
    <t>841-42-1201</t>
  </si>
  <si>
    <t>541-26-2908</t>
  </si>
  <si>
    <t>998-44-7715</t>
  </si>
  <si>
    <t>276-21-7742</t>
  </si>
  <si>
    <t>140-43-3741</t>
  </si>
  <si>
    <t>262-36-6331</t>
  </si>
  <si>
    <t>515-67-3889</t>
  </si>
  <si>
    <t>273-70-1892</t>
  </si>
  <si>
    <t>937-28-2827</t>
  </si>
  <si>
    <t>287-46-1889</t>
  </si>
  <si>
    <t>216-74-9737</t>
  </si>
  <si>
    <t>653-17-3264</t>
  </si>
  <si>
    <t>659-31-3171</t>
  </si>
  <si>
    <t>171-80-6086</t>
  </si>
  <si>
    <t>322-65-7198</t>
  </si>
  <si>
    <t>636-58-5475</t>
  </si>
  <si>
    <t>132-84-2229</t>
  </si>
  <si>
    <t>423-15-8741</t>
  </si>
  <si>
    <t>381-51-2578</t>
  </si>
  <si>
    <t>735-18-9126</t>
  </si>
  <si>
    <t>674-48-5378</t>
  </si>
  <si>
    <t>807-33-4562</t>
  </si>
  <si>
    <t>796-97-7447</t>
  </si>
  <si>
    <t>958-17-9048</t>
  </si>
  <si>
    <t>824-62-5122</t>
  </si>
  <si>
    <t>271-48-1964</t>
  </si>
  <si>
    <t>851-84-4594</t>
  </si>
  <si>
    <t>819-21-2484</t>
  </si>
  <si>
    <t>570-83-7188</t>
  </si>
  <si>
    <t>706-25-7533</t>
  </si>
  <si>
    <t>611-66-5629</t>
  </si>
  <si>
    <t>209-59-1860</t>
  </si>
  <si>
    <t>236-56-4033</t>
  </si>
  <si>
    <t>282-30-9689</t>
  </si>
  <si>
    <t>552-58-1848</t>
  </si>
  <si>
    <t>494-87-1981</t>
  </si>
  <si>
    <t>980-53-3423</t>
  </si>
  <si>
    <t>593-97-3413</t>
  </si>
  <si>
    <t>385-70-1865</t>
  </si>
  <si>
    <t>834-62-8853</t>
  </si>
  <si>
    <t>770-27-4094</t>
  </si>
  <si>
    <t>449-29-2560</t>
  </si>
  <si>
    <t>836-99-8027</t>
  </si>
  <si>
    <t>478-19-8297</t>
  </si>
  <si>
    <t>642-77-9805</t>
  </si>
  <si>
    <t>893-28-8853</t>
  </si>
  <si>
    <t>239-39-4048</t>
  </si>
  <si>
    <t>276-47-8156</t>
  </si>
  <si>
    <t>338-93-2721</t>
  </si>
  <si>
    <t>427-14-3460</t>
  </si>
  <si>
    <t>839-18-4715</t>
  </si>
  <si>
    <t>588-99-6505</t>
  </si>
  <si>
    <t>855-10-7371</t>
  </si>
  <si>
    <t>907-81-2684</t>
  </si>
  <si>
    <t>606-21-5443</t>
  </si>
  <si>
    <t>858-56-5289</t>
  </si>
  <si>
    <t>322-97-6103</t>
  </si>
  <si>
    <t>898-78-1799</t>
  </si>
  <si>
    <t>583-63-5778</t>
  </si>
  <si>
    <t>864-20-3979</t>
  </si>
  <si>
    <t>380-48-9575</t>
  </si>
  <si>
    <t>131-77-4234</t>
  </si>
  <si>
    <t>892-91-9729</t>
  </si>
  <si>
    <t>602-20-5625</t>
  </si>
  <si>
    <t>142-47-8353</t>
  </si>
  <si>
    <t>100-43-7920</t>
  </si>
  <si>
    <t>473-93-9534</t>
  </si>
  <si>
    <t>416-38-4210</t>
  </si>
  <si>
    <t>844-83-5161</t>
  </si>
  <si>
    <t>643-12-2218</t>
  </si>
  <si>
    <t>739-94-2296</t>
  </si>
  <si>
    <t>365-34-9917</t>
  </si>
  <si>
    <t>286-32-8184</t>
  </si>
  <si>
    <t>462-73-2455</t>
  </si>
  <si>
    <t>633-69-6628</t>
  </si>
  <si>
    <t>329-36-3379</t>
  </si>
  <si>
    <t>363-98-6360</t>
  </si>
  <si>
    <t>166-70-4750</t>
  </si>
  <si>
    <t>261-69-6840</t>
  </si>
  <si>
    <t>919-77-7125</t>
  </si>
  <si>
    <t>497-47-1228</t>
  </si>
  <si>
    <t>644-75-3330</t>
  </si>
  <si>
    <t>580-52-9249</t>
  </si>
  <si>
    <t>307-59-6470</t>
  </si>
  <si>
    <t>612-16-2317</t>
  </si>
  <si>
    <t>444-74-9374</t>
  </si>
  <si>
    <t>470-91-4469</t>
  </si>
  <si>
    <t>984-10-1689</t>
  </si>
  <si>
    <t>178-21-3726</t>
  </si>
  <si>
    <t>176-96-7283</t>
  </si>
  <si>
    <t>601-85-6977</t>
  </si>
  <si>
    <t>822-54-5176</t>
  </si>
  <si>
    <t>612-28-6800</t>
  </si>
  <si>
    <t>637-54-8043</t>
  </si>
  <si>
    <t>434-52-3967</t>
  </si>
  <si>
    <t>549-90-2625</t>
  </si>
  <si>
    <t>553-88-3880</t>
  </si>
  <si>
    <t>571-48-5197</t>
  </si>
  <si>
    <t>565-19-8811</t>
  </si>
  <si>
    <t>263-81-7624</t>
  </si>
  <si>
    <t>651-97-7036</t>
  </si>
  <si>
    <t>372-42-7712</t>
  </si>
  <si>
    <t>110-24-5635</t>
  </si>
  <si>
    <t>388-66-4707</t>
  </si>
  <si>
    <t>184-20-8801</t>
  </si>
  <si>
    <t>281-57-2086</t>
  </si>
  <si>
    <t>867-51-4395</t>
  </si>
  <si>
    <t>374-54-6298</t>
  </si>
  <si>
    <t>895-51-4221</t>
  </si>
  <si>
    <t>304-25-3957</t>
  </si>
  <si>
    <t>721-36-8095</t>
  </si>
  <si>
    <t>710-29-1397</t>
  </si>
  <si>
    <t>698-95-7076</t>
  </si>
  <si>
    <t>286-63-4574</t>
  </si>
  <si>
    <t>602-35-2780</t>
  </si>
  <si>
    <t>633-43-6491</t>
  </si>
  <si>
    <t>470-55-8168</t>
  </si>
  <si>
    <t>612-11-2304</t>
  </si>
  <si>
    <t>303-73-8101</t>
  </si>
  <si>
    <t>599-26-3463</t>
  </si>
  <si>
    <t>324-60-7647</t>
  </si>
  <si>
    <t>703-76-4446</t>
  </si>
  <si>
    <t>648-19-4728</t>
  </si>
  <si>
    <t>101-22-4964</t>
  </si>
  <si>
    <t>854-29-7519</t>
  </si>
  <si>
    <t>110-72-4287</t>
  </si>
  <si>
    <t>793-85-3838</t>
  </si>
  <si>
    <t>275-52-9778</t>
  </si>
  <si>
    <t>183-48-7134</t>
  </si>
  <si>
    <t>607-97-8071</t>
  </si>
  <si>
    <t>149-95-2402</t>
  </si>
  <si>
    <t>589-34-9435</t>
  </si>
  <si>
    <t>691-53-8352</t>
  </si>
  <si>
    <t>557-80-6030</t>
  </si>
  <si>
    <t>663-56-4289</t>
  </si>
  <si>
    <t>696-97-6044</t>
  </si>
  <si>
    <t>941-41-5885</t>
  </si>
  <si>
    <t>521-84-6453</t>
  </si>
  <si>
    <t>597-94-3149</t>
  </si>
  <si>
    <t>602-10-4909</t>
  </si>
  <si>
    <t>130-47-7976</t>
  </si>
  <si>
    <t>248-21-7969</t>
  </si>
  <si>
    <t>865-66-7625</t>
  </si>
  <si>
    <t>519-32-6252</t>
  </si>
  <si>
    <t>918-54-5243</t>
  </si>
  <si>
    <t>457-63-2076</t>
  </si>
  <si>
    <t>310-69-5652</t>
  </si>
  <si>
    <t>722-69-8131</t>
  </si>
  <si>
    <t>573-48-1530</t>
  </si>
  <si>
    <t>741-99-4737</t>
  </si>
  <si>
    <t>986-84-6071</t>
  </si>
  <si>
    <t>661-47-4904</t>
  </si>
  <si>
    <t>967-83-4733</t>
  </si>
  <si>
    <t>418-40-3762</t>
  </si>
  <si>
    <t>910-76-8633</t>
  </si>
  <si>
    <t>165-44-3317</t>
  </si>
  <si>
    <t>114-27-1819</t>
  </si>
  <si>
    <t>595-80-7046</t>
  </si>
  <si>
    <t>978-41-7348</t>
  </si>
  <si>
    <t>100-53-6078</t>
  </si>
  <si>
    <t>244-70-5109</t>
  </si>
  <si>
    <t>934-81-5245</t>
  </si>
  <si>
    <t>210-80-8225</t>
  </si>
  <si>
    <t>254-64-9563</t>
  </si>
  <si>
    <t>374-87-9133</t>
  </si>
  <si>
    <t>757-12-1226</t>
  </si>
  <si>
    <t>275-91-7182</t>
  </si>
  <si>
    <t>526-28-2667</t>
  </si>
  <si>
    <t>410-86-6268</t>
  </si>
  <si>
    <t>420-44-1937</t>
  </si>
  <si>
    <t>525-10-8448</t>
  </si>
  <si>
    <t>539-55-8560</t>
  </si>
  <si>
    <t>821-82-3218</t>
  </si>
  <si>
    <t>407-55-6433</t>
  </si>
  <si>
    <t>163-80-3660</t>
  </si>
  <si>
    <t>491-13-6587</t>
  </si>
  <si>
    <t>823-77-3876</t>
  </si>
  <si>
    <t>137-80-2223</t>
  </si>
  <si>
    <t>115-77-2163</t>
  </si>
  <si>
    <t>804-38-5566</t>
  </si>
  <si>
    <t>624-45-6266</t>
  </si>
  <si>
    <t>342-21-9906</t>
  </si>
  <si>
    <t>444-39-9938</t>
  </si>
  <si>
    <t>742-27-3012</t>
  </si>
  <si>
    <t>453-90-6827</t>
  </si>
  <si>
    <t>224-96-2110</t>
  </si>
  <si>
    <t>765-86-9316</t>
  </si>
  <si>
    <t>963-45-6717</t>
  </si>
  <si>
    <t>662-43-7214</t>
  </si>
  <si>
    <t>157-24-5271</t>
  </si>
  <si>
    <t>341-39-3655</t>
  </si>
  <si>
    <t>252-76-9005</t>
  </si>
  <si>
    <t>809-75-7355</t>
  </si>
  <si>
    <t>584-61-1711</t>
  </si>
  <si>
    <t>179-60-1030</t>
  </si>
  <si>
    <t>776-33-6860</t>
  </si>
  <si>
    <t>683-35-5407</t>
  </si>
  <si>
    <t>169-26-9318</t>
  </si>
  <si>
    <t>608-48-3564</t>
  </si>
  <si>
    <t>709-66-5146</t>
  </si>
  <si>
    <t>342-33-2828</t>
  </si>
  <si>
    <t>397-40-1064</t>
  </si>
  <si>
    <t>206-68-5491</t>
  </si>
  <si>
    <t>794-77-6560</t>
  </si>
  <si>
    <t>711-19-2824</t>
  </si>
  <si>
    <t>852-78-6530</t>
  </si>
  <si>
    <t>165-27-4535</t>
  </si>
  <si>
    <t>399-46-6484</t>
  </si>
  <si>
    <t>258-44-9166</t>
  </si>
  <si>
    <t>432-42-2216</t>
  </si>
  <si>
    <t>548-49-1033</t>
  </si>
  <si>
    <t>893-39-6476</t>
  </si>
  <si>
    <t>892-66-8815</t>
  </si>
  <si>
    <t>508-84-8553</t>
  </si>
  <si>
    <t>798-84-8022</t>
  </si>
  <si>
    <t>953-41-3251</t>
  </si>
  <si>
    <t>254-69-3946</t>
  </si>
  <si>
    <t>623-55-6237</t>
  </si>
  <si>
    <t>752-88-5869</t>
  </si>
  <si>
    <t>652-90-9473</t>
  </si>
  <si>
    <t>647-77-1999</t>
  </si>
  <si>
    <t>521-69-8176</t>
  </si>
  <si>
    <t>533-86-6424</t>
  </si>
  <si>
    <t>615-81-7859</t>
  </si>
  <si>
    <t>675-89-4883</t>
  </si>
  <si>
    <t>334-29-2761</t>
  </si>
  <si>
    <t>553-23-2118</t>
  </si>
  <si>
    <t>754-27-1456</t>
  </si>
  <si>
    <t>418-13-2607</t>
  </si>
  <si>
    <t>947-73-4295</t>
  </si>
  <si>
    <t>915-24-5220</t>
  </si>
  <si>
    <t>666-44-2117</t>
  </si>
  <si>
    <t>867-57-5678</t>
  </si>
  <si>
    <t>371-37-1106</t>
  </si>
  <si>
    <t>984-11-6506</t>
  </si>
  <si>
    <t>517-66-1826</t>
  </si>
  <si>
    <t>328-76-2301</t>
  </si>
  <si>
    <t>624-17-5209</t>
  </si>
  <si>
    <t>212-92-8687</t>
  </si>
  <si>
    <t>231-83-5242</t>
  </si>
  <si>
    <t>323-39-6964</t>
  </si>
  <si>
    <t>364-55-4604</t>
  </si>
  <si>
    <t>321-97-8519</t>
  </si>
  <si>
    <t>199-14-1145</t>
  </si>
  <si>
    <t>148-76-2751</t>
  </si>
  <si>
    <t>912-83-9782</t>
  </si>
  <si>
    <t>559-13-3088</t>
  </si>
  <si>
    <t>338-76-9159</t>
  </si>
  <si>
    <t>308-77-6158</t>
  </si>
  <si>
    <t>597-41-3228</t>
  </si>
  <si>
    <t>923-40-8074</t>
  </si>
  <si>
    <t>369-57-1216</t>
  </si>
  <si>
    <t>836-25-2063</t>
  </si>
  <si>
    <t>616-87-4523</t>
  </si>
  <si>
    <t>781-32-3235</t>
  </si>
  <si>
    <t>952-92-9772</t>
  </si>
  <si>
    <t>248-82-7936</t>
  </si>
  <si>
    <t>748-98-3582</t>
  </si>
  <si>
    <t>714-18-8861</t>
  </si>
  <si>
    <t>951-66-1859</t>
  </si>
  <si>
    <t>553-29-3428</t>
  </si>
  <si>
    <t>975-52-5344</t>
  </si>
  <si>
    <t>446-59-2208</t>
  </si>
  <si>
    <t>238-77-1023</t>
  </si>
  <si>
    <t>651-59-6286</t>
  </si>
  <si>
    <t>891-23-8919</t>
  </si>
  <si>
    <t>428-46-6616</t>
  </si>
  <si>
    <t>629-33-5037</t>
  </si>
  <si>
    <t>201-40-9382</t>
  </si>
  <si>
    <t>574-88-2178</t>
  </si>
  <si>
    <t>948-29-8203</t>
  </si>
  <si>
    <t>165-85-1606</t>
  </si>
  <si>
    <t>465-80-6858</t>
  </si>
  <si>
    <t>229-41-4925</t>
  </si>
  <si>
    <t>758-24-3102</t>
  </si>
  <si>
    <t>538-84-1517</t>
  </si>
  <si>
    <t>798-34-5030</t>
  </si>
  <si>
    <t>359-82-8944</t>
  </si>
  <si>
    <t>990-16-1061</t>
  </si>
  <si>
    <t>972-17-8055</t>
  </si>
  <si>
    <t>964-30-5855</t>
  </si>
  <si>
    <t>999-41-6542</t>
  </si>
  <si>
    <t>961-48-8403</t>
  </si>
  <si>
    <t>767-47-2674</t>
  </si>
  <si>
    <t>985-35-2504</t>
  </si>
  <si>
    <t>776-21-1382</t>
  </si>
  <si>
    <t>488-13-2366</t>
  </si>
  <si>
    <t>886-47-7257</t>
  </si>
  <si>
    <t>214-13-7391</t>
  </si>
  <si>
    <t>979-29-4170</t>
  </si>
  <si>
    <t>820-24-8604</t>
  </si>
  <si>
    <t>514-59-1685</t>
  </si>
  <si>
    <t>882-39-1914</t>
  </si>
  <si>
    <t>255-49-1205</t>
  </si>
  <si>
    <t>871-36-9343</t>
  </si>
  <si>
    <t>869-64-2775</t>
  </si>
  <si>
    <t>648-89-3003</t>
  </si>
  <si>
    <t>257-72-1354</t>
  </si>
  <si>
    <t>919-26-6477</t>
  </si>
  <si>
    <t>111-51-7432</t>
  </si>
  <si>
    <t>634-51-9432</t>
  </si>
  <si>
    <t>113-59-6178</t>
  </si>
  <si>
    <t>333-70-7154</t>
  </si>
  <si>
    <t>301-38-5468</t>
  </si>
  <si>
    <t>621-54-2347</t>
  </si>
  <si>
    <t>716-38-4742</t>
  </si>
  <si>
    <t>261-94-9805</t>
  </si>
  <si>
    <t>813-37-3654</t>
  </si>
  <si>
    <t>570-33-6437</t>
  </si>
  <si>
    <t>334-61-4350</t>
  </si>
  <si>
    <t>351-72-2606</t>
  </si>
  <si>
    <t>580-84-9324</t>
  </si>
  <si>
    <t>858-58-7749</t>
  </si>
  <si>
    <t>636-48-2532</t>
  </si>
  <si>
    <t>181-67-9943</t>
  </si>
  <si>
    <t>794-32-8224</t>
  </si>
  <si>
    <t>568-45-8667</t>
  </si>
  <si>
    <t>118-40-7899</t>
  </si>
  <si>
    <t>857-13-6288</t>
  </si>
  <si>
    <t>184-33-6421</t>
  </si>
  <si>
    <t>485-11-1671</t>
  </si>
  <si>
    <t>751-50-5147</t>
  </si>
  <si>
    <t>370-65-8025</t>
  </si>
  <si>
    <t>661-62-7625</t>
  </si>
  <si>
    <t>600-23-7174</t>
  </si>
  <si>
    <t>111-68-7732</t>
  </si>
  <si>
    <t>873-76-7935</t>
  </si>
  <si>
    <t>956-95-2554</t>
  </si>
  <si>
    <t>223-70-5763</t>
  </si>
  <si>
    <t>988-34-7454</t>
  </si>
  <si>
    <t>850-27-6874</t>
  </si>
  <si>
    <t>139-79-6809</t>
  </si>
  <si>
    <t>206-56-8765</t>
  </si>
  <si>
    <t>636-46-3707</t>
  </si>
  <si>
    <t>352-95-9646</t>
  </si>
  <si>
    <t>657-53-6988</t>
  </si>
  <si>
    <t>336-17-9150</t>
  </si>
  <si>
    <t>933-23-9362</t>
  </si>
  <si>
    <t>335-28-9165</t>
  </si>
  <si>
    <t>128-29-6190</t>
  </si>
  <si>
    <t>533-85-9867</t>
  </si>
  <si>
    <t>754-96-9979</t>
  </si>
  <si>
    <t>862-80-8121</t>
  </si>
  <si>
    <t>466-68-9458</t>
  </si>
  <si>
    <t>652-86-5722</t>
  </si>
  <si>
    <t>903-34-8506</t>
  </si>
  <si>
    <t>770-53-2469</t>
  </si>
  <si>
    <t>321-11-7929</t>
  </si>
  <si>
    <t>521-41-8032</t>
  </si>
  <si>
    <t>700-95-4018</t>
  </si>
  <si>
    <t>660-79-3598</t>
  </si>
  <si>
    <t>949-70-8498</t>
  </si>
  <si>
    <t>525-38-8602</t>
  </si>
  <si>
    <t>787-80-8116</t>
  </si>
  <si>
    <t>534-43-8041</t>
  </si>
  <si>
    <t>844-30-4221</t>
  </si>
  <si>
    <t>466-83-3428</t>
  </si>
  <si>
    <t>451-69-5347</t>
  </si>
  <si>
    <t>877-19-9198</t>
  </si>
  <si>
    <t>475-91-4012</t>
  </si>
  <si>
    <t>919-58-3688</t>
  </si>
  <si>
    <t>974-62-5362</t>
  </si>
  <si>
    <t>171-16-5457</t>
  </si>
  <si>
    <t>340-19-9093</t>
  </si>
  <si>
    <t>595-12-9623</t>
  </si>
  <si>
    <t>214-93-3234</t>
  </si>
  <si>
    <t>521-93-7025</t>
  </si>
  <si>
    <t>715-35-9941</t>
  </si>
  <si>
    <t>523-86-5206</t>
  </si>
  <si>
    <t>235-82-5606</t>
  </si>
  <si>
    <t>332-47-2273</t>
  </si>
  <si>
    <t>635-38-8202</t>
  </si>
  <si>
    <t>985-21-4522</t>
  </si>
  <si>
    <t>160-56-7245</t>
  </si>
  <si>
    <t>250-29-7789</t>
  </si>
  <si>
    <t>746-66-8051</t>
  </si>
  <si>
    <t>617-69-6912</t>
  </si>
  <si>
    <t>292-16-2647</t>
  </si>
  <si>
    <t>900-68-4700</t>
  </si>
  <si>
    <t>282-64-1694</t>
  </si>
  <si>
    <t>427-69-7099</t>
  </si>
  <si>
    <t>846-62-5640</t>
  </si>
  <si>
    <t>564-75-6492</t>
  </si>
  <si>
    <t>177-64-5744</t>
  </si>
  <si>
    <t>203-36-2974</t>
  </si>
  <si>
    <t>732-21-9248</t>
  </si>
  <si>
    <t>362-90-8960</t>
  </si>
  <si>
    <t>992-13-6532</t>
  </si>
  <si>
    <t>422-90-2717</t>
  </si>
  <si>
    <t>946-93-5378</t>
  </si>
  <si>
    <t>708-88-5232</t>
  </si>
  <si>
    <t>202-71-4547</t>
  </si>
  <si>
    <t>211-43-9860</t>
  </si>
  <si>
    <t>938-87-8126</t>
  </si>
  <si>
    <t>220-63-2292</t>
  </si>
  <si>
    <t>369-77-4471</t>
  </si>
  <si>
    <t>791-52-9966</t>
  </si>
  <si>
    <t>593-15-6467</t>
  </si>
  <si>
    <t>388-68-2591</t>
  </si>
  <si>
    <t>540-74-1425</t>
  </si>
  <si>
    <t>710-28-1900</t>
  </si>
  <si>
    <t>320-44-4479</t>
  </si>
  <si>
    <t>KPIs</t>
  </si>
  <si>
    <t>total profit</t>
  </si>
  <si>
    <t>profit (%)</t>
  </si>
  <si>
    <t>Monthly Avg Sales</t>
  </si>
  <si>
    <t>Monthly Avg Profit</t>
  </si>
  <si>
    <t>Days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</si>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</sst>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F400]h:mm:ss\ AM/PM"/>
    <numFmt numFmtId="165" formatCode="0.0%"/>
    <numFmt numFmtId="166" formatCode="0.00,&quot;K&quot;"/>
    <numFmt numFmtId="167" formatCode="&quot;₹&quot;\ 0.00,&quot;K&quot;"/>
    <numFmt numFmtId="168" formatCode="0.0,&quot;K&quot;"/>
    <numFmt numFmtId="169" formatCode="0,&quot;K&quot;"/>
  </numFmts>
  <fonts count="5"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rgb="FFCED2CC"/>
        <bgColor indexed="64"/>
      </patternFill>
    </fill>
    <fill>
      <patternFill patternType="solid">
        <fgColor theme="4" tint="0.79998168889431442"/>
        <bgColor theme="4" tint="0.7999816888943144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52">
    <xf numFmtId="0" fontId="0" fillId="0" borderId="0" xfId="0"/>
    <xf numFmtId="22" fontId="0" fillId="0" borderId="0" xfId="0" applyNumberFormat="1"/>
    <xf numFmtId="164" fontId="0" fillId="0" borderId="0" xfId="0" applyNumberFormat="1"/>
    <xf numFmtId="165" fontId="0" fillId="0" borderId="0" xfId="1" applyNumberFormat="1" applyFont="1"/>
    <xf numFmtId="2" fontId="0" fillId="0" borderId="0" xfId="0" applyNumberFormat="1"/>
    <xf numFmtId="0" fontId="0" fillId="3" borderId="0" xfId="0" applyFill="1"/>
    <xf numFmtId="0" fontId="0" fillId="0" borderId="2" xfId="0" applyBorder="1"/>
    <xf numFmtId="0" fontId="0" fillId="0" borderId="3" xfId="0" applyBorder="1"/>
    <xf numFmtId="0" fontId="0" fillId="0" borderId="4" xfId="0" applyBorder="1"/>
    <xf numFmtId="0" fontId="0" fillId="0" borderId="5" xfId="0" applyBorder="1"/>
    <xf numFmtId="0" fontId="3" fillId="2" borderId="0" xfId="0" applyFont="1" applyFill="1"/>
    <xf numFmtId="0" fontId="0" fillId="0" borderId="6" xfId="0" applyBorder="1"/>
    <xf numFmtId="167" fontId="0" fillId="0" borderId="0" xfId="2" applyNumberFormat="1" applyFont="1" applyBorder="1"/>
    <xf numFmtId="0" fontId="0" fillId="0" borderId="7" xfId="0" applyBorder="1"/>
    <xf numFmtId="0" fontId="0" fillId="0" borderId="8" xfId="0" applyBorder="1"/>
    <xf numFmtId="0" fontId="0" fillId="0" borderId="9" xfId="0" applyBorder="1"/>
    <xf numFmtId="0" fontId="3" fillId="2" borderId="6" xfId="0" applyFont="1" applyFill="1" applyBorder="1"/>
    <xf numFmtId="0" fontId="0" fillId="0" borderId="0" xfId="0" applyAlignment="1">
      <alignment horizontal="left"/>
    </xf>
    <xf numFmtId="166" fontId="0" fillId="0" borderId="6" xfId="0" applyNumberFormat="1" applyBorder="1"/>
    <xf numFmtId="166" fontId="0" fillId="0" borderId="10" xfId="0" applyNumberFormat="1" applyBorder="1"/>
    <xf numFmtId="166" fontId="0" fillId="0" borderId="11" xfId="0" applyNumberFormat="1" applyBorder="1"/>
    <xf numFmtId="166" fontId="0" fillId="0" borderId="12" xfId="0" applyNumberFormat="1" applyBorder="1"/>
    <xf numFmtId="0" fontId="0" fillId="0" borderId="1"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 xfId="0" applyBorder="1"/>
    <xf numFmtId="0" fontId="0" fillId="0" borderId="1" xfId="0" applyBorder="1" applyAlignment="1">
      <alignment horizontal="left"/>
    </xf>
    <xf numFmtId="166" fontId="0" fillId="0" borderId="9" xfId="0" applyNumberFormat="1" applyBorder="1"/>
    <xf numFmtId="1" fontId="0" fillId="0" borderId="0" xfId="0" applyNumberFormat="1"/>
    <xf numFmtId="168" fontId="0" fillId="0" borderId="0" xfId="0" applyNumberFormat="1"/>
    <xf numFmtId="167" fontId="0" fillId="0" borderId="0" xfId="0" applyNumberFormat="1"/>
    <xf numFmtId="0" fontId="4" fillId="4" borderId="0" xfId="0" applyFont="1" applyFill="1"/>
    <xf numFmtId="165" fontId="0" fillId="0" borderId="0" xfId="1" applyNumberFormat="1" applyFont="1" applyBorder="1"/>
    <xf numFmtId="167" fontId="0" fillId="0" borderId="3" xfId="0" applyNumberFormat="1" applyBorder="1"/>
    <xf numFmtId="167" fontId="0" fillId="0" borderId="4" xfId="0" applyNumberFormat="1" applyBorder="1"/>
    <xf numFmtId="0" fontId="4" fillId="4" borderId="6" xfId="0" applyFont="1" applyFill="1" applyBorder="1"/>
    <xf numFmtId="166" fontId="0" fillId="0" borderId="7" xfId="0" applyNumberFormat="1" applyBorder="1"/>
    <xf numFmtId="166" fontId="0" fillId="0" borderId="13" xfId="0" applyNumberFormat="1" applyBorder="1"/>
    <xf numFmtId="166" fontId="0" fillId="0" borderId="14" xfId="0" applyNumberFormat="1" applyBorder="1"/>
    <xf numFmtId="0" fontId="0" fillId="0" borderId="13" xfId="0" applyBorder="1"/>
    <xf numFmtId="0" fontId="0" fillId="0" borderId="14" xfId="0" applyBorder="1"/>
    <xf numFmtId="166" fontId="0" fillId="0" borderId="2" xfId="0" applyNumberFormat="1" applyBorder="1"/>
    <xf numFmtId="166" fontId="0" fillId="0" borderId="4" xfId="0" applyNumberFormat="1" applyBorder="1"/>
    <xf numFmtId="166" fontId="0" fillId="0" borderId="5" xfId="0" applyNumberFormat="1" applyBorder="1"/>
    <xf numFmtId="10" fontId="0" fillId="0" borderId="6" xfId="0" applyNumberFormat="1" applyBorder="1"/>
    <xf numFmtId="10" fontId="0" fillId="0" borderId="9" xfId="1" applyNumberFormat="1" applyFont="1" applyBorder="1"/>
    <xf numFmtId="0" fontId="0" fillId="0" borderId="2" xfId="0" applyBorder="1" applyAlignment="1">
      <alignment horizontal="left"/>
    </xf>
    <xf numFmtId="0" fontId="0" fillId="0" borderId="0" xfId="0" applyBorder="1"/>
    <xf numFmtId="0" fontId="0" fillId="0" borderId="5" xfId="0" pivotButton="1" applyBorder="1"/>
    <xf numFmtId="0" fontId="0" fillId="0" borderId="5" xfId="0" applyBorder="1" applyAlignment="1">
      <alignment horizontal="left"/>
    </xf>
    <xf numFmtId="169" fontId="0" fillId="0" borderId="0" xfId="0" applyNumberFormat="1" applyBorder="1"/>
  </cellXfs>
  <cellStyles count="3">
    <cellStyle name="Comma" xfId="2" builtinId="3"/>
    <cellStyle name="Normal" xfId="0" builtinId="0"/>
    <cellStyle name="Percent" xfId="1" builtinId="5"/>
  </cellStyles>
  <dxfs count="47">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170" formatCode="0.000"/>
    </dxf>
    <dxf>
      <numFmt numFmtId="170" formatCode="0.000"/>
    </dxf>
    <dxf>
      <numFmt numFmtId="0" formatCode="General"/>
    </dxf>
    <dxf>
      <numFmt numFmtId="164" formatCode="[$-F400]h:mm:ss\ AM/P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0,&quot;K&quot;"/>
    </dxf>
  </dxfs>
  <tableStyles count="3" defaultTableStyle="TableStyleMedium2" defaultPivotStyle="PivotStyleLight16">
    <tableStyle name="Invisible" pivot="0" table="0" count="0" xr9:uid="{EB5176F7-05A1-4D3A-A096-598EB8E4B44E}"/>
    <tableStyle name="Slicer Style 1" pivot="0" table="0" count="4" xr9:uid="{76B831FB-4276-4940-B4B8-C79BDEC433AB}"/>
    <tableStyle name="Timeline Style 1" pivot="0" table="0" count="6" xr9:uid="{074BA3D9-B154-424E-8E7C-48404623D546}"/>
  </tableStyles>
  <colors>
    <mruColors>
      <color rgb="FF7067A9"/>
      <color rgb="FF8A82B8"/>
      <color rgb="FFBC5090"/>
      <color rgb="FFFF8481"/>
      <color rgb="FFFF6965"/>
      <color rgb="FF003F5C"/>
      <color rgb="FFFF6361"/>
      <color rgb="FFFF4B47"/>
      <color rgb="FFD99BC0"/>
      <color rgb="FF58508D"/>
    </mruColors>
  </colors>
  <extLst>
    <ext xmlns:x14="http://schemas.microsoft.com/office/spreadsheetml/2009/9/main" uri="{46F421CA-312F-682f-3DD2-61675219B42D}">
      <x14:dxfs count="4">
        <dxf>
          <font>
            <sz val="10"/>
            <color theme="0"/>
            <name val="Avenir Next LT Pro Demi"/>
            <family val="2"/>
            <scheme val="none"/>
          </font>
          <fill>
            <patternFill>
              <bgColor rgb="FF8A82B8"/>
            </patternFill>
          </fill>
          <border diagonalUp="0" diagonalDown="0">
            <left/>
            <right/>
            <top/>
            <bottom/>
            <vertical/>
            <horizontal/>
          </border>
        </dxf>
        <dxf>
          <font>
            <b/>
            <i val="0"/>
            <sz val="10"/>
            <color rgb="FFFF6361"/>
            <name val="Avenir Next LT Pro Demi"/>
            <family val="2"/>
            <scheme val="none"/>
          </font>
          <fill>
            <patternFill patternType="none">
              <bgColor auto="1"/>
            </patternFill>
          </fill>
          <border>
            <left style="thin">
              <color rgb="FFFF6361"/>
            </left>
            <right style="thin">
              <color rgb="FFFF6361"/>
            </right>
            <top style="thin">
              <color rgb="FFFF6361"/>
            </top>
            <bottom style="thin">
              <color rgb="FFFF6361"/>
            </bottom>
          </border>
        </dxf>
        <dxf>
          <font>
            <sz val="10"/>
            <color theme="0"/>
            <name val="Avenir Next LT Pro Demi"/>
            <family val="2"/>
            <scheme val="none"/>
          </font>
          <fill>
            <patternFill>
              <bgColor rgb="FF8A82B8"/>
            </patternFill>
          </fill>
        </dxf>
        <dxf>
          <font>
            <b/>
            <i val="0"/>
            <sz val="10"/>
            <color rgb="FF003F5C"/>
          </font>
          <border>
            <left style="thin">
              <color rgb="FF003F5C"/>
            </left>
            <right style="thin">
              <color rgb="FF003F5C"/>
            </right>
            <top style="thin">
              <color rgb="FF003F5C"/>
            </top>
            <bottom style="thin">
              <color rgb="FF003F5C"/>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rgb="FF7067A9"/>
            <name val="Avenir Next LT Pro Demi"/>
            <family val="2"/>
            <scheme val="none"/>
          </font>
        </dxf>
        <dxf>
          <font>
            <sz val="9"/>
            <color rgb="FF7067A9"/>
            <name val="Avenir Next LT Pro Demi"/>
            <family val="2"/>
            <scheme val="none"/>
          </font>
        </dxf>
        <dxf>
          <font>
            <sz val="9"/>
            <color rgb="FF7067A9"/>
            <name val="Avenir Next LT Pro Demi"/>
            <family val="2"/>
            <scheme val="none"/>
          </font>
        </dxf>
        <dxf>
          <font>
            <sz val="10"/>
            <color rgb="FF7067A9"/>
            <name val="Avenir Next LT Pro Demi"/>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7.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6.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[udit_sales_analysis.xlsx]Pivot Tables!Day_pivot</c:name>
    <c:fmtId val="25"/>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gradFill>
              <a:gsLst>
                <a:gs pos="100000">
                  <a:srgbClr val="7030A0"/>
                </a:gs>
                <a:gs pos="50000">
                  <a:srgbClr val="FFC000"/>
                </a:gs>
              </a:gsLst>
              <a:lin ang="5400000" scaled="1"/>
            </a:gradFill>
            <a:miter lim="800000"/>
          </a:ln>
          <a:effectLst/>
        </c:spPr>
        <c:marker>
          <c:symbol val="circle"/>
          <c:size val="4"/>
          <c:spPr>
            <a:solidFill>
              <a:srgbClr val="BC5090"/>
            </a:solidFill>
            <a:ln>
              <a:noFill/>
            </a:ln>
            <a:effectLst/>
          </c:spPr>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rgbClr val="003F5C"/>
                  </a:solidFill>
                  <a:latin typeface="Avenir Next LT Pro Demi" panose="020B07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gradFill>
              <a:gsLst>
                <a:gs pos="100000">
                  <a:srgbClr val="7030A0"/>
                </a:gs>
                <a:gs pos="50000">
                  <a:srgbClr val="FFC000"/>
                </a:gs>
              </a:gsLst>
              <a:lin ang="5400000" scaled="1"/>
            </a:gradFill>
            <a:miter lim="800000"/>
          </a:ln>
          <a:effectLst/>
        </c:spPr>
        <c:marker>
          <c:symbol val="circle"/>
          <c:size val="4"/>
          <c:spPr>
            <a:solidFill>
              <a:srgbClr val="BC5090"/>
            </a:solidFill>
            <a:ln>
              <a:noFill/>
            </a:ln>
            <a:effectLst/>
          </c:spPr>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rgbClr val="003F5C"/>
                  </a:solidFill>
                  <a:latin typeface="Avenir Next LT Pro Demi" panose="020B07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gradFill>
              <a:gsLst>
                <a:gs pos="100000">
                  <a:srgbClr val="7030A0"/>
                </a:gs>
                <a:gs pos="50000">
                  <a:srgbClr val="FFC000"/>
                </a:gs>
              </a:gsLst>
              <a:lin ang="5400000" scaled="1"/>
            </a:gradFill>
            <a:miter lim="800000"/>
          </a:ln>
          <a:effectLst/>
        </c:spPr>
        <c:marker>
          <c:symbol val="circle"/>
          <c:size val="4"/>
          <c:spPr>
            <a:solidFill>
              <a:srgbClr val="BC5090"/>
            </a:solidFill>
            <a:ln>
              <a:noFill/>
            </a:ln>
            <a:effectLst/>
          </c:spPr>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rgbClr val="003F5C"/>
                  </a:solidFill>
                  <a:latin typeface="Avenir Next LT Pro Demi" panose="020B07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gradFill>
              <a:gsLst>
                <a:gs pos="100000">
                  <a:srgbClr val="7030A0"/>
                </a:gs>
                <a:gs pos="50000">
                  <a:srgbClr val="FFC000"/>
                </a:gs>
              </a:gsLst>
              <a:lin ang="5400000" scaled="1"/>
            </a:gradFill>
            <a:miter lim="800000"/>
          </a:ln>
          <a:effectLst/>
        </c:spPr>
        <c:marker>
          <c:symbol val="circle"/>
          <c:size val="4"/>
          <c:spPr>
            <a:solidFill>
              <a:srgbClr val="BC5090"/>
            </a:solidFill>
            <a:ln>
              <a:noFill/>
            </a:ln>
            <a:effectLst/>
          </c:spPr>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rgbClr val="003F5C"/>
                  </a:solidFill>
                  <a:latin typeface="Avenir Next LT Pro Demi" panose="020B07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gradFill>
              <a:gsLst>
                <a:gs pos="100000">
                  <a:srgbClr val="7030A0"/>
                </a:gs>
                <a:gs pos="50000">
                  <a:srgbClr val="FFC000"/>
                </a:gs>
              </a:gsLst>
              <a:lin ang="5400000" scaled="1"/>
            </a:gradFill>
          </a:ln>
          <a:effectLst/>
        </c:spPr>
        <c:marker>
          <c:symbol val="circle"/>
          <c:size val="4"/>
          <c:spPr>
            <a:solidFill>
              <a:srgbClr val="BC5090"/>
            </a:solidFill>
            <a:ln>
              <a:noFill/>
            </a:ln>
            <a:effectLst/>
          </c:spPr>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rgbClr val="003F5C"/>
                  </a:solidFill>
                  <a:latin typeface="Avenir Next LT Pro Demi" panose="020B07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37545382783625E-2"/>
          <c:y val="2.4218585126101914E-2"/>
          <c:w val="0.94752490923443278"/>
          <c:h val="0.84385687006887999"/>
        </c:manualLayout>
      </c:layout>
      <c:lineChart>
        <c:grouping val="standard"/>
        <c:varyColors val="0"/>
        <c:ser>
          <c:idx val="0"/>
          <c:order val="0"/>
          <c:tx>
            <c:strRef>
              <c:f>'Pivot Tables'!$J$25</c:f>
              <c:strCache>
                <c:ptCount val="1"/>
                <c:pt idx="0">
                  <c:v>Total</c:v>
                </c:pt>
              </c:strCache>
            </c:strRef>
          </c:tx>
          <c:spPr>
            <a:ln w="22225" cap="rnd">
              <a:gradFill>
                <a:gsLst>
                  <a:gs pos="100000">
                    <a:srgbClr val="7030A0"/>
                  </a:gs>
                  <a:gs pos="50000">
                    <a:srgbClr val="FFC000"/>
                  </a:gs>
                </a:gsLst>
                <a:lin ang="5400000" scaled="1"/>
              </a:gradFill>
            </a:ln>
            <a:effectLst/>
          </c:spPr>
          <c:marker>
            <c:symbol val="circle"/>
            <c:size val="4"/>
            <c:spPr>
              <a:solidFill>
                <a:srgbClr val="BC5090"/>
              </a:solidFill>
              <a:ln>
                <a:noFill/>
              </a:ln>
              <a:effectLst/>
            </c:spPr>
          </c:marker>
          <c:dLbls>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rgbClr val="003F5C"/>
                    </a:solidFill>
                    <a:latin typeface="Avenir Next LT Pro Demi" panose="020B07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Tables'!$I$26:$I$32</c:f>
              <c:strCache>
                <c:ptCount val="7"/>
                <c:pt idx="0">
                  <c:v>Monday</c:v>
                </c:pt>
                <c:pt idx="1">
                  <c:v>Tuesday</c:v>
                </c:pt>
                <c:pt idx="2">
                  <c:v>Wednesday</c:v>
                </c:pt>
                <c:pt idx="3">
                  <c:v>Thursday</c:v>
                </c:pt>
                <c:pt idx="4">
                  <c:v>Friday</c:v>
                </c:pt>
                <c:pt idx="5">
                  <c:v>Saturday</c:v>
                </c:pt>
                <c:pt idx="6">
                  <c:v>Sunday</c:v>
                </c:pt>
              </c:strCache>
            </c:strRef>
          </c:cat>
          <c:val>
            <c:numRef>
              <c:f>'Pivot Tables'!$J$26:$J$32</c:f>
              <c:numCache>
                <c:formatCode>0.00,"K"</c:formatCode>
                <c:ptCount val="7"/>
                <c:pt idx="0">
                  <c:v>391157.01999999996</c:v>
                </c:pt>
                <c:pt idx="1">
                  <c:v>427603.68000000011</c:v>
                </c:pt>
                <c:pt idx="2">
                  <c:v>409172.08</c:v>
                </c:pt>
                <c:pt idx="3">
                  <c:v>387176.88</c:v>
                </c:pt>
                <c:pt idx="4">
                  <c:v>419434.54000000033</c:v>
                </c:pt>
                <c:pt idx="5">
                  <c:v>424981.72000000026</c:v>
                </c:pt>
                <c:pt idx="6">
                  <c:v>409949.70000000083</c:v>
                </c:pt>
              </c:numCache>
            </c:numRef>
          </c:val>
          <c:smooth val="0"/>
          <c:extLst>
            <c:ext xmlns:c16="http://schemas.microsoft.com/office/drawing/2014/chart" uri="{C3380CC4-5D6E-409C-BE32-E72D297353CC}">
              <c16:uniqueId val="{00000000-0DF6-4B47-9CA9-2A22EA8519BD}"/>
            </c:ext>
          </c:extLst>
        </c:ser>
        <c:dLbls>
          <c:dLblPos val="t"/>
          <c:showLegendKey val="0"/>
          <c:showVal val="1"/>
          <c:showCatName val="0"/>
          <c:showSerName val="0"/>
          <c:showPercent val="0"/>
          <c:showBubbleSize val="0"/>
        </c:dLbls>
        <c:marker val="1"/>
        <c:smooth val="0"/>
        <c:axId val="1043419072"/>
        <c:axId val="1043419432"/>
      </c:lineChart>
      <c:catAx>
        <c:axId val="1043419072"/>
        <c:scaling>
          <c:orientation val="minMax"/>
        </c:scaling>
        <c:delete val="0"/>
        <c:axPos val="b"/>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rgbClr val="003F5C"/>
                </a:solidFill>
                <a:latin typeface="Avenir Next LT Pro Demi" panose="020B0704020202020204" pitchFamily="34" charset="0"/>
                <a:ea typeface="+mn-ea"/>
                <a:cs typeface="+mn-cs"/>
              </a:defRPr>
            </a:pPr>
            <a:endParaRPr lang="en-US"/>
          </a:p>
        </c:txPr>
        <c:crossAx val="1043419432"/>
        <c:crosses val="autoZero"/>
        <c:auto val="1"/>
        <c:lblAlgn val="ctr"/>
        <c:lblOffset val="100"/>
        <c:noMultiLvlLbl val="0"/>
      </c:catAx>
      <c:valAx>
        <c:axId val="1043419432"/>
        <c:scaling>
          <c:orientation val="minMax"/>
        </c:scaling>
        <c:delete val="1"/>
        <c:axPos val="l"/>
        <c:numFmt formatCode="0.00,&quot;K&quot;" sourceLinked="1"/>
        <c:majorTickMark val="out"/>
        <c:minorTickMark val="none"/>
        <c:tickLblPos val="nextTo"/>
        <c:crossAx val="104341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003F5C"/>
          </a:solidFill>
          <a:latin typeface="Avenir Next LT Pro Demi" panose="020B07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[udit_sales_analysis.xlsx]Pivot Tables!month_pivot</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78000">
                <a:srgbClr val="D99BC0"/>
              </a:gs>
              <a:gs pos="86000">
                <a:srgbClr val="8A82B8"/>
              </a:gs>
            </a:gsLst>
            <a:lin ang="5400000" scaled="1"/>
          </a:gra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3F5C"/>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8A82B8"/>
              </a:gs>
              <a:gs pos="78000">
                <a:srgbClr val="8A82B8"/>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8A82B8"/>
              </a:gs>
              <a:gs pos="78000">
                <a:srgbClr val="8A82B8"/>
              </a:gs>
            </a:gsLst>
            <a:lin ang="5400000" scaled="1"/>
          </a:gradFill>
          <a:ln>
            <a:noFill/>
          </a:ln>
          <a:effectLst/>
        </c:spPr>
      </c:pivotFmt>
      <c:pivotFmt>
        <c:idx val="7"/>
        <c:spPr>
          <a:gradFill>
            <a:gsLst>
              <a:gs pos="0">
                <a:srgbClr val="8A82B8"/>
              </a:gs>
              <a:gs pos="78000">
                <a:srgbClr val="8A82B8"/>
              </a:gs>
            </a:gsLst>
            <a:lin ang="5400000" scaled="1"/>
          </a:gradFill>
          <a:ln>
            <a:noFill/>
          </a:ln>
          <a:effectLst/>
        </c:spPr>
      </c:pivotFmt>
      <c:pivotFmt>
        <c:idx val="8"/>
        <c:spPr>
          <a:gradFill>
            <a:gsLst>
              <a:gs pos="0">
                <a:srgbClr val="8A82B8"/>
              </a:gs>
              <a:gs pos="78000">
                <a:srgbClr val="8A82B8"/>
              </a:gs>
            </a:gsLst>
            <a:lin ang="5400000" scaled="1"/>
          </a:gradFill>
          <a:ln>
            <a:noFill/>
          </a:ln>
          <a:effectLst/>
        </c:spPr>
      </c:pivotFmt>
      <c:pivotFmt>
        <c:idx val="9"/>
        <c:spPr>
          <a:gradFill>
            <a:gsLst>
              <a:gs pos="0">
                <a:srgbClr val="8A82B8"/>
              </a:gs>
              <a:gs pos="78000">
                <a:srgbClr val="8A82B8"/>
              </a:gs>
            </a:gsLst>
            <a:lin ang="5400000" scaled="1"/>
          </a:gradFill>
          <a:ln>
            <a:noFill/>
          </a:ln>
          <a:effectLst/>
        </c:spPr>
      </c:pivotFmt>
      <c:pivotFmt>
        <c:idx val="10"/>
        <c:spPr>
          <a:gradFill>
            <a:gsLst>
              <a:gs pos="0">
                <a:srgbClr val="8A82B8"/>
              </a:gs>
              <a:gs pos="78000">
                <a:srgbClr val="8A82B8"/>
              </a:gs>
            </a:gsLst>
            <a:lin ang="5400000" scaled="1"/>
          </a:gradFill>
          <a:ln>
            <a:noFill/>
          </a:ln>
          <a:effectLst/>
        </c:spPr>
      </c:pivotFmt>
      <c:pivotFmt>
        <c:idx val="11"/>
        <c:spPr>
          <a:gradFill>
            <a:gsLst>
              <a:gs pos="0">
                <a:srgbClr val="8A82B8"/>
              </a:gs>
              <a:gs pos="78000">
                <a:srgbClr val="8A82B8"/>
              </a:gs>
            </a:gsLst>
            <a:lin ang="5400000" scaled="1"/>
          </a:gradFill>
          <a:ln>
            <a:noFill/>
          </a:ln>
          <a:effectLst/>
        </c:spPr>
      </c:pivotFmt>
      <c:pivotFmt>
        <c:idx val="12"/>
        <c:spPr>
          <a:gradFill>
            <a:gsLst>
              <a:gs pos="0">
                <a:srgbClr val="8A82B8"/>
              </a:gs>
              <a:gs pos="78000">
                <a:srgbClr val="8A82B8"/>
              </a:gs>
            </a:gsLst>
            <a:lin ang="5400000" scaled="1"/>
          </a:gradFill>
          <a:ln>
            <a:noFill/>
          </a:ln>
          <a:effectLst/>
        </c:spPr>
      </c:pivotFmt>
      <c:pivotFmt>
        <c:idx val="13"/>
        <c:spPr>
          <a:gradFill>
            <a:gsLst>
              <a:gs pos="0">
                <a:srgbClr val="8A82B8"/>
              </a:gs>
              <a:gs pos="78000">
                <a:srgbClr val="8A82B8"/>
              </a:gs>
            </a:gsLst>
            <a:lin ang="5400000" scaled="1"/>
          </a:gradFill>
          <a:ln>
            <a:noFill/>
          </a:ln>
          <a:effectLst/>
        </c:spPr>
      </c:pivotFmt>
      <c:pivotFmt>
        <c:idx val="14"/>
        <c:spPr>
          <a:gradFill>
            <a:gsLst>
              <a:gs pos="0">
                <a:srgbClr val="8A82B8"/>
              </a:gs>
              <a:gs pos="78000">
                <a:srgbClr val="8A82B8"/>
              </a:gs>
            </a:gsLst>
            <a:lin ang="5400000" scaled="1"/>
          </a:gradFill>
          <a:ln>
            <a:noFill/>
          </a:ln>
          <a:effectLst/>
        </c:spPr>
      </c:pivotFmt>
      <c:pivotFmt>
        <c:idx val="15"/>
        <c:spPr>
          <a:gradFill>
            <a:gsLst>
              <a:gs pos="0">
                <a:srgbClr val="8A82B8"/>
              </a:gs>
              <a:gs pos="78000">
                <a:srgbClr val="8A82B8"/>
              </a:gs>
            </a:gsLst>
            <a:lin ang="5400000" scaled="1"/>
          </a:gradFill>
          <a:ln>
            <a:noFill/>
          </a:ln>
          <a:effectLst/>
        </c:spPr>
      </c:pivotFmt>
      <c:pivotFmt>
        <c:idx val="16"/>
        <c:spPr>
          <a:gradFill>
            <a:gsLst>
              <a:gs pos="0">
                <a:srgbClr val="8A82B8"/>
              </a:gs>
              <a:gs pos="78000">
                <a:srgbClr val="8A82B8"/>
              </a:gs>
            </a:gsLst>
            <a:lin ang="5400000" scaled="1"/>
          </a:gradFill>
          <a:ln>
            <a:noFill/>
          </a:ln>
          <a:effectLst/>
        </c:spPr>
      </c:pivotFmt>
      <c:pivotFmt>
        <c:idx val="17"/>
        <c:spPr>
          <a:gradFill>
            <a:gsLst>
              <a:gs pos="0">
                <a:srgbClr val="8A82B8"/>
              </a:gs>
              <a:gs pos="78000">
                <a:srgbClr val="8A82B8"/>
              </a:gs>
            </a:gsLst>
            <a:lin ang="5400000" scaled="1"/>
          </a:gradFill>
          <a:ln>
            <a:noFill/>
          </a:ln>
          <a:effectLst/>
        </c:spPr>
      </c:pivotFmt>
    </c:pivotFmts>
    <c:plotArea>
      <c:layout>
        <c:manualLayout>
          <c:layoutTarget val="inner"/>
          <c:xMode val="edge"/>
          <c:yMode val="edge"/>
          <c:x val="1.6424038820455393E-2"/>
          <c:y val="1.3366750208855471E-2"/>
          <c:w val="0.9671519223590892"/>
          <c:h val="0.90913372670521464"/>
        </c:manualLayout>
      </c:layout>
      <c:barChart>
        <c:barDir val="col"/>
        <c:grouping val="clustered"/>
        <c:varyColors val="0"/>
        <c:ser>
          <c:idx val="0"/>
          <c:order val="0"/>
          <c:tx>
            <c:strRef>
              <c:f>'Pivot Tables'!$B$9</c:f>
              <c:strCache>
                <c:ptCount val="1"/>
                <c:pt idx="0">
                  <c:v>total_sales</c:v>
                </c:pt>
              </c:strCache>
            </c:strRef>
          </c:tx>
          <c:spPr>
            <a:gradFill>
              <a:gsLst>
                <a:gs pos="78000">
                  <a:srgbClr val="D99BC0"/>
                </a:gs>
                <a:gs pos="86000">
                  <a:srgbClr val="8A82B8"/>
                </a:gs>
              </a:gsLst>
              <a:lin ang="5400000" scaled="1"/>
            </a:gra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3F5C"/>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Tables'!$B$10:$B$21</c:f>
              <c:numCache>
                <c:formatCode>0.00,"K"</c:formatCode>
                <c:ptCount val="12"/>
                <c:pt idx="0">
                  <c:v>244005.11999999988</c:v>
                </c:pt>
                <c:pt idx="1">
                  <c:v>223451.87999999971</c:v>
                </c:pt>
                <c:pt idx="2">
                  <c:v>244657.65999999989</c:v>
                </c:pt>
                <c:pt idx="3">
                  <c:v>237399.48000000007</c:v>
                </c:pt>
                <c:pt idx="4">
                  <c:v>258230.01999999984</c:v>
                </c:pt>
                <c:pt idx="5">
                  <c:v>224961.09999999992</c:v>
                </c:pt>
                <c:pt idx="6">
                  <c:v>239715.81999999983</c:v>
                </c:pt>
                <c:pt idx="7">
                  <c:v>231544.32000000007</c:v>
                </c:pt>
                <c:pt idx="8">
                  <c:v>234915.58000000007</c:v>
                </c:pt>
                <c:pt idx="9">
                  <c:v>245886.03999999989</c:v>
                </c:pt>
                <c:pt idx="10">
                  <c:v>241608.54000000012</c:v>
                </c:pt>
                <c:pt idx="11">
                  <c:v>243100.06000000011</c:v>
                </c:pt>
              </c:numCache>
            </c:numRef>
          </c:val>
          <c:extLst>
            <c:ext xmlns:c16="http://schemas.microsoft.com/office/drawing/2014/chart" uri="{C3380CC4-5D6E-409C-BE32-E72D297353CC}">
              <c16:uniqueId val="{00000000-7E46-4EC0-B215-51D4678998F8}"/>
            </c:ext>
          </c:extLst>
        </c:ser>
        <c:ser>
          <c:idx val="1"/>
          <c:order val="1"/>
          <c:tx>
            <c:strRef>
              <c:f>'Pivot Tables'!$C$9</c:f>
              <c:strCache>
                <c:ptCount val="1"/>
                <c:pt idx="0">
                  <c:v>total profit</c:v>
                </c:pt>
              </c:strCache>
            </c:strRef>
          </c:tx>
          <c:spPr>
            <a:gradFill>
              <a:gsLst>
                <a:gs pos="0">
                  <a:srgbClr val="8A82B8"/>
                </a:gs>
                <a:gs pos="78000">
                  <a:srgbClr val="8A82B8"/>
                </a:gs>
              </a:gsLst>
              <a:lin ang="5400000" scaled="1"/>
            </a:gradFill>
            <a:ln>
              <a:noFill/>
            </a:ln>
            <a:effectLst/>
          </c:spPr>
          <c:invertIfNegative val="0"/>
          <c:cat>
            <c:strRef>
              <c:f>'Pivot Tables'!$A$10:$A$21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Tables'!$C$10:$C$21</c:f>
              <c:numCache>
                <c:formatCode>0.00,"K"</c:formatCode>
                <c:ptCount val="12"/>
                <c:pt idx="0">
                  <c:v>33259.15431999998</c:v>
                </c:pt>
                <c:pt idx="1">
                  <c:v>29960.66964</c:v>
                </c:pt>
                <c:pt idx="2">
                  <c:v>32873.222339999986</c:v>
                </c:pt>
                <c:pt idx="3">
                  <c:v>31957.262680000022</c:v>
                </c:pt>
                <c:pt idx="4">
                  <c:v>34666.284259999993</c:v>
                </c:pt>
                <c:pt idx="5">
                  <c:v>30670.341699999986</c:v>
                </c:pt>
                <c:pt idx="6">
                  <c:v>32350.28410000003</c:v>
                </c:pt>
                <c:pt idx="7">
                  <c:v>31245.979920000005</c:v>
                </c:pt>
                <c:pt idx="8">
                  <c:v>31689.748420000029</c:v>
                </c:pt>
                <c:pt idx="9">
                  <c:v>33018.852040000042</c:v>
                </c:pt>
                <c:pt idx="10">
                  <c:v>32607.616139999966</c:v>
                </c:pt>
                <c:pt idx="11">
                  <c:v>32684.654799999975</c:v>
                </c:pt>
              </c:numCache>
            </c:numRef>
          </c:val>
          <c:extLst>
            <c:ext xmlns:c16="http://schemas.microsoft.com/office/drawing/2014/chart" uri="{C3380CC4-5D6E-409C-BE32-E72D297353CC}">
              <c16:uniqueId val="{00000001-7E46-4EC0-B215-51D4678998F8}"/>
            </c:ext>
          </c:extLst>
        </c:ser>
        <c:dLbls>
          <c:showLegendKey val="0"/>
          <c:showVal val="0"/>
          <c:showCatName val="0"/>
          <c:showSerName val="0"/>
          <c:showPercent val="0"/>
          <c:showBubbleSize val="0"/>
        </c:dLbls>
        <c:gapWidth val="79"/>
        <c:overlap val="100"/>
        <c:axId val="757034832"/>
        <c:axId val="757035912"/>
      </c:barChart>
      <c:catAx>
        <c:axId val="75703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F5C"/>
                </a:solidFill>
                <a:latin typeface="Avenir Next LT Pro Demi" panose="020B0704020202020204" pitchFamily="34" charset="0"/>
                <a:ea typeface="+mn-ea"/>
                <a:cs typeface="+mn-cs"/>
              </a:defRPr>
            </a:pPr>
            <a:endParaRPr lang="en-US"/>
          </a:p>
        </c:txPr>
        <c:crossAx val="757035912"/>
        <c:crosses val="autoZero"/>
        <c:auto val="1"/>
        <c:lblAlgn val="ctr"/>
        <c:lblOffset val="100"/>
        <c:noMultiLvlLbl val="0"/>
      </c:catAx>
      <c:valAx>
        <c:axId val="757035912"/>
        <c:scaling>
          <c:orientation val="minMax"/>
        </c:scaling>
        <c:delete val="1"/>
        <c:axPos val="l"/>
        <c:numFmt formatCode="0.00,&quot;K&quot;" sourceLinked="1"/>
        <c:majorTickMark val="none"/>
        <c:minorTickMark val="none"/>
        <c:tickLblPos val="nextTo"/>
        <c:crossAx val="7570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[udit_sales_analysis.xlsx]Pivot Tables!category_pivot</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3000">
                <a:srgbClr val="FF8481"/>
              </a:gs>
              <a:gs pos="100000">
                <a:srgbClr val="BC509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venir Next LT Pro Demi" panose="020B07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01395055601013"/>
          <c:y val="4.0740740740740744E-2"/>
          <c:w val="0.75544317607658518"/>
          <c:h val="0.94814814814814818"/>
        </c:manualLayout>
      </c:layout>
      <c:barChart>
        <c:barDir val="bar"/>
        <c:grouping val="clustered"/>
        <c:varyColors val="0"/>
        <c:ser>
          <c:idx val="0"/>
          <c:order val="0"/>
          <c:tx>
            <c:strRef>
              <c:f>'Pivot Tables'!$J$4</c:f>
              <c:strCache>
                <c:ptCount val="1"/>
                <c:pt idx="0">
                  <c:v>Total</c:v>
                </c:pt>
              </c:strCache>
            </c:strRef>
          </c:tx>
          <c:spPr>
            <a:gradFill flip="none" rotWithShape="1">
              <a:gsLst>
                <a:gs pos="73000">
                  <a:srgbClr val="FF8481"/>
                </a:gs>
                <a:gs pos="100000">
                  <a:srgbClr val="BC5090"/>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venir Next LT Pro Demi" panose="020B07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Tables'!$I$5:$I$11</c:f>
              <c:strCache>
                <c:ptCount val="6"/>
                <c:pt idx="0">
                  <c:v>Health and beauty</c:v>
                </c:pt>
                <c:pt idx="1">
                  <c:v>Home and lifestyle</c:v>
                </c:pt>
                <c:pt idx="2">
                  <c:v>Electronic accessories</c:v>
                </c:pt>
                <c:pt idx="3">
                  <c:v>Sports and travel</c:v>
                </c:pt>
                <c:pt idx="4">
                  <c:v>Food and beverages</c:v>
                </c:pt>
                <c:pt idx="5">
                  <c:v>Fashion accessories</c:v>
                </c:pt>
              </c:strCache>
            </c:strRef>
          </c:cat>
          <c:val>
            <c:numRef>
              <c:f>'Pivot Tables'!$J$5:$J$11</c:f>
              <c:numCache>
                <c:formatCode>0,"K"</c:formatCode>
                <c:ptCount val="6"/>
                <c:pt idx="0">
                  <c:v>433904.88000000035</c:v>
                </c:pt>
                <c:pt idx="1">
                  <c:v>458026.43999999965</c:v>
                </c:pt>
                <c:pt idx="2">
                  <c:v>483610.02000000043</c:v>
                </c:pt>
                <c:pt idx="3">
                  <c:v>491563.2200000002</c:v>
                </c:pt>
                <c:pt idx="4">
                  <c:v>495531.56000000081</c:v>
                </c:pt>
                <c:pt idx="5">
                  <c:v>506839.49999999971</c:v>
                </c:pt>
              </c:numCache>
            </c:numRef>
          </c:val>
          <c:extLst>
            <c:ext xmlns:c16="http://schemas.microsoft.com/office/drawing/2014/chart" uri="{C3380CC4-5D6E-409C-BE32-E72D297353CC}">
              <c16:uniqueId val="{00000000-9AF2-41DC-A3E5-6A71F2430764}"/>
            </c:ext>
          </c:extLst>
        </c:ser>
        <c:dLbls>
          <c:showLegendKey val="0"/>
          <c:showVal val="0"/>
          <c:showCatName val="0"/>
          <c:showSerName val="0"/>
          <c:showPercent val="0"/>
          <c:showBubbleSize val="0"/>
        </c:dLbls>
        <c:gapWidth val="96"/>
        <c:axId val="756958152"/>
        <c:axId val="756954552"/>
      </c:barChart>
      <c:catAx>
        <c:axId val="756958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3F5C"/>
                </a:solidFill>
                <a:latin typeface="Avenir Next LT Pro Demi" panose="020B0704020202020204" pitchFamily="34" charset="0"/>
                <a:ea typeface="+mn-ea"/>
                <a:cs typeface="+mn-cs"/>
              </a:defRPr>
            </a:pPr>
            <a:endParaRPr lang="en-US"/>
          </a:p>
        </c:txPr>
        <c:crossAx val="756954552"/>
        <c:crosses val="autoZero"/>
        <c:auto val="1"/>
        <c:lblAlgn val="ctr"/>
        <c:lblOffset val="100"/>
        <c:noMultiLvlLbl val="0"/>
      </c:catAx>
      <c:valAx>
        <c:axId val="756954552"/>
        <c:scaling>
          <c:orientation val="minMax"/>
        </c:scaling>
        <c:delete val="1"/>
        <c:axPos val="b"/>
        <c:numFmt formatCode="0,&quot;K&quot;" sourceLinked="1"/>
        <c:majorTickMark val="none"/>
        <c:minorTickMark val="none"/>
        <c:tickLblPos val="nextTo"/>
        <c:crossAx val="756958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1A63F7A3-BF31-451F-BB85-2B493C0767D2}">
          <cx:tx>
            <cx:txData>
              <cx:f>_xlchart.v1.1</cx:f>
              <cx:v>Total Sales</cx:v>
            </cx:txData>
          </cx:tx>
          <cx:spPr>
            <a:gradFill>
              <a:gsLst>
                <a:gs pos="73000">
                  <a:srgbClr val="D99BC0"/>
                </a:gs>
                <a:gs pos="99000">
                  <a:srgbClr val="FF8481"/>
                </a:gs>
              </a:gsLst>
              <a:lin ang="5400000" scaled="1"/>
            </a:gradFill>
            <a:ln>
              <a:solidFill>
                <a:srgbClr val="BC5090"/>
              </a:solidFill>
            </a:ln>
          </cx:spPr>
          <cx:dataPt idx="3">
            <cx:spPr>
              <a:gradFill flip="none" rotWithShape="1">
                <a:gsLst>
                  <a:gs pos="77000">
                    <a:srgbClr val="D99BC0"/>
                  </a:gs>
                  <a:gs pos="41000">
                    <a:srgbClr val="FF8481"/>
                  </a:gs>
                </a:gsLst>
                <a:lin ang="5400000" scaled="1"/>
                <a:tileRect/>
              </a:gradFill>
            </cx:spPr>
          </cx:dataPt>
          <cx:dataLabels pos="ctr">
            <cx:txPr>
              <a:bodyPr spcFirstLastPara="1" vertOverflow="ellipsis" horzOverflow="overflow" wrap="square" lIns="0" tIns="0" rIns="0" bIns="0" anchor="ctr" anchorCtr="1"/>
              <a:lstStyle/>
              <a:p>
                <a:pPr algn="ctr" rtl="0">
                  <a:defRPr b="1">
                    <a:solidFill>
                      <a:schemeClr val="bg1"/>
                    </a:solidFill>
                    <a:latin typeface="Avenir Next LT Pro" panose="020B0504020202020204" pitchFamily="34" charset="0"/>
                    <a:ea typeface="Avenir Next LT Pro" panose="020B0504020202020204" pitchFamily="34" charset="0"/>
                    <a:cs typeface="Avenir Next LT Pro" panose="020B0504020202020204" pitchFamily="34" charset="0"/>
                  </a:defRPr>
                </a:pPr>
                <a:endParaRPr lang="en-US" sz="900" b="1" i="0" u="none" strike="noStrike" baseline="0">
                  <a:solidFill>
                    <a:schemeClr val="bg1"/>
                  </a:solidFill>
                  <a:latin typeface="Avenir Next LT Pro" panose="020B0504020202020204" pitchFamily="34" charset="0"/>
                </a:endParaRPr>
              </a:p>
            </cx:txPr>
            <cx:visibility seriesName="0" categoryName="0" value="1"/>
            <cx:separator>, </cx:separator>
          </cx:dataLabels>
          <cx:dataId val="0"/>
          <cx:layoutPr>
            <cx:subtotals>
              <cx:idx val="3"/>
            </cx:subtotals>
          </cx:layoutPr>
        </cx:series>
      </cx:plotAreaRegion>
      <cx:axis id="0">
        <cx:catScaling gapWidth="0.349999994"/>
        <cx:tickLabels/>
        <cx:txPr>
          <a:bodyPr spcFirstLastPara="1" vertOverflow="ellipsis" horzOverflow="overflow" wrap="square" lIns="0" tIns="0" rIns="0" bIns="0" anchor="ctr" anchorCtr="1"/>
          <a:lstStyle/>
          <a:p>
            <a:pPr algn="ctr" rtl="0">
              <a:defRPr b="1">
                <a:solidFill>
                  <a:srgbClr val="003F5C"/>
                </a:solidFill>
                <a:latin typeface="+mn-lt"/>
                <a:ea typeface="Avenir Next LT Pro Light" panose="020B0304020202020204" pitchFamily="34" charset="0"/>
                <a:cs typeface="Avenir Next LT Pro Light" panose="020B0304020202020204" pitchFamily="34" charset="0"/>
              </a:defRPr>
            </a:pPr>
            <a:endParaRPr lang="en-US" sz="900" b="1" i="0" u="none" strike="noStrike" baseline="0">
              <a:solidFill>
                <a:srgbClr val="003F5C"/>
              </a:solidFill>
              <a:latin typeface="+mn-lt"/>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10.svg"/><Relationship Id="rId2" Type="http://schemas.openxmlformats.org/officeDocument/2006/relationships/image" Target="../media/image2.svg"/><Relationship Id="rId16"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image" Target="../media/image11.png"/><Relationship Id="rId10" Type="http://schemas.microsoft.com/office/2014/relationships/chartEx" Target="../charts/chartEx1.xml"/><Relationship Id="rId4" Type="http://schemas.openxmlformats.org/officeDocument/2006/relationships/image" Target="../media/image4.svg"/><Relationship Id="rId9" Type="http://schemas.openxmlformats.org/officeDocument/2006/relationships/image" Target="../media/image8.sv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561975</xdr:colOff>
      <xdr:row>3</xdr:row>
      <xdr:rowOff>66675</xdr:rowOff>
    </xdr:to>
    <xdr:sp macro="" textlink="">
      <xdr:nvSpPr>
        <xdr:cNvPr id="2" name="Rectangle 1">
          <a:extLst>
            <a:ext uri="{FF2B5EF4-FFF2-40B4-BE49-F238E27FC236}">
              <a16:creationId xmlns:a16="http://schemas.microsoft.com/office/drawing/2014/main" id="{2B0ECCDA-E97D-3E0A-30E7-32AD23E82EC7}"/>
            </a:ext>
          </a:extLst>
        </xdr:cNvPr>
        <xdr:cNvSpPr/>
      </xdr:nvSpPr>
      <xdr:spPr>
        <a:xfrm>
          <a:off x="0" y="0"/>
          <a:ext cx="19459575" cy="638175"/>
        </a:xfrm>
        <a:prstGeom prst="rect">
          <a:avLst/>
        </a:prstGeom>
        <a:solidFill>
          <a:srgbClr val="003F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9525</xdr:colOff>
      <xdr:row>0</xdr:row>
      <xdr:rowOff>85724</xdr:rowOff>
    </xdr:from>
    <xdr:to>
      <xdr:col>17</xdr:col>
      <xdr:colOff>333375</xdr:colOff>
      <xdr:row>3</xdr:row>
      <xdr:rowOff>19049</xdr:rowOff>
    </xdr:to>
    <xdr:sp macro="" textlink="">
      <xdr:nvSpPr>
        <xdr:cNvPr id="3" name="TextBox 2">
          <a:extLst>
            <a:ext uri="{FF2B5EF4-FFF2-40B4-BE49-F238E27FC236}">
              <a16:creationId xmlns:a16="http://schemas.microsoft.com/office/drawing/2014/main" id="{EF730520-37F6-478F-F3E7-3775EB35BEAA}"/>
            </a:ext>
          </a:extLst>
        </xdr:cNvPr>
        <xdr:cNvSpPr txBox="1"/>
      </xdr:nvSpPr>
      <xdr:spPr>
        <a:xfrm>
          <a:off x="7324725" y="85724"/>
          <a:ext cx="33718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latin typeface="Avenir Next LT Pro" panose="020B0504020202020204" pitchFamily="34" charset="0"/>
            </a:rPr>
            <a:t>SALES</a:t>
          </a:r>
          <a:r>
            <a:rPr lang="en-IN" sz="2800" b="1" baseline="0">
              <a:solidFill>
                <a:schemeClr val="bg1"/>
              </a:solidFill>
              <a:latin typeface="Avenir Next LT Pro" panose="020B0504020202020204" pitchFamily="34" charset="0"/>
            </a:rPr>
            <a:t> ANALYSIS</a:t>
          </a:r>
          <a:endParaRPr lang="en-IN" sz="2800" b="1">
            <a:solidFill>
              <a:schemeClr val="bg1"/>
            </a:solidFill>
            <a:latin typeface="Avenir Next LT Pro" panose="020B0504020202020204" pitchFamily="34" charset="0"/>
          </a:endParaRPr>
        </a:p>
      </xdr:txBody>
    </xdr:sp>
    <xdr:clientData/>
  </xdr:twoCellAnchor>
  <xdr:twoCellAnchor>
    <xdr:from>
      <xdr:col>0</xdr:col>
      <xdr:colOff>219076</xdr:colOff>
      <xdr:row>0</xdr:row>
      <xdr:rowOff>95249</xdr:rowOff>
    </xdr:from>
    <xdr:to>
      <xdr:col>2</xdr:col>
      <xdr:colOff>447676</xdr:colOff>
      <xdr:row>3</xdr:row>
      <xdr:rowOff>28574</xdr:rowOff>
    </xdr:to>
    <xdr:grpSp>
      <xdr:nvGrpSpPr>
        <xdr:cNvPr id="7" name="Group 6">
          <a:extLst>
            <a:ext uri="{FF2B5EF4-FFF2-40B4-BE49-F238E27FC236}">
              <a16:creationId xmlns:a16="http://schemas.microsoft.com/office/drawing/2014/main" id="{4358F5FA-9EC6-D078-46F2-D767CC79FBA8}"/>
            </a:ext>
          </a:extLst>
        </xdr:cNvPr>
        <xdr:cNvGrpSpPr/>
      </xdr:nvGrpSpPr>
      <xdr:grpSpPr>
        <a:xfrm>
          <a:off x="219076" y="95249"/>
          <a:ext cx="1447800" cy="504825"/>
          <a:chOff x="190501" y="95249"/>
          <a:chExt cx="1447800" cy="504825"/>
        </a:xfrm>
      </xdr:grpSpPr>
      <xdr:pic>
        <xdr:nvPicPr>
          <xdr:cNvPr id="5" name="Graphic 4" descr="Shopping bag with solid fill">
            <a:extLst>
              <a:ext uri="{FF2B5EF4-FFF2-40B4-BE49-F238E27FC236}">
                <a16:creationId xmlns:a16="http://schemas.microsoft.com/office/drawing/2014/main" id="{EBDD9C80-942A-9718-2663-7D1D16AF4E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0501" y="152400"/>
            <a:ext cx="333375" cy="333375"/>
          </a:xfrm>
          <a:prstGeom prst="rect">
            <a:avLst/>
          </a:prstGeom>
        </xdr:spPr>
      </xdr:pic>
      <xdr:sp macro="" textlink="">
        <xdr:nvSpPr>
          <xdr:cNvPr id="6" name="TextBox 5">
            <a:extLst>
              <a:ext uri="{FF2B5EF4-FFF2-40B4-BE49-F238E27FC236}">
                <a16:creationId xmlns:a16="http://schemas.microsoft.com/office/drawing/2014/main" id="{FE8A2ABC-71B8-4DB4-291B-3CF29416F09A}"/>
              </a:ext>
            </a:extLst>
          </xdr:cNvPr>
          <xdr:cNvSpPr txBox="1"/>
        </xdr:nvSpPr>
        <xdr:spPr>
          <a:xfrm>
            <a:off x="438151" y="95249"/>
            <a:ext cx="12001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venir Next LT Pro Demi" panose="020B0704020202020204" pitchFamily="34" charset="0"/>
              </a:rPr>
              <a:t>Udit's Retail</a:t>
            </a:r>
          </a:p>
        </xdr:txBody>
      </xdr:sp>
    </xdr:grpSp>
    <xdr:clientData/>
  </xdr:twoCellAnchor>
  <xdr:twoCellAnchor>
    <xdr:from>
      <xdr:col>0</xdr:col>
      <xdr:colOff>219075</xdr:colOff>
      <xdr:row>4</xdr:row>
      <xdr:rowOff>127340</xdr:rowOff>
    </xdr:from>
    <xdr:to>
      <xdr:col>5</xdr:col>
      <xdr:colOff>190500</xdr:colOff>
      <xdr:row>15</xdr:row>
      <xdr:rowOff>28575</xdr:rowOff>
    </xdr:to>
    <xdr:grpSp>
      <xdr:nvGrpSpPr>
        <xdr:cNvPr id="86" name="Group 85">
          <a:extLst>
            <a:ext uri="{FF2B5EF4-FFF2-40B4-BE49-F238E27FC236}">
              <a16:creationId xmlns:a16="http://schemas.microsoft.com/office/drawing/2014/main" id="{1F823226-4923-D5E9-4F4F-F897A829B598}"/>
            </a:ext>
          </a:extLst>
        </xdr:cNvPr>
        <xdr:cNvGrpSpPr/>
      </xdr:nvGrpSpPr>
      <xdr:grpSpPr>
        <a:xfrm>
          <a:off x="219075" y="889340"/>
          <a:ext cx="3019425" cy="1996735"/>
          <a:chOff x="219075" y="889340"/>
          <a:chExt cx="3019425" cy="2257426"/>
        </a:xfrm>
      </xdr:grpSpPr>
      <xdr:sp macro="" textlink="">
        <xdr:nvSpPr>
          <xdr:cNvPr id="8" name="Rectangle: Rounded Corners 7">
            <a:extLst>
              <a:ext uri="{FF2B5EF4-FFF2-40B4-BE49-F238E27FC236}">
                <a16:creationId xmlns:a16="http://schemas.microsoft.com/office/drawing/2014/main" id="{6F8F40EC-A91D-076E-A2EE-902E1636674D}"/>
              </a:ext>
            </a:extLst>
          </xdr:cNvPr>
          <xdr:cNvSpPr/>
        </xdr:nvSpPr>
        <xdr:spPr>
          <a:xfrm>
            <a:off x="219075" y="889340"/>
            <a:ext cx="3019425" cy="2257426"/>
          </a:xfrm>
          <a:prstGeom prst="roundRect">
            <a:avLst>
              <a:gd name="adj" fmla="val 4102"/>
            </a:avLst>
          </a:prstGeom>
          <a:solidFill>
            <a:schemeClr val="bg1"/>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5" name="Group 14">
            <a:extLst>
              <a:ext uri="{FF2B5EF4-FFF2-40B4-BE49-F238E27FC236}">
                <a16:creationId xmlns:a16="http://schemas.microsoft.com/office/drawing/2014/main" id="{5F8A0F36-0029-90EE-D7CC-97D2779FEE9A}"/>
              </a:ext>
            </a:extLst>
          </xdr:cNvPr>
          <xdr:cNvGrpSpPr/>
        </xdr:nvGrpSpPr>
        <xdr:grpSpPr>
          <a:xfrm>
            <a:off x="457248" y="936966"/>
            <a:ext cx="2276426" cy="495300"/>
            <a:chOff x="419100" y="857250"/>
            <a:chExt cx="2822194" cy="495300"/>
          </a:xfrm>
        </xdr:grpSpPr>
        <xdr:sp macro="" textlink="">
          <xdr:nvSpPr>
            <xdr:cNvPr id="10" name="TextBox 9">
              <a:extLst>
                <a:ext uri="{FF2B5EF4-FFF2-40B4-BE49-F238E27FC236}">
                  <a16:creationId xmlns:a16="http://schemas.microsoft.com/office/drawing/2014/main" id="{8AB47B5A-5ED5-F91F-75BC-FD6B252F1008}"/>
                </a:ext>
              </a:extLst>
            </xdr:cNvPr>
            <xdr:cNvSpPr txBox="1"/>
          </xdr:nvSpPr>
          <xdr:spPr>
            <a:xfrm>
              <a:off x="847724" y="904875"/>
              <a:ext cx="239357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BC5090"/>
                  </a:solidFill>
                  <a:latin typeface="Avenir Next LT Pro Demi" panose="020B0704020202020204" pitchFamily="34" charset="0"/>
                </a:rPr>
                <a:t>Gross Sales</a:t>
              </a:r>
            </a:p>
          </xdr:txBody>
        </xdr:sp>
        <xdr:pic>
          <xdr:nvPicPr>
            <xdr:cNvPr id="14" name="Graphic 13" descr="Register with solid fill">
              <a:extLst>
                <a:ext uri="{FF2B5EF4-FFF2-40B4-BE49-F238E27FC236}">
                  <a16:creationId xmlns:a16="http://schemas.microsoft.com/office/drawing/2014/main" id="{795ABBD0-547E-EBDC-CAFA-92A490088E5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19100" y="857250"/>
              <a:ext cx="466725" cy="466725"/>
            </a:xfrm>
            <a:prstGeom prst="rect">
              <a:avLst/>
            </a:prstGeom>
          </xdr:spPr>
        </xdr:pic>
      </xdr:grpSp>
      <xdr:sp macro="" textlink="">
        <xdr:nvSpPr>
          <xdr:cNvPr id="16" name="TextBox 15">
            <a:extLst>
              <a:ext uri="{FF2B5EF4-FFF2-40B4-BE49-F238E27FC236}">
                <a16:creationId xmlns:a16="http://schemas.microsoft.com/office/drawing/2014/main" id="{15FD2898-AAFB-03D5-CDE0-4FF8CD4FD840}"/>
              </a:ext>
            </a:extLst>
          </xdr:cNvPr>
          <xdr:cNvSpPr txBox="1"/>
        </xdr:nvSpPr>
        <xdr:spPr>
          <a:xfrm>
            <a:off x="1017175" y="1451316"/>
            <a:ext cx="142322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003F5C"/>
                </a:solidFill>
                <a:latin typeface="Aptos Narrow" panose="020B0004020202020204" pitchFamily="34" charset="0"/>
              </a:rPr>
              <a:t>Total Sales</a:t>
            </a:r>
          </a:p>
        </xdr:txBody>
      </xdr:sp>
      <xdr:sp macro="" textlink="'Pivot Tables'!A5">
        <xdr:nvSpPr>
          <xdr:cNvPr id="17" name="TextBox 16">
            <a:extLst>
              <a:ext uri="{FF2B5EF4-FFF2-40B4-BE49-F238E27FC236}">
                <a16:creationId xmlns:a16="http://schemas.microsoft.com/office/drawing/2014/main" id="{E73C86C2-38CD-74C9-75E0-A8DCBB831040}"/>
              </a:ext>
            </a:extLst>
          </xdr:cNvPr>
          <xdr:cNvSpPr txBox="1"/>
        </xdr:nvSpPr>
        <xdr:spPr>
          <a:xfrm>
            <a:off x="312325" y="1759120"/>
            <a:ext cx="2832924"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9301A5B-5FE8-4B0E-B6AF-C28A2E4D4697}" type="TxLink">
              <a:rPr lang="en-US" sz="4000" b="1" i="0" u="none" strike="noStrike">
                <a:solidFill>
                  <a:srgbClr val="BC5090"/>
                </a:solidFill>
                <a:latin typeface="Arial Rounded MT Bold" panose="020F0704030504030204" pitchFamily="34" charset="0"/>
                <a:ea typeface="+mn-ea"/>
                <a:cs typeface="Calibri"/>
              </a:rPr>
              <a:pPr marL="0" indent="0" algn="ctr"/>
              <a:t>2869.48K</a:t>
            </a:fld>
            <a:endParaRPr lang="en-IN" sz="4000" b="1" i="0" u="none" strike="noStrike">
              <a:solidFill>
                <a:srgbClr val="BC5090"/>
              </a:solidFill>
              <a:latin typeface="Arial Rounded MT Bold" panose="020F0704030504030204" pitchFamily="34" charset="0"/>
              <a:ea typeface="+mn-ea"/>
              <a:cs typeface="Calibri"/>
            </a:endParaRPr>
          </a:p>
        </xdr:txBody>
      </xdr:sp>
      <xdr:sp macro="" textlink="">
        <xdr:nvSpPr>
          <xdr:cNvPr id="20" name="TextBox 19">
            <a:extLst>
              <a:ext uri="{FF2B5EF4-FFF2-40B4-BE49-F238E27FC236}">
                <a16:creationId xmlns:a16="http://schemas.microsoft.com/office/drawing/2014/main" id="{2D4EA57A-0267-0296-0713-ADC29A95135D}"/>
              </a:ext>
            </a:extLst>
          </xdr:cNvPr>
          <xdr:cNvSpPr txBox="1"/>
        </xdr:nvSpPr>
        <xdr:spPr>
          <a:xfrm>
            <a:off x="960486" y="2346665"/>
            <a:ext cx="1536603"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rgbClr val="003F5C"/>
                </a:solidFill>
                <a:latin typeface="Aptos Narrow" panose="020B0004020202020204" pitchFamily="34" charset="0"/>
              </a:rPr>
              <a:t>Monthly</a:t>
            </a:r>
            <a:r>
              <a:rPr lang="en-IN" sz="1050" b="1" baseline="0">
                <a:solidFill>
                  <a:srgbClr val="003F5C"/>
                </a:solidFill>
                <a:latin typeface="Aptos Narrow" panose="020B0004020202020204" pitchFamily="34" charset="0"/>
              </a:rPr>
              <a:t> Average </a:t>
            </a:r>
            <a:r>
              <a:rPr lang="en-IN" sz="1050" b="1">
                <a:solidFill>
                  <a:srgbClr val="003F5C"/>
                </a:solidFill>
                <a:latin typeface="Aptos Narrow" panose="020B0004020202020204" pitchFamily="34" charset="0"/>
              </a:rPr>
              <a:t> Sales</a:t>
            </a:r>
          </a:p>
        </xdr:txBody>
      </xdr:sp>
      <xdr:sp macro="" textlink="'Pivot Tables'!F11">
        <xdr:nvSpPr>
          <xdr:cNvPr id="21" name="TextBox 20">
            <a:extLst>
              <a:ext uri="{FF2B5EF4-FFF2-40B4-BE49-F238E27FC236}">
                <a16:creationId xmlns:a16="http://schemas.microsoft.com/office/drawing/2014/main" id="{91B58C4C-62DE-30C3-0E33-133437E672FB}"/>
              </a:ext>
            </a:extLst>
          </xdr:cNvPr>
          <xdr:cNvSpPr txBox="1"/>
        </xdr:nvSpPr>
        <xdr:spPr>
          <a:xfrm>
            <a:off x="398051" y="2641940"/>
            <a:ext cx="2661473"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5C3FED-9CF9-4495-9633-75AFB09B6352}" type="TxLink">
              <a:rPr lang="en-US" sz="1800" b="1" i="0" u="none" strike="noStrike">
                <a:solidFill>
                  <a:srgbClr val="BC5090"/>
                </a:solidFill>
                <a:latin typeface="Avenir Next LT Pro" panose="020B0504020202020204" pitchFamily="34" charset="0"/>
                <a:ea typeface="+mn-ea"/>
                <a:cs typeface="Calibri"/>
              </a:rPr>
              <a:pPr marL="0" indent="0" algn="ctr"/>
              <a:t>239.12K</a:t>
            </a:fld>
            <a:endParaRPr lang="en-IN" sz="1800" b="1" i="0" u="none" strike="noStrike">
              <a:solidFill>
                <a:srgbClr val="BC5090"/>
              </a:solidFill>
              <a:latin typeface="Avenir Next LT Pro" panose="020B0504020202020204" pitchFamily="34" charset="0"/>
              <a:ea typeface="+mn-ea"/>
              <a:cs typeface="Calibri"/>
            </a:endParaRPr>
          </a:p>
        </xdr:txBody>
      </xdr:sp>
    </xdr:grpSp>
    <xdr:clientData/>
  </xdr:twoCellAnchor>
  <xdr:twoCellAnchor>
    <xdr:from>
      <xdr:col>5</xdr:col>
      <xdr:colOff>325987</xdr:colOff>
      <xdr:row>4</xdr:row>
      <xdr:rowOff>127340</xdr:rowOff>
    </xdr:from>
    <xdr:to>
      <xdr:col>10</xdr:col>
      <xdr:colOff>298387</xdr:colOff>
      <xdr:row>15</xdr:row>
      <xdr:rowOff>28575</xdr:rowOff>
    </xdr:to>
    <xdr:grpSp>
      <xdr:nvGrpSpPr>
        <xdr:cNvPr id="88" name="Group 87">
          <a:extLst>
            <a:ext uri="{FF2B5EF4-FFF2-40B4-BE49-F238E27FC236}">
              <a16:creationId xmlns:a16="http://schemas.microsoft.com/office/drawing/2014/main" id="{688892F2-ED7D-9EC6-09B9-FA8AB0230E54}"/>
            </a:ext>
          </a:extLst>
        </xdr:cNvPr>
        <xdr:cNvGrpSpPr/>
      </xdr:nvGrpSpPr>
      <xdr:grpSpPr>
        <a:xfrm>
          <a:off x="3373987" y="889340"/>
          <a:ext cx="3020400" cy="1996735"/>
          <a:chOff x="3419475" y="889340"/>
          <a:chExt cx="3020400" cy="2257426"/>
        </a:xfrm>
      </xdr:grpSpPr>
      <xdr:grpSp>
        <xdr:nvGrpSpPr>
          <xdr:cNvPr id="85" name="Group 84">
            <a:extLst>
              <a:ext uri="{FF2B5EF4-FFF2-40B4-BE49-F238E27FC236}">
                <a16:creationId xmlns:a16="http://schemas.microsoft.com/office/drawing/2014/main" id="{95623309-46F0-12FD-FE76-094C221988B4}"/>
              </a:ext>
            </a:extLst>
          </xdr:cNvPr>
          <xdr:cNvGrpSpPr/>
        </xdr:nvGrpSpPr>
        <xdr:grpSpPr>
          <a:xfrm>
            <a:off x="3419475" y="889340"/>
            <a:ext cx="3020400" cy="2257426"/>
            <a:chOff x="3419475" y="889340"/>
            <a:chExt cx="3020400" cy="2257426"/>
          </a:xfrm>
        </xdr:grpSpPr>
        <xdr:sp macro="" textlink="">
          <xdr:nvSpPr>
            <xdr:cNvPr id="24" name="Rectangle: Rounded Corners 23">
              <a:extLst>
                <a:ext uri="{FF2B5EF4-FFF2-40B4-BE49-F238E27FC236}">
                  <a16:creationId xmlns:a16="http://schemas.microsoft.com/office/drawing/2014/main" id="{E1DAEB06-4098-C390-840B-C434490A1CF1}"/>
                </a:ext>
              </a:extLst>
            </xdr:cNvPr>
            <xdr:cNvSpPr/>
          </xdr:nvSpPr>
          <xdr:spPr>
            <a:xfrm>
              <a:off x="3419475" y="889340"/>
              <a:ext cx="3020400" cy="2257426"/>
            </a:xfrm>
            <a:prstGeom prst="roundRect">
              <a:avLst>
                <a:gd name="adj" fmla="val 4102"/>
              </a:avLst>
            </a:prstGeom>
            <a:solidFill>
              <a:schemeClr val="bg1"/>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8" name="Group 27">
              <a:extLst>
                <a:ext uri="{FF2B5EF4-FFF2-40B4-BE49-F238E27FC236}">
                  <a16:creationId xmlns:a16="http://schemas.microsoft.com/office/drawing/2014/main" id="{5CFB42B4-5B91-6819-D001-CA9BDB3468B3}"/>
                </a:ext>
              </a:extLst>
            </xdr:cNvPr>
            <xdr:cNvGrpSpPr/>
          </xdr:nvGrpSpPr>
          <xdr:grpSpPr>
            <a:xfrm>
              <a:off x="3650040" y="960779"/>
              <a:ext cx="1982857" cy="447675"/>
              <a:chOff x="4467225" y="857249"/>
              <a:chExt cx="2457449" cy="447675"/>
            </a:xfrm>
          </xdr:grpSpPr>
          <xdr:sp macro="" textlink="">
            <xdr:nvSpPr>
              <xdr:cNvPr id="25" name="TextBox 24">
                <a:extLst>
                  <a:ext uri="{FF2B5EF4-FFF2-40B4-BE49-F238E27FC236}">
                    <a16:creationId xmlns:a16="http://schemas.microsoft.com/office/drawing/2014/main" id="{74E31816-57B8-4A46-8AEC-79EE471060E3}"/>
                  </a:ext>
                </a:extLst>
              </xdr:cNvPr>
              <xdr:cNvSpPr txBox="1"/>
            </xdr:nvSpPr>
            <xdr:spPr>
              <a:xfrm>
                <a:off x="4714875" y="857249"/>
                <a:ext cx="2209799"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FF8481"/>
                    </a:solidFill>
                    <a:latin typeface="Avenir Next LT Pro Demi" panose="020B0704020202020204" pitchFamily="34" charset="0"/>
                  </a:rPr>
                  <a:t>Profit (₹)</a:t>
                </a:r>
              </a:p>
            </xdr:txBody>
          </xdr:sp>
          <xdr:pic>
            <xdr:nvPicPr>
              <xdr:cNvPr id="27" name="Graphic 26" descr="Ruble with solid fill">
                <a:extLst>
                  <a:ext uri="{FF2B5EF4-FFF2-40B4-BE49-F238E27FC236}">
                    <a16:creationId xmlns:a16="http://schemas.microsoft.com/office/drawing/2014/main" id="{4FA36800-0574-F71C-F633-9A72B7BEF68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67225" y="914400"/>
                <a:ext cx="314325" cy="314325"/>
              </a:xfrm>
              <a:prstGeom prst="rect">
                <a:avLst/>
              </a:prstGeom>
            </xdr:spPr>
          </xdr:pic>
        </xdr:grpSp>
        <xdr:sp macro="" textlink="">
          <xdr:nvSpPr>
            <xdr:cNvPr id="30" name="TextBox 29">
              <a:extLst>
                <a:ext uri="{FF2B5EF4-FFF2-40B4-BE49-F238E27FC236}">
                  <a16:creationId xmlns:a16="http://schemas.microsoft.com/office/drawing/2014/main" id="{B8681CDB-CACC-773E-C691-0D95B12ED511}"/>
                </a:ext>
              </a:extLst>
            </xdr:cNvPr>
            <xdr:cNvSpPr txBox="1"/>
          </xdr:nvSpPr>
          <xdr:spPr>
            <a:xfrm>
              <a:off x="4263164" y="1451316"/>
              <a:ext cx="1333022"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003F5C"/>
                  </a:solidFill>
                  <a:latin typeface="Aptos Narrow" panose="020B0004020202020204" pitchFamily="34" charset="0"/>
                </a:rPr>
                <a:t>Total Profit</a:t>
              </a:r>
            </a:p>
          </xdr:txBody>
        </xdr:sp>
        <xdr:sp macro="" textlink="'Pivot Tables'!B5">
          <xdr:nvSpPr>
            <xdr:cNvPr id="31" name="TextBox 30">
              <a:extLst>
                <a:ext uri="{FF2B5EF4-FFF2-40B4-BE49-F238E27FC236}">
                  <a16:creationId xmlns:a16="http://schemas.microsoft.com/office/drawing/2014/main" id="{CF7AB465-2814-5BB1-EED5-21F51DB62674}"/>
                </a:ext>
              </a:extLst>
            </xdr:cNvPr>
            <xdr:cNvSpPr txBox="1"/>
          </xdr:nvSpPr>
          <xdr:spPr>
            <a:xfrm>
              <a:off x="3515213" y="1759120"/>
              <a:ext cx="28289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840598-B63F-4F79-AF97-038ED9286CE6}" type="TxLink">
                <a:rPr lang="en-US" sz="4000" b="1" i="0" u="none" strike="noStrike">
                  <a:solidFill>
                    <a:srgbClr val="FF8481"/>
                  </a:solidFill>
                  <a:latin typeface="Arial Rounded MT Bold" panose="020F0704030504030204" pitchFamily="34" charset="0"/>
                  <a:ea typeface="+mn-ea"/>
                  <a:cs typeface="Calibri"/>
                </a:rPr>
                <a:pPr marL="0" indent="0" algn="ctr"/>
                <a:t>386.98K</a:t>
              </a:fld>
              <a:endParaRPr lang="en-IN" sz="4000" b="1" i="0" u="none" strike="noStrike">
                <a:solidFill>
                  <a:srgbClr val="FF8481"/>
                </a:solidFill>
                <a:latin typeface="Arial Rounded MT Bold" panose="020F0704030504030204" pitchFamily="34" charset="0"/>
                <a:ea typeface="+mn-ea"/>
                <a:cs typeface="Calibri"/>
              </a:endParaRPr>
            </a:p>
          </xdr:txBody>
        </xdr:sp>
        <xdr:sp macro="" textlink="'Pivot Tables'!F14">
          <xdr:nvSpPr>
            <xdr:cNvPr id="35" name="TextBox 34">
              <a:extLst>
                <a:ext uri="{FF2B5EF4-FFF2-40B4-BE49-F238E27FC236}">
                  <a16:creationId xmlns:a16="http://schemas.microsoft.com/office/drawing/2014/main" id="{752A4B51-9DAE-4358-587F-4E8D33D7C0E4}"/>
                </a:ext>
              </a:extLst>
            </xdr:cNvPr>
            <xdr:cNvSpPr txBox="1"/>
          </xdr:nvSpPr>
          <xdr:spPr>
            <a:xfrm>
              <a:off x="3777490" y="2641940"/>
              <a:ext cx="2304371"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B0A881D-BE7C-4582-89BD-D0964E9DB717}" type="TxLink">
                <a:rPr lang="en-US" sz="1800" b="1" i="0" u="none" strike="noStrike">
                  <a:solidFill>
                    <a:srgbClr val="FF6965"/>
                  </a:solidFill>
                  <a:latin typeface="Avenir Next LT Pro" panose="020B0504020202020204" pitchFamily="34" charset="0"/>
                  <a:ea typeface="+mn-ea"/>
                  <a:cs typeface="Calibri"/>
                </a:rPr>
                <a:pPr marL="0" indent="0" algn="ctr"/>
                <a:t>32.25K</a:t>
              </a:fld>
              <a:endParaRPr lang="en-IN" sz="1800" b="1" i="0" u="none" strike="noStrike">
                <a:solidFill>
                  <a:srgbClr val="FF6965"/>
                </a:solidFill>
                <a:latin typeface="Avenir Next LT Pro" panose="020B0504020202020204" pitchFamily="34" charset="0"/>
                <a:ea typeface="+mn-ea"/>
                <a:cs typeface="Calibri"/>
              </a:endParaRPr>
            </a:p>
          </xdr:txBody>
        </xdr:sp>
        <xdr:sp macro="" textlink="'Pivot Tables'!N7">
          <xdr:nvSpPr>
            <xdr:cNvPr id="82" name="TextBox 81">
              <a:extLst>
                <a:ext uri="{FF2B5EF4-FFF2-40B4-BE49-F238E27FC236}">
                  <a16:creationId xmlns:a16="http://schemas.microsoft.com/office/drawing/2014/main" id="{3EB2311B-CFE2-4266-A803-8E140B12E186}"/>
                </a:ext>
              </a:extLst>
            </xdr:cNvPr>
            <xdr:cNvSpPr txBox="1"/>
          </xdr:nvSpPr>
          <xdr:spPr>
            <a:xfrm>
              <a:off x="3777490" y="2337141"/>
              <a:ext cx="2304371"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891C088-093A-4464-8FDE-F218F4513176}" type="TxLink">
                <a:rPr lang="en-US" sz="2000" b="1" i="0" u="none" strike="noStrike">
                  <a:solidFill>
                    <a:srgbClr val="FF8481"/>
                  </a:solidFill>
                  <a:latin typeface="Arial Rounded MT Bold" panose="020F0704030504030204" pitchFamily="34" charset="0"/>
                  <a:ea typeface="+mn-ea"/>
                  <a:cs typeface="Calibri"/>
                </a:rPr>
                <a:pPr marL="0" indent="0" algn="ctr"/>
                <a:t> </a:t>
              </a:fld>
              <a:endParaRPr lang="en-IN" sz="2000" b="1" i="0" u="none" strike="noStrike">
                <a:solidFill>
                  <a:srgbClr val="FF8481"/>
                </a:solidFill>
                <a:latin typeface="Arial Rounded MT Bold" panose="020F0704030504030204" pitchFamily="34" charset="0"/>
                <a:ea typeface="+mn-ea"/>
                <a:cs typeface="Calibri"/>
              </a:endParaRPr>
            </a:p>
          </xdr:txBody>
        </xdr:sp>
      </xdr:grpSp>
      <xdr:sp macro="" textlink="">
        <xdr:nvSpPr>
          <xdr:cNvPr id="34" name="TextBox 33">
            <a:extLst>
              <a:ext uri="{FF2B5EF4-FFF2-40B4-BE49-F238E27FC236}">
                <a16:creationId xmlns:a16="http://schemas.microsoft.com/office/drawing/2014/main" id="{F556A9D6-B7B0-F55C-2747-21C099549D07}"/>
              </a:ext>
            </a:extLst>
          </xdr:cNvPr>
          <xdr:cNvSpPr txBox="1"/>
        </xdr:nvSpPr>
        <xdr:spPr>
          <a:xfrm>
            <a:off x="4157283" y="2337141"/>
            <a:ext cx="153709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rgbClr val="003F5C"/>
                </a:solidFill>
                <a:latin typeface="Aptos Narrow" panose="020B0004020202020204" pitchFamily="34" charset="0"/>
              </a:rPr>
              <a:t>Monthly</a:t>
            </a:r>
            <a:r>
              <a:rPr lang="en-IN" sz="1050" b="1" baseline="0">
                <a:solidFill>
                  <a:srgbClr val="003F5C"/>
                </a:solidFill>
                <a:latin typeface="Aptos Narrow" panose="020B0004020202020204" pitchFamily="34" charset="0"/>
              </a:rPr>
              <a:t> Average Profit</a:t>
            </a:r>
            <a:endParaRPr lang="en-IN" sz="1050" b="1">
              <a:solidFill>
                <a:srgbClr val="003F5C"/>
              </a:solidFill>
              <a:latin typeface="Aptos Narrow" panose="020B0004020202020204" pitchFamily="34" charset="0"/>
            </a:endParaRPr>
          </a:p>
        </xdr:txBody>
      </xdr:sp>
    </xdr:grpSp>
    <xdr:clientData/>
  </xdr:twoCellAnchor>
  <xdr:twoCellAnchor>
    <xdr:from>
      <xdr:col>20</xdr:col>
      <xdr:colOff>152400</xdr:colOff>
      <xdr:row>4</xdr:row>
      <xdr:rowOff>127453</xdr:rowOff>
    </xdr:from>
    <xdr:to>
      <xdr:col>29</xdr:col>
      <xdr:colOff>266700</xdr:colOff>
      <xdr:row>15</xdr:row>
      <xdr:rowOff>28488</xdr:rowOff>
    </xdr:to>
    <xdr:grpSp>
      <xdr:nvGrpSpPr>
        <xdr:cNvPr id="9" name="Group 8">
          <a:extLst>
            <a:ext uri="{FF2B5EF4-FFF2-40B4-BE49-F238E27FC236}">
              <a16:creationId xmlns:a16="http://schemas.microsoft.com/office/drawing/2014/main" id="{AD136AA6-9187-4D8A-BB2F-4014499C8305}"/>
            </a:ext>
          </a:extLst>
        </xdr:cNvPr>
        <xdr:cNvGrpSpPr/>
      </xdr:nvGrpSpPr>
      <xdr:grpSpPr>
        <a:xfrm>
          <a:off x="12344400" y="889453"/>
          <a:ext cx="5600700" cy="1996535"/>
          <a:chOff x="11315700" y="3038474"/>
          <a:chExt cx="6372226" cy="2571751"/>
        </a:xfrm>
      </xdr:grpSpPr>
      <xdr:grpSp>
        <xdr:nvGrpSpPr>
          <xdr:cNvPr id="29" name="Group 28">
            <a:extLst>
              <a:ext uri="{FF2B5EF4-FFF2-40B4-BE49-F238E27FC236}">
                <a16:creationId xmlns:a16="http://schemas.microsoft.com/office/drawing/2014/main" id="{ED66FE3E-0F77-3E4C-7429-2F0F02DC29BE}"/>
              </a:ext>
            </a:extLst>
          </xdr:cNvPr>
          <xdr:cNvGrpSpPr/>
        </xdr:nvGrpSpPr>
        <xdr:grpSpPr>
          <a:xfrm>
            <a:off x="11315700" y="3038474"/>
            <a:ext cx="6372226" cy="2571751"/>
            <a:chOff x="11382375" y="819149"/>
            <a:chExt cx="6372226" cy="2257426"/>
          </a:xfrm>
        </xdr:grpSpPr>
        <xdr:sp macro="" textlink="">
          <xdr:nvSpPr>
            <xdr:cNvPr id="39" name="Rectangle: Rounded Corners 38">
              <a:extLst>
                <a:ext uri="{FF2B5EF4-FFF2-40B4-BE49-F238E27FC236}">
                  <a16:creationId xmlns:a16="http://schemas.microsoft.com/office/drawing/2014/main" id="{6876279B-3186-9190-3D02-1806D9A5DCB3}"/>
                </a:ext>
              </a:extLst>
            </xdr:cNvPr>
            <xdr:cNvSpPr/>
          </xdr:nvSpPr>
          <xdr:spPr>
            <a:xfrm>
              <a:off x="11382375" y="819149"/>
              <a:ext cx="6372226" cy="2257426"/>
            </a:xfrm>
            <a:prstGeom prst="roundRect">
              <a:avLst>
                <a:gd name="adj" fmla="val 4102"/>
              </a:avLst>
            </a:prstGeom>
            <a:solidFill>
              <a:schemeClr val="bg1"/>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7" name="day_chart">
              <a:extLst>
                <a:ext uri="{FF2B5EF4-FFF2-40B4-BE49-F238E27FC236}">
                  <a16:creationId xmlns:a16="http://schemas.microsoft.com/office/drawing/2014/main" id="{ED3D0BF3-E3CF-CC25-EB22-293699F022FD}"/>
                </a:ext>
              </a:extLst>
            </xdr:cNvPr>
            <xdr:cNvGraphicFramePr>
              <a:graphicFrameLocks/>
            </xdr:cNvGraphicFramePr>
          </xdr:nvGraphicFramePr>
          <xdr:xfrm>
            <a:off x="11515725" y="1212109"/>
            <a:ext cx="6057900" cy="1778741"/>
          </xdr:xfrm>
          <a:graphic>
            <a:graphicData uri="http://schemas.openxmlformats.org/drawingml/2006/chart">
              <c:chart xmlns:c="http://schemas.openxmlformats.org/drawingml/2006/chart" xmlns:r="http://schemas.openxmlformats.org/officeDocument/2006/relationships" r:id="rId7"/>
            </a:graphicData>
          </a:graphic>
        </xdr:graphicFrame>
      </xdr:grpSp>
      <xdr:sp macro="" textlink="">
        <xdr:nvSpPr>
          <xdr:cNvPr id="38" name="TextBox 24">
            <a:extLst>
              <a:ext uri="{FF2B5EF4-FFF2-40B4-BE49-F238E27FC236}">
                <a16:creationId xmlns:a16="http://schemas.microsoft.com/office/drawing/2014/main" id="{1DFC92D8-DC02-B777-B50D-F62D5A521F4B}"/>
              </a:ext>
            </a:extLst>
          </xdr:cNvPr>
          <xdr:cNvSpPr txBox="1"/>
        </xdr:nvSpPr>
        <xdr:spPr>
          <a:xfrm>
            <a:off x="13143702" y="3048000"/>
            <a:ext cx="2951166" cy="447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2400" b="1" baseline="0">
                <a:solidFill>
                  <a:srgbClr val="003F5C"/>
                </a:solidFill>
                <a:latin typeface="Avenir Next LT Pro Demi" panose="020B0704020202020204" pitchFamily="34" charset="0"/>
              </a:rPr>
              <a:t>Sales by Day</a:t>
            </a:r>
            <a:endParaRPr lang="en-IN" sz="2400" b="1">
              <a:solidFill>
                <a:srgbClr val="003F5C"/>
              </a:solidFill>
              <a:latin typeface="Avenir Next LT Pro Demi" panose="020B0704020202020204" pitchFamily="34" charset="0"/>
            </a:endParaRPr>
          </a:p>
        </xdr:txBody>
      </xdr:sp>
    </xdr:grpSp>
    <xdr:clientData/>
  </xdr:twoCellAnchor>
  <xdr:twoCellAnchor>
    <xdr:from>
      <xdr:col>14</xdr:col>
      <xdr:colOff>445537</xdr:colOff>
      <xdr:row>4</xdr:row>
      <xdr:rowOff>127340</xdr:rowOff>
    </xdr:from>
    <xdr:to>
      <xdr:col>19</xdr:col>
      <xdr:colOff>533137</xdr:colOff>
      <xdr:row>15</xdr:row>
      <xdr:rowOff>28575</xdr:rowOff>
    </xdr:to>
    <xdr:grpSp>
      <xdr:nvGrpSpPr>
        <xdr:cNvPr id="91" name="Group 90">
          <a:extLst>
            <a:ext uri="{FF2B5EF4-FFF2-40B4-BE49-F238E27FC236}">
              <a16:creationId xmlns:a16="http://schemas.microsoft.com/office/drawing/2014/main" id="{637A7387-5AAC-B51A-3BEB-432D507642D5}"/>
            </a:ext>
          </a:extLst>
        </xdr:cNvPr>
        <xdr:cNvGrpSpPr/>
      </xdr:nvGrpSpPr>
      <xdr:grpSpPr>
        <a:xfrm>
          <a:off x="8979937" y="889340"/>
          <a:ext cx="3135600" cy="1996735"/>
          <a:chOff x="9020176" y="889340"/>
          <a:chExt cx="3135600" cy="2257426"/>
        </a:xfrm>
      </xdr:grpSpPr>
      <xdr:sp macro="" textlink="">
        <xdr:nvSpPr>
          <xdr:cNvPr id="53" name="Rectangle: Rounded Corners 52">
            <a:extLst>
              <a:ext uri="{FF2B5EF4-FFF2-40B4-BE49-F238E27FC236}">
                <a16:creationId xmlns:a16="http://schemas.microsoft.com/office/drawing/2014/main" id="{EFBA1B89-A495-4676-BDBF-843A1819A11D}"/>
              </a:ext>
            </a:extLst>
          </xdr:cNvPr>
          <xdr:cNvSpPr/>
        </xdr:nvSpPr>
        <xdr:spPr>
          <a:xfrm>
            <a:off x="9020176" y="889340"/>
            <a:ext cx="3135600" cy="2257426"/>
          </a:xfrm>
          <a:prstGeom prst="roundRect">
            <a:avLst>
              <a:gd name="adj" fmla="val 4102"/>
            </a:avLst>
          </a:prstGeom>
          <a:solidFill>
            <a:schemeClr val="bg1"/>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3" name="city">
                <a:extLst>
                  <a:ext uri="{FF2B5EF4-FFF2-40B4-BE49-F238E27FC236}">
                    <a16:creationId xmlns:a16="http://schemas.microsoft.com/office/drawing/2014/main" id="{2F2A4EE6-359E-28C3-5CF2-DBC4EE33078B}"/>
                  </a:ext>
                </a:extLst>
              </xdr:cNvPr>
              <xdr:cNvGraphicFramePr/>
            </xdr:nvGraphicFramePr>
            <xdr:xfrm>
              <a:off x="9059816" y="1174090"/>
              <a:ext cx="2998834" cy="1046578"/>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019577" y="1141207"/>
                <a:ext cx="2998834" cy="925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57" name="Group 56">
            <a:extLst>
              <a:ext uri="{FF2B5EF4-FFF2-40B4-BE49-F238E27FC236}">
                <a16:creationId xmlns:a16="http://schemas.microsoft.com/office/drawing/2014/main" id="{E3E63B10-6418-3258-C149-B2B70A89689F}"/>
              </a:ext>
            </a:extLst>
          </xdr:cNvPr>
          <xdr:cNvGrpSpPr/>
        </xdr:nvGrpSpPr>
        <xdr:grpSpPr>
          <a:xfrm>
            <a:off x="9185936" y="981499"/>
            <a:ext cx="1369909" cy="527090"/>
            <a:chOff x="8303823" y="981499"/>
            <a:chExt cx="1085726" cy="527090"/>
          </a:xfrm>
        </xdr:grpSpPr>
        <xdr:pic>
          <xdr:nvPicPr>
            <xdr:cNvPr id="55" name="Graphic 54" descr="City with solid fill">
              <a:extLst>
                <a:ext uri="{FF2B5EF4-FFF2-40B4-BE49-F238E27FC236}">
                  <a16:creationId xmlns:a16="http://schemas.microsoft.com/office/drawing/2014/main" id="{B6A4022D-C2F8-609E-91AF-F98850C3795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303823" y="981499"/>
              <a:ext cx="527090" cy="527090"/>
            </a:xfrm>
            <a:prstGeom prst="rect">
              <a:avLst/>
            </a:prstGeom>
          </xdr:spPr>
        </xdr:pic>
        <xdr:sp macro="" textlink="">
          <xdr:nvSpPr>
            <xdr:cNvPr id="56" name="TextBox 55">
              <a:extLst>
                <a:ext uri="{FF2B5EF4-FFF2-40B4-BE49-F238E27FC236}">
                  <a16:creationId xmlns:a16="http://schemas.microsoft.com/office/drawing/2014/main" id="{D5355A2F-5C70-AB71-68B4-05A4528A9336}"/>
                </a:ext>
              </a:extLst>
            </xdr:cNvPr>
            <xdr:cNvSpPr txBox="1"/>
          </xdr:nvSpPr>
          <xdr:spPr>
            <a:xfrm>
              <a:off x="8715933" y="1111540"/>
              <a:ext cx="673616" cy="323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8A82B8"/>
                  </a:solidFill>
                  <a:latin typeface="Avenir Next LT Pro" panose="020B0504020202020204" pitchFamily="34" charset="0"/>
                </a:rPr>
                <a:t>City</a:t>
              </a:r>
            </a:p>
          </xdr:txBody>
        </xdr:sp>
      </xdr:grpSp>
    </xdr:grpSp>
    <xdr:clientData/>
  </xdr:twoCellAnchor>
  <xdr:twoCellAnchor>
    <xdr:from>
      <xdr:col>14</xdr:col>
      <xdr:colOff>438150</xdr:colOff>
      <xdr:row>16</xdr:row>
      <xdr:rowOff>57274</xdr:rowOff>
    </xdr:from>
    <xdr:to>
      <xdr:col>19</xdr:col>
      <xdr:colOff>523875</xdr:colOff>
      <xdr:row>39</xdr:row>
      <xdr:rowOff>10725</xdr:rowOff>
    </xdr:to>
    <xdr:grpSp>
      <xdr:nvGrpSpPr>
        <xdr:cNvPr id="93" name="Group 92">
          <a:extLst>
            <a:ext uri="{FF2B5EF4-FFF2-40B4-BE49-F238E27FC236}">
              <a16:creationId xmlns:a16="http://schemas.microsoft.com/office/drawing/2014/main" id="{9AE6B76E-73D0-C543-C6C6-EF4246027C63}"/>
            </a:ext>
          </a:extLst>
        </xdr:cNvPr>
        <xdr:cNvGrpSpPr/>
      </xdr:nvGrpSpPr>
      <xdr:grpSpPr>
        <a:xfrm>
          <a:off x="8972550" y="3105274"/>
          <a:ext cx="3133725" cy="4334951"/>
          <a:chOff x="8972550" y="3476625"/>
          <a:chExt cx="3133725" cy="3963600"/>
        </a:xfrm>
      </xdr:grpSpPr>
      <xdr:sp macro="" textlink="">
        <xdr:nvSpPr>
          <xdr:cNvPr id="51" name="Rectangle: Rounded Corners 50">
            <a:extLst>
              <a:ext uri="{FF2B5EF4-FFF2-40B4-BE49-F238E27FC236}">
                <a16:creationId xmlns:a16="http://schemas.microsoft.com/office/drawing/2014/main" id="{E1BB6C75-D778-4EA0-9B40-8595981069D5}"/>
              </a:ext>
            </a:extLst>
          </xdr:cNvPr>
          <xdr:cNvSpPr/>
        </xdr:nvSpPr>
        <xdr:spPr>
          <a:xfrm>
            <a:off x="8972551" y="3476625"/>
            <a:ext cx="3133724" cy="3963600"/>
          </a:xfrm>
          <a:prstGeom prst="roundRect">
            <a:avLst>
              <a:gd name="adj" fmla="val 4102"/>
            </a:avLst>
          </a:prstGeom>
          <a:solidFill>
            <a:schemeClr val="bg1"/>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89B2AF83-4F50-4146-829B-A6632ECFECA4}"/>
                  </a:ext>
                </a:extLst>
              </xdr:cNvPr>
              <xdr:cNvGraphicFramePr/>
            </xdr:nvGraphicFramePr>
            <xdr:xfrm>
              <a:off x="8972550" y="3886200"/>
              <a:ext cx="3114675" cy="3533775"/>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972550" y="3886200"/>
                <a:ext cx="3114675" cy="3533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64" name="TextBox 24">
            <a:extLst>
              <a:ext uri="{FF2B5EF4-FFF2-40B4-BE49-F238E27FC236}">
                <a16:creationId xmlns:a16="http://schemas.microsoft.com/office/drawing/2014/main" id="{F48A2DE0-AB22-4028-9EAF-EB354559A1A6}"/>
              </a:ext>
            </a:extLst>
          </xdr:cNvPr>
          <xdr:cNvSpPr txBox="1"/>
        </xdr:nvSpPr>
        <xdr:spPr>
          <a:xfrm>
            <a:off x="9510714" y="3562650"/>
            <a:ext cx="2057398" cy="447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2400" b="1" baseline="0">
                <a:solidFill>
                  <a:srgbClr val="003F5C"/>
                </a:solidFill>
                <a:latin typeface="Avenir Next LT Pro Demi" panose="020B0704020202020204" pitchFamily="34" charset="0"/>
              </a:rPr>
              <a:t>Sales by City</a:t>
            </a:r>
            <a:endParaRPr lang="en-IN" sz="2400" b="1">
              <a:solidFill>
                <a:srgbClr val="003F5C"/>
              </a:solidFill>
              <a:latin typeface="Avenir Next LT Pro Demi" panose="020B0704020202020204" pitchFamily="34" charset="0"/>
            </a:endParaRPr>
          </a:p>
        </xdr:txBody>
      </xdr:sp>
    </xdr:grpSp>
    <xdr:clientData/>
  </xdr:twoCellAnchor>
  <xdr:twoCellAnchor>
    <xdr:from>
      <xdr:col>10</xdr:col>
      <xdr:colOff>338624</xdr:colOff>
      <xdr:row>4</xdr:row>
      <xdr:rowOff>136865</xdr:rowOff>
    </xdr:from>
    <xdr:to>
      <xdr:col>14</xdr:col>
      <xdr:colOff>319575</xdr:colOff>
      <xdr:row>15</xdr:row>
      <xdr:rowOff>38100</xdr:rowOff>
    </xdr:to>
    <xdr:grpSp>
      <xdr:nvGrpSpPr>
        <xdr:cNvPr id="104" name="Group 103">
          <a:extLst>
            <a:ext uri="{FF2B5EF4-FFF2-40B4-BE49-F238E27FC236}">
              <a16:creationId xmlns:a16="http://schemas.microsoft.com/office/drawing/2014/main" id="{7317A808-092E-1E16-22AD-0CAC7B4321A7}"/>
            </a:ext>
          </a:extLst>
        </xdr:cNvPr>
        <xdr:cNvGrpSpPr/>
      </xdr:nvGrpSpPr>
      <xdr:grpSpPr>
        <a:xfrm>
          <a:off x="6434624" y="898865"/>
          <a:ext cx="2419351" cy="1996735"/>
          <a:chOff x="6434624" y="898865"/>
          <a:chExt cx="2419351" cy="1996735"/>
        </a:xfrm>
      </xdr:grpSpPr>
      <xdr:sp macro="" textlink="">
        <xdr:nvSpPr>
          <xdr:cNvPr id="73" name="Rectangle: Rounded Corners 72">
            <a:extLst>
              <a:ext uri="{FF2B5EF4-FFF2-40B4-BE49-F238E27FC236}">
                <a16:creationId xmlns:a16="http://schemas.microsoft.com/office/drawing/2014/main" id="{340651CF-F0CE-4C78-A370-A4C5AD6CBC5F}"/>
              </a:ext>
            </a:extLst>
          </xdr:cNvPr>
          <xdr:cNvSpPr/>
        </xdr:nvSpPr>
        <xdr:spPr>
          <a:xfrm>
            <a:off x="6572737" y="898865"/>
            <a:ext cx="2143125" cy="1996735"/>
          </a:xfrm>
          <a:prstGeom prst="roundRect">
            <a:avLst>
              <a:gd name="adj" fmla="val 4102"/>
            </a:avLst>
          </a:prstGeom>
          <a:solidFill>
            <a:schemeClr val="bg1"/>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C5">
        <xdr:nvSpPr>
          <xdr:cNvPr id="72" name="TextBox 71">
            <a:extLst>
              <a:ext uri="{FF2B5EF4-FFF2-40B4-BE49-F238E27FC236}">
                <a16:creationId xmlns:a16="http://schemas.microsoft.com/office/drawing/2014/main" id="{DA0167B7-3AD5-4141-AEC9-DEB7D83A17DD}"/>
              </a:ext>
            </a:extLst>
          </xdr:cNvPr>
          <xdr:cNvSpPr txBox="1"/>
        </xdr:nvSpPr>
        <xdr:spPr>
          <a:xfrm>
            <a:off x="6434624" y="1859801"/>
            <a:ext cx="2419351" cy="513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55567F-9E2C-4A02-80A2-A4CF5FE8AA59}" type="TxLink">
              <a:rPr lang="en-US" sz="3600" b="1" i="0" u="none" strike="noStrike">
                <a:solidFill>
                  <a:srgbClr val="BC5090"/>
                </a:solidFill>
                <a:latin typeface="Arial Rounded MT Bold" panose="020F0704030504030204" pitchFamily="34" charset="0"/>
                <a:ea typeface="+mn-ea"/>
                <a:cs typeface="Calibri"/>
              </a:rPr>
              <a:pPr marL="0" indent="0" algn="ctr"/>
              <a:t>13.49%</a:t>
            </a:fld>
            <a:endParaRPr lang="en-IN" sz="3600" b="1" i="0" u="none" strike="noStrike">
              <a:solidFill>
                <a:srgbClr val="BC5090"/>
              </a:solidFill>
              <a:latin typeface="Arial Rounded MT Bold" panose="020F0704030504030204" pitchFamily="34" charset="0"/>
              <a:ea typeface="+mn-ea"/>
              <a:cs typeface="Calibri"/>
            </a:endParaRPr>
          </a:p>
        </xdr:txBody>
      </xdr:sp>
      <xdr:grpSp>
        <xdr:nvGrpSpPr>
          <xdr:cNvPr id="79" name="Group 78">
            <a:extLst>
              <a:ext uri="{FF2B5EF4-FFF2-40B4-BE49-F238E27FC236}">
                <a16:creationId xmlns:a16="http://schemas.microsoft.com/office/drawing/2014/main" id="{C378BECE-FAC9-3F09-D1A1-AA0694651317}"/>
              </a:ext>
            </a:extLst>
          </xdr:cNvPr>
          <xdr:cNvGrpSpPr/>
        </xdr:nvGrpSpPr>
        <xdr:grpSpPr>
          <a:xfrm>
            <a:off x="6663224" y="953629"/>
            <a:ext cx="2097157" cy="395977"/>
            <a:chOff x="6743700" y="942975"/>
            <a:chExt cx="2097157" cy="447675"/>
          </a:xfrm>
        </xdr:grpSpPr>
        <xdr:sp macro="" textlink="">
          <xdr:nvSpPr>
            <xdr:cNvPr id="75" name="TextBox 74">
              <a:extLst>
                <a:ext uri="{FF2B5EF4-FFF2-40B4-BE49-F238E27FC236}">
                  <a16:creationId xmlns:a16="http://schemas.microsoft.com/office/drawing/2014/main" id="{11D459E4-4290-916F-2BF5-5853A18EA4EA}"/>
                </a:ext>
              </a:extLst>
            </xdr:cNvPr>
            <xdr:cNvSpPr txBox="1"/>
          </xdr:nvSpPr>
          <xdr:spPr>
            <a:xfrm>
              <a:off x="7057823" y="942975"/>
              <a:ext cx="1783034"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n>
                    <a:noFill/>
                  </a:ln>
                  <a:solidFill>
                    <a:srgbClr val="BC5090"/>
                  </a:solidFill>
                  <a:latin typeface="Avenir Next LT Pro Demi" panose="020B0704020202020204" pitchFamily="34" charset="0"/>
                </a:rPr>
                <a:t>Profit (%)</a:t>
              </a:r>
            </a:p>
          </xdr:txBody>
        </xdr:sp>
        <xdr:pic>
          <xdr:nvPicPr>
            <xdr:cNvPr id="78" name="Graphic 77" descr="Upward trend with solid fill">
              <a:extLst>
                <a:ext uri="{FF2B5EF4-FFF2-40B4-BE49-F238E27FC236}">
                  <a16:creationId xmlns:a16="http://schemas.microsoft.com/office/drawing/2014/main" id="{3F88EB73-08A6-9CC8-128C-C17BF744301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743700" y="990600"/>
              <a:ext cx="371475" cy="371475"/>
            </a:xfrm>
            <a:prstGeom prst="rect">
              <a:avLst/>
            </a:prstGeom>
          </xdr:spPr>
        </xdr:pic>
      </xdr:grpSp>
      <xdr:sp macro="" textlink="">
        <xdr:nvSpPr>
          <xdr:cNvPr id="80" name="TextBox 79">
            <a:extLst>
              <a:ext uri="{FF2B5EF4-FFF2-40B4-BE49-F238E27FC236}">
                <a16:creationId xmlns:a16="http://schemas.microsoft.com/office/drawing/2014/main" id="{740BAA92-CEB5-4B04-8765-40E8932D51DE}"/>
              </a:ext>
            </a:extLst>
          </xdr:cNvPr>
          <xdr:cNvSpPr txBox="1"/>
        </xdr:nvSpPr>
        <xdr:spPr>
          <a:xfrm>
            <a:off x="6977788" y="1539918"/>
            <a:ext cx="1333022" cy="286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003F5C"/>
                </a:solidFill>
                <a:latin typeface="Aptos Narrow" panose="020B0004020202020204" pitchFamily="34" charset="0"/>
              </a:rPr>
              <a:t>Total</a:t>
            </a:r>
          </a:p>
        </xdr:txBody>
      </xdr:sp>
    </xdr:grpSp>
    <xdr:clientData/>
  </xdr:twoCellAnchor>
  <xdr:twoCellAnchor>
    <xdr:from>
      <xdr:col>0</xdr:col>
      <xdr:colOff>228599</xdr:colOff>
      <xdr:row>16</xdr:row>
      <xdr:rowOff>57150</xdr:rowOff>
    </xdr:from>
    <xdr:to>
      <xdr:col>14</xdr:col>
      <xdr:colOff>200026</xdr:colOff>
      <xdr:row>39</xdr:row>
      <xdr:rowOff>19050</xdr:rowOff>
    </xdr:to>
    <xdr:grpSp>
      <xdr:nvGrpSpPr>
        <xdr:cNvPr id="94" name="Group 93">
          <a:extLst>
            <a:ext uri="{FF2B5EF4-FFF2-40B4-BE49-F238E27FC236}">
              <a16:creationId xmlns:a16="http://schemas.microsoft.com/office/drawing/2014/main" id="{3FCCA0BB-7F87-144C-0964-753E43DA1448}"/>
            </a:ext>
          </a:extLst>
        </xdr:cNvPr>
        <xdr:cNvGrpSpPr/>
      </xdr:nvGrpSpPr>
      <xdr:grpSpPr>
        <a:xfrm>
          <a:off x="228599" y="3105150"/>
          <a:ext cx="8505827" cy="4343400"/>
          <a:chOff x="228599" y="3477225"/>
          <a:chExt cx="8505827" cy="3971325"/>
        </a:xfrm>
      </xdr:grpSpPr>
      <xdr:sp macro="" textlink="">
        <xdr:nvSpPr>
          <xdr:cNvPr id="37" name="Rectangle: Rounded Corners 36">
            <a:extLst>
              <a:ext uri="{FF2B5EF4-FFF2-40B4-BE49-F238E27FC236}">
                <a16:creationId xmlns:a16="http://schemas.microsoft.com/office/drawing/2014/main" id="{84BD1E56-D127-F38E-A8B6-BE8BCDC7A836}"/>
              </a:ext>
            </a:extLst>
          </xdr:cNvPr>
          <xdr:cNvSpPr/>
        </xdr:nvSpPr>
        <xdr:spPr>
          <a:xfrm>
            <a:off x="238125" y="3477225"/>
            <a:ext cx="8496301" cy="3962401"/>
          </a:xfrm>
          <a:prstGeom prst="roundRect">
            <a:avLst>
              <a:gd name="adj" fmla="val 4102"/>
            </a:avLst>
          </a:prstGeom>
          <a:solidFill>
            <a:schemeClr val="bg1"/>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71" name="month_chart">
            <a:extLst>
              <a:ext uri="{FF2B5EF4-FFF2-40B4-BE49-F238E27FC236}">
                <a16:creationId xmlns:a16="http://schemas.microsoft.com/office/drawing/2014/main" id="{B4CC6ED6-11D2-4E13-A5AB-8EBDB61CA29D}"/>
              </a:ext>
            </a:extLst>
          </xdr:cNvPr>
          <xdr:cNvGraphicFramePr>
            <a:graphicFrameLocks/>
          </xdr:cNvGraphicFramePr>
        </xdr:nvGraphicFramePr>
        <xdr:xfrm>
          <a:off x="228599" y="3973641"/>
          <a:ext cx="8505825" cy="3474909"/>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7" name="TextBox 24">
            <a:extLst>
              <a:ext uri="{FF2B5EF4-FFF2-40B4-BE49-F238E27FC236}">
                <a16:creationId xmlns:a16="http://schemas.microsoft.com/office/drawing/2014/main" id="{66C37DDA-9B79-480E-9057-9467EE5EEB2F}"/>
              </a:ext>
            </a:extLst>
          </xdr:cNvPr>
          <xdr:cNvSpPr txBox="1"/>
        </xdr:nvSpPr>
        <xdr:spPr>
          <a:xfrm>
            <a:off x="3305174" y="3562650"/>
            <a:ext cx="2362202" cy="447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2400" b="1" baseline="0">
                <a:solidFill>
                  <a:srgbClr val="003F5C"/>
                </a:solidFill>
                <a:latin typeface="Avenir Next LT Pro Demi" panose="020B0704020202020204" pitchFamily="34" charset="0"/>
              </a:rPr>
              <a:t>Sales by Month</a:t>
            </a:r>
            <a:endParaRPr lang="en-IN" sz="2400" b="1">
              <a:solidFill>
                <a:srgbClr val="003F5C"/>
              </a:solidFill>
              <a:latin typeface="Avenir Next LT Pro Demi" panose="020B0704020202020204" pitchFamily="34" charset="0"/>
            </a:endParaRPr>
          </a:p>
        </xdr:txBody>
      </xdr:sp>
    </xdr:grpSp>
    <xdr:clientData/>
  </xdr:twoCellAnchor>
  <xdr:twoCellAnchor>
    <xdr:from>
      <xdr:col>20</xdr:col>
      <xdr:colOff>171449</xdr:colOff>
      <xdr:row>16</xdr:row>
      <xdr:rowOff>36551</xdr:rowOff>
    </xdr:from>
    <xdr:to>
      <xdr:col>29</xdr:col>
      <xdr:colOff>276224</xdr:colOff>
      <xdr:row>39</xdr:row>
      <xdr:rowOff>9525</xdr:rowOff>
    </xdr:to>
    <xdr:grpSp>
      <xdr:nvGrpSpPr>
        <xdr:cNvPr id="92" name="Group 91">
          <a:extLst>
            <a:ext uri="{FF2B5EF4-FFF2-40B4-BE49-F238E27FC236}">
              <a16:creationId xmlns:a16="http://schemas.microsoft.com/office/drawing/2014/main" id="{761825C8-9FC2-E36F-FC5D-23F6A54F5645}"/>
            </a:ext>
          </a:extLst>
        </xdr:cNvPr>
        <xdr:cNvGrpSpPr/>
      </xdr:nvGrpSpPr>
      <xdr:grpSpPr>
        <a:xfrm>
          <a:off x="12363449" y="3084551"/>
          <a:ext cx="5591175" cy="4354474"/>
          <a:chOff x="12363449" y="3457575"/>
          <a:chExt cx="5591175" cy="3981450"/>
        </a:xfrm>
      </xdr:grpSpPr>
      <xdr:sp macro="" textlink="">
        <xdr:nvSpPr>
          <xdr:cNvPr id="11" name="Rectangle: Rounded Corners 10">
            <a:extLst>
              <a:ext uri="{FF2B5EF4-FFF2-40B4-BE49-F238E27FC236}">
                <a16:creationId xmlns:a16="http://schemas.microsoft.com/office/drawing/2014/main" id="{B164A196-9DAE-45CA-BB8E-0AEEF366D52D}"/>
              </a:ext>
            </a:extLst>
          </xdr:cNvPr>
          <xdr:cNvSpPr/>
        </xdr:nvSpPr>
        <xdr:spPr>
          <a:xfrm>
            <a:off x="12363450" y="3457575"/>
            <a:ext cx="5581651" cy="3963600"/>
          </a:xfrm>
          <a:prstGeom prst="roundRect">
            <a:avLst>
              <a:gd name="adj" fmla="val 4102"/>
            </a:avLst>
          </a:prstGeom>
          <a:solidFill>
            <a:schemeClr val="bg1"/>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9" name="category_chart">
            <a:extLst>
              <a:ext uri="{FF2B5EF4-FFF2-40B4-BE49-F238E27FC236}">
                <a16:creationId xmlns:a16="http://schemas.microsoft.com/office/drawing/2014/main" id="{6992045D-8EC5-4DC8-8D0F-6A66B672B15A}"/>
              </a:ext>
            </a:extLst>
          </xdr:cNvPr>
          <xdr:cNvGraphicFramePr>
            <a:graphicFrameLocks/>
          </xdr:cNvGraphicFramePr>
        </xdr:nvGraphicFramePr>
        <xdr:xfrm>
          <a:off x="12363449" y="4010025"/>
          <a:ext cx="5591175" cy="342900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90" name="TextBox 24">
            <a:extLst>
              <a:ext uri="{FF2B5EF4-FFF2-40B4-BE49-F238E27FC236}">
                <a16:creationId xmlns:a16="http://schemas.microsoft.com/office/drawing/2014/main" id="{36FCA758-4B50-45AE-982B-42F7A0A5D65C}"/>
              </a:ext>
            </a:extLst>
          </xdr:cNvPr>
          <xdr:cNvSpPr txBox="1"/>
        </xdr:nvSpPr>
        <xdr:spPr>
          <a:xfrm>
            <a:off x="13744574" y="3562650"/>
            <a:ext cx="2819402" cy="447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2400" b="1" baseline="0">
                <a:solidFill>
                  <a:srgbClr val="003F5C"/>
                </a:solidFill>
                <a:latin typeface="Avenir Next LT Pro Demi" panose="020B0704020202020204" pitchFamily="34" charset="0"/>
              </a:rPr>
              <a:t>Sales by Category</a:t>
            </a:r>
            <a:endParaRPr lang="en-IN" sz="2400" b="1">
              <a:solidFill>
                <a:srgbClr val="003F5C"/>
              </a:solidFill>
              <a:latin typeface="Avenir Next LT Pro Demi" panose="020B0704020202020204" pitchFamily="34" charset="0"/>
            </a:endParaRPr>
          </a:p>
        </xdr:txBody>
      </xdr:sp>
    </xdr:grpSp>
    <xdr:clientData/>
  </xdr:twoCellAnchor>
  <xdr:twoCellAnchor editAs="oneCell">
    <xdr:from>
      <xdr:col>14</xdr:col>
      <xdr:colOff>523875</xdr:colOff>
      <xdr:row>11</xdr:row>
      <xdr:rowOff>9527</xdr:rowOff>
    </xdr:from>
    <xdr:to>
      <xdr:col>19</xdr:col>
      <xdr:colOff>474675</xdr:colOff>
      <xdr:row>14</xdr:row>
      <xdr:rowOff>68027</xdr:rowOff>
    </xdr:to>
    <mc:AlternateContent xmlns:mc="http://schemas.openxmlformats.org/markup-compatibility/2006" xmlns:a14="http://schemas.microsoft.com/office/drawing/2010/main">
      <mc:Choice Requires="a14">
        <xdr:graphicFrame macro="">
          <xdr:nvGraphicFramePr>
            <xdr:cNvPr id="97" name="year">
              <a:extLst>
                <a:ext uri="{FF2B5EF4-FFF2-40B4-BE49-F238E27FC236}">
                  <a16:creationId xmlns:a16="http://schemas.microsoft.com/office/drawing/2014/main" id="{6D3668E8-3092-1919-B94C-5C0E89BB534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58275" y="2105027"/>
              <a:ext cx="2998800" cy="63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540787</xdr:colOff>
      <xdr:row>10</xdr:row>
      <xdr:rowOff>136865</xdr:rowOff>
    </xdr:from>
    <xdr:to>
      <xdr:col>17</xdr:col>
      <xdr:colOff>171518</xdr:colOff>
      <xdr:row>12</xdr:row>
      <xdr:rowOff>41584</xdr:rowOff>
    </xdr:to>
    <xdr:sp macro="" textlink="">
      <xdr:nvSpPr>
        <xdr:cNvPr id="100" name="TextBox 99">
          <a:extLst>
            <a:ext uri="{FF2B5EF4-FFF2-40B4-BE49-F238E27FC236}">
              <a16:creationId xmlns:a16="http://schemas.microsoft.com/office/drawing/2014/main" id="{A27A6F05-7C49-4336-8F5F-3218BB951E13}"/>
            </a:ext>
          </a:extLst>
        </xdr:cNvPr>
        <xdr:cNvSpPr txBox="1"/>
      </xdr:nvSpPr>
      <xdr:spPr>
        <a:xfrm>
          <a:off x="9684787" y="2041865"/>
          <a:ext cx="849931" cy="28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8A82B8"/>
              </a:solidFill>
              <a:latin typeface="Avenir Next LT Pro" panose="020B0504020202020204" pitchFamily="34" charset="0"/>
            </a:rPr>
            <a:t>Year</a:t>
          </a:r>
        </a:p>
      </xdr:txBody>
    </xdr:sp>
    <xdr:clientData/>
  </xdr:twoCellAnchor>
  <xdr:twoCellAnchor editAs="oneCell">
    <xdr:from>
      <xdr:col>15</xdr:col>
      <xdr:colOff>28575</xdr:colOff>
      <xdr:row>10</xdr:row>
      <xdr:rowOff>47625</xdr:rowOff>
    </xdr:from>
    <xdr:to>
      <xdr:col>16</xdr:col>
      <xdr:colOff>84975</xdr:colOff>
      <xdr:row>12</xdr:row>
      <xdr:rowOff>104775</xdr:rowOff>
    </xdr:to>
    <xdr:pic>
      <xdr:nvPicPr>
        <xdr:cNvPr id="102" name="Graphic 101" descr="Daily calendar with solid fill">
          <a:extLst>
            <a:ext uri="{FF2B5EF4-FFF2-40B4-BE49-F238E27FC236}">
              <a16:creationId xmlns:a16="http://schemas.microsoft.com/office/drawing/2014/main" id="{AAAB95B7-ECFC-971E-3DDE-04938577801C}"/>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172575" y="1952625"/>
          <a:ext cx="666000" cy="4381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51.779572685184" backgroundQuery="1" createdVersion="8" refreshedVersion="8" minRefreshableVersion="3" recordCount="0" supportSubquery="1" supportAdvancedDrill="1" xr:uid="{4ADA9AEA-3437-43EB-88D8-3E20E702D67E}">
  <cacheSource type="external" connectionId="1"/>
  <cacheFields count="5">
    <cacheField name="[Measures].[Sum of total_sales]" caption="Sum of total_sales" numFmtId="0" hierarchy="19" level="32767"/>
    <cacheField name="[sales_data].[month_name].[month_name]" caption="month_name" numFmtId="0" hierarchy="17" level="1">
      <sharedItems count="12">
        <s v="April"/>
        <s v="August"/>
        <s v="December"/>
        <s v="February"/>
        <s v="January"/>
        <s v="July"/>
        <s v="June"/>
        <s v="March"/>
        <s v="May"/>
        <s v="November"/>
        <s v="October"/>
        <s v="September"/>
      </sharedItems>
    </cacheField>
    <cacheField name="[sales_data].[product_line].[product_line]" caption="product_line" numFmtId="0" hierarchy="5" level="1">
      <sharedItems count="6">
        <s v="Electronic accessories"/>
        <s v="Fashion accessories"/>
        <s v="Food and beverages"/>
        <s v="Health and beauty"/>
        <s v="Home and lifestyle"/>
        <s v="Sports and travel"/>
      </sharedItems>
    </cacheField>
    <cacheField name="[sales_data].[day_name].[day_name]" caption="day_name" numFmtId="0" hierarchy="16" level="1">
      <sharedItems count="7">
        <s v="Friday"/>
        <s v="Monday"/>
        <s v="Saturday"/>
        <s v="Sunday"/>
        <s v="Thursday"/>
        <s v="Tuesday"/>
        <s v="Wednesday"/>
      </sharedItems>
    </cacheField>
    <cacheField name="[sales_data].[year].[year]" caption="year" numFmtId="0" hierarchy="18" level="1">
      <sharedItems containsSemiMixedTypes="0" containsNonDate="0" containsString="0"/>
    </cacheField>
  </cacheFields>
  <cacheHierarchies count="25">
    <cacheHierarchy uniqueName="[sales_data].[invoice_id]" caption="invoice_id" attribute="1" defaultMemberUniqueName="[sales_data].[invoice_id].[All]" allUniqueName="[sales_data].[invoice_id].[All]" dimensionUniqueName="[sales_data]" displayFolder="" count="2" memberValueDatatype="13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_type]" caption="customer_type" attribute="1" defaultMemberUniqueName="[sales_data].[customer_type].[All]" allUniqueName="[sales_data].[customer_type].[All]" dimensionUniqueName="[sales_data]" displayFolder="" count="2" memberValueDatatype="130" unbalanced="0"/>
    <cacheHierarchy uniqueName="[sales_data].[gender]" caption="gender" attribute="1" defaultMemberUniqueName="[sales_data].[gender].[All]" allUniqueName="[sales_data].[gender].[All]" dimensionUniqueName="[sales_data]" displayFolder="" count="2" memberValueDatatype="130" unbalanced="0"/>
    <cacheHierarchy uniqueName="[sales_data].[product_line]" caption="product_line" attribute="1" defaultMemberUniqueName="[sales_data].[product_line].[All]" allUniqueName="[sales_data].[product_line].[All]" dimensionUniqueName="[sales_data]" displayFolder="" count="2" memberValueDatatype="130" unbalanced="0">
      <fieldsUsage count="2">
        <fieldUsage x="-1"/>
        <fieldUsage x="2"/>
      </fieldsUsage>
    </cacheHierarchy>
    <cacheHierarchy uniqueName="[sales_data].[unit_price]" caption="unit_price" attribute="1" defaultMemberUniqueName="[sales_data].[unit_price].[All]" allUniqueName="[sales_data].[unit_price].[All]" dimensionUniqueName="[sales_data]" displayFolder="" count="2" memberValueDatatype="20" unbalanced="0"/>
    <cacheHierarchy uniqueName="[sales_data].[quantity]" caption="quantity" attribute="1" defaultMemberUniqueName="[sales_data].[quantity].[All]" allUniqueName="[sales_data].[quantity].[All]" dimensionUniqueName="[sales_data]" displayFolder="" count="2" memberValueDatatype="20" unbalanced="0"/>
    <cacheHierarchy uniqueName="[sales_data].[gst]" caption="gst" attribute="1" defaultMemberUniqueName="[sales_data].[gst].[All]" allUniqueName="[sales_data].[gst].[All]" dimensionUniqueName="[sales_data]" displayFolder="" count="2" memberValueDatatype="5" unbalanced="0"/>
    <cacheHierarchy uniqueName="[sales_data].[total_sales]" caption="total_sales" attribute="1" defaultMemberUniqueName="[sales_data].[total_sales].[All]" allUniqueName="[sales_data].[total_sales].[All]" dimensionUniqueName="[sales_data]" displayFolder="" count="2" memberValueDatatype="5" unbalanced="0"/>
    <cacheHierarchy uniqueName="[sales_data].[dtme]" caption="dtme" attribute="1" time="1" defaultMemberUniqueName="[sales_data].[dtme].[All]" allUniqueName="[sales_data].[dtme].[All]" dimensionUniqueName="[sales_data]" displayFolder="" count="2" memberValueDatatype="7" unbalanced="0"/>
    <cacheHierarchy uniqueName="[sales_data].[tme]" caption="tme" attribute="1" time="1" defaultMemberUniqueName="[sales_data].[tme].[All]" allUniqueName="[sales_data].[tme].[All]" dimensionUniqueName="[sales_data]" displayFolder="" count="2" memberValueDatatype="7" unbalanced="0"/>
    <cacheHierarchy uniqueName="[sales_data].[payment_method]" caption="payment_method" attribute="1" defaultMemberUniqueName="[sales_data].[payment_method].[All]" allUniqueName="[sales_data].[payment_method].[All]" dimensionUniqueName="[sales_data]" displayFolder="" count="2" memberValueDatatype="130" unbalanced="0"/>
    <cacheHierarchy uniqueName="[sales_data].[cogs]" caption="cogs" attribute="1" defaultMemberUniqueName="[sales_data].[cogs].[All]" allUniqueName="[sales_data].[cogs].[All]" dimensionUniqueName="[sales_data]" displayFolder="" count="2" memberValueDatatype="5" unbalanced="0"/>
    <cacheHierarchy uniqueName="[sales_data].[net_income]" caption="net_income" attribute="1" defaultMemberUniqueName="[sales_data].[net_income].[All]" allUniqueName="[sales_data].[net_income].[All]" dimensionUniqueName="[sales_data]" displayFolder="" count="2" memberValueDatatype="5" unbalanced="0"/>
    <cacheHierarchy uniqueName="[sales_data].[time_of_day]" caption="time_of_day" attribute="1" defaultMemberUniqueName="[sales_data].[time_of_day].[All]" allUniqueName="[sales_data].[time_of_day].[All]" dimensionUniqueName="[sales_data]" displayFolder="" count="2" memberValueDatatype="130" unbalanced="0"/>
    <cacheHierarchy uniqueName="[sales_data].[day_name]" caption="day_name" attribute="1" defaultMemberUniqueName="[sales_data].[day_name].[All]" allUniqueName="[sales_data].[day_name].[All]" dimensionUniqueName="[sales_data]" displayFolder="" count="2" memberValueDatatype="130" unbalanced="0">
      <fieldsUsage count="2">
        <fieldUsage x="-1"/>
        <fieldUsage x="3"/>
      </fieldsUsage>
    </cacheHierarchy>
    <cacheHierarchy uniqueName="[sales_data].[month_name]" caption="month_name" attribute="1" defaultMemberUniqueName="[sales_data].[month_name].[All]" allUniqueName="[sales_data].[month_name].[All]" dimensionUniqueName="[sales_data]" displayFolder="" count="2" memberValueDatatype="130" unbalanced="0">
      <fieldsUsage count="2">
        <fieldUsage x="-1"/>
        <fieldUsage x="1"/>
      </fieldsUsage>
    </cacheHierarchy>
    <cacheHierarchy uniqueName="[sales_data].[year]" caption="year" attribute="1" defaultMemberUniqueName="[sales_data].[year].[All]" allUniqueName="[sales_data].[year].[All]" dimensionUniqueName="[sales_data]" displayFolder="" count="2" memberValueDatatype="130" unbalanced="0">
      <fieldsUsage count="2">
        <fieldUsage x="-1"/>
        <fieldUsage x="4"/>
      </fieldsUsage>
    </cacheHierarchy>
    <cacheHierarchy uniqueName="[Measures].[Sum of total_sales]" caption="Sum of total_sales" measure="1" displayFolder="" measureGroup="sales_data" count="0" oneField="1">
      <fieldsUsage count="1">
        <fieldUsage x="0"/>
      </fieldsUsage>
      <extLst>
        <ext xmlns:x15="http://schemas.microsoft.com/office/spreadsheetml/2010/11/main" uri="{B97F6D7D-B522-45F9-BDA1-12C45D357490}">
          <x15:cacheHierarchy aggregatedColumn="9"/>
        </ext>
      </extLst>
    </cacheHierarchy>
    <cacheHierarchy uniqueName="[Measures].[Average of total_sales]" caption="Average of total_sales" measure="1" displayFolder="" measureGroup="sales_data" count="0">
      <extLst>
        <ext xmlns:x15="http://schemas.microsoft.com/office/spreadsheetml/2010/11/main" uri="{B97F6D7D-B522-45F9-BDA1-12C45D357490}">
          <x15:cacheHierarchy aggregatedColumn="9"/>
        </ext>
      </extLst>
    </cacheHierarchy>
    <cacheHierarchy uniqueName="[Measures].[Sum of net_income]" caption="Sum of net_income" measure="1" displayFolder="" measureGroup="sales_data" count="0">
      <extLst>
        <ext xmlns:x15="http://schemas.microsoft.com/office/spreadsheetml/2010/11/main" uri="{B97F6D7D-B522-45F9-BDA1-12C45D357490}">
          <x15:cacheHierarchy aggregatedColumn="14"/>
        </ext>
      </extLst>
    </cacheHierarchy>
    <cacheHierarchy uniqueName="[Measures].[Average of net_income]" caption="Average of net_income" measure="1" displayFolder="" measureGroup="sales_data" count="0">
      <extLst>
        <ext xmlns:x15="http://schemas.microsoft.com/office/spreadsheetml/2010/11/main" uri="{B97F6D7D-B522-45F9-BDA1-12C45D357490}">
          <x15:cacheHierarchy aggregatedColumn="14"/>
        </ext>
      </extLst>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51.779574537039" backgroundQuery="1" createdVersion="8" refreshedVersion="8" minRefreshableVersion="3" recordCount="0" supportSubquery="1" supportAdvancedDrill="1" xr:uid="{74263B78-FE2F-4258-8052-9ABF0A527DA4}">
  <cacheSource type="external" connectionId="1"/>
  <cacheFields count="6">
    <cacheField name="[Measures].[Sum of total_sales]" caption="Sum of total_sales" numFmtId="0" hierarchy="19" level="32767"/>
    <cacheField name="[sales_data].[month_name].[month_name]" caption="month_name" numFmtId="0" hierarchy="17" level="1">
      <sharedItems count="12">
        <s v="April"/>
        <s v="August"/>
        <s v="December"/>
        <s v="February"/>
        <s v="January"/>
        <s v="July"/>
        <s v="June"/>
        <s v="March"/>
        <s v="May"/>
        <s v="November"/>
        <s v="October"/>
        <s v="September"/>
      </sharedItems>
    </cacheField>
    <cacheField name="[sales_data].[product_line].[product_line]" caption="product_line" numFmtId="0" hierarchy="5" level="1">
      <sharedItems count="6">
        <s v="Electronic accessories"/>
        <s v="Fashion accessories"/>
        <s v="Food and beverages"/>
        <s v="Health and beauty"/>
        <s v="Home and lifestyle"/>
        <s v="Sports and travel"/>
      </sharedItems>
    </cacheField>
    <cacheField name="[sales_data].[day_name].[day_name]" caption="day_name" numFmtId="0" hierarchy="16" level="1">
      <sharedItems count="7">
        <s v="Friday"/>
        <s v="Monday"/>
        <s v="Saturday"/>
        <s v="Sunday"/>
        <s v="Thursday"/>
        <s v="Tuesday"/>
        <s v="Wednesday"/>
      </sharedItems>
    </cacheField>
    <cacheField name="[sales_data].[city].[city]" caption="city" numFmtId="0" hierarchy="2" level="1">
      <sharedItems count="3">
        <s v="Mumbai"/>
        <s v="Navi Mumbai"/>
        <s v="Pune"/>
      </sharedItems>
    </cacheField>
    <cacheField name="[sales_data].[year].[year]" caption="year" numFmtId="0" hierarchy="18" level="1">
      <sharedItems containsSemiMixedTypes="0" containsNonDate="0" containsString="0"/>
    </cacheField>
  </cacheFields>
  <cacheHierarchies count="25">
    <cacheHierarchy uniqueName="[sales_data].[invoice_id]" caption="invoice_id" attribute="1" defaultMemberUniqueName="[sales_data].[invoice_id].[All]" allUniqueName="[sales_data].[invoice_id].[All]" dimensionUniqueName="[sales_data]" displayFolder="" count="0" memberValueDatatype="130" unbalanced="0"/>
    <cacheHierarchy uniqueName="[sales_data].[branch]" caption="branch" attribute="1" defaultMemberUniqueName="[sales_data].[branch].[All]" allUniqueName="[sales_data].[branch].[All]" dimensionUniqueName="[sales_data]" displayFolder="" count="0" memberValueDatatype="130" unbalanced="0"/>
    <cacheHierarchy uniqueName="[sales_data].[city]" caption="city" attribute="1" defaultMemberUniqueName="[sales_data].[city].[All]" allUniqueName="[sales_data].[city].[All]" dimensionUniqueName="[sales_data]" displayFolder="" count="2" memberValueDatatype="130" unbalanced="0">
      <fieldsUsage count="2">
        <fieldUsage x="-1"/>
        <fieldUsage x="4"/>
      </fieldsUsage>
    </cacheHierarchy>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product_line]" caption="product_line" attribute="1" defaultMemberUniqueName="[sales_data].[product_line].[All]" allUniqueName="[sales_data].[product_line].[All]" dimensionUniqueName="[sales_data]" displayFolder="" count="2" memberValueDatatype="130" unbalanced="0">
      <fieldsUsage count="2">
        <fieldUsage x="-1"/>
        <fieldUsage x="2"/>
      </fieldsUsage>
    </cacheHierarchy>
    <cacheHierarchy uniqueName="[sales_data].[unit_price]" caption="unit_price" attribute="1" defaultMemberUniqueName="[sales_data].[unit_price].[All]" allUniqueName="[sales_data].[unit_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gst]" caption="gst" attribute="1" defaultMemberUniqueName="[sales_data].[gst].[All]" allUniqueName="[sales_data].[gst].[All]" dimensionUniqueName="[sales_data]" displayFolder="" count="0" memberValueDatatype="5" unbalanced="0"/>
    <cacheHierarchy uniqueName="[sales_data].[total_sales]" caption="total_sales" attribute="1" defaultMemberUniqueName="[sales_data].[total_sales].[All]" allUniqueName="[sales_data].[total_sales].[All]" dimensionUniqueName="[sales_data]" displayFolder="" count="0" memberValueDatatype="5" unbalanced="0"/>
    <cacheHierarchy uniqueName="[sales_data].[dtme]" caption="dtme" attribute="1" time="1" defaultMemberUniqueName="[sales_data].[dtme].[All]" allUniqueName="[sales_data].[dtme].[All]" dimensionUniqueName="[sales_data]" displayFolder="" count="0" memberValueDatatype="7" unbalanced="0"/>
    <cacheHierarchy uniqueName="[sales_data].[tme]" caption="tme" attribute="1" time="1" defaultMemberUniqueName="[sales_data].[tme].[All]" allUniqueName="[sales_data].[tme].[All]" dimensionUniqueName="[sales_data]" displayFolder="" count="0" memberValueDatatype="7"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net_income]" caption="net_income" attribute="1" defaultMemberUniqueName="[sales_data].[net_income].[All]" allUniqueName="[sales_data].[net_income].[All]" dimensionUniqueName="[sales_data]" displayFolder="" count="0" memberValueDatatype="5" unbalanced="0"/>
    <cacheHierarchy uniqueName="[sales_data].[time_of_day]" caption="time_of_day" attribute="1" defaultMemberUniqueName="[sales_data].[time_of_day].[All]" allUniqueName="[sales_data].[time_of_day].[All]" dimensionUniqueName="[sales_data]" displayFolder="" count="0" memberValueDatatype="130" unbalanced="0"/>
    <cacheHierarchy uniqueName="[sales_data].[day_name]" caption="day_name" attribute="1" defaultMemberUniqueName="[sales_data].[day_name].[All]" allUniqueName="[sales_data].[day_name].[All]" dimensionUniqueName="[sales_data]" displayFolder="" count="2" memberValueDatatype="130" unbalanced="0">
      <fieldsUsage count="2">
        <fieldUsage x="-1"/>
        <fieldUsage x="3"/>
      </fieldsUsage>
    </cacheHierarchy>
    <cacheHierarchy uniqueName="[sales_data].[month_name]" caption="month_name" attribute="1" defaultMemberUniqueName="[sales_data].[month_name].[All]" allUniqueName="[sales_data].[month_name].[All]" dimensionUniqueName="[sales_data]" displayFolder="" count="2" memberValueDatatype="130" unbalanced="0">
      <fieldsUsage count="2">
        <fieldUsage x="-1"/>
        <fieldUsage x="1"/>
      </fieldsUsage>
    </cacheHierarchy>
    <cacheHierarchy uniqueName="[sales_data].[year]" caption="year" attribute="1" defaultMemberUniqueName="[sales_data].[year].[All]" allUniqueName="[sales_data].[year].[All]" dimensionUniqueName="[sales_data]" displayFolder="" count="2" memberValueDatatype="130" unbalanced="0">
      <fieldsUsage count="2">
        <fieldUsage x="-1"/>
        <fieldUsage x="5"/>
      </fieldsUsage>
    </cacheHierarchy>
    <cacheHierarchy uniqueName="[Measures].[Sum of total_sales]" caption="Sum of total_sales" measure="1" displayFolder="" measureGroup="sales_data" count="0" oneField="1">
      <fieldsUsage count="1">
        <fieldUsage x="0"/>
      </fieldsUsage>
      <extLst>
        <ext xmlns:x15="http://schemas.microsoft.com/office/spreadsheetml/2010/11/main" uri="{B97F6D7D-B522-45F9-BDA1-12C45D357490}">
          <x15:cacheHierarchy aggregatedColumn="9"/>
        </ext>
      </extLst>
    </cacheHierarchy>
    <cacheHierarchy uniqueName="[Measures].[Average of total_sales]" caption="Average of total_sales" measure="1" displayFolder="" measureGroup="sales_data" count="0">
      <extLst>
        <ext xmlns:x15="http://schemas.microsoft.com/office/spreadsheetml/2010/11/main" uri="{B97F6D7D-B522-45F9-BDA1-12C45D357490}">
          <x15:cacheHierarchy aggregatedColumn="9"/>
        </ext>
      </extLst>
    </cacheHierarchy>
    <cacheHierarchy uniqueName="[Measures].[Sum of net_income]" caption="Sum of net_income" measure="1" displayFolder="" measureGroup="sales_data" count="0">
      <extLst>
        <ext xmlns:x15="http://schemas.microsoft.com/office/spreadsheetml/2010/11/main" uri="{B97F6D7D-B522-45F9-BDA1-12C45D357490}">
          <x15:cacheHierarchy aggregatedColumn="14"/>
        </ext>
      </extLst>
    </cacheHierarchy>
    <cacheHierarchy uniqueName="[Measures].[Average of net_income]" caption="Average of net_income" measure="1" displayFolder="" measureGroup="sales_data" count="0">
      <extLst>
        <ext xmlns:x15="http://schemas.microsoft.com/office/spreadsheetml/2010/11/main" uri="{B97F6D7D-B522-45F9-BDA1-12C45D357490}">
          <x15:cacheHierarchy aggregatedColumn="14"/>
        </ext>
      </extLst>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51.779575925924" backgroundQuery="1" createdVersion="8" refreshedVersion="8" minRefreshableVersion="3" recordCount="0" supportSubquery="1" supportAdvancedDrill="1" xr:uid="{4000E1A3-6E58-4D65-83D8-7F946F138B11}">
  <cacheSource type="external" connectionId="1"/>
  <cacheFields count="3">
    <cacheField name="[sales_data].[product_line].[product_line]" caption="product_line" numFmtId="0" hierarchy="5" level="1">
      <sharedItems count="6">
        <s v="Electronic accessories"/>
        <s v="Fashion accessories"/>
        <s v="Food and beverages"/>
        <s v="Health and beauty"/>
        <s v="Home and lifestyle"/>
        <s v="Sports and travel"/>
      </sharedItems>
    </cacheField>
    <cacheField name="[Measures].[Sum of total_sales]" caption="Sum of total_sales" numFmtId="0" hierarchy="19" level="32767"/>
    <cacheField name="[sales_data].[year].[year]" caption="year" numFmtId="0" hierarchy="18" level="1">
      <sharedItems containsSemiMixedTypes="0" containsNonDate="0" containsString="0"/>
    </cacheField>
  </cacheFields>
  <cacheHierarchies count="25">
    <cacheHierarchy uniqueName="[sales_data].[invoice_id]" caption="invoice_id" attribute="1" defaultMemberUniqueName="[sales_data].[invoice_id].[All]" allUniqueName="[sales_data].[invoice_id].[All]" dimensionUniqueName="[sales_data]" displayFolder="" count="0" memberValueDatatype="130" unbalanced="0"/>
    <cacheHierarchy uniqueName="[sales_data].[branch]" caption="branch" attribute="1" defaultMemberUniqueName="[sales_data].[branch].[All]" allUniqueName="[sales_data].[branch].[All]" dimensionUniqueName="[sales_data]" displayFolder="" count="0"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product_line]" caption="product_line" attribute="1" defaultMemberUniqueName="[sales_data].[product_line].[All]" allUniqueName="[sales_data].[product_line].[All]" dimensionUniqueName="[sales_data]" displayFolder="" count="2" memberValueDatatype="130" unbalanced="0">
      <fieldsUsage count="2">
        <fieldUsage x="-1"/>
        <fieldUsage x="0"/>
      </fieldsUsage>
    </cacheHierarchy>
    <cacheHierarchy uniqueName="[sales_data].[unit_price]" caption="unit_price" attribute="1" defaultMemberUniqueName="[sales_data].[unit_price].[All]" allUniqueName="[sales_data].[unit_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gst]" caption="gst" attribute="1" defaultMemberUniqueName="[sales_data].[gst].[All]" allUniqueName="[sales_data].[gst].[All]" dimensionUniqueName="[sales_data]" displayFolder="" count="0" memberValueDatatype="5" unbalanced="0"/>
    <cacheHierarchy uniqueName="[sales_data].[total_sales]" caption="total_sales" attribute="1" defaultMemberUniqueName="[sales_data].[total_sales].[All]" allUniqueName="[sales_data].[total_sales].[All]" dimensionUniqueName="[sales_data]" displayFolder="" count="0" memberValueDatatype="5" unbalanced="0"/>
    <cacheHierarchy uniqueName="[sales_data].[dtme]" caption="dtme" attribute="1" time="1" defaultMemberUniqueName="[sales_data].[dtme].[All]" allUniqueName="[sales_data].[dtme].[All]" dimensionUniqueName="[sales_data]" displayFolder="" count="0" memberValueDatatype="7" unbalanced="0"/>
    <cacheHierarchy uniqueName="[sales_data].[tme]" caption="tme" attribute="1" time="1" defaultMemberUniqueName="[sales_data].[tme].[All]" allUniqueName="[sales_data].[tme].[All]" dimensionUniqueName="[sales_data]" displayFolder="" count="0" memberValueDatatype="7"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net_income]" caption="net_income" attribute="1" defaultMemberUniqueName="[sales_data].[net_income].[All]" allUniqueName="[sales_data].[net_income].[All]" dimensionUniqueName="[sales_data]" displayFolder="" count="0" memberValueDatatype="5" unbalanced="0"/>
    <cacheHierarchy uniqueName="[sales_data].[time_of_day]" caption="time_of_day" attribute="1" defaultMemberUniqueName="[sales_data].[time_of_day].[All]" allUniqueName="[sales_data].[time_of_day].[All]" dimensionUniqueName="[sales_data]" displayFolder="" count="0" memberValueDatatype="130" unbalanced="0"/>
    <cacheHierarchy uniqueName="[sales_data].[day_name]" caption="day_name" attribute="1" defaultMemberUniqueName="[sales_data].[day_name].[All]" allUniqueName="[sales_data].[day_name].[All]" dimensionUniqueName="[sales_data]" displayFolder="" count="0" memberValueDatatype="130" unbalanced="0"/>
    <cacheHierarchy uniqueName="[sales_data].[month_name]" caption="month_name" attribute="1" defaultMemberUniqueName="[sales_data].[month_name].[All]" allUniqueName="[sales_data].[month_name].[All]" dimensionUniqueName="[sales_data]" displayFolder="" count="2" memberValueDatatype="130" unbalanced="0"/>
    <cacheHierarchy uniqueName="[sales_data].[year]" caption="year" attribute="1" defaultMemberUniqueName="[sales_data].[year].[All]" allUniqueName="[sales_data].[year].[All]" dimensionUniqueName="[sales_data]" displayFolder="" count="2" memberValueDatatype="130" unbalanced="0">
      <fieldsUsage count="2">
        <fieldUsage x="-1"/>
        <fieldUsage x="2"/>
      </fieldsUsage>
    </cacheHierarchy>
    <cacheHierarchy uniqueName="[Measures].[Sum of total_sales]" caption="Sum of total_sales" measure="1" displayFolder="" measureGroup="sales_data" count="0" oneField="1">
      <fieldsUsage count="1">
        <fieldUsage x="1"/>
      </fieldsUsage>
      <extLst>
        <ext xmlns:x15="http://schemas.microsoft.com/office/spreadsheetml/2010/11/main" uri="{B97F6D7D-B522-45F9-BDA1-12C45D357490}">
          <x15:cacheHierarchy aggregatedColumn="9"/>
        </ext>
      </extLst>
    </cacheHierarchy>
    <cacheHierarchy uniqueName="[Measures].[Average of total_sales]" caption="Average of total_sales" measure="1" displayFolder="" measureGroup="sales_data" count="0">
      <extLst>
        <ext xmlns:x15="http://schemas.microsoft.com/office/spreadsheetml/2010/11/main" uri="{B97F6D7D-B522-45F9-BDA1-12C45D357490}">
          <x15:cacheHierarchy aggregatedColumn="9"/>
        </ext>
      </extLst>
    </cacheHierarchy>
    <cacheHierarchy uniqueName="[Measures].[Sum of net_income]" caption="Sum of net_income" measure="1" displayFolder="" measureGroup="sales_data" count="0">
      <extLst>
        <ext xmlns:x15="http://schemas.microsoft.com/office/spreadsheetml/2010/11/main" uri="{B97F6D7D-B522-45F9-BDA1-12C45D357490}">
          <x15:cacheHierarchy aggregatedColumn="14"/>
        </ext>
      </extLst>
    </cacheHierarchy>
    <cacheHierarchy uniqueName="[Measures].[Average of net_income]" caption="Average of net_income" measure="1" displayFolder="" measureGroup="sales_data" count="0">
      <extLst>
        <ext xmlns:x15="http://schemas.microsoft.com/office/spreadsheetml/2010/11/main" uri="{B97F6D7D-B522-45F9-BDA1-12C45D357490}">
          <x15:cacheHierarchy aggregatedColumn="14"/>
        </ext>
      </extLst>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51.779577314817" backgroundQuery="1" createdVersion="8" refreshedVersion="8" minRefreshableVersion="3" recordCount="0" supportSubquery="1" supportAdvancedDrill="1" xr:uid="{6476D23D-D8B4-4EC7-926E-AB1B43CECF53}">
  <cacheSource type="external" connectionId="1"/>
  <cacheFields count="3">
    <cacheField name="[Measures].[Sum of total_sales]" caption="Sum of total_sales" numFmtId="0" hierarchy="19" level="32767"/>
    <cacheField name="[Measures].[Sum of net_income]" caption="Sum of net_income" numFmtId="0" hierarchy="21" level="32767"/>
    <cacheField name="[sales_data].[year].[year]" caption="year" numFmtId="0" hierarchy="18" level="1">
      <sharedItems containsSemiMixedTypes="0" containsNonDate="0" containsString="0"/>
    </cacheField>
  </cacheFields>
  <cacheHierarchies count="25">
    <cacheHierarchy uniqueName="[sales_data].[invoice_id]" caption="invoice_id" attribute="1" defaultMemberUniqueName="[sales_data].[invoice_id].[All]" allUniqueName="[sales_data].[invoice_id].[All]" dimensionUniqueName="[sales_data]" displayFolder="" count="0" memberValueDatatype="130" unbalanced="0"/>
    <cacheHierarchy uniqueName="[sales_data].[branch]" caption="branch" attribute="1" defaultMemberUniqueName="[sales_data].[branch].[All]" allUniqueName="[sales_data].[branch].[All]" dimensionUniqueName="[sales_data]" displayFolder="" count="0"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product_line]" caption="product_line" attribute="1" defaultMemberUniqueName="[sales_data].[product_line].[All]" allUniqueName="[sales_data].[product_line].[All]" dimensionUniqueName="[sales_data]" displayFolder="" count="0" memberValueDatatype="130" unbalanced="0"/>
    <cacheHierarchy uniqueName="[sales_data].[unit_price]" caption="unit_price" attribute="1" defaultMemberUniqueName="[sales_data].[unit_price].[All]" allUniqueName="[sales_data].[unit_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gst]" caption="gst" attribute="1" defaultMemberUniqueName="[sales_data].[gst].[All]" allUniqueName="[sales_data].[gst].[All]" dimensionUniqueName="[sales_data]" displayFolder="" count="0" memberValueDatatype="5" unbalanced="0"/>
    <cacheHierarchy uniqueName="[sales_data].[total_sales]" caption="total_sales" attribute="1" defaultMemberUniqueName="[sales_data].[total_sales].[All]" allUniqueName="[sales_data].[total_sales].[All]" dimensionUniqueName="[sales_data]" displayFolder="" count="0" memberValueDatatype="5" unbalanced="0"/>
    <cacheHierarchy uniqueName="[sales_data].[dtme]" caption="dtme" attribute="1" time="1" defaultMemberUniqueName="[sales_data].[dtme].[All]" allUniqueName="[sales_data].[dtme].[All]" dimensionUniqueName="[sales_data]" displayFolder="" count="0" memberValueDatatype="7" unbalanced="0"/>
    <cacheHierarchy uniqueName="[sales_data].[tme]" caption="tme" attribute="1" time="1" defaultMemberUniqueName="[sales_data].[tme].[All]" allUniqueName="[sales_data].[tme].[All]" dimensionUniqueName="[sales_data]" displayFolder="" count="0" memberValueDatatype="7"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net_income]" caption="net_income" attribute="1" defaultMemberUniqueName="[sales_data].[net_income].[All]" allUniqueName="[sales_data].[net_income].[All]" dimensionUniqueName="[sales_data]" displayFolder="" count="0" memberValueDatatype="5" unbalanced="0"/>
    <cacheHierarchy uniqueName="[sales_data].[time_of_day]" caption="time_of_day" attribute="1" defaultMemberUniqueName="[sales_data].[time_of_day].[All]" allUniqueName="[sales_data].[time_of_day].[All]" dimensionUniqueName="[sales_data]" displayFolder="" count="0" memberValueDatatype="130" unbalanced="0"/>
    <cacheHierarchy uniqueName="[sales_data].[day_name]" caption="day_name" attribute="1" defaultMemberUniqueName="[sales_data].[day_name].[All]" allUniqueName="[sales_data].[day_name].[All]" dimensionUniqueName="[sales_data]" displayFolder="" count="0" memberValueDatatype="130" unbalanced="0"/>
    <cacheHierarchy uniqueName="[sales_data].[month_name]" caption="month_name" attribute="1" defaultMemberUniqueName="[sales_data].[month_name].[All]" allUniqueName="[sales_data].[month_name].[All]" dimensionUniqueName="[sales_data]" displayFolder="" count="2" memberValueDatatype="130" unbalanced="0"/>
    <cacheHierarchy uniqueName="[sales_data].[year]" caption="year" attribute="1" defaultMemberUniqueName="[sales_data].[year].[All]" allUniqueName="[sales_data].[year].[All]" dimensionUniqueName="[sales_data]" displayFolder="" count="2" memberValueDatatype="130" unbalanced="0">
      <fieldsUsage count="2">
        <fieldUsage x="-1"/>
        <fieldUsage x="2"/>
      </fieldsUsage>
    </cacheHierarchy>
    <cacheHierarchy uniqueName="[Measures].[Sum of total_sales]" caption="Sum of total_sales" measure="1" displayFolder="" measureGroup="sales_data" count="0" oneField="1">
      <fieldsUsage count="1">
        <fieldUsage x="0"/>
      </fieldsUsage>
      <extLst>
        <ext xmlns:x15="http://schemas.microsoft.com/office/spreadsheetml/2010/11/main" uri="{B97F6D7D-B522-45F9-BDA1-12C45D357490}">
          <x15:cacheHierarchy aggregatedColumn="9"/>
        </ext>
      </extLst>
    </cacheHierarchy>
    <cacheHierarchy uniqueName="[Measures].[Average of total_sales]" caption="Average of total_sales" measure="1" displayFolder="" measureGroup="sales_data" count="0">
      <extLst>
        <ext xmlns:x15="http://schemas.microsoft.com/office/spreadsheetml/2010/11/main" uri="{B97F6D7D-B522-45F9-BDA1-12C45D357490}">
          <x15:cacheHierarchy aggregatedColumn="9"/>
        </ext>
      </extLst>
    </cacheHierarchy>
    <cacheHierarchy uniqueName="[Measures].[Sum of net_income]" caption="Sum of net_income" measure="1" displayFolder="" measureGroup="sales_data" count="0" oneField="1">
      <fieldsUsage count="1">
        <fieldUsage x="1"/>
      </fieldsUsage>
      <extLst>
        <ext xmlns:x15="http://schemas.microsoft.com/office/spreadsheetml/2010/11/main" uri="{B97F6D7D-B522-45F9-BDA1-12C45D357490}">
          <x15:cacheHierarchy aggregatedColumn="14"/>
        </ext>
      </extLst>
    </cacheHierarchy>
    <cacheHierarchy uniqueName="[Measures].[Average of net_income]" caption="Average of net_income" measure="1" displayFolder="" measureGroup="sales_data" count="0">
      <extLst>
        <ext xmlns:x15="http://schemas.microsoft.com/office/spreadsheetml/2010/11/main" uri="{B97F6D7D-B522-45F9-BDA1-12C45D357490}">
          <x15:cacheHierarchy aggregatedColumn="14"/>
        </ext>
      </extLst>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51.779578703703" backgroundQuery="1" createdVersion="8" refreshedVersion="8" minRefreshableVersion="3" recordCount="0" supportSubquery="1" supportAdvancedDrill="1" xr:uid="{D2856CDA-B245-45B9-88ED-A667E72E55AA}">
  <cacheSource type="external" connectionId="1"/>
  <cacheFields count="4">
    <cacheField name="[Measures].[Sum of total_sales]" caption="Sum of total_sales" numFmtId="0" hierarchy="19" level="32767"/>
    <cacheField name="[Measures].[Sum of net_income]" caption="Sum of net_income" numFmtId="0" hierarchy="21" level="32767"/>
    <cacheField name="[sales_data].[month_name].[month_name]" caption="month_name" numFmtId="0" hierarchy="17" level="1">
      <sharedItems count="12">
        <s v="April"/>
        <s v="August"/>
        <s v="December"/>
        <s v="February"/>
        <s v="January"/>
        <s v="July"/>
        <s v="June"/>
        <s v="March"/>
        <s v="May"/>
        <s v="November"/>
        <s v="October"/>
        <s v="September"/>
      </sharedItems>
    </cacheField>
    <cacheField name="[sales_data].[year].[year]" caption="year" numFmtId="0" hierarchy="18" level="1">
      <sharedItems containsSemiMixedTypes="0" containsNonDate="0" containsString="0"/>
    </cacheField>
  </cacheFields>
  <cacheHierarchies count="25">
    <cacheHierarchy uniqueName="[sales_data].[invoice_id]" caption="invoice_id" attribute="1" defaultMemberUniqueName="[sales_data].[invoice_id].[All]" allUniqueName="[sales_data].[invoice_id].[All]" dimensionUniqueName="[sales_data]" displayFolder="" count="2" memberValueDatatype="130" unbalanced="0"/>
    <cacheHierarchy uniqueName="[sales_data].[branch]" caption="branch" attribute="1" defaultMemberUniqueName="[sales_data].[branch].[All]" allUniqueName="[sales_data].[branch].[All]" dimensionUniqueName="[sales_data]" displayFolder="" count="2"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_type]" caption="customer_type" attribute="1" defaultMemberUniqueName="[sales_data].[customer_type].[All]" allUniqueName="[sales_data].[customer_type].[All]" dimensionUniqueName="[sales_data]" displayFolder="" count="2" memberValueDatatype="130" unbalanced="0"/>
    <cacheHierarchy uniqueName="[sales_data].[gender]" caption="gender" attribute="1" defaultMemberUniqueName="[sales_data].[gender].[All]" allUniqueName="[sales_data].[gender].[All]" dimensionUniqueName="[sales_data]" displayFolder="" count="2" memberValueDatatype="130" unbalanced="0"/>
    <cacheHierarchy uniqueName="[sales_data].[product_line]" caption="product_line" attribute="1" defaultMemberUniqueName="[sales_data].[product_line].[All]" allUniqueName="[sales_data].[product_line].[All]" dimensionUniqueName="[sales_data]" displayFolder="" count="2" memberValueDatatype="130" unbalanced="0"/>
    <cacheHierarchy uniqueName="[sales_data].[unit_price]" caption="unit_price" attribute="1" defaultMemberUniqueName="[sales_data].[unit_price].[All]" allUniqueName="[sales_data].[unit_price].[All]" dimensionUniqueName="[sales_data]" displayFolder="" count="2" memberValueDatatype="20" unbalanced="0"/>
    <cacheHierarchy uniqueName="[sales_data].[quantity]" caption="quantity" attribute="1" defaultMemberUniqueName="[sales_data].[quantity].[All]" allUniqueName="[sales_data].[quantity].[All]" dimensionUniqueName="[sales_data]" displayFolder="" count="2" memberValueDatatype="20" unbalanced="0"/>
    <cacheHierarchy uniqueName="[sales_data].[gst]" caption="gst" attribute="1" defaultMemberUniqueName="[sales_data].[gst].[All]" allUniqueName="[sales_data].[gst].[All]" dimensionUniqueName="[sales_data]" displayFolder="" count="2" memberValueDatatype="5" unbalanced="0"/>
    <cacheHierarchy uniqueName="[sales_data].[total_sales]" caption="total_sales" attribute="1" defaultMemberUniqueName="[sales_data].[total_sales].[All]" allUniqueName="[sales_data].[total_sales].[All]" dimensionUniqueName="[sales_data]" displayFolder="" count="2" memberValueDatatype="5" unbalanced="0"/>
    <cacheHierarchy uniqueName="[sales_data].[dtme]" caption="dtme" attribute="1" time="1" defaultMemberUniqueName="[sales_data].[dtme].[All]" allUniqueName="[sales_data].[dtme].[All]" dimensionUniqueName="[sales_data]" displayFolder="" count="2" memberValueDatatype="7" unbalanced="0"/>
    <cacheHierarchy uniqueName="[sales_data].[tme]" caption="tme" attribute="1" time="1" defaultMemberUniqueName="[sales_data].[tme].[All]" allUniqueName="[sales_data].[tme].[All]" dimensionUniqueName="[sales_data]" displayFolder="" count="2" memberValueDatatype="7" unbalanced="0"/>
    <cacheHierarchy uniqueName="[sales_data].[payment_method]" caption="payment_method" attribute="1" defaultMemberUniqueName="[sales_data].[payment_method].[All]" allUniqueName="[sales_data].[payment_method].[All]" dimensionUniqueName="[sales_data]" displayFolder="" count="2" memberValueDatatype="130" unbalanced="0"/>
    <cacheHierarchy uniqueName="[sales_data].[cogs]" caption="cogs" attribute="1" defaultMemberUniqueName="[sales_data].[cogs].[All]" allUniqueName="[sales_data].[cogs].[All]" dimensionUniqueName="[sales_data]" displayFolder="" count="2" memberValueDatatype="5" unbalanced="0"/>
    <cacheHierarchy uniqueName="[sales_data].[net_income]" caption="net_income" attribute="1" defaultMemberUniqueName="[sales_data].[net_income].[All]" allUniqueName="[sales_data].[net_income].[All]" dimensionUniqueName="[sales_data]" displayFolder="" count="2" memberValueDatatype="5" unbalanced="0"/>
    <cacheHierarchy uniqueName="[sales_data].[time_of_day]" caption="time_of_day" attribute="1" defaultMemberUniqueName="[sales_data].[time_of_day].[All]" allUniqueName="[sales_data].[time_of_day].[All]" dimensionUniqueName="[sales_data]" displayFolder="" count="2" memberValueDatatype="130" unbalanced="0"/>
    <cacheHierarchy uniqueName="[sales_data].[day_name]" caption="day_name" attribute="1" defaultMemberUniqueName="[sales_data].[day_name].[All]" allUniqueName="[sales_data].[day_name].[All]" dimensionUniqueName="[sales_data]" displayFolder="" count="2" memberValueDatatype="130" unbalanced="0"/>
    <cacheHierarchy uniqueName="[sales_data].[month_name]" caption="month_name" attribute="1" defaultMemberUniqueName="[sales_data].[month_name].[All]" allUniqueName="[sales_data].[month_name].[All]" dimensionUniqueName="[sales_data]" displayFolder="" count="2" memberValueDatatype="130" unbalanced="0">
      <fieldsUsage count="2">
        <fieldUsage x="-1"/>
        <fieldUsage x="2"/>
      </fieldsUsage>
    </cacheHierarchy>
    <cacheHierarchy uniqueName="[sales_data].[year]" caption="year" attribute="1" defaultMemberUniqueName="[sales_data].[year].[All]" allUniqueName="[sales_data].[year].[All]" dimensionUniqueName="[sales_data]" displayFolder="" count="2" memberValueDatatype="130" unbalanced="0">
      <fieldsUsage count="2">
        <fieldUsage x="-1"/>
        <fieldUsage x="3"/>
      </fieldsUsage>
    </cacheHierarchy>
    <cacheHierarchy uniqueName="[Measures].[Sum of total_sales]" caption="Sum of total_sales" measure="1" displayFolder="" measureGroup="sales_data" count="0" oneField="1">
      <fieldsUsage count="1">
        <fieldUsage x="0"/>
      </fieldsUsage>
      <extLst>
        <ext xmlns:x15="http://schemas.microsoft.com/office/spreadsheetml/2010/11/main" uri="{B97F6D7D-B522-45F9-BDA1-12C45D357490}">
          <x15:cacheHierarchy aggregatedColumn="9"/>
        </ext>
      </extLst>
    </cacheHierarchy>
    <cacheHierarchy uniqueName="[Measures].[Average of total_sales]" caption="Average of total_sales" measure="1" displayFolder="" measureGroup="sales_data" count="0">
      <extLst>
        <ext xmlns:x15="http://schemas.microsoft.com/office/spreadsheetml/2010/11/main" uri="{B97F6D7D-B522-45F9-BDA1-12C45D357490}">
          <x15:cacheHierarchy aggregatedColumn="9"/>
        </ext>
      </extLst>
    </cacheHierarchy>
    <cacheHierarchy uniqueName="[Measures].[Sum of net_income]" caption="Sum of net_income" measure="1" displayFolder="" measureGroup="sales_data" count="0" oneField="1">
      <fieldsUsage count="1">
        <fieldUsage x="1"/>
      </fieldsUsage>
      <extLst>
        <ext xmlns:x15="http://schemas.microsoft.com/office/spreadsheetml/2010/11/main" uri="{B97F6D7D-B522-45F9-BDA1-12C45D357490}">
          <x15:cacheHierarchy aggregatedColumn="14"/>
        </ext>
      </extLst>
    </cacheHierarchy>
    <cacheHierarchy uniqueName="[Measures].[Average of net_income]" caption="Average of net_income" measure="1" displayFolder="" measureGroup="sales_data" count="0">
      <extLst>
        <ext xmlns:x15="http://schemas.microsoft.com/office/spreadsheetml/2010/11/main" uri="{B97F6D7D-B522-45F9-BDA1-12C45D357490}">
          <x15:cacheHierarchy aggregatedColumn="14"/>
        </ext>
      </extLst>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hid, Shaikh" refreshedDate="45351.758588773147" backgroundQuery="1" createdVersion="3" refreshedVersion="8" minRefreshableVersion="3" recordCount="0" supportSubquery="1" supportAdvancedDrill="1" xr:uid="{CC04BD4B-A9D0-4327-97D0-AAE467DFA15C}">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sales_data].[invoice_id]" caption="invoice_id" attribute="1" defaultMemberUniqueName="[sales_data].[invoice_id].[All]" allUniqueName="[sales_data].[invoice_id].[All]" dimensionUniqueName="[sales_data]" displayFolder="" count="0" memberValueDatatype="130" unbalanced="0"/>
    <cacheHierarchy uniqueName="[sales_data].[branch]" caption="branch" attribute="1" defaultMemberUniqueName="[sales_data].[branch].[All]" allUniqueName="[sales_data].[branch].[All]" dimensionUniqueName="[sales_data]" displayFolder="" count="0" memberValueDatatype="130" unbalanced="0"/>
    <cacheHierarchy uniqueName="[sales_data].[city]" caption="city" attribute="1" defaultMemberUniqueName="[sales_data].[city].[All]" allUniqueName="[sales_data].[city].[All]" dimensionUniqueName="[sales_data]" displayFolder="" count="2" memberValueDatatype="130"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product_line]" caption="product_line" attribute="1" defaultMemberUniqueName="[sales_data].[product_line].[All]" allUniqueName="[sales_data].[product_line].[All]" dimensionUniqueName="[sales_data]" displayFolder="" count="0" memberValueDatatype="130" unbalanced="0"/>
    <cacheHierarchy uniqueName="[sales_data].[unit_price]" caption="unit_price" attribute="1" defaultMemberUniqueName="[sales_data].[unit_price].[All]" allUniqueName="[sales_data].[unit_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gst]" caption="gst" attribute="1" defaultMemberUniqueName="[sales_data].[gst].[All]" allUniqueName="[sales_data].[gst].[All]" dimensionUniqueName="[sales_data]" displayFolder="" count="0" memberValueDatatype="5" unbalanced="0"/>
    <cacheHierarchy uniqueName="[sales_data].[total_sales]" caption="total_sales" attribute="1" defaultMemberUniqueName="[sales_data].[total_sales].[All]" allUniqueName="[sales_data].[total_sales].[All]" dimensionUniqueName="[sales_data]" displayFolder="" count="0" memberValueDatatype="5" unbalanced="0"/>
    <cacheHierarchy uniqueName="[sales_data].[dtme]" caption="dtme" attribute="1" time="1" defaultMemberUniqueName="[sales_data].[dtme].[All]" allUniqueName="[sales_data].[dtme].[All]" dimensionUniqueName="[sales_data]" displayFolder="" count="0" memberValueDatatype="7" unbalanced="0"/>
    <cacheHierarchy uniqueName="[sales_data].[tme]" caption="tme" attribute="1" time="1" defaultMemberUniqueName="[sales_data].[tme].[All]" allUniqueName="[sales_data].[tme].[All]" dimensionUniqueName="[sales_data]" displayFolder="" count="0" memberValueDatatype="7"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cogs]" caption="cogs" attribute="1" defaultMemberUniqueName="[sales_data].[cogs].[All]" allUniqueName="[sales_data].[cogs].[All]" dimensionUniqueName="[sales_data]" displayFolder="" count="0" memberValueDatatype="5" unbalanced="0"/>
    <cacheHierarchy uniqueName="[sales_data].[net_income]" caption="net_income" attribute="1" defaultMemberUniqueName="[sales_data].[net_income].[All]" allUniqueName="[sales_data].[net_income].[All]" dimensionUniqueName="[sales_data]" displayFolder="" count="0" memberValueDatatype="5" unbalanced="0"/>
    <cacheHierarchy uniqueName="[sales_data].[time_of_day]" caption="time_of_day" attribute="1" defaultMemberUniqueName="[sales_data].[time_of_day].[All]" allUniqueName="[sales_data].[time_of_day].[All]" dimensionUniqueName="[sales_data]" displayFolder="" count="0" memberValueDatatype="130" unbalanced="0"/>
    <cacheHierarchy uniqueName="[sales_data].[day_name]" caption="day_name" attribute="1" defaultMemberUniqueName="[sales_data].[day_name].[All]" allUniqueName="[sales_data].[day_name].[All]" dimensionUniqueName="[sales_data]" displayFolder="" count="0" memberValueDatatype="130" unbalanced="0"/>
    <cacheHierarchy uniqueName="[sales_data].[month_name]" caption="month_name" attribute="1" defaultMemberUniqueName="[sales_data].[month_name].[All]" allUniqueName="[sales_data].[month_name].[All]" dimensionUniqueName="[sales_data]" displayFolder="" count="2" memberValueDatatype="130" unbalanced="0"/>
    <cacheHierarchy uniqueName="[sales_data].[year]" caption="year" attribute="1" defaultMemberUniqueName="[sales_data].[year].[All]" allUniqueName="[sales_data].[year].[All]" dimensionUniqueName="[sales_data]" displayFolder="" count="2" memberValueDatatype="130" unbalanced="0"/>
    <cacheHierarchy uniqueName="[Measures].[Sum of total_sales]" caption="Sum of total_sales" measure="1" displayFolder="" measureGroup="sales_data" count="0">
      <extLst>
        <ext xmlns:x15="http://schemas.microsoft.com/office/spreadsheetml/2010/11/main" uri="{B97F6D7D-B522-45F9-BDA1-12C45D357490}">
          <x15:cacheHierarchy aggregatedColumn="9"/>
        </ext>
      </extLst>
    </cacheHierarchy>
    <cacheHierarchy uniqueName="[Measures].[Average of total_sales]" caption="Average of total_sales" measure="1" displayFolder="" measureGroup="sales_data" count="0">
      <extLst>
        <ext xmlns:x15="http://schemas.microsoft.com/office/spreadsheetml/2010/11/main" uri="{B97F6D7D-B522-45F9-BDA1-12C45D357490}">
          <x15:cacheHierarchy aggregatedColumn="9"/>
        </ext>
      </extLst>
    </cacheHierarchy>
    <cacheHierarchy uniqueName="[Measures].[Sum of net_income]" caption="Sum of net_income" measure="1" displayFolder="" measureGroup="sales_data" count="0">
      <extLst>
        <ext xmlns:x15="http://schemas.microsoft.com/office/spreadsheetml/2010/11/main" uri="{B97F6D7D-B522-45F9-BDA1-12C45D357490}">
          <x15:cacheHierarchy aggregatedColumn="14"/>
        </ext>
      </extLst>
    </cacheHierarchy>
    <cacheHierarchy uniqueName="[Measures].[Average of net_income]" caption="Average of net_income" measure="1" displayFolder="" measureGroup="sales_data" count="0">
      <extLst>
        <ext xmlns:x15="http://schemas.microsoft.com/office/spreadsheetml/2010/11/main" uri="{B97F6D7D-B522-45F9-BDA1-12C45D357490}">
          <x15:cacheHierarchy aggregatedColumn="14"/>
        </ext>
      </extLst>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334832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6D980-94B4-4F0C-8A78-037A41DCFBD3}" name="month_pivot" cacheId="4" applyNumberFormats="0" applyBorderFormats="0" applyFontFormats="0" applyPatternFormats="0" applyAlignmentFormats="0" applyWidthHeightFormats="1" dataCaption="Values" tag="461a3385-eb7b-457e-b370-8eaa12157ebd" updatedVersion="8" minRefreshableVersion="3" useAutoFormatting="1" subtotalHiddenItems="1" rowGrandTotals="0" colGrandTotals="0" itemPrintTitles="1" createdVersion="8" indent="0" outline="1" outlineData="1" multipleFieldFilters="0" chartFormat="17" rowHeaderCaption="Months">
  <location ref="A9:C21" firstHeaderRow="0" firstDataRow="1" firstDataCol="1"/>
  <pivotFields count="4">
    <pivotField dataField="1" subtotalTop="0" showAll="0" defaultSubtotal="0"/>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total_sales" fld="0" baseField="0" baseItem="0"/>
    <dataField name="total profit" fld="1" baseField="0" baseItem="0"/>
  </dataFields>
  <formats count="6">
    <format dxfId="30">
      <pivotArea outline="0" collapsedLevelsAreSubtotals="1"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outline="0" fieldPosition="0">
        <references count="1">
          <reference field="4294967294" count="2">
            <x v="0"/>
            <x v="1"/>
          </reference>
        </references>
      </pivotArea>
    </format>
  </formats>
  <chartFormats count="1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2" count="1" selected="0">
            <x v="3"/>
          </reference>
        </references>
      </pivotArea>
    </chartFormat>
    <chartFormat chart="3" format="7">
      <pivotArea type="data" outline="0" fieldPosition="0">
        <references count="2">
          <reference field="4294967294" count="1" selected="0">
            <x v="1"/>
          </reference>
          <reference field="2" count="1" selected="0">
            <x v="7"/>
          </reference>
        </references>
      </pivotArea>
    </chartFormat>
    <chartFormat chart="3" format="8">
      <pivotArea type="data" outline="0" fieldPosition="0">
        <references count="2">
          <reference field="4294967294" count="1" selected="0">
            <x v="1"/>
          </reference>
          <reference field="2" count="1" selected="0">
            <x v="11"/>
          </reference>
        </references>
      </pivotArea>
    </chartFormat>
    <chartFormat chart="3" format="9">
      <pivotArea type="data" outline="0" fieldPosition="0">
        <references count="2">
          <reference field="4294967294" count="1" selected="0">
            <x v="1"/>
          </reference>
          <reference field="2" count="1" selected="0">
            <x v="1"/>
          </reference>
        </references>
      </pivotArea>
    </chartFormat>
    <chartFormat chart="3" format="10">
      <pivotArea type="data" outline="0" fieldPosition="0">
        <references count="2">
          <reference field="4294967294" count="1" selected="0">
            <x v="1"/>
          </reference>
          <reference field="2" count="1" selected="0">
            <x v="0"/>
          </reference>
        </references>
      </pivotArea>
    </chartFormat>
    <chartFormat chart="3" format="11">
      <pivotArea type="data" outline="0" fieldPosition="0">
        <references count="2">
          <reference field="4294967294" count="1" selected="0">
            <x v="1"/>
          </reference>
          <reference field="2" count="1" selected="0">
            <x v="6"/>
          </reference>
        </references>
      </pivotArea>
    </chartFormat>
    <chartFormat chart="3" format="12">
      <pivotArea type="data" outline="0" fieldPosition="0">
        <references count="2">
          <reference field="4294967294" count="1" selected="0">
            <x v="1"/>
          </reference>
          <reference field="2" count="1" selected="0">
            <x v="5"/>
          </reference>
        </references>
      </pivotArea>
    </chartFormat>
    <chartFormat chart="3" format="13">
      <pivotArea type="data" outline="0" fieldPosition="0">
        <references count="2">
          <reference field="4294967294" count="1" selected="0">
            <x v="1"/>
          </reference>
          <reference field="2" count="1" selected="0">
            <x v="2"/>
          </reference>
        </references>
      </pivotArea>
    </chartFormat>
    <chartFormat chart="3" format="14">
      <pivotArea type="data" outline="0" fieldPosition="0">
        <references count="2">
          <reference field="4294967294" count="1" selected="0">
            <x v="1"/>
          </reference>
          <reference field="2" count="1" selected="0">
            <x v="4"/>
          </reference>
        </references>
      </pivotArea>
    </chartFormat>
    <chartFormat chart="3" format="15">
      <pivotArea type="data" outline="0" fieldPosition="0">
        <references count="2">
          <reference field="4294967294" count="1" selected="0">
            <x v="1"/>
          </reference>
          <reference field="2" count="1" selected="0">
            <x v="10"/>
          </reference>
        </references>
      </pivotArea>
    </chartFormat>
    <chartFormat chart="3" format="16">
      <pivotArea type="data" outline="0" fieldPosition="0">
        <references count="2">
          <reference field="4294967294" count="1" selected="0">
            <x v="1"/>
          </reference>
          <reference field="2" count="1" selected="0">
            <x v="9"/>
          </reference>
        </references>
      </pivotArea>
    </chartFormat>
    <chartFormat chart="3" format="17">
      <pivotArea type="data" outline="0" fieldPosition="0">
        <references count="2">
          <reference field="4294967294" count="1" selected="0">
            <x v="1"/>
          </reference>
          <reference field="2" count="1" selected="0">
            <x v="8"/>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caption="total_sales"/>
    <pivotHierarchy dragToData="1"/>
    <pivotHierarchy dragToData="1" caption="total profit"/>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DE629E-EDB1-4581-B815-B7F8E2B4E106}" name="KPIs_pivot" cacheId="3" applyNumberFormats="0" applyBorderFormats="0" applyFontFormats="0" applyPatternFormats="0" applyAlignmentFormats="0" applyWidthHeightFormats="1" dataCaption="Values" tag="8958b972-9ac0-4232-b1f2-9e3a4cd071ea" updatedVersion="8" minRefreshableVersion="3" useAutoFormatting="1" subtotalHiddenItems="1" itemPrintTitles="1" createdVersion="8" indent="0" outline="1" outlineData="1" multipleFieldFilters="0">
  <location ref="A4:B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_sales" fld="0" baseField="0" baseItem="0"/>
    <dataField name="total profit" fld="1" baseField="0" baseItem="0"/>
  </dataFields>
  <formats count="4">
    <format dxfId="34">
      <pivotArea outline="0" collapsedLevelsAreSubtotals="1" fieldPosition="0"/>
    </format>
    <format dxfId="33">
      <pivotArea type="all" dataOnly="0" outline="0" fieldPosition="0"/>
    </format>
    <format dxfId="32">
      <pivotArea outline="0" collapsedLevelsAreSubtotals="1" fieldPosition="0"/>
    </format>
    <format dxfId="31">
      <pivotArea dataOnly="0" labelOnly="1" outline="0" fieldPosition="0">
        <references count="1">
          <reference field="4294967294" count="2">
            <x v="0"/>
            <x v="1"/>
          </reference>
        </references>
      </pivotArea>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caption="total_sales"/>
    <pivotHierarchy dragToData="1"/>
    <pivotHierarchy dragToData="1" caption="total profit"/>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DE9980-6D47-49D9-A668-E2CD0A5F2AA8}" name="Branch_pivot" cacheId="1"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20" rowHeaderCaption="Branch">
  <location ref="N25:O29"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7">
        <item x="1"/>
        <item x="5"/>
        <item x="6"/>
        <item x="4"/>
        <item x="0"/>
        <item x="2"/>
        <item x="3"/>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4"/>
  </rowFields>
  <rowItems count="4">
    <i>
      <x/>
    </i>
    <i>
      <x v="1"/>
    </i>
    <i>
      <x v="2"/>
    </i>
    <i t="grand">
      <x/>
    </i>
  </rowItems>
  <colItems count="1">
    <i/>
  </colItems>
  <dataFields count="1">
    <dataField name="Total Sales" fld="0" baseField="1" baseItem="0" numFmtId="166"/>
  </dataFields>
  <formats count="6">
    <format dxfId="40">
      <pivotArea type="all" dataOnly="0" outline="0" fieldPosition="0"/>
    </format>
    <format dxfId="39">
      <pivotArea outline="0" collapsedLevelsAreSubtotals="1" fieldPosition="0"/>
    </format>
    <format dxfId="38">
      <pivotArea field="4" type="button" dataOnly="0" labelOnly="1" outline="0" axis="axisRow" fieldPosition="0"/>
    </format>
    <format dxfId="37">
      <pivotArea dataOnly="0" labelOnly="1" fieldPosition="0">
        <references count="1">
          <reference field="4" count="0"/>
        </references>
      </pivotArea>
    </format>
    <format dxfId="36">
      <pivotArea dataOnly="0" labelOnly="1" grandRow="1" outline="0" fieldPosition="0"/>
    </format>
    <format dxfId="35">
      <pivotArea dataOnly="0" labelOnly="1" outline="0" axis="axisValues" fieldPosition="0"/>
    </format>
  </formats>
  <chartFormats count="2">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Hierarchies count="2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caption="Total Sales"/>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it's Store Sales.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A134E-53E8-4BDE-AFC0-7C34CC13E806}" name="Day_pivot" cacheId="0" applyNumberFormats="0" applyBorderFormats="0" applyFontFormats="0" applyPatternFormats="0" applyAlignmentFormats="0" applyWidthHeightFormats="1" dataCaption="Values" tag="e7c3b113-69e3-4dc0-8aba-ecf6baea7cfd" updatedVersion="8" minRefreshableVersion="3" useAutoFormatting="1" subtotalHiddenItems="1" rowGrandTotals="0" colGrandTotals="0" itemPrintTitles="1" createdVersion="8" indent="0" outline="1" outlineData="1" multipleFieldFilters="0" chartFormat="27" rowHeaderCaption="Days">
  <location ref="I25:J3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3"/>
  </rowFields>
  <rowItems count="7">
    <i>
      <x/>
    </i>
    <i>
      <x v="1"/>
    </i>
    <i>
      <x v="2"/>
    </i>
    <i>
      <x v="3"/>
    </i>
    <i>
      <x v="4"/>
    </i>
    <i>
      <x v="5"/>
    </i>
    <i>
      <x v="6"/>
    </i>
  </rowItems>
  <colItems count="1">
    <i/>
  </colItems>
  <dataFields count="1">
    <dataField name="Total Sales" fld="0" baseField="1" baseItem="0" numFmtId="166"/>
  </dataFields>
  <formats count="5">
    <format dxfId="45">
      <pivotArea type="all" dataOnly="0" outline="0" fieldPosition="0"/>
    </format>
    <format dxfId="44">
      <pivotArea outline="0" collapsedLevelsAreSubtotals="1" fieldPosition="0"/>
    </format>
    <format dxfId="43">
      <pivotArea field="3" type="button" dataOnly="0" labelOnly="1" outline="0" axis="axisRow" fieldPosition="0"/>
    </format>
    <format dxfId="42">
      <pivotArea dataOnly="0" labelOnly="1" fieldPosition="0">
        <references count="1">
          <reference field="3" count="0"/>
        </references>
      </pivotArea>
    </format>
    <format dxfId="41">
      <pivotArea dataOnly="0" labelOnly="1" outline="0" axis="axisValues" fieldPosition="0"/>
    </format>
  </formats>
  <chartFormats count="3">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Hierarchies count="2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caption="Total Sales"/>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dit's Store Sales.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BAAA08-3686-4297-A805-EDCFBEE336EF}" name="category_pivot" cacheId="2" applyNumberFormats="0" applyBorderFormats="0" applyFontFormats="0" applyPatternFormats="0" applyAlignmentFormats="0" applyWidthHeightFormats="1" dataCaption="Values" tag="9b00869e-109b-45aa-9eaa-3dc1c7268fc8" updatedVersion="8" minRefreshableVersion="3" useAutoFormatting="1" subtotalHiddenItems="1" colGrandTotals="0" itemPrintTitles="1" createdVersion="8" indent="0" outline="1" outlineData="1" multipleFieldFilters="0" chartFormat="8">
  <location ref="I4:J11"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4"/>
    </i>
    <i>
      <x/>
    </i>
    <i>
      <x v="5"/>
    </i>
    <i>
      <x v="2"/>
    </i>
    <i>
      <x v="1"/>
    </i>
    <i t="grand">
      <x/>
    </i>
  </rowItems>
  <colItems count="1">
    <i/>
  </colItems>
  <dataFields count="1">
    <dataField name="total_sales" fld="1" baseField="0" baseItem="3"/>
  </dataFields>
  <formats count="7">
    <format dxfId="46">
      <pivotArea collapsedLevelsAreSubtotals="1" fieldPosition="0">
        <references count="1">
          <reference field="0" count="0"/>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caption="total_sales"/>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8BDECE5-12A6-4632-86DE-20F94C98CE58}" sourceName="[sales_data].[city]">
  <pivotTables>
    <pivotTable tabId="3" name="Day_pivot"/>
    <pivotTable tabId="3" name="Branch_pivot"/>
    <pivotTable tabId="3" name="KPIs_pivot"/>
    <pivotTable tabId="3" name="month_pivot"/>
    <pivotTable tabId="3" name="category_pivot"/>
  </pivotTables>
  <data>
    <olap pivotCacheId="733483254">
      <levels count="2">
        <level uniqueName="[sales_data].[city].[(All)]" sourceCaption="(All)" count="0"/>
        <level uniqueName="[sales_data].[city].[city]" sourceCaption="city" count="3">
          <ranges>
            <range startItem="0">
              <i n="[sales_data].[city].&amp;[Mumbai]" c="Mumbai"/>
              <i n="[sales_data].[city].&amp;[Navi Mumbai]" c="Navi Mumbai"/>
              <i n="[sales_data].[city].&amp;[Pune]" c="Pune"/>
            </range>
          </ranges>
        </level>
      </levels>
      <selections count="1">
        <selection n="[sales_data].[city].[All]"/>
      </selections>
    </olap>
  </data>
  <extLst>
    <x:ext xmlns:x15="http://schemas.microsoft.com/office/spreadsheetml/2010/11/main" uri="{470722E0-AACD-4C17-9CDC-17EF765DBC7E}">
      <x15:slicerCacheHideItemsWithNoData count="1">
        <x15:slicerCacheOlapLevelName uniqueName="[sales_data].[city].[cit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C6E66E7-5D31-4C8B-B3F8-A6FC86BF2103}" sourceName="[sales_data].[year]">
  <pivotTables>
    <pivotTable tabId="3" name="Day_pivot"/>
    <pivotTable tabId="3" name="Branch_pivot"/>
    <pivotTable tabId="3" name="category_pivot"/>
    <pivotTable tabId="3" name="KPIs_pivot"/>
    <pivotTable tabId="3" name="month_pivot"/>
  </pivotTables>
  <data>
    <olap pivotCacheId="733483254">
      <levels count="2">
        <level uniqueName="[sales_data].[year].[(All)]" sourceCaption="(All)" count="0"/>
        <level uniqueName="[sales_data].[year].[year]" sourceCaption="year" count="2">
          <ranges>
            <range startItem="0">
              <i n="[sales_data].[year].&amp;[2022]" c="2022"/>
              <i n="[sales_data].[year].&amp;[2023]" c="2023"/>
            </range>
          </ranges>
        </level>
      </levels>
      <selections count="1">
        <selection n="[sales_data].[year].[All]"/>
      </selections>
    </olap>
  </data>
  <extLst>
    <x:ext xmlns:x15="http://schemas.microsoft.com/office/spreadsheetml/2010/11/main" uri="{470722E0-AACD-4C17-9CDC-17EF765DBC7E}">
      <x15:slicerCacheHideItemsWithNoData count="1">
        <x15:slicerCacheOlapLevelName uniqueName="[sales_data].[year].[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4F88AC9-EFFB-4DF3-9C1B-9B81315C8EAB}" cache="Slicer_city" columnCount="2" level="1" style="Slicer Style 1" rowHeight="241300"/>
  <slicer name="year" xr10:uid="{D1E241F3-EA38-4F6C-916E-EE2C6FFC2160}" cache="Slicer_year" columnCount="2"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D131DF-2DB6-41EC-8935-3F974D8ACCED}" name="sales_data" displayName="sales_data" ref="A1:S8001" totalsRowShown="0">
  <autoFilter ref="A1:S8001" xr:uid="{33D131DF-2DB6-41EC-8935-3F974D8ACCED}"/>
  <sortState xmlns:xlrd2="http://schemas.microsoft.com/office/spreadsheetml/2017/richdata2" ref="A2:S8001">
    <sortCondition ref="K1:K8001"/>
  </sortState>
  <tableColumns count="19">
    <tableColumn id="1" xr3:uid="{22D5AF76-9B60-40E1-83E1-80C1AC8ECB3C}" name="invoice_id" dataDxfId="21"/>
    <tableColumn id="2" xr3:uid="{BB92D148-6985-4B5C-A7DD-6FA74BC7030E}" name="branch" dataDxfId="20"/>
    <tableColumn id="3" xr3:uid="{61B2B99B-5574-4B8F-AB17-7BA426C26CBD}" name="city" dataDxfId="19"/>
    <tableColumn id="4" xr3:uid="{A2DA2E85-8AFD-4549-AD19-4F854359C2D4}" name="customer_type" dataDxfId="18"/>
    <tableColumn id="5" xr3:uid="{99E274FD-97C1-4392-95F3-5DC1842D4AE7}" name="gender" dataDxfId="17"/>
    <tableColumn id="6" xr3:uid="{835111C8-5523-47A3-B27F-2F84E81934D2}" name="product_line" dataDxfId="16"/>
    <tableColumn id="7" xr3:uid="{31F615CA-8268-421C-9795-C33CB81FC247}" name="unit_price"/>
    <tableColumn id="8" xr3:uid="{AB97C359-4729-4121-8FE6-7F2A99EC2558}" name="quantity"/>
    <tableColumn id="9" xr3:uid="{E0F6268D-89B3-44E7-9371-40142F59EC96}" name="gst"/>
    <tableColumn id="10" xr3:uid="{4742F88C-0593-4E52-9F5E-3649FAE80994}" name="total_sales"/>
    <tableColumn id="11" xr3:uid="{B5566A86-6330-4468-AB87-5369F509B40F}" name="dtme" dataDxfId="15"/>
    <tableColumn id="12" xr3:uid="{726C9A42-3066-4925-B002-52530E818BFF}" name="tme" dataDxfId="14"/>
    <tableColumn id="13" xr3:uid="{95432361-6A3E-46EF-BD50-6A95D4785E4F}" name="payment_method" dataDxfId="13"/>
    <tableColumn id="14" xr3:uid="{95E688EA-DC83-4867-B332-143851DA3ED5}" name="cogs" dataDxfId="12"/>
    <tableColumn id="16" xr3:uid="{DA1B9372-F0B7-4D63-95CF-C1388FDB651F}" name="net_income" dataDxfId="11"/>
    <tableColumn id="18" xr3:uid="{D59CD77F-29E4-4526-8B81-C1F5C85FBFA0}" name="time_of_day" dataDxfId="10"/>
    <tableColumn id="19" xr3:uid="{FB0731FF-AEEB-4E50-A273-C0A2F40DE545}" name="day_name" dataDxfId="9"/>
    <tableColumn id="20" xr3:uid="{5A3AA689-11FF-470A-A70C-826D876543EE}" name="month_name" dataDxfId="8"/>
    <tableColumn id="15" xr3:uid="{12D964BE-D255-456F-B83E-A9BAE1B4383F}" name="year" dataDxfId="7">
      <calculatedColumnFormula>TEXT(sales_data[[#This Row],[dtme]],"yyyy")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
  <sheetViews>
    <sheetView showGridLines="0" showRowColHeaders="0" tabSelected="1" zoomScaleNormal="100" workbookViewId="0">
      <selection activeCell="V42" sqref="V42"/>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D51F7-0F0B-4062-8C20-A662DC82EE6F}">
  <sheetPr>
    <tabColor theme="4" tint="0.79998168889431442"/>
  </sheetPr>
  <dimension ref="A2:U33"/>
  <sheetViews>
    <sheetView workbookViewId="0">
      <selection activeCell="M15" sqref="M15"/>
    </sheetView>
  </sheetViews>
  <sheetFormatPr defaultRowHeight="15" x14ac:dyDescent="0.25"/>
  <cols>
    <col min="1" max="1" width="10.85546875" bestFit="1" customWidth="1"/>
    <col min="2" max="3" width="10.5703125" bestFit="1" customWidth="1"/>
    <col min="4" max="4" width="9.42578125" bestFit="1" customWidth="1"/>
    <col min="5" max="5" width="11.28515625" customWidth="1"/>
    <col min="6" max="6" width="20" bestFit="1" customWidth="1"/>
    <col min="7" max="8" width="8" customWidth="1"/>
    <col min="9" max="9" width="20.42578125" bestFit="1" customWidth="1"/>
    <col min="10" max="10" width="11" bestFit="1" customWidth="1"/>
    <col min="11" max="11" width="13.140625" bestFit="1" customWidth="1"/>
    <col min="12" max="12" width="20.42578125" bestFit="1" customWidth="1"/>
    <col min="13" max="13" width="11.7109375" customWidth="1"/>
    <col min="14" max="14" width="12.7109375" bestFit="1" customWidth="1"/>
    <col min="15" max="15" width="10.42578125" bestFit="1" customWidth="1"/>
    <col min="17" max="17" width="12.7109375" bestFit="1" customWidth="1"/>
    <col min="19" max="19" width="10.42578125" bestFit="1" customWidth="1"/>
  </cols>
  <sheetData>
    <row r="2" spans="1:21" x14ac:dyDescent="0.25">
      <c r="A2" s="6" t="s">
        <v>8068</v>
      </c>
      <c r="B2" s="7"/>
      <c r="C2" s="8"/>
      <c r="I2" s="47" t="s">
        <v>62</v>
      </c>
      <c r="J2" s="7"/>
      <c r="K2" s="8"/>
    </row>
    <row r="3" spans="1:21" x14ac:dyDescent="0.25">
      <c r="A3" s="9"/>
      <c r="C3" s="11"/>
      <c r="I3" s="9"/>
      <c r="J3" s="48"/>
      <c r="K3" s="11"/>
    </row>
    <row r="4" spans="1:21" x14ac:dyDescent="0.25">
      <c r="A4" s="40" t="s">
        <v>57</v>
      </c>
      <c r="B4" s="41" t="s">
        <v>8069</v>
      </c>
      <c r="C4" s="36" t="s">
        <v>8070</v>
      </c>
      <c r="E4" s="12"/>
      <c r="I4" s="49" t="s">
        <v>59</v>
      </c>
      <c r="J4" s="48" t="s">
        <v>57</v>
      </c>
      <c r="K4" s="11"/>
      <c r="N4" s="12"/>
      <c r="R4" s="17"/>
      <c r="S4" s="29"/>
      <c r="T4" s="30"/>
      <c r="U4" s="30"/>
    </row>
    <row r="5" spans="1:21" x14ac:dyDescent="0.25">
      <c r="A5" s="38">
        <v>2869475.619999995</v>
      </c>
      <c r="B5" s="39">
        <v>386984.07035999995</v>
      </c>
      <c r="C5" s="46">
        <f>B5/A5</f>
        <v>0.13486229597587612</v>
      </c>
      <c r="I5" s="50" t="s">
        <v>18</v>
      </c>
      <c r="J5" s="51">
        <v>433904.88000000035</v>
      </c>
      <c r="K5" s="11"/>
      <c r="R5" s="17"/>
      <c r="S5" s="29"/>
      <c r="T5" s="30"/>
      <c r="U5" s="30"/>
    </row>
    <row r="6" spans="1:21" x14ac:dyDescent="0.25">
      <c r="I6" s="50" t="s">
        <v>30</v>
      </c>
      <c r="J6" s="51">
        <v>458026.43999999965</v>
      </c>
      <c r="K6" s="11"/>
      <c r="R6" s="17"/>
      <c r="S6" s="29"/>
      <c r="T6" s="30"/>
      <c r="U6" s="30"/>
    </row>
    <row r="7" spans="1:21" x14ac:dyDescent="0.25">
      <c r="A7" s="6" t="s">
        <v>67</v>
      </c>
      <c r="B7" s="7"/>
      <c r="C7" s="7"/>
      <c r="D7" s="7"/>
      <c r="E7" s="34"/>
      <c r="F7" s="35"/>
      <c r="G7" s="31"/>
      <c r="H7" s="31"/>
      <c r="I7" s="50" t="s">
        <v>24</v>
      </c>
      <c r="J7" s="51">
        <v>483610.02000000043</v>
      </c>
      <c r="K7" s="11"/>
      <c r="N7" s="31"/>
      <c r="R7" s="17"/>
      <c r="S7" s="29"/>
      <c r="T7" s="30"/>
      <c r="U7" s="30"/>
    </row>
    <row r="8" spans="1:21" x14ac:dyDescent="0.25">
      <c r="A8" s="9"/>
      <c r="F8" s="11"/>
      <c r="I8" s="50" t="s">
        <v>33</v>
      </c>
      <c r="J8" s="51">
        <v>491563.2200000002</v>
      </c>
      <c r="K8" s="11"/>
      <c r="R8" s="17"/>
      <c r="S8" s="29"/>
      <c r="T8" s="30"/>
      <c r="U8" s="30"/>
    </row>
    <row r="9" spans="1:21" x14ac:dyDescent="0.25">
      <c r="A9" s="22" t="s">
        <v>61</v>
      </c>
      <c r="B9" s="40" t="s">
        <v>57</v>
      </c>
      <c r="C9" s="41" t="s">
        <v>8069</v>
      </c>
      <c r="D9" s="32" t="s">
        <v>8070</v>
      </c>
      <c r="F9" s="11"/>
      <c r="I9" s="50" t="s">
        <v>38</v>
      </c>
      <c r="J9" s="51">
        <v>495531.56000000081</v>
      </c>
      <c r="K9" s="11"/>
      <c r="R9" s="17"/>
      <c r="S9" s="29"/>
      <c r="T9" s="30"/>
      <c r="U9" s="30"/>
    </row>
    <row r="10" spans="1:21" x14ac:dyDescent="0.25">
      <c r="A10" s="23" t="s">
        <v>21</v>
      </c>
      <c r="B10" s="42">
        <v>244005.11999999988</v>
      </c>
      <c r="C10" s="43">
        <v>33259.15431999998</v>
      </c>
      <c r="D10" s="33">
        <f>C10/B10</f>
        <v>0.13630514933457133</v>
      </c>
      <c r="F10" s="16" t="s">
        <v>8071</v>
      </c>
      <c r="I10" s="50" t="s">
        <v>40</v>
      </c>
      <c r="J10" s="51">
        <v>506839.49999999971</v>
      </c>
      <c r="K10" s="11"/>
      <c r="R10" s="17"/>
      <c r="S10" s="29"/>
      <c r="T10" s="30"/>
      <c r="U10" s="30"/>
    </row>
    <row r="11" spans="1:21" x14ac:dyDescent="0.25">
      <c r="A11" s="24" t="s">
        <v>34</v>
      </c>
      <c r="B11" s="44">
        <v>223451.87999999971</v>
      </c>
      <c r="C11" s="18">
        <v>29960.66964</v>
      </c>
      <c r="D11" s="33">
        <f t="shared" ref="D11:D21" si="0">C11/B11</f>
        <v>0.13408108108108124</v>
      </c>
      <c r="F11" s="18">
        <f>AVERAGE(B10:B21)</f>
        <v>239122.96833333329</v>
      </c>
      <c r="I11" s="50" t="s">
        <v>64</v>
      </c>
      <c r="J11" s="48">
        <v>2869475.619999995</v>
      </c>
      <c r="K11" s="11"/>
      <c r="R11" s="17"/>
      <c r="S11" s="29"/>
      <c r="T11" s="30"/>
      <c r="U11" s="30"/>
    </row>
    <row r="12" spans="1:21" x14ac:dyDescent="0.25">
      <c r="A12" s="24" t="s">
        <v>28</v>
      </c>
      <c r="B12" s="44">
        <v>244657.65999999989</v>
      </c>
      <c r="C12" s="18">
        <v>32873.222339999986</v>
      </c>
      <c r="D12" s="33">
        <f t="shared" si="0"/>
        <v>0.13436416558549608</v>
      </c>
      <c r="F12" s="11"/>
      <c r="I12" s="13"/>
      <c r="J12" s="14"/>
      <c r="K12" s="15"/>
      <c r="R12" s="17"/>
      <c r="S12" s="29"/>
      <c r="T12" s="30"/>
      <c r="U12" s="30"/>
    </row>
    <row r="13" spans="1:21" x14ac:dyDescent="0.25">
      <c r="A13" s="24" t="s">
        <v>48</v>
      </c>
      <c r="B13" s="44">
        <v>237399.48000000007</v>
      </c>
      <c r="C13" s="18">
        <v>31957.262680000022</v>
      </c>
      <c r="D13" s="33">
        <f t="shared" si="0"/>
        <v>0.1346138697523685</v>
      </c>
      <c r="F13" s="16" t="s">
        <v>8072</v>
      </c>
      <c r="R13" s="17"/>
      <c r="S13" s="29"/>
      <c r="T13" s="30"/>
      <c r="U13" s="30"/>
    </row>
    <row r="14" spans="1:21" x14ac:dyDescent="0.25">
      <c r="A14" s="24" t="s">
        <v>49</v>
      </c>
      <c r="B14" s="44">
        <v>258230.01999999984</v>
      </c>
      <c r="C14" s="18">
        <v>34666.284259999993</v>
      </c>
      <c r="D14" s="33">
        <f t="shared" si="0"/>
        <v>0.13424575601241101</v>
      </c>
      <c r="F14" s="18">
        <f>AVERAGE(C10:C21)</f>
        <v>32248.672529999996</v>
      </c>
      <c r="R14" s="17"/>
      <c r="S14" s="29"/>
      <c r="T14" s="30"/>
      <c r="U14" s="30"/>
    </row>
    <row r="15" spans="1:21" x14ac:dyDescent="0.25">
      <c r="A15" s="24" t="s">
        <v>52</v>
      </c>
      <c r="B15" s="44">
        <v>224961.09999999992</v>
      </c>
      <c r="C15" s="18">
        <v>30670.341699999986</v>
      </c>
      <c r="D15" s="33">
        <f t="shared" si="0"/>
        <v>0.13633620079204803</v>
      </c>
      <c r="F15" s="11"/>
      <c r="R15" s="17"/>
      <c r="S15" s="29"/>
      <c r="T15" s="30"/>
      <c r="U15" s="30"/>
    </row>
    <row r="16" spans="1:21" x14ac:dyDescent="0.25">
      <c r="A16" s="24" t="s">
        <v>53</v>
      </c>
      <c r="B16" s="44">
        <v>239715.81999999983</v>
      </c>
      <c r="C16" s="18">
        <v>32350.28410000003</v>
      </c>
      <c r="D16" s="33">
        <f t="shared" si="0"/>
        <v>0.13495264559510528</v>
      </c>
      <c r="F16" s="11"/>
    </row>
    <row r="17" spans="1:18" x14ac:dyDescent="0.25">
      <c r="A17" s="24" t="s">
        <v>55</v>
      </c>
      <c r="B17" s="44">
        <v>231544.32000000007</v>
      </c>
      <c r="C17" s="18">
        <v>31245.979920000005</v>
      </c>
      <c r="D17" s="33">
        <f t="shared" si="0"/>
        <v>0.13494600048923677</v>
      </c>
      <c r="F17" s="45"/>
    </row>
    <row r="18" spans="1:18" x14ac:dyDescent="0.25">
      <c r="A18" s="24" t="s">
        <v>50</v>
      </c>
      <c r="B18" s="44">
        <v>234915.58000000007</v>
      </c>
      <c r="C18" s="18">
        <v>31689.748420000029</v>
      </c>
      <c r="D18" s="33">
        <f t="shared" si="0"/>
        <v>0.1348984533933425</v>
      </c>
      <c r="F18" s="11"/>
    </row>
    <row r="19" spans="1:18" x14ac:dyDescent="0.25">
      <c r="A19" s="24" t="s">
        <v>56</v>
      </c>
      <c r="B19" s="44">
        <v>245886.03999999989</v>
      </c>
      <c r="C19" s="18">
        <v>33018.852040000042</v>
      </c>
      <c r="D19" s="33">
        <f t="shared" si="0"/>
        <v>0.13428518365662426</v>
      </c>
      <c r="F19" s="11"/>
    </row>
    <row r="20" spans="1:18" x14ac:dyDescent="0.25">
      <c r="A20" s="24" t="s">
        <v>51</v>
      </c>
      <c r="B20" s="44">
        <v>241608.54000000012</v>
      </c>
      <c r="C20" s="18">
        <v>32607.616139999966</v>
      </c>
      <c r="D20" s="33">
        <f t="shared" si="0"/>
        <v>0.13496052805087083</v>
      </c>
      <c r="F20" s="11"/>
    </row>
    <row r="21" spans="1:18" x14ac:dyDescent="0.25">
      <c r="A21" s="25" t="s">
        <v>54</v>
      </c>
      <c r="B21" s="37">
        <v>243100.06000000011</v>
      </c>
      <c r="C21" s="28">
        <v>32684.654799999975</v>
      </c>
      <c r="D21" s="33">
        <f t="shared" si="0"/>
        <v>0.13444939009887516</v>
      </c>
      <c r="E21" s="14"/>
      <c r="F21" s="15"/>
    </row>
    <row r="23" spans="1:18" x14ac:dyDescent="0.25">
      <c r="I23" s="6" t="s">
        <v>65</v>
      </c>
      <c r="J23" s="7"/>
      <c r="K23" s="8"/>
      <c r="N23" s="6" t="s">
        <v>63</v>
      </c>
      <c r="O23" s="7"/>
      <c r="P23" s="7"/>
      <c r="Q23" s="7"/>
      <c r="R23" s="8"/>
    </row>
    <row r="24" spans="1:18" x14ac:dyDescent="0.25">
      <c r="I24" s="9"/>
      <c r="K24" s="11"/>
      <c r="N24" s="9"/>
      <c r="R24" s="11"/>
    </row>
    <row r="25" spans="1:18" x14ac:dyDescent="0.25">
      <c r="I25" s="22" t="s">
        <v>8073</v>
      </c>
      <c r="J25" s="26" t="s">
        <v>60</v>
      </c>
      <c r="K25" s="11"/>
      <c r="N25" s="22" t="s">
        <v>66</v>
      </c>
      <c r="O25" s="26" t="s">
        <v>60</v>
      </c>
      <c r="Q25" s="10" t="s">
        <v>66</v>
      </c>
      <c r="R25" s="16" t="s">
        <v>60</v>
      </c>
    </row>
    <row r="26" spans="1:18" x14ac:dyDescent="0.25">
      <c r="I26" s="23" t="s">
        <v>35</v>
      </c>
      <c r="J26" s="19">
        <v>391157.01999999996</v>
      </c>
      <c r="K26" s="11"/>
      <c r="N26" s="23" t="s">
        <v>43</v>
      </c>
      <c r="O26" s="19">
        <v>970036.70000000135</v>
      </c>
      <c r="Q26" s="17" t="s">
        <v>43</v>
      </c>
      <c r="R26" s="18">
        <f>VLOOKUP(Q26,$N$26:$O$28,2,FALSE)</f>
        <v>970036.70000000135</v>
      </c>
    </row>
    <row r="27" spans="1:18" x14ac:dyDescent="0.25">
      <c r="I27" s="24" t="s">
        <v>41</v>
      </c>
      <c r="J27" s="20">
        <v>427603.68000000011</v>
      </c>
      <c r="K27" s="11"/>
      <c r="N27" s="24" t="s">
        <v>44</v>
      </c>
      <c r="O27" s="20">
        <v>945810.12000000221</v>
      </c>
      <c r="Q27" s="17" t="s">
        <v>44</v>
      </c>
      <c r="R27" s="18">
        <f t="shared" ref="R27:R28" si="1">VLOOKUP(Q27,$N$26:$O$28,2,FALSE)</f>
        <v>945810.12000000221</v>
      </c>
    </row>
    <row r="28" spans="1:18" x14ac:dyDescent="0.25">
      <c r="I28" s="24" t="s">
        <v>39</v>
      </c>
      <c r="J28" s="20">
        <v>409172.08</v>
      </c>
      <c r="K28" s="11"/>
      <c r="N28" s="25" t="s">
        <v>45</v>
      </c>
      <c r="O28" s="20">
        <v>953628.80000000109</v>
      </c>
      <c r="Q28" s="17" t="s">
        <v>45</v>
      </c>
      <c r="R28" s="18">
        <f t="shared" si="1"/>
        <v>953628.80000000109</v>
      </c>
    </row>
    <row r="29" spans="1:18" x14ac:dyDescent="0.25">
      <c r="I29" s="24" t="s">
        <v>36</v>
      </c>
      <c r="J29" s="20">
        <v>387176.88</v>
      </c>
      <c r="K29" s="11"/>
      <c r="N29" s="27" t="s">
        <v>64</v>
      </c>
      <c r="O29" s="21">
        <v>2869475.619999995</v>
      </c>
      <c r="Q29" s="17" t="s">
        <v>60</v>
      </c>
      <c r="R29" s="18">
        <f>SUM(R26:R28)</f>
        <v>2869475.6200000048</v>
      </c>
    </row>
    <row r="30" spans="1:18" x14ac:dyDescent="0.25">
      <c r="I30" s="24" t="s">
        <v>27</v>
      </c>
      <c r="J30" s="20">
        <v>419434.54000000033</v>
      </c>
      <c r="K30" s="11"/>
      <c r="N30" s="9"/>
      <c r="R30" s="11"/>
    </row>
    <row r="31" spans="1:18" x14ac:dyDescent="0.25">
      <c r="I31" s="24" t="s">
        <v>20</v>
      </c>
      <c r="J31" s="20">
        <v>424981.72000000026</v>
      </c>
      <c r="K31" s="11"/>
      <c r="N31" s="9"/>
      <c r="R31" s="11"/>
    </row>
    <row r="32" spans="1:18" x14ac:dyDescent="0.25">
      <c r="I32" s="25" t="s">
        <v>31</v>
      </c>
      <c r="J32" s="21">
        <v>409949.70000000083</v>
      </c>
      <c r="K32" s="11"/>
      <c r="N32" s="13"/>
      <c r="O32" s="14"/>
      <c r="P32" s="14"/>
      <c r="Q32" s="14"/>
      <c r="R32" s="15"/>
    </row>
    <row r="33" spans="9:11" x14ac:dyDescent="0.25">
      <c r="I33" s="13"/>
      <c r="J33" s="14"/>
      <c r="K33"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0AFE2-1541-486E-842C-98C6491AB13D}">
  <sheetPr>
    <tabColor rgb="FFEDFAE2"/>
  </sheetPr>
  <dimension ref="A1:T8001"/>
  <sheetViews>
    <sheetView workbookViewId="0">
      <selection activeCell="K13" sqref="K13"/>
    </sheetView>
  </sheetViews>
  <sheetFormatPr defaultRowHeight="15" x14ac:dyDescent="0.25"/>
  <cols>
    <col min="1" max="1" width="12.42578125" bestFit="1" customWidth="1"/>
    <col min="2" max="2" width="9.28515625" bestFit="1" customWidth="1"/>
    <col min="3" max="3" width="10.42578125" bestFit="1" customWidth="1"/>
    <col min="4" max="4" width="16.7109375" bestFit="1" customWidth="1"/>
    <col min="5" max="5" width="9.5703125" bestFit="1" customWidth="1"/>
    <col min="6" max="6" width="20.42578125" bestFit="1" customWidth="1"/>
    <col min="7" max="7" width="12.28515625" bestFit="1" customWidth="1"/>
    <col min="8" max="8" width="10.7109375" bestFit="1" customWidth="1"/>
    <col min="9" max="9" width="8" bestFit="1" customWidth="1"/>
    <col min="10" max="10" width="12.85546875" bestFit="1" customWidth="1"/>
    <col min="11" max="11" width="15.5703125" bestFit="1" customWidth="1"/>
    <col min="12" max="12" width="8.140625" bestFit="1" customWidth="1"/>
    <col min="13" max="13" width="19.28515625" bestFit="1" customWidth="1"/>
    <col min="14" max="14" width="7.5703125" bestFit="1" customWidth="1"/>
    <col min="15" max="15" width="15.5703125" bestFit="1" customWidth="1"/>
    <col min="16" max="16" width="14.42578125" bestFit="1" customWidth="1"/>
    <col min="17" max="17" width="12.42578125" bestFit="1" customWidth="1"/>
    <col min="18" max="18" width="12.42578125" customWidth="1"/>
    <col min="19" max="19" width="7.140625" bestFit="1" customWidth="1"/>
  </cols>
  <sheetData>
    <row r="1" spans="1:20" x14ac:dyDescent="0.25">
      <c r="A1" t="s">
        <v>0</v>
      </c>
      <c r="B1" t="s">
        <v>1</v>
      </c>
      <c r="C1" t="s">
        <v>2</v>
      </c>
      <c r="D1" t="s">
        <v>3</v>
      </c>
      <c r="E1" t="s">
        <v>4</v>
      </c>
      <c r="F1" t="s">
        <v>5</v>
      </c>
      <c r="G1" t="s">
        <v>6</v>
      </c>
      <c r="H1" t="s">
        <v>7</v>
      </c>
      <c r="I1" t="s">
        <v>42</v>
      </c>
      <c r="J1" t="s">
        <v>57</v>
      </c>
      <c r="K1" t="s">
        <v>8</v>
      </c>
      <c r="L1" t="s">
        <v>9</v>
      </c>
      <c r="M1" t="s">
        <v>10</v>
      </c>
      <c r="N1" t="s">
        <v>11</v>
      </c>
      <c r="O1" t="s">
        <v>58</v>
      </c>
      <c r="P1" t="s">
        <v>12</v>
      </c>
      <c r="Q1" t="s">
        <v>13</v>
      </c>
      <c r="R1" t="s">
        <v>14</v>
      </c>
      <c r="S1" t="s">
        <v>8074</v>
      </c>
    </row>
    <row r="2" spans="1:20" x14ac:dyDescent="0.25">
      <c r="A2" t="s">
        <v>217</v>
      </c>
      <c r="B2" t="s">
        <v>37</v>
      </c>
      <c r="C2" t="s">
        <v>45</v>
      </c>
      <c r="D2" t="s">
        <v>23</v>
      </c>
      <c r="E2" t="s">
        <v>29</v>
      </c>
      <c r="F2" t="s">
        <v>24</v>
      </c>
      <c r="G2">
        <v>94</v>
      </c>
      <c r="H2">
        <v>8</v>
      </c>
      <c r="I2">
        <v>135.35999999999999</v>
      </c>
      <c r="J2">
        <v>887.36</v>
      </c>
      <c r="K2" s="1">
        <v>44562</v>
      </c>
      <c r="L2" s="2">
        <v>0.76527777777777772</v>
      </c>
      <c r="M2" t="s">
        <v>46</v>
      </c>
      <c r="N2">
        <v>788.86303999999996</v>
      </c>
      <c r="O2">
        <v>98.496960000000058</v>
      </c>
      <c r="P2" t="s">
        <v>32</v>
      </c>
      <c r="Q2" t="s">
        <v>20</v>
      </c>
      <c r="R2" t="s">
        <v>21</v>
      </c>
      <c r="S2" t="str">
        <f>TEXT(sales_data[[#This Row],[dtme]],"yyyy")</f>
        <v>2022</v>
      </c>
    </row>
    <row r="3" spans="1:20" x14ac:dyDescent="0.25">
      <c r="A3" t="s">
        <v>324</v>
      </c>
      <c r="B3" t="s">
        <v>22</v>
      </c>
      <c r="C3" t="s">
        <v>44</v>
      </c>
      <c r="D3" t="s">
        <v>16</v>
      </c>
      <c r="E3" t="s">
        <v>29</v>
      </c>
      <c r="F3" t="s">
        <v>40</v>
      </c>
      <c r="G3">
        <v>87</v>
      </c>
      <c r="H3">
        <v>3</v>
      </c>
      <c r="I3">
        <v>46.98</v>
      </c>
      <c r="J3">
        <v>307.98</v>
      </c>
      <c r="K3" s="1">
        <v>44562</v>
      </c>
      <c r="L3" s="2">
        <v>0.65694444444444444</v>
      </c>
      <c r="M3" t="s">
        <v>47</v>
      </c>
      <c r="N3">
        <v>271.63836000000003</v>
      </c>
      <c r="O3">
        <v>36.341639999999984</v>
      </c>
      <c r="P3" t="s">
        <v>19</v>
      </c>
      <c r="Q3" t="s">
        <v>20</v>
      </c>
      <c r="R3" t="s">
        <v>21</v>
      </c>
      <c r="S3" t="str">
        <f>TEXT(sales_data[[#This Row],[dtme]],"yyyy")</f>
        <v>2022</v>
      </c>
      <c r="T3" s="3"/>
    </row>
    <row r="4" spans="1:20" x14ac:dyDescent="0.25">
      <c r="A4" t="s">
        <v>562</v>
      </c>
      <c r="B4" t="s">
        <v>22</v>
      </c>
      <c r="C4" t="s">
        <v>44</v>
      </c>
      <c r="D4" t="s">
        <v>23</v>
      </c>
      <c r="E4" t="s">
        <v>17</v>
      </c>
      <c r="F4" t="s">
        <v>40</v>
      </c>
      <c r="G4">
        <v>12</v>
      </c>
      <c r="H4">
        <v>8</v>
      </c>
      <c r="I4">
        <v>17.28</v>
      </c>
      <c r="J4">
        <v>113.28</v>
      </c>
      <c r="K4" s="1">
        <v>44562</v>
      </c>
      <c r="L4" s="2">
        <v>0.4513888888888889</v>
      </c>
      <c r="M4" t="s">
        <v>47</v>
      </c>
      <c r="N4">
        <v>98.666880000000006</v>
      </c>
      <c r="O4">
        <v>14.613119999999995</v>
      </c>
      <c r="P4" t="s">
        <v>26</v>
      </c>
      <c r="Q4" t="s">
        <v>20</v>
      </c>
      <c r="R4" t="s">
        <v>21</v>
      </c>
      <c r="S4" t="str">
        <f>TEXT(sales_data[[#This Row],[dtme]],"yyyy")</f>
        <v>2022</v>
      </c>
      <c r="T4" s="3"/>
    </row>
    <row r="5" spans="1:20" x14ac:dyDescent="0.25">
      <c r="A5" t="s">
        <v>1624</v>
      </c>
      <c r="B5" t="s">
        <v>15</v>
      </c>
      <c r="C5" t="s">
        <v>43</v>
      </c>
      <c r="D5" t="s">
        <v>23</v>
      </c>
      <c r="E5" t="s">
        <v>17</v>
      </c>
      <c r="F5" t="s">
        <v>30</v>
      </c>
      <c r="G5">
        <v>47</v>
      </c>
      <c r="H5">
        <v>8</v>
      </c>
      <c r="I5">
        <v>67.679999999999993</v>
      </c>
      <c r="J5">
        <v>443.68</v>
      </c>
      <c r="K5" s="1">
        <v>44562</v>
      </c>
      <c r="L5" s="2">
        <v>0.78055555555555556</v>
      </c>
      <c r="M5" t="s">
        <v>25</v>
      </c>
      <c r="N5">
        <v>379.34640000000002</v>
      </c>
      <c r="O5">
        <v>64.33359999999999</v>
      </c>
      <c r="P5" t="s">
        <v>32</v>
      </c>
      <c r="Q5" t="s">
        <v>20</v>
      </c>
      <c r="R5" t="s">
        <v>21</v>
      </c>
      <c r="S5" t="str">
        <f>TEXT(sales_data[[#This Row],[dtme]],"yyyy")</f>
        <v>2022</v>
      </c>
      <c r="T5" s="3"/>
    </row>
    <row r="6" spans="1:20" x14ac:dyDescent="0.25">
      <c r="A6" t="s">
        <v>1923</v>
      </c>
      <c r="B6" t="s">
        <v>37</v>
      </c>
      <c r="C6" t="s">
        <v>45</v>
      </c>
      <c r="D6" t="s">
        <v>16</v>
      </c>
      <c r="E6" t="s">
        <v>29</v>
      </c>
      <c r="F6" t="s">
        <v>40</v>
      </c>
      <c r="G6">
        <v>34</v>
      </c>
      <c r="H6">
        <v>7</v>
      </c>
      <c r="I6">
        <v>42.839999999999996</v>
      </c>
      <c r="J6">
        <v>280.83999999999997</v>
      </c>
      <c r="K6" s="1">
        <v>44562</v>
      </c>
      <c r="L6" s="2">
        <v>0.6430555555555556</v>
      </c>
      <c r="M6" t="s">
        <v>46</v>
      </c>
      <c r="N6">
        <v>243.76911999999999</v>
      </c>
      <c r="O6">
        <v>37.070879999999988</v>
      </c>
      <c r="P6" t="s">
        <v>19</v>
      </c>
      <c r="Q6" t="s">
        <v>20</v>
      </c>
      <c r="R6" t="s">
        <v>21</v>
      </c>
      <c r="S6" t="str">
        <f>TEXT(sales_data[[#This Row],[dtme]],"yyyy")</f>
        <v>2022</v>
      </c>
      <c r="T6" s="3"/>
    </row>
    <row r="7" spans="1:20" x14ac:dyDescent="0.25">
      <c r="A7" t="s">
        <v>2120</v>
      </c>
      <c r="B7" t="s">
        <v>37</v>
      </c>
      <c r="C7" t="s">
        <v>45</v>
      </c>
      <c r="D7" t="s">
        <v>16</v>
      </c>
      <c r="E7" t="s">
        <v>29</v>
      </c>
      <c r="F7" t="s">
        <v>18</v>
      </c>
      <c r="G7">
        <v>90</v>
      </c>
      <c r="H7">
        <v>4</v>
      </c>
      <c r="I7">
        <v>64.8</v>
      </c>
      <c r="J7">
        <v>424.8</v>
      </c>
      <c r="K7" s="1">
        <v>44562</v>
      </c>
      <c r="L7" s="2">
        <v>0.50624999999999998</v>
      </c>
      <c r="M7" t="s">
        <v>47</v>
      </c>
      <c r="N7">
        <v>372.5496</v>
      </c>
      <c r="O7">
        <v>52.250400000000013</v>
      </c>
      <c r="P7" t="s">
        <v>19</v>
      </c>
      <c r="Q7" t="s">
        <v>20</v>
      </c>
      <c r="R7" t="s">
        <v>21</v>
      </c>
      <c r="S7" t="str">
        <f>TEXT(sales_data[[#This Row],[dtme]],"yyyy")</f>
        <v>2022</v>
      </c>
      <c r="T7" s="3"/>
    </row>
    <row r="8" spans="1:20" x14ac:dyDescent="0.25">
      <c r="A8" t="s">
        <v>2385</v>
      </c>
      <c r="B8" t="s">
        <v>15</v>
      </c>
      <c r="C8" t="s">
        <v>43</v>
      </c>
      <c r="D8" t="s">
        <v>16</v>
      </c>
      <c r="E8" t="s">
        <v>17</v>
      </c>
      <c r="F8" t="s">
        <v>30</v>
      </c>
      <c r="G8">
        <v>79</v>
      </c>
      <c r="H8">
        <v>1</v>
      </c>
      <c r="I8">
        <v>14.219999999999999</v>
      </c>
      <c r="J8">
        <v>93.22</v>
      </c>
      <c r="K8" s="1">
        <v>44562</v>
      </c>
      <c r="L8" s="2">
        <v>0.45347222222222222</v>
      </c>
      <c r="M8" t="s">
        <v>47</v>
      </c>
      <c r="N8">
        <v>80.635300000000001</v>
      </c>
      <c r="O8">
        <v>12.584699999999998</v>
      </c>
      <c r="P8" t="s">
        <v>26</v>
      </c>
      <c r="Q8" t="s">
        <v>20</v>
      </c>
      <c r="R8" t="s">
        <v>21</v>
      </c>
      <c r="S8" t="str">
        <f>TEXT(sales_data[[#This Row],[dtme]],"yyyy")</f>
        <v>2022</v>
      </c>
      <c r="T8" s="3"/>
    </row>
    <row r="9" spans="1:20" x14ac:dyDescent="0.25">
      <c r="A9" t="s">
        <v>2508</v>
      </c>
      <c r="B9" t="s">
        <v>37</v>
      </c>
      <c r="C9" t="s">
        <v>45</v>
      </c>
      <c r="D9" t="s">
        <v>16</v>
      </c>
      <c r="E9" t="s">
        <v>17</v>
      </c>
      <c r="F9" t="s">
        <v>38</v>
      </c>
      <c r="G9">
        <v>48</v>
      </c>
      <c r="H9">
        <v>6</v>
      </c>
      <c r="I9">
        <v>51.839999999999996</v>
      </c>
      <c r="J9">
        <v>339.84</v>
      </c>
      <c r="K9" s="1">
        <v>44562</v>
      </c>
      <c r="L9" s="2">
        <v>0.87152777777777779</v>
      </c>
      <c r="M9" t="s">
        <v>25</v>
      </c>
      <c r="N9">
        <v>301.77791999999999</v>
      </c>
      <c r="O9">
        <v>38.06207999999998</v>
      </c>
      <c r="P9" t="s">
        <v>32</v>
      </c>
      <c r="Q9" t="s">
        <v>20</v>
      </c>
      <c r="R9" t="s">
        <v>21</v>
      </c>
      <c r="S9" t="str">
        <f>TEXT(sales_data[[#This Row],[dtme]],"yyyy")</f>
        <v>2022</v>
      </c>
      <c r="T9" s="3"/>
    </row>
    <row r="10" spans="1:20" x14ac:dyDescent="0.25">
      <c r="A10" t="s">
        <v>3040</v>
      </c>
      <c r="B10" t="s">
        <v>22</v>
      </c>
      <c r="C10" t="s">
        <v>44</v>
      </c>
      <c r="D10" t="s">
        <v>23</v>
      </c>
      <c r="E10" t="s">
        <v>17</v>
      </c>
      <c r="F10" t="s">
        <v>24</v>
      </c>
      <c r="G10">
        <v>86</v>
      </c>
      <c r="H10">
        <v>7</v>
      </c>
      <c r="I10">
        <v>108.36</v>
      </c>
      <c r="J10">
        <v>710.36</v>
      </c>
      <c r="K10" s="1">
        <v>44562</v>
      </c>
      <c r="L10" s="2">
        <v>0.79236111111111107</v>
      </c>
      <c r="M10" t="s">
        <v>25</v>
      </c>
      <c r="N10">
        <v>617.30284000000006</v>
      </c>
      <c r="O10">
        <v>93.057159999999953</v>
      </c>
      <c r="P10" t="s">
        <v>32</v>
      </c>
      <c r="Q10" t="s">
        <v>20</v>
      </c>
      <c r="R10" t="s">
        <v>21</v>
      </c>
      <c r="S10" t="str">
        <f>TEXT(sales_data[[#This Row],[dtme]],"yyyy")</f>
        <v>2022</v>
      </c>
      <c r="T10" s="3"/>
    </row>
    <row r="11" spans="1:20" x14ac:dyDescent="0.25">
      <c r="A11" t="s">
        <v>3159</v>
      </c>
      <c r="B11" t="s">
        <v>22</v>
      </c>
      <c r="C11" t="s">
        <v>44</v>
      </c>
      <c r="D11" t="s">
        <v>23</v>
      </c>
      <c r="E11" t="s">
        <v>29</v>
      </c>
      <c r="F11" t="s">
        <v>40</v>
      </c>
      <c r="G11">
        <v>55</v>
      </c>
      <c r="H11">
        <v>6</v>
      </c>
      <c r="I11">
        <v>59.4</v>
      </c>
      <c r="J11">
        <v>389.4</v>
      </c>
      <c r="K11" s="1">
        <v>44562</v>
      </c>
      <c r="L11" s="2">
        <v>0.41666666666666669</v>
      </c>
      <c r="M11" t="s">
        <v>47</v>
      </c>
      <c r="N11">
        <v>340.72499999999997</v>
      </c>
      <c r="O11">
        <v>48.675000000000011</v>
      </c>
      <c r="P11" t="s">
        <v>26</v>
      </c>
      <c r="Q11" t="s">
        <v>20</v>
      </c>
      <c r="R11" t="s">
        <v>21</v>
      </c>
      <c r="S11" t="str">
        <f>TEXT(sales_data[[#This Row],[dtme]],"yyyy")</f>
        <v>2022</v>
      </c>
      <c r="T11" s="3"/>
    </row>
    <row r="12" spans="1:20" x14ac:dyDescent="0.25">
      <c r="A12" t="s">
        <v>3375</v>
      </c>
      <c r="B12" t="s">
        <v>37</v>
      </c>
      <c r="C12" t="s">
        <v>45</v>
      </c>
      <c r="D12" t="s">
        <v>23</v>
      </c>
      <c r="E12" t="s">
        <v>17</v>
      </c>
      <c r="F12" t="s">
        <v>30</v>
      </c>
      <c r="G12">
        <v>98</v>
      </c>
      <c r="H12">
        <v>9</v>
      </c>
      <c r="I12">
        <v>158.76</v>
      </c>
      <c r="J12">
        <v>1040.76</v>
      </c>
      <c r="K12" s="1">
        <v>44562</v>
      </c>
      <c r="L12" s="2">
        <v>0.71944444444444444</v>
      </c>
      <c r="M12" t="s">
        <v>25</v>
      </c>
      <c r="N12">
        <v>895.05359999999996</v>
      </c>
      <c r="O12">
        <v>145.70640000000003</v>
      </c>
      <c r="P12" t="s">
        <v>32</v>
      </c>
      <c r="Q12" t="s">
        <v>20</v>
      </c>
      <c r="R12" t="s">
        <v>21</v>
      </c>
      <c r="S12" t="str">
        <f>TEXT(sales_data[[#This Row],[dtme]],"yyyy")</f>
        <v>2022</v>
      </c>
      <c r="T12" s="3"/>
    </row>
    <row r="13" spans="1:20" x14ac:dyDescent="0.25">
      <c r="A13" t="s">
        <v>3444</v>
      </c>
      <c r="B13" t="s">
        <v>37</v>
      </c>
      <c r="C13" t="s">
        <v>45</v>
      </c>
      <c r="D13" t="s">
        <v>23</v>
      </c>
      <c r="E13" t="s">
        <v>17</v>
      </c>
      <c r="F13" t="s">
        <v>24</v>
      </c>
      <c r="G13">
        <v>78</v>
      </c>
      <c r="H13">
        <v>10</v>
      </c>
      <c r="I13">
        <v>140.4</v>
      </c>
      <c r="J13">
        <v>920.4</v>
      </c>
      <c r="K13" s="1">
        <v>44562</v>
      </c>
      <c r="L13" s="2">
        <v>0.44027777777777777</v>
      </c>
      <c r="M13" t="s">
        <v>46</v>
      </c>
      <c r="N13">
        <v>795.22559999999999</v>
      </c>
      <c r="O13">
        <v>125.17439999999999</v>
      </c>
      <c r="P13" t="s">
        <v>26</v>
      </c>
      <c r="Q13" t="s">
        <v>20</v>
      </c>
      <c r="R13" t="s">
        <v>21</v>
      </c>
      <c r="S13" t="str">
        <f>TEXT(sales_data[[#This Row],[dtme]],"yyyy")</f>
        <v>2022</v>
      </c>
      <c r="T13" s="3"/>
    </row>
    <row r="14" spans="1:20" x14ac:dyDescent="0.25">
      <c r="A14" t="s">
        <v>345</v>
      </c>
      <c r="B14" t="s">
        <v>37</v>
      </c>
      <c r="C14" t="s">
        <v>45</v>
      </c>
      <c r="D14" t="s">
        <v>23</v>
      </c>
      <c r="E14" t="s">
        <v>17</v>
      </c>
      <c r="F14" t="s">
        <v>40</v>
      </c>
      <c r="G14">
        <v>53</v>
      </c>
      <c r="H14">
        <v>6</v>
      </c>
      <c r="I14">
        <v>57.239999999999995</v>
      </c>
      <c r="J14">
        <v>375.24</v>
      </c>
      <c r="K14" s="1">
        <v>44563</v>
      </c>
      <c r="L14" s="2">
        <v>0.81111111111111112</v>
      </c>
      <c r="M14" t="s">
        <v>25</v>
      </c>
      <c r="N14">
        <v>330.96168</v>
      </c>
      <c r="O14">
        <v>44.278320000000008</v>
      </c>
      <c r="P14" t="s">
        <v>32</v>
      </c>
      <c r="Q14" t="s">
        <v>31</v>
      </c>
      <c r="R14" t="s">
        <v>21</v>
      </c>
      <c r="S14" t="str">
        <f>TEXT(sales_data[[#This Row],[dtme]],"yyyy")</f>
        <v>2022</v>
      </c>
      <c r="T14" s="3"/>
    </row>
    <row r="15" spans="1:20" x14ac:dyDescent="0.25">
      <c r="A15" t="s">
        <v>834</v>
      </c>
      <c r="B15" t="s">
        <v>22</v>
      </c>
      <c r="C15" t="s">
        <v>44</v>
      </c>
      <c r="D15" t="s">
        <v>23</v>
      </c>
      <c r="E15" t="s">
        <v>29</v>
      </c>
      <c r="F15" t="s">
        <v>40</v>
      </c>
      <c r="G15">
        <v>58</v>
      </c>
      <c r="H15">
        <v>10</v>
      </c>
      <c r="I15">
        <v>104.39999999999999</v>
      </c>
      <c r="J15">
        <v>684.4</v>
      </c>
      <c r="K15" s="1">
        <v>44563</v>
      </c>
      <c r="L15" s="2">
        <v>0.65</v>
      </c>
      <c r="M15" t="s">
        <v>25</v>
      </c>
      <c r="N15">
        <v>577.6336</v>
      </c>
      <c r="O15">
        <v>106.76639999999998</v>
      </c>
      <c r="P15" t="s">
        <v>19</v>
      </c>
      <c r="Q15" t="s">
        <v>31</v>
      </c>
      <c r="R15" t="s">
        <v>21</v>
      </c>
      <c r="S15" t="str">
        <f>TEXT(sales_data[[#This Row],[dtme]],"yyyy")</f>
        <v>2022</v>
      </c>
      <c r="T15" s="3"/>
    </row>
    <row r="16" spans="1:20" x14ac:dyDescent="0.25">
      <c r="A16" t="s">
        <v>1343</v>
      </c>
      <c r="B16" t="s">
        <v>22</v>
      </c>
      <c r="C16" t="s">
        <v>44</v>
      </c>
      <c r="D16" t="s">
        <v>23</v>
      </c>
      <c r="E16" t="s">
        <v>29</v>
      </c>
      <c r="F16" t="s">
        <v>40</v>
      </c>
      <c r="G16">
        <v>38</v>
      </c>
      <c r="H16">
        <v>3</v>
      </c>
      <c r="I16">
        <v>20.52</v>
      </c>
      <c r="J16">
        <v>134.52000000000001</v>
      </c>
      <c r="K16" s="1">
        <v>44563</v>
      </c>
      <c r="L16" s="2">
        <v>0.65625</v>
      </c>
      <c r="M16" t="s">
        <v>46</v>
      </c>
      <c r="N16">
        <v>114.07296000000001</v>
      </c>
      <c r="O16">
        <v>20.447040000000001</v>
      </c>
      <c r="P16" t="s">
        <v>19</v>
      </c>
      <c r="Q16" t="s">
        <v>31</v>
      </c>
      <c r="R16" t="s">
        <v>21</v>
      </c>
      <c r="S16" t="str">
        <f>TEXT(sales_data[[#This Row],[dtme]],"yyyy")</f>
        <v>2022</v>
      </c>
      <c r="T16" s="3"/>
    </row>
    <row r="17" spans="1:20" x14ac:dyDescent="0.25">
      <c r="A17" t="s">
        <v>1818</v>
      </c>
      <c r="B17" t="s">
        <v>15</v>
      </c>
      <c r="C17" t="s">
        <v>43</v>
      </c>
      <c r="D17" t="s">
        <v>16</v>
      </c>
      <c r="E17" t="s">
        <v>17</v>
      </c>
      <c r="F17" t="s">
        <v>30</v>
      </c>
      <c r="G17">
        <v>44</v>
      </c>
      <c r="H17">
        <v>9</v>
      </c>
      <c r="I17">
        <v>71.28</v>
      </c>
      <c r="J17">
        <v>467.28</v>
      </c>
      <c r="K17" s="1">
        <v>44563</v>
      </c>
      <c r="L17" s="2">
        <v>0.70416666666666672</v>
      </c>
      <c r="M17" t="s">
        <v>47</v>
      </c>
      <c r="N17">
        <v>408.87</v>
      </c>
      <c r="O17">
        <v>58.409999999999968</v>
      </c>
      <c r="P17" t="s">
        <v>19</v>
      </c>
      <c r="Q17" t="s">
        <v>31</v>
      </c>
      <c r="R17" t="s">
        <v>21</v>
      </c>
      <c r="S17" t="str">
        <f>TEXT(sales_data[[#This Row],[dtme]],"yyyy")</f>
        <v>2022</v>
      </c>
      <c r="T17" s="3"/>
    </row>
    <row r="18" spans="1:20" x14ac:dyDescent="0.25">
      <c r="A18" t="s">
        <v>3060</v>
      </c>
      <c r="B18" t="s">
        <v>22</v>
      </c>
      <c r="C18" t="s">
        <v>44</v>
      </c>
      <c r="D18" t="s">
        <v>16</v>
      </c>
      <c r="E18" t="s">
        <v>29</v>
      </c>
      <c r="F18" t="s">
        <v>24</v>
      </c>
      <c r="G18">
        <v>44</v>
      </c>
      <c r="H18">
        <v>6</v>
      </c>
      <c r="I18">
        <v>47.519999999999996</v>
      </c>
      <c r="J18">
        <v>311.52</v>
      </c>
      <c r="K18" s="1">
        <v>44563</v>
      </c>
      <c r="L18" s="2">
        <v>0.69652777777777775</v>
      </c>
      <c r="M18" t="s">
        <v>47</v>
      </c>
      <c r="N18">
        <v>265.41503999999998</v>
      </c>
      <c r="O18">
        <v>46.104960000000005</v>
      </c>
      <c r="P18" t="s">
        <v>19</v>
      </c>
      <c r="Q18" t="s">
        <v>31</v>
      </c>
      <c r="R18" t="s">
        <v>21</v>
      </c>
      <c r="S18" t="str">
        <f>TEXT(sales_data[[#This Row],[dtme]],"yyyy")</f>
        <v>2022</v>
      </c>
      <c r="T18" s="3"/>
    </row>
    <row r="19" spans="1:20" x14ac:dyDescent="0.25">
      <c r="A19" t="s">
        <v>3135</v>
      </c>
      <c r="B19" t="s">
        <v>15</v>
      </c>
      <c r="C19" t="s">
        <v>43</v>
      </c>
      <c r="D19" t="s">
        <v>16</v>
      </c>
      <c r="E19" t="s">
        <v>29</v>
      </c>
      <c r="F19" t="s">
        <v>33</v>
      </c>
      <c r="G19">
        <v>69</v>
      </c>
      <c r="H19">
        <v>4</v>
      </c>
      <c r="I19">
        <v>49.68</v>
      </c>
      <c r="J19">
        <v>325.68</v>
      </c>
      <c r="K19" s="1">
        <v>44563</v>
      </c>
      <c r="L19" s="2">
        <v>0.63194444444444442</v>
      </c>
      <c r="M19" t="s">
        <v>46</v>
      </c>
      <c r="N19">
        <v>280.73615999999998</v>
      </c>
      <c r="O19">
        <v>44.943840000000023</v>
      </c>
      <c r="P19" t="s">
        <v>19</v>
      </c>
      <c r="Q19" t="s">
        <v>31</v>
      </c>
      <c r="R19" t="s">
        <v>21</v>
      </c>
      <c r="S19" t="str">
        <f>TEXT(sales_data[[#This Row],[dtme]],"yyyy")</f>
        <v>2022</v>
      </c>
      <c r="T19" s="3"/>
    </row>
    <row r="20" spans="1:20" x14ac:dyDescent="0.25">
      <c r="A20" t="s">
        <v>3231</v>
      </c>
      <c r="B20" t="s">
        <v>22</v>
      </c>
      <c r="C20" t="s">
        <v>44</v>
      </c>
      <c r="D20" t="s">
        <v>16</v>
      </c>
      <c r="E20" t="s">
        <v>29</v>
      </c>
      <c r="F20" t="s">
        <v>24</v>
      </c>
      <c r="G20">
        <v>86</v>
      </c>
      <c r="H20">
        <v>2</v>
      </c>
      <c r="I20">
        <v>30.959999999999997</v>
      </c>
      <c r="J20">
        <v>202.96</v>
      </c>
      <c r="K20" s="1">
        <v>44563</v>
      </c>
      <c r="L20" s="2">
        <v>0.59236111111111112</v>
      </c>
      <c r="M20" t="s">
        <v>47</v>
      </c>
      <c r="N20">
        <v>173.73376000000002</v>
      </c>
      <c r="O20">
        <v>29.22623999999999</v>
      </c>
      <c r="P20" t="s">
        <v>19</v>
      </c>
      <c r="Q20" t="s">
        <v>31</v>
      </c>
      <c r="R20" t="s">
        <v>21</v>
      </c>
      <c r="S20" t="str">
        <f>TEXT(sales_data[[#This Row],[dtme]],"yyyy")</f>
        <v>2022</v>
      </c>
      <c r="T20" s="3"/>
    </row>
    <row r="21" spans="1:20" x14ac:dyDescent="0.25">
      <c r="A21" t="s">
        <v>196</v>
      </c>
      <c r="B21" t="s">
        <v>22</v>
      </c>
      <c r="C21" t="s">
        <v>44</v>
      </c>
      <c r="D21" t="s">
        <v>23</v>
      </c>
      <c r="E21" t="s">
        <v>29</v>
      </c>
      <c r="F21" t="s">
        <v>24</v>
      </c>
      <c r="G21">
        <v>65</v>
      </c>
      <c r="H21">
        <v>5</v>
      </c>
      <c r="I21">
        <v>58.5</v>
      </c>
      <c r="J21">
        <v>383.5</v>
      </c>
      <c r="K21" s="1">
        <v>44564</v>
      </c>
      <c r="L21" s="2">
        <v>0.41805555555555557</v>
      </c>
      <c r="M21" t="s">
        <v>25</v>
      </c>
      <c r="N21">
        <v>325.20799999999997</v>
      </c>
      <c r="O21">
        <v>58.29200000000003</v>
      </c>
      <c r="P21" t="s">
        <v>26</v>
      </c>
      <c r="Q21" t="s">
        <v>35</v>
      </c>
      <c r="R21" t="s">
        <v>21</v>
      </c>
      <c r="S21" t="str">
        <f>TEXT(sales_data[[#This Row],[dtme]],"yyyy")</f>
        <v>2022</v>
      </c>
      <c r="T21" s="3"/>
    </row>
    <row r="22" spans="1:20" x14ac:dyDescent="0.25">
      <c r="A22" t="s">
        <v>242</v>
      </c>
      <c r="B22" t="s">
        <v>22</v>
      </c>
      <c r="C22" t="s">
        <v>44</v>
      </c>
      <c r="D22" t="s">
        <v>16</v>
      </c>
      <c r="E22" t="s">
        <v>17</v>
      </c>
      <c r="F22" t="s">
        <v>18</v>
      </c>
      <c r="G22">
        <v>15</v>
      </c>
      <c r="H22">
        <v>9</v>
      </c>
      <c r="I22">
        <v>24.3</v>
      </c>
      <c r="J22">
        <v>159.30000000000001</v>
      </c>
      <c r="K22" s="1">
        <v>44564</v>
      </c>
      <c r="L22" s="2">
        <v>0.52500000000000002</v>
      </c>
      <c r="M22" t="s">
        <v>46</v>
      </c>
      <c r="N22">
        <v>136.36080000000001</v>
      </c>
      <c r="O22">
        <v>22.9392</v>
      </c>
      <c r="P22" t="s">
        <v>19</v>
      </c>
      <c r="Q22" t="s">
        <v>35</v>
      </c>
      <c r="R22" t="s">
        <v>21</v>
      </c>
      <c r="S22" t="str">
        <f>TEXT(sales_data[[#This Row],[dtme]],"yyyy")</f>
        <v>2022</v>
      </c>
      <c r="T22" s="3"/>
    </row>
    <row r="23" spans="1:20" x14ac:dyDescent="0.25">
      <c r="A23" t="s">
        <v>760</v>
      </c>
      <c r="B23" t="s">
        <v>22</v>
      </c>
      <c r="C23" t="s">
        <v>44</v>
      </c>
      <c r="D23" t="s">
        <v>16</v>
      </c>
      <c r="E23" t="s">
        <v>29</v>
      </c>
      <c r="F23" t="s">
        <v>18</v>
      </c>
      <c r="G23">
        <v>64</v>
      </c>
      <c r="H23">
        <v>6</v>
      </c>
      <c r="I23">
        <v>69.12</v>
      </c>
      <c r="J23">
        <v>453.12</v>
      </c>
      <c r="K23" s="1">
        <v>44564</v>
      </c>
      <c r="L23" s="2">
        <v>0.45416666666666666</v>
      </c>
      <c r="M23" t="s">
        <v>47</v>
      </c>
      <c r="N23">
        <v>394.66752000000002</v>
      </c>
      <c r="O23">
        <v>58.45247999999998</v>
      </c>
      <c r="P23" t="s">
        <v>26</v>
      </c>
      <c r="Q23" t="s">
        <v>35</v>
      </c>
      <c r="R23" t="s">
        <v>21</v>
      </c>
      <c r="S23" t="str">
        <f>TEXT(sales_data[[#This Row],[dtme]],"yyyy")</f>
        <v>2022</v>
      </c>
      <c r="T23" s="3"/>
    </row>
    <row r="24" spans="1:20" x14ac:dyDescent="0.25">
      <c r="A24" t="s">
        <v>973</v>
      </c>
      <c r="B24" t="s">
        <v>15</v>
      </c>
      <c r="C24" t="s">
        <v>43</v>
      </c>
      <c r="D24" t="s">
        <v>23</v>
      </c>
      <c r="E24" t="s">
        <v>17</v>
      </c>
      <c r="F24" t="s">
        <v>24</v>
      </c>
      <c r="G24">
        <v>14</v>
      </c>
      <c r="H24">
        <v>5</v>
      </c>
      <c r="I24">
        <v>12.6</v>
      </c>
      <c r="J24">
        <v>82.6</v>
      </c>
      <c r="K24" s="1">
        <v>44564</v>
      </c>
      <c r="L24" s="2">
        <v>0.67222222222222228</v>
      </c>
      <c r="M24" t="s">
        <v>47</v>
      </c>
      <c r="N24">
        <v>71.531599999999997</v>
      </c>
      <c r="O24">
        <v>11.068399999999997</v>
      </c>
      <c r="P24" t="s">
        <v>32</v>
      </c>
      <c r="Q24" t="s">
        <v>35</v>
      </c>
      <c r="R24" t="s">
        <v>21</v>
      </c>
      <c r="S24" t="str">
        <f>TEXT(sales_data[[#This Row],[dtme]],"yyyy")</f>
        <v>2022</v>
      </c>
      <c r="T24" s="3"/>
    </row>
    <row r="25" spans="1:20" x14ac:dyDescent="0.25">
      <c r="A25" t="s">
        <v>1431</v>
      </c>
      <c r="B25" t="s">
        <v>22</v>
      </c>
      <c r="C25" t="s">
        <v>44</v>
      </c>
      <c r="D25" t="s">
        <v>23</v>
      </c>
      <c r="E25" t="s">
        <v>17</v>
      </c>
      <c r="F25" t="s">
        <v>30</v>
      </c>
      <c r="G25">
        <v>89</v>
      </c>
      <c r="H25">
        <v>9</v>
      </c>
      <c r="I25">
        <v>144.18</v>
      </c>
      <c r="J25">
        <v>945.18000000000006</v>
      </c>
      <c r="K25" s="1">
        <v>44564</v>
      </c>
      <c r="L25" s="2">
        <v>0.57499999999999996</v>
      </c>
      <c r="M25" t="s">
        <v>47</v>
      </c>
      <c r="N25">
        <v>794.89638000000002</v>
      </c>
      <c r="O25">
        <v>150.28362000000004</v>
      </c>
      <c r="P25" t="s">
        <v>19</v>
      </c>
      <c r="Q25" t="s">
        <v>35</v>
      </c>
      <c r="R25" t="s">
        <v>21</v>
      </c>
      <c r="S25" t="str">
        <f>TEXT(sales_data[[#This Row],[dtme]],"yyyy")</f>
        <v>2022</v>
      </c>
      <c r="T25" s="3"/>
    </row>
    <row r="26" spans="1:20" x14ac:dyDescent="0.25">
      <c r="A26" t="s">
        <v>1617</v>
      </c>
      <c r="B26" t="s">
        <v>37</v>
      </c>
      <c r="C26" t="s">
        <v>45</v>
      </c>
      <c r="D26" t="s">
        <v>16</v>
      </c>
      <c r="E26" t="s">
        <v>29</v>
      </c>
      <c r="F26" t="s">
        <v>30</v>
      </c>
      <c r="G26">
        <v>69</v>
      </c>
      <c r="H26">
        <v>3</v>
      </c>
      <c r="I26">
        <v>37.26</v>
      </c>
      <c r="J26">
        <v>244.26</v>
      </c>
      <c r="K26" s="1">
        <v>44564</v>
      </c>
      <c r="L26" s="2">
        <v>0.56944444444444442</v>
      </c>
      <c r="M26" t="s">
        <v>46</v>
      </c>
      <c r="N26">
        <v>207.13247999999999</v>
      </c>
      <c r="O26">
        <v>37.127520000000004</v>
      </c>
      <c r="P26" t="s">
        <v>19</v>
      </c>
      <c r="Q26" t="s">
        <v>35</v>
      </c>
      <c r="R26" t="s">
        <v>21</v>
      </c>
      <c r="S26" t="str">
        <f>TEXT(sales_data[[#This Row],[dtme]],"yyyy")</f>
        <v>2022</v>
      </c>
      <c r="T26" s="3"/>
    </row>
    <row r="27" spans="1:20" x14ac:dyDescent="0.25">
      <c r="A27" t="s">
        <v>1853</v>
      </c>
      <c r="B27" t="s">
        <v>37</v>
      </c>
      <c r="C27" t="s">
        <v>45</v>
      </c>
      <c r="D27" t="s">
        <v>16</v>
      </c>
      <c r="E27" t="s">
        <v>29</v>
      </c>
      <c r="F27" t="s">
        <v>38</v>
      </c>
      <c r="G27">
        <v>74</v>
      </c>
      <c r="H27">
        <v>10</v>
      </c>
      <c r="I27">
        <v>133.19999999999999</v>
      </c>
      <c r="J27">
        <v>873.2</v>
      </c>
      <c r="K27" s="1">
        <v>44564</v>
      </c>
      <c r="L27" s="2">
        <v>0.8354166666666667</v>
      </c>
      <c r="M27" t="s">
        <v>47</v>
      </c>
      <c r="N27">
        <v>773.65520000000004</v>
      </c>
      <c r="O27">
        <v>99.544800000000009</v>
      </c>
      <c r="P27" t="s">
        <v>32</v>
      </c>
      <c r="Q27" t="s">
        <v>35</v>
      </c>
      <c r="R27" t="s">
        <v>21</v>
      </c>
      <c r="S27" t="str">
        <f>TEXT(sales_data[[#This Row],[dtme]],"yyyy")</f>
        <v>2022</v>
      </c>
      <c r="T27" s="3"/>
    </row>
    <row r="28" spans="1:20" x14ac:dyDescent="0.25">
      <c r="A28" t="s">
        <v>2057</v>
      </c>
      <c r="B28" t="s">
        <v>37</v>
      </c>
      <c r="C28" t="s">
        <v>45</v>
      </c>
      <c r="D28" t="s">
        <v>23</v>
      </c>
      <c r="E28" t="s">
        <v>29</v>
      </c>
      <c r="F28" t="s">
        <v>38</v>
      </c>
      <c r="G28">
        <v>17</v>
      </c>
      <c r="H28">
        <v>1</v>
      </c>
      <c r="I28">
        <v>3.06</v>
      </c>
      <c r="J28">
        <v>20.059999999999999</v>
      </c>
      <c r="K28" s="1">
        <v>44564</v>
      </c>
      <c r="L28" s="2">
        <v>0.6118055555555556</v>
      </c>
      <c r="M28" t="s">
        <v>25</v>
      </c>
      <c r="N28">
        <v>17.733039999999999</v>
      </c>
      <c r="O28">
        <v>2.3269599999999997</v>
      </c>
      <c r="P28" t="s">
        <v>19</v>
      </c>
      <c r="Q28" t="s">
        <v>35</v>
      </c>
      <c r="R28" t="s">
        <v>21</v>
      </c>
      <c r="S28" t="str">
        <f>TEXT(sales_data[[#This Row],[dtme]],"yyyy")</f>
        <v>2022</v>
      </c>
      <c r="T28" s="3"/>
    </row>
    <row r="29" spans="1:20" x14ac:dyDescent="0.25">
      <c r="A29" t="s">
        <v>2155</v>
      </c>
      <c r="B29" t="s">
        <v>15</v>
      </c>
      <c r="C29" t="s">
        <v>43</v>
      </c>
      <c r="D29" t="s">
        <v>16</v>
      </c>
      <c r="E29" t="s">
        <v>17</v>
      </c>
      <c r="F29" t="s">
        <v>18</v>
      </c>
      <c r="G29">
        <v>52</v>
      </c>
      <c r="H29">
        <v>2</v>
      </c>
      <c r="I29">
        <v>18.72</v>
      </c>
      <c r="J29">
        <v>122.72</v>
      </c>
      <c r="K29" s="1">
        <v>44564</v>
      </c>
      <c r="L29" s="2">
        <v>0.46319444444444446</v>
      </c>
      <c r="M29" t="s">
        <v>47</v>
      </c>
      <c r="N29">
        <v>107.74816</v>
      </c>
      <c r="O29">
        <v>14.97184</v>
      </c>
      <c r="P29" t="s">
        <v>26</v>
      </c>
      <c r="Q29" t="s">
        <v>35</v>
      </c>
      <c r="R29" t="s">
        <v>21</v>
      </c>
      <c r="S29" t="str">
        <f>TEXT(sales_data[[#This Row],[dtme]],"yyyy")</f>
        <v>2022</v>
      </c>
      <c r="T29" s="3"/>
    </row>
    <row r="30" spans="1:20" x14ac:dyDescent="0.25">
      <c r="A30" t="s">
        <v>2275</v>
      </c>
      <c r="B30" t="s">
        <v>37</v>
      </c>
      <c r="C30" t="s">
        <v>45</v>
      </c>
      <c r="D30" t="s">
        <v>23</v>
      </c>
      <c r="E30" t="s">
        <v>29</v>
      </c>
      <c r="F30" t="s">
        <v>33</v>
      </c>
      <c r="G30">
        <v>21</v>
      </c>
      <c r="H30">
        <v>8</v>
      </c>
      <c r="I30">
        <v>30.24</v>
      </c>
      <c r="J30">
        <v>198.24</v>
      </c>
      <c r="K30" s="1">
        <v>44564</v>
      </c>
      <c r="L30" s="2">
        <v>0.70694444444444449</v>
      </c>
      <c r="M30" t="s">
        <v>46</v>
      </c>
      <c r="N30">
        <v>169.69344000000001</v>
      </c>
      <c r="O30">
        <v>28.546559999999999</v>
      </c>
      <c r="P30" t="s">
        <v>19</v>
      </c>
      <c r="Q30" t="s">
        <v>35</v>
      </c>
      <c r="R30" t="s">
        <v>21</v>
      </c>
      <c r="S30" t="str">
        <f>TEXT(sales_data[[#This Row],[dtme]],"yyyy")</f>
        <v>2022</v>
      </c>
      <c r="T30" s="3"/>
    </row>
    <row r="31" spans="1:20" x14ac:dyDescent="0.25">
      <c r="A31" t="s">
        <v>2918</v>
      </c>
      <c r="B31" t="s">
        <v>15</v>
      </c>
      <c r="C31" t="s">
        <v>43</v>
      </c>
      <c r="D31" t="s">
        <v>16</v>
      </c>
      <c r="E31" t="s">
        <v>17</v>
      </c>
      <c r="F31" t="s">
        <v>30</v>
      </c>
      <c r="G31">
        <v>62</v>
      </c>
      <c r="H31">
        <v>2</v>
      </c>
      <c r="I31">
        <v>22.32</v>
      </c>
      <c r="J31">
        <v>146.32</v>
      </c>
      <c r="K31" s="1">
        <v>44564</v>
      </c>
      <c r="L31" s="2">
        <v>0.65416666666666667</v>
      </c>
      <c r="M31" t="s">
        <v>47</v>
      </c>
      <c r="N31">
        <v>122.90879999999999</v>
      </c>
      <c r="O31">
        <v>23.411200000000008</v>
      </c>
      <c r="P31" t="s">
        <v>19</v>
      </c>
      <c r="Q31" t="s">
        <v>35</v>
      </c>
      <c r="R31" t="s">
        <v>21</v>
      </c>
      <c r="S31" t="str">
        <f>TEXT(sales_data[[#This Row],[dtme]],"yyyy")</f>
        <v>2022</v>
      </c>
      <c r="T31" s="3"/>
    </row>
    <row r="32" spans="1:20" x14ac:dyDescent="0.25">
      <c r="A32" t="s">
        <v>3409</v>
      </c>
      <c r="B32" t="s">
        <v>22</v>
      </c>
      <c r="C32" t="s">
        <v>44</v>
      </c>
      <c r="D32" t="s">
        <v>23</v>
      </c>
      <c r="E32" t="s">
        <v>17</v>
      </c>
      <c r="F32" t="s">
        <v>38</v>
      </c>
      <c r="G32">
        <v>37</v>
      </c>
      <c r="H32">
        <v>9</v>
      </c>
      <c r="I32">
        <v>59.94</v>
      </c>
      <c r="J32">
        <v>392.94</v>
      </c>
      <c r="K32" s="1">
        <v>44564</v>
      </c>
      <c r="L32" s="2">
        <v>0.81874999999999998</v>
      </c>
      <c r="M32" t="s">
        <v>25</v>
      </c>
      <c r="N32">
        <v>337.92840000000001</v>
      </c>
      <c r="O32">
        <v>55.011599999999987</v>
      </c>
      <c r="P32" t="s">
        <v>32</v>
      </c>
      <c r="Q32" t="s">
        <v>35</v>
      </c>
      <c r="R32" t="s">
        <v>21</v>
      </c>
      <c r="S32" t="str">
        <f>TEXT(sales_data[[#This Row],[dtme]],"yyyy")</f>
        <v>2022</v>
      </c>
      <c r="T32" s="3"/>
    </row>
    <row r="33" spans="1:20" x14ac:dyDescent="0.25">
      <c r="A33" t="s">
        <v>3472</v>
      </c>
      <c r="B33" t="s">
        <v>15</v>
      </c>
      <c r="C33" t="s">
        <v>43</v>
      </c>
      <c r="D33" t="s">
        <v>23</v>
      </c>
      <c r="E33" t="s">
        <v>29</v>
      </c>
      <c r="F33" t="s">
        <v>38</v>
      </c>
      <c r="G33">
        <v>53</v>
      </c>
      <c r="H33">
        <v>1</v>
      </c>
      <c r="I33">
        <v>9.5399999999999991</v>
      </c>
      <c r="J33">
        <v>62.54</v>
      </c>
      <c r="K33" s="1">
        <v>44564</v>
      </c>
      <c r="L33" s="2">
        <v>0.5625</v>
      </c>
      <c r="M33" t="s">
        <v>46</v>
      </c>
      <c r="N33">
        <v>54.159639999999996</v>
      </c>
      <c r="O33">
        <v>8.3803600000000031</v>
      </c>
      <c r="P33" t="s">
        <v>19</v>
      </c>
      <c r="Q33" t="s">
        <v>35</v>
      </c>
      <c r="R33" t="s">
        <v>21</v>
      </c>
      <c r="S33" t="str">
        <f>TEXT(sales_data[[#This Row],[dtme]],"yyyy")</f>
        <v>2022</v>
      </c>
      <c r="T33" s="3"/>
    </row>
    <row r="34" spans="1:20" x14ac:dyDescent="0.25">
      <c r="A34" t="s">
        <v>193</v>
      </c>
      <c r="B34" t="s">
        <v>15</v>
      </c>
      <c r="C34" t="s">
        <v>43</v>
      </c>
      <c r="D34" t="s">
        <v>16</v>
      </c>
      <c r="E34" t="s">
        <v>17</v>
      </c>
      <c r="F34" t="s">
        <v>18</v>
      </c>
      <c r="G34">
        <v>45</v>
      </c>
      <c r="H34">
        <v>10</v>
      </c>
      <c r="I34">
        <v>81</v>
      </c>
      <c r="J34">
        <v>531</v>
      </c>
      <c r="K34" s="1">
        <v>44565</v>
      </c>
      <c r="L34" s="2">
        <v>0.74583333333333335</v>
      </c>
      <c r="M34" t="s">
        <v>47</v>
      </c>
      <c r="N34">
        <v>458.78399999999999</v>
      </c>
      <c r="O34">
        <v>72.216000000000008</v>
      </c>
      <c r="P34" t="s">
        <v>32</v>
      </c>
      <c r="Q34" t="s">
        <v>41</v>
      </c>
      <c r="R34" t="s">
        <v>21</v>
      </c>
      <c r="S34" t="str">
        <f>TEXT(sales_data[[#This Row],[dtme]],"yyyy")</f>
        <v>2022</v>
      </c>
      <c r="T34" s="3"/>
    </row>
    <row r="35" spans="1:20" x14ac:dyDescent="0.25">
      <c r="A35" t="s">
        <v>496</v>
      </c>
      <c r="B35" t="s">
        <v>37</v>
      </c>
      <c r="C35" t="s">
        <v>45</v>
      </c>
      <c r="D35" t="s">
        <v>23</v>
      </c>
      <c r="E35" t="s">
        <v>29</v>
      </c>
      <c r="F35" t="s">
        <v>24</v>
      </c>
      <c r="G35">
        <v>93</v>
      </c>
      <c r="H35">
        <v>8</v>
      </c>
      <c r="I35">
        <v>133.91999999999999</v>
      </c>
      <c r="J35">
        <v>877.92</v>
      </c>
      <c r="K35" s="1">
        <v>44565</v>
      </c>
      <c r="L35" s="2">
        <v>0.85</v>
      </c>
      <c r="M35" t="s">
        <v>25</v>
      </c>
      <c r="N35">
        <v>753.25536</v>
      </c>
      <c r="O35">
        <v>124.66463999999996</v>
      </c>
      <c r="P35" t="s">
        <v>32</v>
      </c>
      <c r="Q35" t="s">
        <v>41</v>
      </c>
      <c r="R35" t="s">
        <v>21</v>
      </c>
      <c r="S35" t="str">
        <f>TEXT(sales_data[[#This Row],[dtme]],"yyyy")</f>
        <v>2022</v>
      </c>
      <c r="T35" s="3"/>
    </row>
    <row r="36" spans="1:20" x14ac:dyDescent="0.25">
      <c r="A36" t="s">
        <v>506</v>
      </c>
      <c r="B36" t="s">
        <v>15</v>
      </c>
      <c r="C36" t="s">
        <v>43</v>
      </c>
      <c r="D36" t="s">
        <v>23</v>
      </c>
      <c r="E36" t="s">
        <v>17</v>
      </c>
      <c r="F36" t="s">
        <v>30</v>
      </c>
      <c r="G36">
        <v>23</v>
      </c>
      <c r="H36">
        <v>9</v>
      </c>
      <c r="I36">
        <v>37.26</v>
      </c>
      <c r="J36">
        <v>244.26</v>
      </c>
      <c r="K36" s="1">
        <v>44565</v>
      </c>
      <c r="L36" s="2">
        <v>0.42291666666666666</v>
      </c>
      <c r="M36" t="s">
        <v>25</v>
      </c>
      <c r="N36">
        <v>214.94880000000001</v>
      </c>
      <c r="O36">
        <v>29.311199999999985</v>
      </c>
      <c r="P36" t="s">
        <v>26</v>
      </c>
      <c r="Q36" t="s">
        <v>41</v>
      </c>
      <c r="R36" t="s">
        <v>21</v>
      </c>
      <c r="S36" t="str">
        <f>TEXT(sales_data[[#This Row],[dtme]],"yyyy")</f>
        <v>2022</v>
      </c>
      <c r="T36" s="3"/>
    </row>
    <row r="37" spans="1:20" x14ac:dyDescent="0.25">
      <c r="A37" t="s">
        <v>938</v>
      </c>
      <c r="B37" t="s">
        <v>22</v>
      </c>
      <c r="C37" t="s">
        <v>44</v>
      </c>
      <c r="D37" t="s">
        <v>16</v>
      </c>
      <c r="E37" t="s">
        <v>17</v>
      </c>
      <c r="F37" t="s">
        <v>40</v>
      </c>
      <c r="G37">
        <v>20</v>
      </c>
      <c r="H37">
        <v>4</v>
      </c>
      <c r="I37">
        <v>14.399999999999999</v>
      </c>
      <c r="J37">
        <v>94.4</v>
      </c>
      <c r="K37" s="1">
        <v>44565</v>
      </c>
      <c r="L37" s="2">
        <v>0.71388888888888891</v>
      </c>
      <c r="M37" t="s">
        <v>46</v>
      </c>
      <c r="N37">
        <v>82.316800000000001</v>
      </c>
      <c r="O37">
        <v>12.083200000000005</v>
      </c>
      <c r="P37" t="s">
        <v>32</v>
      </c>
      <c r="Q37" t="s">
        <v>41</v>
      </c>
      <c r="R37" t="s">
        <v>21</v>
      </c>
      <c r="S37" t="str">
        <f>TEXT(sales_data[[#This Row],[dtme]],"yyyy")</f>
        <v>2022</v>
      </c>
      <c r="T37" s="3"/>
    </row>
    <row r="38" spans="1:20" x14ac:dyDescent="0.25">
      <c r="A38" t="s">
        <v>1203</v>
      </c>
      <c r="B38" t="s">
        <v>37</v>
      </c>
      <c r="C38" t="s">
        <v>45</v>
      </c>
      <c r="D38" t="s">
        <v>16</v>
      </c>
      <c r="E38" t="s">
        <v>17</v>
      </c>
      <c r="F38" t="s">
        <v>33</v>
      </c>
      <c r="G38">
        <v>78</v>
      </c>
      <c r="H38">
        <v>7</v>
      </c>
      <c r="I38">
        <v>98.28</v>
      </c>
      <c r="J38">
        <v>644.28</v>
      </c>
      <c r="K38" s="1">
        <v>44565</v>
      </c>
      <c r="L38" s="2">
        <v>0.75208333333333333</v>
      </c>
      <c r="M38" t="s">
        <v>25</v>
      </c>
      <c r="N38">
        <v>542.48375999999996</v>
      </c>
      <c r="O38">
        <v>101.79624000000001</v>
      </c>
      <c r="P38" t="s">
        <v>32</v>
      </c>
      <c r="Q38" t="s">
        <v>41</v>
      </c>
      <c r="R38" t="s">
        <v>21</v>
      </c>
      <c r="S38" t="str">
        <f>TEXT(sales_data[[#This Row],[dtme]],"yyyy")</f>
        <v>2022</v>
      </c>
      <c r="T38" s="3"/>
    </row>
    <row r="39" spans="1:20" x14ac:dyDescent="0.25">
      <c r="A39" t="s">
        <v>1373</v>
      </c>
      <c r="B39" t="s">
        <v>22</v>
      </c>
      <c r="C39" t="s">
        <v>44</v>
      </c>
      <c r="D39" t="s">
        <v>16</v>
      </c>
      <c r="E39" t="s">
        <v>29</v>
      </c>
      <c r="F39" t="s">
        <v>38</v>
      </c>
      <c r="G39">
        <v>52</v>
      </c>
      <c r="H39">
        <v>9</v>
      </c>
      <c r="I39">
        <v>84.24</v>
      </c>
      <c r="J39">
        <v>552.24</v>
      </c>
      <c r="K39" s="1">
        <v>44565</v>
      </c>
      <c r="L39" s="2">
        <v>0.84375</v>
      </c>
      <c r="M39" t="s">
        <v>47</v>
      </c>
      <c r="N39">
        <v>479.89656000000002</v>
      </c>
      <c r="O39">
        <v>72.343439999999987</v>
      </c>
      <c r="P39" t="s">
        <v>32</v>
      </c>
      <c r="Q39" t="s">
        <v>41</v>
      </c>
      <c r="R39" t="s">
        <v>21</v>
      </c>
      <c r="S39" t="str">
        <f>TEXT(sales_data[[#This Row],[dtme]],"yyyy")</f>
        <v>2022</v>
      </c>
      <c r="T39" s="3"/>
    </row>
    <row r="40" spans="1:20" x14ac:dyDescent="0.25">
      <c r="A40" t="s">
        <v>1907</v>
      </c>
      <c r="B40" t="s">
        <v>37</v>
      </c>
      <c r="C40" t="s">
        <v>45</v>
      </c>
      <c r="D40" t="s">
        <v>23</v>
      </c>
      <c r="E40" t="s">
        <v>29</v>
      </c>
      <c r="F40" t="s">
        <v>30</v>
      </c>
      <c r="G40">
        <v>19</v>
      </c>
      <c r="H40">
        <v>8</v>
      </c>
      <c r="I40">
        <v>27.36</v>
      </c>
      <c r="J40">
        <v>179.36</v>
      </c>
      <c r="K40" s="1">
        <v>44565</v>
      </c>
      <c r="L40" s="2">
        <v>0.47638888888888886</v>
      </c>
      <c r="M40" t="s">
        <v>25</v>
      </c>
      <c r="N40">
        <v>154.60832000000002</v>
      </c>
      <c r="O40">
        <v>24.751679999999993</v>
      </c>
      <c r="P40" t="s">
        <v>26</v>
      </c>
      <c r="Q40" t="s">
        <v>41</v>
      </c>
      <c r="R40" t="s">
        <v>21</v>
      </c>
      <c r="S40" t="str">
        <f>TEXT(sales_data[[#This Row],[dtme]],"yyyy")</f>
        <v>2022</v>
      </c>
      <c r="T40" s="3"/>
    </row>
    <row r="41" spans="1:20" x14ac:dyDescent="0.25">
      <c r="A41" t="s">
        <v>2358</v>
      </c>
      <c r="B41" t="s">
        <v>15</v>
      </c>
      <c r="C41" t="s">
        <v>43</v>
      </c>
      <c r="D41" t="s">
        <v>23</v>
      </c>
      <c r="E41" t="s">
        <v>29</v>
      </c>
      <c r="F41" t="s">
        <v>24</v>
      </c>
      <c r="G41">
        <v>94</v>
      </c>
      <c r="H41">
        <v>6</v>
      </c>
      <c r="I41">
        <v>101.52</v>
      </c>
      <c r="J41">
        <v>665.52</v>
      </c>
      <c r="K41" s="1">
        <v>44565</v>
      </c>
      <c r="L41" s="2">
        <v>0.47916666666666669</v>
      </c>
      <c r="M41" t="s">
        <v>25</v>
      </c>
      <c r="N41">
        <v>568.35407999999995</v>
      </c>
      <c r="O41">
        <v>97.165920000000028</v>
      </c>
      <c r="P41" t="s">
        <v>26</v>
      </c>
      <c r="Q41" t="s">
        <v>41</v>
      </c>
      <c r="R41" t="s">
        <v>21</v>
      </c>
      <c r="S41" t="str">
        <f>TEXT(sales_data[[#This Row],[dtme]],"yyyy")</f>
        <v>2022</v>
      </c>
      <c r="T41" s="3"/>
    </row>
    <row r="42" spans="1:20" x14ac:dyDescent="0.25">
      <c r="A42" t="s">
        <v>2748</v>
      </c>
      <c r="B42" t="s">
        <v>22</v>
      </c>
      <c r="C42" t="s">
        <v>44</v>
      </c>
      <c r="D42" t="s">
        <v>23</v>
      </c>
      <c r="E42" t="s">
        <v>29</v>
      </c>
      <c r="F42" t="s">
        <v>30</v>
      </c>
      <c r="G42">
        <v>95</v>
      </c>
      <c r="H42">
        <v>4</v>
      </c>
      <c r="I42">
        <v>68.399999999999991</v>
      </c>
      <c r="J42">
        <v>448.4</v>
      </c>
      <c r="K42" s="1">
        <v>44565</v>
      </c>
      <c r="L42" s="2">
        <v>0.56180555555555556</v>
      </c>
      <c r="M42" t="s">
        <v>46</v>
      </c>
      <c r="N42">
        <v>389.65959999999995</v>
      </c>
      <c r="O42">
        <v>58.740400000000022</v>
      </c>
      <c r="P42" t="s">
        <v>19</v>
      </c>
      <c r="Q42" t="s">
        <v>41</v>
      </c>
      <c r="R42" t="s">
        <v>21</v>
      </c>
      <c r="S42" t="str">
        <f>TEXT(sales_data[[#This Row],[dtme]],"yyyy")</f>
        <v>2022</v>
      </c>
      <c r="T42" s="3"/>
    </row>
    <row r="43" spans="1:20" x14ac:dyDescent="0.25">
      <c r="A43" t="s">
        <v>3866</v>
      </c>
      <c r="B43" t="s">
        <v>22</v>
      </c>
      <c r="C43" t="s">
        <v>44</v>
      </c>
      <c r="D43" t="s">
        <v>16</v>
      </c>
      <c r="E43" t="s">
        <v>29</v>
      </c>
      <c r="F43" t="s">
        <v>24</v>
      </c>
      <c r="G43">
        <v>10</v>
      </c>
      <c r="H43">
        <v>8</v>
      </c>
      <c r="I43">
        <v>14.399999999999999</v>
      </c>
      <c r="J43">
        <v>94.4</v>
      </c>
      <c r="K43" s="1">
        <v>44565</v>
      </c>
      <c r="L43" s="2">
        <v>0.75694444444444442</v>
      </c>
      <c r="M43" t="s">
        <v>25</v>
      </c>
      <c r="N43">
        <v>82.694400000000002</v>
      </c>
      <c r="O43">
        <v>11.705600000000004</v>
      </c>
      <c r="P43" t="s">
        <v>32</v>
      </c>
      <c r="Q43" t="s">
        <v>41</v>
      </c>
      <c r="R43" t="s">
        <v>21</v>
      </c>
      <c r="S43" t="str">
        <f>TEXT(sales_data[[#This Row],[dtme]],"yyyy")</f>
        <v>2022</v>
      </c>
      <c r="T43" s="3"/>
    </row>
    <row r="44" spans="1:20" x14ac:dyDescent="0.25">
      <c r="A44" t="s">
        <v>279</v>
      </c>
      <c r="B44" t="s">
        <v>22</v>
      </c>
      <c r="C44" t="s">
        <v>44</v>
      </c>
      <c r="D44" t="s">
        <v>23</v>
      </c>
      <c r="E44" t="s">
        <v>17</v>
      </c>
      <c r="F44" t="s">
        <v>18</v>
      </c>
      <c r="G44">
        <v>23</v>
      </c>
      <c r="H44">
        <v>6</v>
      </c>
      <c r="I44">
        <v>24.84</v>
      </c>
      <c r="J44">
        <v>162.84</v>
      </c>
      <c r="K44" s="1">
        <v>44566</v>
      </c>
      <c r="L44" s="2">
        <v>0.61250000000000004</v>
      </c>
      <c r="M44" t="s">
        <v>47</v>
      </c>
      <c r="N44">
        <v>138.57684</v>
      </c>
      <c r="O44">
        <v>24.263159999999999</v>
      </c>
      <c r="P44" t="s">
        <v>19</v>
      </c>
      <c r="Q44" t="s">
        <v>39</v>
      </c>
      <c r="R44" t="s">
        <v>21</v>
      </c>
      <c r="S44" t="str">
        <f>TEXT(sales_data[[#This Row],[dtme]],"yyyy")</f>
        <v>2022</v>
      </c>
      <c r="T44" s="3"/>
    </row>
    <row r="45" spans="1:20" x14ac:dyDescent="0.25">
      <c r="A45" t="s">
        <v>546</v>
      </c>
      <c r="B45" t="s">
        <v>22</v>
      </c>
      <c r="C45" t="s">
        <v>44</v>
      </c>
      <c r="D45" t="s">
        <v>23</v>
      </c>
      <c r="E45" t="s">
        <v>29</v>
      </c>
      <c r="F45" t="s">
        <v>40</v>
      </c>
      <c r="G45">
        <v>19</v>
      </c>
      <c r="H45">
        <v>4</v>
      </c>
      <c r="I45">
        <v>13.68</v>
      </c>
      <c r="J45">
        <v>89.68</v>
      </c>
      <c r="K45" s="1">
        <v>44566</v>
      </c>
      <c r="L45" s="2">
        <v>0.67986111111111114</v>
      </c>
      <c r="M45" t="s">
        <v>25</v>
      </c>
      <c r="N45">
        <v>75.33120000000001</v>
      </c>
      <c r="O45">
        <v>14.348799999999997</v>
      </c>
      <c r="P45" t="s">
        <v>32</v>
      </c>
      <c r="Q45" t="s">
        <v>39</v>
      </c>
      <c r="R45" t="s">
        <v>21</v>
      </c>
      <c r="S45" t="str">
        <f>TEXT(sales_data[[#This Row],[dtme]],"yyyy")</f>
        <v>2022</v>
      </c>
      <c r="T45" s="3"/>
    </row>
    <row r="46" spans="1:20" x14ac:dyDescent="0.25">
      <c r="A46" t="s">
        <v>680</v>
      </c>
      <c r="B46" t="s">
        <v>37</v>
      </c>
      <c r="C46" t="s">
        <v>45</v>
      </c>
      <c r="D46" t="s">
        <v>23</v>
      </c>
      <c r="E46" t="s">
        <v>29</v>
      </c>
      <c r="F46" t="s">
        <v>40</v>
      </c>
      <c r="G46">
        <v>68</v>
      </c>
      <c r="H46">
        <v>8</v>
      </c>
      <c r="I46">
        <v>97.92</v>
      </c>
      <c r="J46">
        <v>641.91999999999996</v>
      </c>
      <c r="K46" s="1">
        <v>44566</v>
      </c>
      <c r="L46" s="2">
        <v>0.81874999999999998</v>
      </c>
      <c r="M46" t="s">
        <v>47</v>
      </c>
      <c r="N46">
        <v>541.13855999999998</v>
      </c>
      <c r="O46">
        <v>100.78143999999998</v>
      </c>
      <c r="P46" t="s">
        <v>32</v>
      </c>
      <c r="Q46" t="s">
        <v>39</v>
      </c>
      <c r="R46" t="s">
        <v>21</v>
      </c>
      <c r="S46" t="str">
        <f>TEXT(sales_data[[#This Row],[dtme]],"yyyy")</f>
        <v>2022</v>
      </c>
      <c r="T46" s="3"/>
    </row>
    <row r="47" spans="1:20" x14ac:dyDescent="0.25">
      <c r="A47" t="s">
        <v>1054</v>
      </c>
      <c r="B47" t="s">
        <v>15</v>
      </c>
      <c r="C47" t="s">
        <v>43</v>
      </c>
      <c r="D47" t="s">
        <v>16</v>
      </c>
      <c r="E47" t="s">
        <v>17</v>
      </c>
      <c r="F47" t="s">
        <v>30</v>
      </c>
      <c r="G47">
        <v>77</v>
      </c>
      <c r="H47">
        <v>7</v>
      </c>
      <c r="I47">
        <v>97.02</v>
      </c>
      <c r="J47">
        <v>636.02</v>
      </c>
      <c r="K47" s="1">
        <v>44566</v>
      </c>
      <c r="L47" s="2">
        <v>0.70416666666666672</v>
      </c>
      <c r="M47" t="s">
        <v>46</v>
      </c>
      <c r="N47">
        <v>536.16485999999998</v>
      </c>
      <c r="O47">
        <v>99.855140000000006</v>
      </c>
      <c r="P47" t="s">
        <v>32</v>
      </c>
      <c r="Q47" t="s">
        <v>39</v>
      </c>
      <c r="R47" t="s">
        <v>21</v>
      </c>
      <c r="S47" t="str">
        <f>TEXT(sales_data[[#This Row],[dtme]],"yyyy")</f>
        <v>2022</v>
      </c>
      <c r="T47" s="3"/>
    </row>
    <row r="48" spans="1:20" x14ac:dyDescent="0.25">
      <c r="A48" t="s">
        <v>1058</v>
      </c>
      <c r="B48" t="s">
        <v>15</v>
      </c>
      <c r="C48" t="s">
        <v>43</v>
      </c>
      <c r="D48" t="s">
        <v>23</v>
      </c>
      <c r="E48" t="s">
        <v>17</v>
      </c>
      <c r="F48" t="s">
        <v>33</v>
      </c>
      <c r="G48">
        <v>53</v>
      </c>
      <c r="H48">
        <v>4</v>
      </c>
      <c r="I48">
        <v>38.159999999999997</v>
      </c>
      <c r="J48">
        <v>250.16</v>
      </c>
      <c r="K48" s="1">
        <v>44566</v>
      </c>
      <c r="L48" s="2">
        <v>0.55694444444444446</v>
      </c>
      <c r="M48" t="s">
        <v>25</v>
      </c>
      <c r="N48">
        <v>213.63664</v>
      </c>
      <c r="O48">
        <v>36.523359999999997</v>
      </c>
      <c r="P48" t="s">
        <v>19</v>
      </c>
      <c r="Q48" t="s">
        <v>39</v>
      </c>
      <c r="R48" t="s">
        <v>21</v>
      </c>
      <c r="S48" t="str">
        <f>TEXT(sales_data[[#This Row],[dtme]],"yyyy")</f>
        <v>2022</v>
      </c>
      <c r="T48" s="3"/>
    </row>
    <row r="49" spans="1:20" x14ac:dyDescent="0.25">
      <c r="A49" t="s">
        <v>1706</v>
      </c>
      <c r="B49" t="s">
        <v>22</v>
      </c>
      <c r="C49" t="s">
        <v>44</v>
      </c>
      <c r="D49" t="s">
        <v>23</v>
      </c>
      <c r="E49" t="s">
        <v>17</v>
      </c>
      <c r="F49" t="s">
        <v>33</v>
      </c>
      <c r="G49">
        <v>34</v>
      </c>
      <c r="H49">
        <v>10</v>
      </c>
      <c r="I49">
        <v>61.199999999999996</v>
      </c>
      <c r="J49">
        <v>401.2</v>
      </c>
      <c r="K49" s="1">
        <v>44566</v>
      </c>
      <c r="L49" s="2">
        <v>0.60486111111111107</v>
      </c>
      <c r="M49" t="s">
        <v>46</v>
      </c>
      <c r="N49">
        <v>352.25360000000001</v>
      </c>
      <c r="O49">
        <v>48.946399999999983</v>
      </c>
      <c r="P49" t="s">
        <v>19</v>
      </c>
      <c r="Q49" t="s">
        <v>39</v>
      </c>
      <c r="R49" t="s">
        <v>21</v>
      </c>
      <c r="S49" t="str">
        <f>TEXT(sales_data[[#This Row],[dtme]],"yyyy")</f>
        <v>2022</v>
      </c>
      <c r="T49" s="3"/>
    </row>
    <row r="50" spans="1:20" x14ac:dyDescent="0.25">
      <c r="A50" t="s">
        <v>2086</v>
      </c>
      <c r="B50" t="s">
        <v>37</v>
      </c>
      <c r="C50" t="s">
        <v>45</v>
      </c>
      <c r="D50" t="s">
        <v>16</v>
      </c>
      <c r="E50" t="s">
        <v>29</v>
      </c>
      <c r="F50" t="s">
        <v>40</v>
      </c>
      <c r="G50">
        <v>52</v>
      </c>
      <c r="H50">
        <v>10</v>
      </c>
      <c r="I50">
        <v>93.6</v>
      </c>
      <c r="J50">
        <v>613.6</v>
      </c>
      <c r="K50" s="1">
        <v>44566</v>
      </c>
      <c r="L50" s="2">
        <v>0.56944444444444442</v>
      </c>
      <c r="M50" t="s">
        <v>47</v>
      </c>
      <c r="N50">
        <v>524.01440000000002</v>
      </c>
      <c r="O50">
        <v>89.585599999999999</v>
      </c>
      <c r="P50" t="s">
        <v>19</v>
      </c>
      <c r="Q50" t="s">
        <v>39</v>
      </c>
      <c r="R50" t="s">
        <v>21</v>
      </c>
      <c r="S50" t="str">
        <f>TEXT(sales_data[[#This Row],[dtme]],"yyyy")</f>
        <v>2022</v>
      </c>
      <c r="T50" s="3"/>
    </row>
    <row r="51" spans="1:20" x14ac:dyDescent="0.25">
      <c r="A51" t="s">
        <v>2142</v>
      </c>
      <c r="B51" t="s">
        <v>22</v>
      </c>
      <c r="C51" t="s">
        <v>44</v>
      </c>
      <c r="D51" t="s">
        <v>23</v>
      </c>
      <c r="E51" t="s">
        <v>29</v>
      </c>
      <c r="F51" t="s">
        <v>18</v>
      </c>
      <c r="G51">
        <v>48</v>
      </c>
      <c r="H51">
        <v>4</v>
      </c>
      <c r="I51">
        <v>34.56</v>
      </c>
      <c r="J51">
        <v>226.56</v>
      </c>
      <c r="K51" s="1">
        <v>44566</v>
      </c>
      <c r="L51" s="2">
        <v>0.71527777777777779</v>
      </c>
      <c r="M51" t="s">
        <v>46</v>
      </c>
      <c r="N51">
        <v>193.48223999999999</v>
      </c>
      <c r="O51">
        <v>33.077760000000012</v>
      </c>
      <c r="P51" t="s">
        <v>32</v>
      </c>
      <c r="Q51" t="s">
        <v>39</v>
      </c>
      <c r="R51" t="s">
        <v>21</v>
      </c>
      <c r="S51" t="str">
        <f>TEXT(sales_data[[#This Row],[dtme]],"yyyy")</f>
        <v>2022</v>
      </c>
      <c r="T51" s="3"/>
    </row>
    <row r="52" spans="1:20" x14ac:dyDescent="0.25">
      <c r="A52" t="s">
        <v>2835</v>
      </c>
      <c r="B52" t="s">
        <v>37</v>
      </c>
      <c r="C52" t="s">
        <v>45</v>
      </c>
      <c r="D52" t="s">
        <v>23</v>
      </c>
      <c r="E52" t="s">
        <v>17</v>
      </c>
      <c r="F52" t="s">
        <v>30</v>
      </c>
      <c r="G52">
        <v>75</v>
      </c>
      <c r="H52">
        <v>1</v>
      </c>
      <c r="I52">
        <v>13.5</v>
      </c>
      <c r="J52">
        <v>88.5</v>
      </c>
      <c r="K52" s="1">
        <v>44566</v>
      </c>
      <c r="L52" s="2">
        <v>0.45694444444444443</v>
      </c>
      <c r="M52" t="s">
        <v>47</v>
      </c>
      <c r="N52">
        <v>76.375500000000002</v>
      </c>
      <c r="O52">
        <v>12.124499999999998</v>
      </c>
      <c r="P52" t="s">
        <v>26</v>
      </c>
      <c r="Q52" t="s">
        <v>39</v>
      </c>
      <c r="R52" t="s">
        <v>21</v>
      </c>
      <c r="S52" t="str">
        <f>TEXT(sales_data[[#This Row],[dtme]],"yyyy")</f>
        <v>2022</v>
      </c>
      <c r="T52" s="3"/>
    </row>
    <row r="53" spans="1:20" x14ac:dyDescent="0.25">
      <c r="A53" t="s">
        <v>3253</v>
      </c>
      <c r="B53" t="s">
        <v>15</v>
      </c>
      <c r="C53" t="s">
        <v>43</v>
      </c>
      <c r="D53" t="s">
        <v>16</v>
      </c>
      <c r="E53" t="s">
        <v>29</v>
      </c>
      <c r="F53" t="s">
        <v>18</v>
      </c>
      <c r="G53">
        <v>88</v>
      </c>
      <c r="H53">
        <v>6</v>
      </c>
      <c r="I53">
        <v>95.039999999999992</v>
      </c>
      <c r="J53">
        <v>623.04</v>
      </c>
      <c r="K53" s="1">
        <v>44566</v>
      </c>
      <c r="L53" s="2">
        <v>0.62638888888888888</v>
      </c>
      <c r="M53" t="s">
        <v>25</v>
      </c>
      <c r="N53">
        <v>552.01343999999995</v>
      </c>
      <c r="O53">
        <v>71.026560000000018</v>
      </c>
      <c r="P53" t="s">
        <v>19</v>
      </c>
      <c r="Q53" t="s">
        <v>39</v>
      </c>
      <c r="R53" t="s">
        <v>21</v>
      </c>
      <c r="S53" t="str">
        <f>TEXT(sales_data[[#This Row],[dtme]],"yyyy")</f>
        <v>2022</v>
      </c>
      <c r="T53" s="3"/>
    </row>
    <row r="54" spans="1:20" x14ac:dyDescent="0.25">
      <c r="A54" t="s">
        <v>222</v>
      </c>
      <c r="B54" t="s">
        <v>37</v>
      </c>
      <c r="C54" t="s">
        <v>45</v>
      </c>
      <c r="D54" t="s">
        <v>16</v>
      </c>
      <c r="E54" t="s">
        <v>29</v>
      </c>
      <c r="F54" t="s">
        <v>40</v>
      </c>
      <c r="G54">
        <v>31</v>
      </c>
      <c r="H54">
        <v>4</v>
      </c>
      <c r="I54">
        <v>22.32</v>
      </c>
      <c r="J54">
        <v>146.32</v>
      </c>
      <c r="K54" s="1">
        <v>44567</v>
      </c>
      <c r="L54" s="2">
        <v>0.6430555555555556</v>
      </c>
      <c r="M54" t="s">
        <v>46</v>
      </c>
      <c r="N54">
        <v>124.372</v>
      </c>
      <c r="O54">
        <v>21.947999999999993</v>
      </c>
      <c r="P54" t="s">
        <v>19</v>
      </c>
      <c r="Q54" t="s">
        <v>36</v>
      </c>
      <c r="R54" t="s">
        <v>21</v>
      </c>
      <c r="S54" t="str">
        <f>TEXT(sales_data[[#This Row],[dtme]],"yyyy")</f>
        <v>2022</v>
      </c>
      <c r="T54" s="3"/>
    </row>
    <row r="55" spans="1:20" x14ac:dyDescent="0.25">
      <c r="A55" t="s">
        <v>1019</v>
      </c>
      <c r="B55" t="s">
        <v>37</v>
      </c>
      <c r="C55" t="s">
        <v>45</v>
      </c>
      <c r="D55" t="s">
        <v>16</v>
      </c>
      <c r="E55" t="s">
        <v>17</v>
      </c>
      <c r="F55" t="s">
        <v>33</v>
      </c>
      <c r="G55">
        <v>48</v>
      </c>
      <c r="H55">
        <v>3</v>
      </c>
      <c r="I55">
        <v>25.919999999999998</v>
      </c>
      <c r="J55">
        <v>169.92</v>
      </c>
      <c r="K55" s="1">
        <v>44567</v>
      </c>
      <c r="L55" s="2">
        <v>0.4597222222222222</v>
      </c>
      <c r="M55" t="s">
        <v>47</v>
      </c>
      <c r="N55">
        <v>147.66047999999998</v>
      </c>
      <c r="O55">
        <v>22.259520000000009</v>
      </c>
      <c r="P55" t="s">
        <v>26</v>
      </c>
      <c r="Q55" t="s">
        <v>36</v>
      </c>
      <c r="R55" t="s">
        <v>21</v>
      </c>
      <c r="S55" t="str">
        <f>TEXT(sales_data[[#This Row],[dtme]],"yyyy")</f>
        <v>2022</v>
      </c>
      <c r="T55" s="3"/>
    </row>
    <row r="56" spans="1:20" x14ac:dyDescent="0.25">
      <c r="A56" t="s">
        <v>1817</v>
      </c>
      <c r="B56" t="s">
        <v>37</v>
      </c>
      <c r="C56" t="s">
        <v>45</v>
      </c>
      <c r="D56" t="s">
        <v>16</v>
      </c>
      <c r="E56" t="s">
        <v>29</v>
      </c>
      <c r="F56" t="s">
        <v>18</v>
      </c>
      <c r="G56">
        <v>28</v>
      </c>
      <c r="H56">
        <v>1</v>
      </c>
      <c r="I56">
        <v>5.04</v>
      </c>
      <c r="J56">
        <v>33.04</v>
      </c>
      <c r="K56" s="1">
        <v>44567</v>
      </c>
      <c r="L56" s="2">
        <v>0.60277777777777775</v>
      </c>
      <c r="M56" t="s">
        <v>46</v>
      </c>
      <c r="N56">
        <v>28.810879999999997</v>
      </c>
      <c r="O56">
        <v>4.2291200000000018</v>
      </c>
      <c r="P56" t="s">
        <v>19</v>
      </c>
      <c r="Q56" t="s">
        <v>36</v>
      </c>
      <c r="R56" t="s">
        <v>21</v>
      </c>
      <c r="S56" t="str">
        <f>TEXT(sales_data[[#This Row],[dtme]],"yyyy")</f>
        <v>2022</v>
      </c>
      <c r="T56" s="3"/>
    </row>
    <row r="57" spans="1:20" x14ac:dyDescent="0.25">
      <c r="A57" t="s">
        <v>1924</v>
      </c>
      <c r="B57" t="s">
        <v>37</v>
      </c>
      <c r="C57" t="s">
        <v>45</v>
      </c>
      <c r="D57" t="s">
        <v>23</v>
      </c>
      <c r="E57" t="s">
        <v>29</v>
      </c>
      <c r="F57" t="s">
        <v>38</v>
      </c>
      <c r="G57">
        <v>98</v>
      </c>
      <c r="H57">
        <v>10</v>
      </c>
      <c r="I57">
        <v>176.4</v>
      </c>
      <c r="J57">
        <v>1156.4000000000001</v>
      </c>
      <c r="K57" s="1">
        <v>44567</v>
      </c>
      <c r="L57" s="2">
        <v>0.64166666666666672</v>
      </c>
      <c r="M57" t="s">
        <v>47</v>
      </c>
      <c r="N57">
        <v>1022.2576000000001</v>
      </c>
      <c r="O57">
        <v>134.14239999999995</v>
      </c>
      <c r="P57" t="s">
        <v>19</v>
      </c>
      <c r="Q57" t="s">
        <v>36</v>
      </c>
      <c r="R57" t="s">
        <v>21</v>
      </c>
      <c r="S57" t="str">
        <f>TEXT(sales_data[[#This Row],[dtme]],"yyyy")</f>
        <v>2022</v>
      </c>
      <c r="T57" s="3"/>
    </row>
    <row r="58" spans="1:20" x14ac:dyDescent="0.25">
      <c r="A58" t="s">
        <v>2809</v>
      </c>
      <c r="B58" t="s">
        <v>22</v>
      </c>
      <c r="C58" t="s">
        <v>44</v>
      </c>
      <c r="D58" t="s">
        <v>23</v>
      </c>
      <c r="E58" t="s">
        <v>29</v>
      </c>
      <c r="F58" t="s">
        <v>40</v>
      </c>
      <c r="G58">
        <v>98</v>
      </c>
      <c r="H58">
        <v>10</v>
      </c>
      <c r="I58">
        <v>176.4</v>
      </c>
      <c r="J58">
        <v>1156.4000000000001</v>
      </c>
      <c r="K58" s="1">
        <v>44567</v>
      </c>
      <c r="L58" s="2">
        <v>0.55694444444444446</v>
      </c>
      <c r="M58" t="s">
        <v>46</v>
      </c>
      <c r="N58">
        <v>1002.5988000000001</v>
      </c>
      <c r="O58">
        <v>153.80119999999999</v>
      </c>
      <c r="P58" t="s">
        <v>19</v>
      </c>
      <c r="Q58" t="s">
        <v>36</v>
      </c>
      <c r="R58" t="s">
        <v>21</v>
      </c>
      <c r="S58" t="str">
        <f>TEXT(sales_data[[#This Row],[dtme]],"yyyy")</f>
        <v>2022</v>
      </c>
      <c r="T58" s="3"/>
    </row>
    <row r="59" spans="1:20" x14ac:dyDescent="0.25">
      <c r="A59" t="s">
        <v>2827</v>
      </c>
      <c r="B59" t="s">
        <v>15</v>
      </c>
      <c r="C59" t="s">
        <v>43</v>
      </c>
      <c r="D59" t="s">
        <v>16</v>
      </c>
      <c r="E59" t="s">
        <v>29</v>
      </c>
      <c r="F59" t="s">
        <v>30</v>
      </c>
      <c r="G59">
        <v>86</v>
      </c>
      <c r="H59">
        <v>1</v>
      </c>
      <c r="I59">
        <v>15.479999999999999</v>
      </c>
      <c r="J59">
        <v>101.48</v>
      </c>
      <c r="K59" s="1">
        <v>44567</v>
      </c>
      <c r="L59" s="2">
        <v>0.66249999999999998</v>
      </c>
      <c r="M59" t="s">
        <v>47</v>
      </c>
      <c r="N59">
        <v>89.606840000000005</v>
      </c>
      <c r="O59">
        <v>11.873159999999999</v>
      </c>
      <c r="P59" t="s">
        <v>19</v>
      </c>
      <c r="Q59" t="s">
        <v>36</v>
      </c>
      <c r="R59" t="s">
        <v>21</v>
      </c>
      <c r="S59" t="str">
        <f>TEXT(sales_data[[#This Row],[dtme]],"yyyy")</f>
        <v>2022</v>
      </c>
      <c r="T59" s="3"/>
    </row>
    <row r="60" spans="1:20" x14ac:dyDescent="0.25">
      <c r="A60" t="s">
        <v>3011</v>
      </c>
      <c r="B60" t="s">
        <v>37</v>
      </c>
      <c r="C60" t="s">
        <v>45</v>
      </c>
      <c r="D60" t="s">
        <v>23</v>
      </c>
      <c r="E60" t="s">
        <v>17</v>
      </c>
      <c r="F60" t="s">
        <v>40</v>
      </c>
      <c r="G60">
        <v>37</v>
      </c>
      <c r="H60">
        <v>3</v>
      </c>
      <c r="I60">
        <v>19.98</v>
      </c>
      <c r="J60">
        <v>130.97999999999999</v>
      </c>
      <c r="K60" s="1">
        <v>44567</v>
      </c>
      <c r="L60" s="2">
        <v>0.82499999999999996</v>
      </c>
      <c r="M60" t="s">
        <v>46</v>
      </c>
      <c r="N60">
        <v>114.73848</v>
      </c>
      <c r="O60">
        <v>16.241519999999994</v>
      </c>
      <c r="P60" t="s">
        <v>32</v>
      </c>
      <c r="Q60" t="s">
        <v>36</v>
      </c>
      <c r="R60" t="s">
        <v>21</v>
      </c>
      <c r="S60" t="str">
        <f>TEXT(sales_data[[#This Row],[dtme]],"yyyy")</f>
        <v>2022</v>
      </c>
      <c r="T60" s="3"/>
    </row>
    <row r="61" spans="1:20" x14ac:dyDescent="0.25">
      <c r="A61" t="s">
        <v>3234</v>
      </c>
      <c r="B61" t="s">
        <v>15</v>
      </c>
      <c r="C61" t="s">
        <v>43</v>
      </c>
      <c r="D61" t="s">
        <v>23</v>
      </c>
      <c r="E61" t="s">
        <v>17</v>
      </c>
      <c r="F61" t="s">
        <v>30</v>
      </c>
      <c r="G61">
        <v>83</v>
      </c>
      <c r="H61">
        <v>3</v>
      </c>
      <c r="I61">
        <v>44.82</v>
      </c>
      <c r="J61">
        <v>293.82</v>
      </c>
      <c r="K61" s="1">
        <v>44567</v>
      </c>
      <c r="L61" s="2">
        <v>0.70902777777777781</v>
      </c>
      <c r="M61" t="s">
        <v>47</v>
      </c>
      <c r="N61">
        <v>253.27283999999997</v>
      </c>
      <c r="O61">
        <v>40.547160000000019</v>
      </c>
      <c r="P61" t="s">
        <v>32</v>
      </c>
      <c r="Q61" t="s">
        <v>36</v>
      </c>
      <c r="R61" t="s">
        <v>21</v>
      </c>
      <c r="S61" t="str">
        <f>TEXT(sales_data[[#This Row],[dtme]],"yyyy")</f>
        <v>2022</v>
      </c>
      <c r="T61" s="3"/>
    </row>
    <row r="62" spans="1:20" x14ac:dyDescent="0.25">
      <c r="A62" t="s">
        <v>3579</v>
      </c>
      <c r="B62" t="s">
        <v>15</v>
      </c>
      <c r="C62" t="s">
        <v>43</v>
      </c>
      <c r="D62" t="s">
        <v>23</v>
      </c>
      <c r="E62" t="s">
        <v>29</v>
      </c>
      <c r="F62" t="s">
        <v>33</v>
      </c>
      <c r="G62">
        <v>90</v>
      </c>
      <c r="H62">
        <v>5</v>
      </c>
      <c r="I62">
        <v>81</v>
      </c>
      <c r="J62">
        <v>531</v>
      </c>
      <c r="K62" s="1">
        <v>44567</v>
      </c>
      <c r="L62" s="2">
        <v>0.52569444444444446</v>
      </c>
      <c r="M62" t="s">
        <v>46</v>
      </c>
      <c r="N62">
        <v>463.03199999999998</v>
      </c>
      <c r="O62">
        <v>67.968000000000018</v>
      </c>
      <c r="P62" t="s">
        <v>19</v>
      </c>
      <c r="Q62" t="s">
        <v>36</v>
      </c>
      <c r="R62" t="s">
        <v>21</v>
      </c>
      <c r="S62" t="str">
        <f>TEXT(sales_data[[#This Row],[dtme]],"yyyy")</f>
        <v>2022</v>
      </c>
      <c r="T62" s="3"/>
    </row>
    <row r="63" spans="1:20" x14ac:dyDescent="0.25">
      <c r="A63" t="s">
        <v>3663</v>
      </c>
      <c r="B63" t="s">
        <v>15</v>
      </c>
      <c r="C63" t="s">
        <v>43</v>
      </c>
      <c r="D63" t="s">
        <v>23</v>
      </c>
      <c r="E63" t="s">
        <v>29</v>
      </c>
      <c r="F63" t="s">
        <v>40</v>
      </c>
      <c r="G63">
        <v>53</v>
      </c>
      <c r="H63">
        <v>7</v>
      </c>
      <c r="I63">
        <v>66.78</v>
      </c>
      <c r="J63">
        <v>437.78</v>
      </c>
      <c r="K63" s="1">
        <v>44567</v>
      </c>
      <c r="L63" s="2">
        <v>0.49722222222222223</v>
      </c>
      <c r="M63" t="s">
        <v>46</v>
      </c>
      <c r="N63">
        <v>389.62419999999997</v>
      </c>
      <c r="O63">
        <v>48.155799999999999</v>
      </c>
      <c r="P63" t="s">
        <v>26</v>
      </c>
      <c r="Q63" t="s">
        <v>36</v>
      </c>
      <c r="R63" t="s">
        <v>21</v>
      </c>
      <c r="S63" t="str">
        <f>TEXT(sales_data[[#This Row],[dtme]],"yyyy")</f>
        <v>2022</v>
      </c>
      <c r="T63" s="3"/>
    </row>
    <row r="64" spans="1:20" x14ac:dyDescent="0.25">
      <c r="A64" t="s">
        <v>3809</v>
      </c>
      <c r="B64" t="s">
        <v>37</v>
      </c>
      <c r="C64" t="s">
        <v>45</v>
      </c>
      <c r="D64" t="s">
        <v>23</v>
      </c>
      <c r="E64" t="s">
        <v>29</v>
      </c>
      <c r="F64" t="s">
        <v>33</v>
      </c>
      <c r="G64">
        <v>14</v>
      </c>
      <c r="H64">
        <v>9</v>
      </c>
      <c r="I64">
        <v>22.68</v>
      </c>
      <c r="J64">
        <v>148.68</v>
      </c>
      <c r="K64" s="1">
        <v>44567</v>
      </c>
      <c r="L64" s="2">
        <v>0.58263888888888893</v>
      </c>
      <c r="M64" t="s">
        <v>25</v>
      </c>
      <c r="N64">
        <v>129.94632000000001</v>
      </c>
      <c r="O64">
        <v>18.733679999999993</v>
      </c>
      <c r="P64" t="s">
        <v>19</v>
      </c>
      <c r="Q64" t="s">
        <v>36</v>
      </c>
      <c r="R64" t="s">
        <v>21</v>
      </c>
      <c r="S64" t="str">
        <f>TEXT(sales_data[[#This Row],[dtme]],"yyyy")</f>
        <v>2022</v>
      </c>
      <c r="T64" s="3"/>
    </row>
    <row r="65" spans="1:20" x14ac:dyDescent="0.25">
      <c r="A65" t="s">
        <v>164</v>
      </c>
      <c r="B65" t="s">
        <v>22</v>
      </c>
      <c r="C65" t="s">
        <v>44</v>
      </c>
      <c r="D65" t="s">
        <v>23</v>
      </c>
      <c r="E65" t="s">
        <v>17</v>
      </c>
      <c r="F65" t="s">
        <v>33</v>
      </c>
      <c r="G65">
        <v>69</v>
      </c>
      <c r="H65">
        <v>10</v>
      </c>
      <c r="I65">
        <v>124.19999999999999</v>
      </c>
      <c r="J65">
        <v>814.2</v>
      </c>
      <c r="K65" s="1">
        <v>44568</v>
      </c>
      <c r="L65" s="2">
        <v>0.43819444444444444</v>
      </c>
      <c r="M65" t="s">
        <v>47</v>
      </c>
      <c r="N65">
        <v>709.9824000000001</v>
      </c>
      <c r="O65">
        <v>104.21759999999995</v>
      </c>
      <c r="P65" t="s">
        <v>26</v>
      </c>
      <c r="Q65" t="s">
        <v>27</v>
      </c>
      <c r="R65" t="s">
        <v>21</v>
      </c>
      <c r="S65" t="str">
        <f>TEXT(sales_data[[#This Row],[dtme]],"yyyy")</f>
        <v>2022</v>
      </c>
      <c r="T65" s="3"/>
    </row>
    <row r="66" spans="1:20" x14ac:dyDescent="0.25">
      <c r="A66" t="s">
        <v>241</v>
      </c>
      <c r="B66" t="s">
        <v>15</v>
      </c>
      <c r="C66" t="s">
        <v>43</v>
      </c>
      <c r="D66" t="s">
        <v>23</v>
      </c>
      <c r="E66" t="s">
        <v>29</v>
      </c>
      <c r="F66" t="s">
        <v>33</v>
      </c>
      <c r="G66">
        <v>23</v>
      </c>
      <c r="H66">
        <v>4</v>
      </c>
      <c r="I66">
        <v>16.559999999999999</v>
      </c>
      <c r="J66">
        <v>108.56</v>
      </c>
      <c r="K66" s="1">
        <v>44568</v>
      </c>
      <c r="L66" s="2">
        <v>0.63541666666666663</v>
      </c>
      <c r="M66" t="s">
        <v>46</v>
      </c>
      <c r="N66">
        <v>94.990000000000009</v>
      </c>
      <c r="O66">
        <v>13.569999999999993</v>
      </c>
      <c r="P66" t="s">
        <v>19</v>
      </c>
      <c r="Q66" t="s">
        <v>27</v>
      </c>
      <c r="R66" t="s">
        <v>21</v>
      </c>
      <c r="S66" t="str">
        <f>TEXT(sales_data[[#This Row],[dtme]],"yyyy")</f>
        <v>2022</v>
      </c>
      <c r="T66" s="3"/>
    </row>
    <row r="67" spans="1:20" x14ac:dyDescent="0.25">
      <c r="A67" t="s">
        <v>575</v>
      </c>
      <c r="B67" t="s">
        <v>37</v>
      </c>
      <c r="C67" t="s">
        <v>45</v>
      </c>
      <c r="D67" t="s">
        <v>16</v>
      </c>
      <c r="E67" t="s">
        <v>17</v>
      </c>
      <c r="F67" t="s">
        <v>33</v>
      </c>
      <c r="G67">
        <v>66</v>
      </c>
      <c r="H67">
        <v>1</v>
      </c>
      <c r="I67">
        <v>11.879999999999999</v>
      </c>
      <c r="J67">
        <v>77.88</v>
      </c>
      <c r="K67" s="1">
        <v>44568</v>
      </c>
      <c r="L67" s="2">
        <v>0.48333333333333334</v>
      </c>
      <c r="M67" t="s">
        <v>47</v>
      </c>
      <c r="N67">
        <v>66.587400000000002</v>
      </c>
      <c r="O67">
        <v>11.292599999999993</v>
      </c>
      <c r="P67" t="s">
        <v>26</v>
      </c>
      <c r="Q67" t="s">
        <v>27</v>
      </c>
      <c r="R67" t="s">
        <v>21</v>
      </c>
      <c r="S67" t="str">
        <f>TEXT(sales_data[[#This Row],[dtme]],"yyyy")</f>
        <v>2022</v>
      </c>
      <c r="T67" s="3"/>
    </row>
    <row r="68" spans="1:20" x14ac:dyDescent="0.25">
      <c r="A68" t="s">
        <v>1010</v>
      </c>
      <c r="B68" t="s">
        <v>22</v>
      </c>
      <c r="C68" t="s">
        <v>44</v>
      </c>
      <c r="D68" t="s">
        <v>23</v>
      </c>
      <c r="E68" t="s">
        <v>17</v>
      </c>
      <c r="F68" t="s">
        <v>38</v>
      </c>
      <c r="G68">
        <v>73</v>
      </c>
      <c r="H68">
        <v>10</v>
      </c>
      <c r="I68">
        <v>131.4</v>
      </c>
      <c r="J68">
        <v>861.4</v>
      </c>
      <c r="K68" s="1">
        <v>44568</v>
      </c>
      <c r="L68" s="2">
        <v>0.84583333333333333</v>
      </c>
      <c r="M68" t="s">
        <v>47</v>
      </c>
      <c r="N68">
        <v>727.88300000000004</v>
      </c>
      <c r="O68">
        <v>133.51699999999994</v>
      </c>
      <c r="P68" t="s">
        <v>32</v>
      </c>
      <c r="Q68" t="s">
        <v>27</v>
      </c>
      <c r="R68" t="s">
        <v>21</v>
      </c>
      <c r="S68" t="str">
        <f>TEXT(sales_data[[#This Row],[dtme]],"yyyy")</f>
        <v>2022</v>
      </c>
      <c r="T68" s="3"/>
    </row>
    <row r="69" spans="1:20" x14ac:dyDescent="0.25">
      <c r="A69" t="s">
        <v>1211</v>
      </c>
      <c r="B69" t="s">
        <v>22</v>
      </c>
      <c r="C69" t="s">
        <v>44</v>
      </c>
      <c r="D69" t="s">
        <v>23</v>
      </c>
      <c r="E69" t="s">
        <v>17</v>
      </c>
      <c r="F69" t="s">
        <v>38</v>
      </c>
      <c r="G69">
        <v>69</v>
      </c>
      <c r="H69">
        <v>7</v>
      </c>
      <c r="I69">
        <v>86.94</v>
      </c>
      <c r="J69">
        <v>569.94000000000005</v>
      </c>
      <c r="K69" s="1">
        <v>44568</v>
      </c>
      <c r="L69" s="2">
        <v>0.47013888888888888</v>
      </c>
      <c r="M69" t="s">
        <v>47</v>
      </c>
      <c r="N69">
        <v>489.00852000000003</v>
      </c>
      <c r="O69">
        <v>80.931480000000022</v>
      </c>
      <c r="P69" t="s">
        <v>26</v>
      </c>
      <c r="Q69" t="s">
        <v>27</v>
      </c>
      <c r="R69" t="s">
        <v>21</v>
      </c>
      <c r="S69" t="str">
        <f>TEXT(sales_data[[#This Row],[dtme]],"yyyy")</f>
        <v>2022</v>
      </c>
      <c r="T69" s="3"/>
    </row>
    <row r="70" spans="1:20" x14ac:dyDescent="0.25">
      <c r="A70" t="s">
        <v>2824</v>
      </c>
      <c r="B70" t="s">
        <v>22</v>
      </c>
      <c r="C70" t="s">
        <v>44</v>
      </c>
      <c r="D70" t="s">
        <v>16</v>
      </c>
      <c r="E70" t="s">
        <v>17</v>
      </c>
      <c r="F70" t="s">
        <v>18</v>
      </c>
      <c r="G70">
        <v>65</v>
      </c>
      <c r="H70">
        <v>7</v>
      </c>
      <c r="I70">
        <v>81.899999999999991</v>
      </c>
      <c r="J70">
        <v>536.9</v>
      </c>
      <c r="K70" s="1">
        <v>44568</v>
      </c>
      <c r="L70" s="2">
        <v>0.44513888888888886</v>
      </c>
      <c r="M70" t="s">
        <v>46</v>
      </c>
      <c r="N70">
        <v>474.61959999999999</v>
      </c>
      <c r="O70">
        <v>62.280399999999986</v>
      </c>
      <c r="P70" t="s">
        <v>26</v>
      </c>
      <c r="Q70" t="s">
        <v>27</v>
      </c>
      <c r="R70" t="s">
        <v>21</v>
      </c>
      <c r="S70" t="str">
        <f>TEXT(sales_data[[#This Row],[dtme]],"yyyy")</f>
        <v>2022</v>
      </c>
      <c r="T70" s="3"/>
    </row>
    <row r="71" spans="1:20" x14ac:dyDescent="0.25">
      <c r="A71" t="s">
        <v>2850</v>
      </c>
      <c r="B71" t="s">
        <v>37</v>
      </c>
      <c r="C71" t="s">
        <v>45</v>
      </c>
      <c r="D71" t="s">
        <v>23</v>
      </c>
      <c r="E71" t="s">
        <v>29</v>
      </c>
      <c r="F71" t="s">
        <v>30</v>
      </c>
      <c r="G71">
        <v>88</v>
      </c>
      <c r="H71">
        <v>10</v>
      </c>
      <c r="I71">
        <v>158.4</v>
      </c>
      <c r="J71">
        <v>1038.4000000000001</v>
      </c>
      <c r="K71" s="1">
        <v>44568</v>
      </c>
      <c r="L71" s="2">
        <v>0.84930555555555554</v>
      </c>
      <c r="M71" t="s">
        <v>25</v>
      </c>
      <c r="N71">
        <v>884.71680000000015</v>
      </c>
      <c r="O71">
        <v>153.68319999999994</v>
      </c>
      <c r="P71" t="s">
        <v>32</v>
      </c>
      <c r="Q71" t="s">
        <v>27</v>
      </c>
      <c r="R71" t="s">
        <v>21</v>
      </c>
      <c r="S71" t="str">
        <f>TEXT(sales_data[[#This Row],[dtme]],"yyyy")</f>
        <v>2022</v>
      </c>
      <c r="T71" s="3"/>
    </row>
    <row r="72" spans="1:20" x14ac:dyDescent="0.25">
      <c r="A72" t="s">
        <v>3844</v>
      </c>
      <c r="B72" t="s">
        <v>22</v>
      </c>
      <c r="C72" t="s">
        <v>44</v>
      </c>
      <c r="D72" t="s">
        <v>16</v>
      </c>
      <c r="E72" t="s">
        <v>29</v>
      </c>
      <c r="F72" t="s">
        <v>24</v>
      </c>
      <c r="G72">
        <v>43</v>
      </c>
      <c r="H72">
        <v>4</v>
      </c>
      <c r="I72">
        <v>30.959999999999997</v>
      </c>
      <c r="J72">
        <v>202.96</v>
      </c>
      <c r="K72" s="1">
        <v>44568</v>
      </c>
      <c r="L72" s="2">
        <v>0.69652777777777775</v>
      </c>
      <c r="M72" t="s">
        <v>47</v>
      </c>
      <c r="N72">
        <v>180.02552</v>
      </c>
      <c r="O72">
        <v>22.934480000000008</v>
      </c>
      <c r="P72" t="s">
        <v>19</v>
      </c>
      <c r="Q72" t="s">
        <v>27</v>
      </c>
      <c r="R72" t="s">
        <v>21</v>
      </c>
      <c r="S72" t="str">
        <f>TEXT(sales_data[[#This Row],[dtme]],"yyyy")</f>
        <v>2022</v>
      </c>
      <c r="T72" s="3"/>
    </row>
    <row r="73" spans="1:20" x14ac:dyDescent="0.25">
      <c r="A73" t="s">
        <v>3865</v>
      </c>
      <c r="B73" t="s">
        <v>37</v>
      </c>
      <c r="C73" t="s">
        <v>45</v>
      </c>
      <c r="D73" t="s">
        <v>16</v>
      </c>
      <c r="E73" t="s">
        <v>17</v>
      </c>
      <c r="F73" t="s">
        <v>33</v>
      </c>
      <c r="G73">
        <v>27</v>
      </c>
      <c r="H73">
        <v>9</v>
      </c>
      <c r="I73">
        <v>43.739999999999995</v>
      </c>
      <c r="J73">
        <v>286.74</v>
      </c>
      <c r="K73" s="1">
        <v>44568</v>
      </c>
      <c r="L73" s="2">
        <v>0.56944444444444442</v>
      </c>
      <c r="M73" t="s">
        <v>47</v>
      </c>
      <c r="N73">
        <v>252.33120000000002</v>
      </c>
      <c r="O73">
        <v>34.408799999999985</v>
      </c>
      <c r="P73" t="s">
        <v>19</v>
      </c>
      <c r="Q73" t="s">
        <v>27</v>
      </c>
      <c r="R73" t="s">
        <v>21</v>
      </c>
      <c r="S73" t="str">
        <f>TEXT(sales_data[[#This Row],[dtme]],"yyyy")</f>
        <v>2022</v>
      </c>
      <c r="T73" s="3"/>
    </row>
    <row r="74" spans="1:20" x14ac:dyDescent="0.25">
      <c r="A74" t="s">
        <v>588</v>
      </c>
      <c r="B74" t="s">
        <v>22</v>
      </c>
      <c r="C74" t="s">
        <v>44</v>
      </c>
      <c r="D74" t="s">
        <v>23</v>
      </c>
      <c r="E74" t="s">
        <v>17</v>
      </c>
      <c r="F74" t="s">
        <v>24</v>
      </c>
      <c r="G74">
        <v>81</v>
      </c>
      <c r="H74">
        <v>6</v>
      </c>
      <c r="I74">
        <v>87.47999999999999</v>
      </c>
      <c r="J74">
        <v>573.48</v>
      </c>
      <c r="K74" s="1">
        <v>44569</v>
      </c>
      <c r="L74" s="2">
        <v>0.5083333333333333</v>
      </c>
      <c r="M74" t="s">
        <v>25</v>
      </c>
      <c r="N74">
        <v>493.19280000000003</v>
      </c>
      <c r="O74">
        <v>80.287199999999984</v>
      </c>
      <c r="P74" t="s">
        <v>19</v>
      </c>
      <c r="Q74" t="s">
        <v>20</v>
      </c>
      <c r="R74" t="s">
        <v>21</v>
      </c>
      <c r="S74" t="str">
        <f>TEXT(sales_data[[#This Row],[dtme]],"yyyy")</f>
        <v>2022</v>
      </c>
      <c r="T74" s="3"/>
    </row>
    <row r="75" spans="1:20" x14ac:dyDescent="0.25">
      <c r="A75" t="s">
        <v>653</v>
      </c>
      <c r="B75" t="s">
        <v>37</v>
      </c>
      <c r="C75" t="s">
        <v>45</v>
      </c>
      <c r="D75" t="s">
        <v>23</v>
      </c>
      <c r="E75" t="s">
        <v>17</v>
      </c>
      <c r="F75" t="s">
        <v>40</v>
      </c>
      <c r="G75">
        <v>64</v>
      </c>
      <c r="H75">
        <v>5</v>
      </c>
      <c r="I75">
        <v>57.599999999999994</v>
      </c>
      <c r="J75">
        <v>377.6</v>
      </c>
      <c r="K75" s="1">
        <v>44569</v>
      </c>
      <c r="L75" s="2">
        <v>0.7631944444444444</v>
      </c>
      <c r="M75" t="s">
        <v>47</v>
      </c>
      <c r="N75">
        <v>330.0224</v>
      </c>
      <c r="O75">
        <v>47.577600000000018</v>
      </c>
      <c r="P75" t="s">
        <v>32</v>
      </c>
      <c r="Q75" t="s">
        <v>20</v>
      </c>
      <c r="R75" t="s">
        <v>21</v>
      </c>
      <c r="S75" t="str">
        <f>TEXT(sales_data[[#This Row],[dtme]],"yyyy")</f>
        <v>2022</v>
      </c>
      <c r="T75" s="3"/>
    </row>
    <row r="76" spans="1:20" x14ac:dyDescent="0.25">
      <c r="A76" t="s">
        <v>1017</v>
      </c>
      <c r="B76" t="s">
        <v>22</v>
      </c>
      <c r="C76" t="s">
        <v>44</v>
      </c>
      <c r="D76" t="s">
        <v>16</v>
      </c>
      <c r="E76" t="s">
        <v>29</v>
      </c>
      <c r="F76" t="s">
        <v>18</v>
      </c>
      <c r="G76">
        <v>66</v>
      </c>
      <c r="H76">
        <v>2</v>
      </c>
      <c r="I76">
        <v>23.759999999999998</v>
      </c>
      <c r="J76">
        <v>155.76</v>
      </c>
      <c r="K76" s="1">
        <v>44569</v>
      </c>
      <c r="L76" s="2">
        <v>0.75208333333333333</v>
      </c>
      <c r="M76" t="s">
        <v>25</v>
      </c>
      <c r="N76">
        <v>134.42087999999998</v>
      </c>
      <c r="O76">
        <v>21.339120000000008</v>
      </c>
      <c r="P76" t="s">
        <v>32</v>
      </c>
      <c r="Q76" t="s">
        <v>20</v>
      </c>
      <c r="R76" t="s">
        <v>21</v>
      </c>
      <c r="S76" t="str">
        <f>TEXT(sales_data[[#This Row],[dtme]],"yyyy")</f>
        <v>2022</v>
      </c>
      <c r="T76" s="3"/>
    </row>
    <row r="77" spans="1:20" x14ac:dyDescent="0.25">
      <c r="A77" t="s">
        <v>1908</v>
      </c>
      <c r="B77" t="s">
        <v>15</v>
      </c>
      <c r="C77" t="s">
        <v>43</v>
      </c>
      <c r="D77" t="s">
        <v>23</v>
      </c>
      <c r="E77" t="s">
        <v>17</v>
      </c>
      <c r="F77" t="s">
        <v>30</v>
      </c>
      <c r="G77">
        <v>11</v>
      </c>
      <c r="H77">
        <v>8</v>
      </c>
      <c r="I77">
        <v>15.84</v>
      </c>
      <c r="J77">
        <v>103.84</v>
      </c>
      <c r="K77" s="1">
        <v>44569</v>
      </c>
      <c r="L77" s="2">
        <v>0.8125</v>
      </c>
      <c r="M77" t="s">
        <v>47</v>
      </c>
      <c r="N77">
        <v>88.783200000000008</v>
      </c>
      <c r="O77">
        <v>15.056799999999996</v>
      </c>
      <c r="P77" t="s">
        <v>32</v>
      </c>
      <c r="Q77" t="s">
        <v>20</v>
      </c>
      <c r="R77" t="s">
        <v>21</v>
      </c>
      <c r="S77" t="str">
        <f>TEXT(sales_data[[#This Row],[dtme]],"yyyy")</f>
        <v>2022</v>
      </c>
      <c r="T77" s="3"/>
    </row>
    <row r="78" spans="1:20" x14ac:dyDescent="0.25">
      <c r="A78" t="s">
        <v>2276</v>
      </c>
      <c r="B78" t="s">
        <v>15</v>
      </c>
      <c r="C78" t="s">
        <v>43</v>
      </c>
      <c r="D78" t="s">
        <v>16</v>
      </c>
      <c r="E78" t="s">
        <v>29</v>
      </c>
      <c r="F78" t="s">
        <v>40</v>
      </c>
      <c r="G78">
        <v>50</v>
      </c>
      <c r="H78">
        <v>1</v>
      </c>
      <c r="I78">
        <v>9</v>
      </c>
      <c r="J78">
        <v>59</v>
      </c>
      <c r="K78" s="1">
        <v>44569</v>
      </c>
      <c r="L78" s="2">
        <v>0.75277777777777777</v>
      </c>
      <c r="M78" t="s">
        <v>25</v>
      </c>
      <c r="N78">
        <v>50.386000000000003</v>
      </c>
      <c r="O78">
        <v>8.6139999999999972</v>
      </c>
      <c r="P78" t="s">
        <v>32</v>
      </c>
      <c r="Q78" t="s">
        <v>20</v>
      </c>
      <c r="R78" t="s">
        <v>21</v>
      </c>
      <c r="S78" t="str">
        <f>TEXT(sales_data[[#This Row],[dtme]],"yyyy")</f>
        <v>2022</v>
      </c>
      <c r="T78" s="3"/>
    </row>
    <row r="79" spans="1:20" x14ac:dyDescent="0.25">
      <c r="A79" t="s">
        <v>2478</v>
      </c>
      <c r="B79" t="s">
        <v>15</v>
      </c>
      <c r="C79" t="s">
        <v>43</v>
      </c>
      <c r="D79" t="s">
        <v>23</v>
      </c>
      <c r="E79" t="s">
        <v>29</v>
      </c>
      <c r="F79" t="s">
        <v>30</v>
      </c>
      <c r="G79">
        <v>41</v>
      </c>
      <c r="H79">
        <v>9</v>
      </c>
      <c r="I79">
        <v>66.42</v>
      </c>
      <c r="J79">
        <v>435.42</v>
      </c>
      <c r="K79" s="1">
        <v>44569</v>
      </c>
      <c r="L79" s="2">
        <v>0.53333333333333333</v>
      </c>
      <c r="M79" t="s">
        <v>47</v>
      </c>
      <c r="N79">
        <v>377.50914</v>
      </c>
      <c r="O79">
        <v>57.910860000000014</v>
      </c>
      <c r="P79" t="s">
        <v>19</v>
      </c>
      <c r="Q79" t="s">
        <v>20</v>
      </c>
      <c r="R79" t="s">
        <v>21</v>
      </c>
      <c r="S79" t="str">
        <f>TEXT(sales_data[[#This Row],[dtme]],"yyyy")</f>
        <v>2022</v>
      </c>
      <c r="T79" s="3"/>
    </row>
    <row r="80" spans="1:20" x14ac:dyDescent="0.25">
      <c r="A80" t="s">
        <v>2695</v>
      </c>
      <c r="B80" t="s">
        <v>22</v>
      </c>
      <c r="C80" t="s">
        <v>44</v>
      </c>
      <c r="D80" t="s">
        <v>16</v>
      </c>
      <c r="E80" t="s">
        <v>17</v>
      </c>
      <c r="F80" t="s">
        <v>30</v>
      </c>
      <c r="G80">
        <v>59</v>
      </c>
      <c r="H80">
        <v>3</v>
      </c>
      <c r="I80">
        <v>31.86</v>
      </c>
      <c r="J80">
        <v>208.86</v>
      </c>
      <c r="K80" s="1">
        <v>44569</v>
      </c>
      <c r="L80" s="2">
        <v>0.66597222222222219</v>
      </c>
      <c r="M80" t="s">
        <v>47</v>
      </c>
      <c r="N80">
        <v>176.27784000000003</v>
      </c>
      <c r="O80">
        <v>32.582159999999988</v>
      </c>
      <c r="P80" t="s">
        <v>19</v>
      </c>
      <c r="Q80" t="s">
        <v>20</v>
      </c>
      <c r="R80" t="s">
        <v>21</v>
      </c>
      <c r="S80" t="str">
        <f>TEXT(sales_data[[#This Row],[dtme]],"yyyy")</f>
        <v>2022</v>
      </c>
      <c r="T80" s="3"/>
    </row>
    <row r="81" spans="1:20" x14ac:dyDescent="0.25">
      <c r="A81" t="s">
        <v>2747</v>
      </c>
      <c r="B81" t="s">
        <v>22</v>
      </c>
      <c r="C81" t="s">
        <v>44</v>
      </c>
      <c r="D81" t="s">
        <v>16</v>
      </c>
      <c r="E81" t="s">
        <v>29</v>
      </c>
      <c r="F81" t="s">
        <v>24</v>
      </c>
      <c r="G81">
        <v>88</v>
      </c>
      <c r="H81">
        <v>7</v>
      </c>
      <c r="I81">
        <v>110.88</v>
      </c>
      <c r="J81">
        <v>726.88</v>
      </c>
      <c r="K81" s="1">
        <v>44569</v>
      </c>
      <c r="L81" s="2">
        <v>0.66180555555555554</v>
      </c>
      <c r="M81" t="s">
        <v>47</v>
      </c>
      <c r="N81">
        <v>626.57056</v>
      </c>
      <c r="O81">
        <v>100.30944</v>
      </c>
      <c r="P81" t="s">
        <v>19</v>
      </c>
      <c r="Q81" t="s">
        <v>20</v>
      </c>
      <c r="R81" t="s">
        <v>21</v>
      </c>
      <c r="S81" t="str">
        <f>TEXT(sales_data[[#This Row],[dtme]],"yyyy")</f>
        <v>2022</v>
      </c>
      <c r="T81" s="3"/>
    </row>
    <row r="82" spans="1:20" x14ac:dyDescent="0.25">
      <c r="A82" t="s">
        <v>3280</v>
      </c>
      <c r="B82" t="s">
        <v>15</v>
      </c>
      <c r="C82" t="s">
        <v>43</v>
      </c>
      <c r="D82" t="s">
        <v>23</v>
      </c>
      <c r="E82" t="s">
        <v>29</v>
      </c>
      <c r="F82" t="s">
        <v>24</v>
      </c>
      <c r="G82">
        <v>16</v>
      </c>
      <c r="H82">
        <v>5</v>
      </c>
      <c r="I82">
        <v>14.399999999999999</v>
      </c>
      <c r="J82">
        <v>94.4</v>
      </c>
      <c r="K82" s="1">
        <v>44569</v>
      </c>
      <c r="L82" s="2">
        <v>0.76527777777777772</v>
      </c>
      <c r="M82" t="s">
        <v>46</v>
      </c>
      <c r="N82">
        <v>82.97760000000001</v>
      </c>
      <c r="O82">
        <v>11.422399999999996</v>
      </c>
      <c r="P82" t="s">
        <v>32</v>
      </c>
      <c r="Q82" t="s">
        <v>20</v>
      </c>
      <c r="R82" t="s">
        <v>21</v>
      </c>
      <c r="S82" t="str">
        <f>TEXT(sales_data[[#This Row],[dtme]],"yyyy")</f>
        <v>2022</v>
      </c>
      <c r="T82" s="3"/>
    </row>
    <row r="83" spans="1:20" x14ac:dyDescent="0.25">
      <c r="A83" t="s">
        <v>3679</v>
      </c>
      <c r="B83" t="s">
        <v>22</v>
      </c>
      <c r="C83" t="s">
        <v>44</v>
      </c>
      <c r="D83" t="s">
        <v>16</v>
      </c>
      <c r="E83" t="s">
        <v>17</v>
      </c>
      <c r="F83" t="s">
        <v>30</v>
      </c>
      <c r="G83">
        <v>79</v>
      </c>
      <c r="H83">
        <v>9</v>
      </c>
      <c r="I83">
        <v>127.97999999999999</v>
      </c>
      <c r="J83">
        <v>838.98</v>
      </c>
      <c r="K83" s="1">
        <v>44569</v>
      </c>
      <c r="L83" s="2">
        <v>0.71875</v>
      </c>
      <c r="M83" t="s">
        <v>47</v>
      </c>
      <c r="N83">
        <v>721.52279999999996</v>
      </c>
      <c r="O83">
        <v>117.45720000000006</v>
      </c>
      <c r="P83" t="s">
        <v>32</v>
      </c>
      <c r="Q83" t="s">
        <v>20</v>
      </c>
      <c r="R83" t="s">
        <v>21</v>
      </c>
      <c r="S83" t="str">
        <f>TEXT(sales_data[[#This Row],[dtme]],"yyyy")</f>
        <v>2022</v>
      </c>
      <c r="T83" s="3"/>
    </row>
    <row r="84" spans="1:20" x14ac:dyDescent="0.25">
      <c r="A84" t="s">
        <v>4059</v>
      </c>
      <c r="B84" t="s">
        <v>37</v>
      </c>
      <c r="C84" t="s">
        <v>45</v>
      </c>
      <c r="D84" t="s">
        <v>23</v>
      </c>
      <c r="E84" t="s">
        <v>17</v>
      </c>
      <c r="F84" t="s">
        <v>40</v>
      </c>
      <c r="G84">
        <v>41</v>
      </c>
      <c r="H84">
        <v>7</v>
      </c>
      <c r="I84">
        <v>51.66</v>
      </c>
      <c r="J84">
        <v>338.65999999999997</v>
      </c>
      <c r="K84" s="1">
        <v>44569</v>
      </c>
      <c r="L84" s="2">
        <v>0.45069444444444445</v>
      </c>
      <c r="M84" t="s">
        <v>25</v>
      </c>
      <c r="N84">
        <v>289.55429999999996</v>
      </c>
      <c r="O84">
        <v>49.105700000000013</v>
      </c>
      <c r="P84" t="s">
        <v>26</v>
      </c>
      <c r="Q84" t="s">
        <v>20</v>
      </c>
      <c r="R84" t="s">
        <v>21</v>
      </c>
      <c r="S84" t="str">
        <f>TEXT(sales_data[[#This Row],[dtme]],"yyyy")</f>
        <v>2022</v>
      </c>
      <c r="T84" s="3"/>
    </row>
    <row r="85" spans="1:20" x14ac:dyDescent="0.25">
      <c r="A85" t="s">
        <v>76</v>
      </c>
      <c r="B85" t="s">
        <v>15</v>
      </c>
      <c r="C85" t="s">
        <v>43</v>
      </c>
      <c r="D85" t="s">
        <v>16</v>
      </c>
      <c r="E85" t="s">
        <v>17</v>
      </c>
      <c r="F85" t="s">
        <v>24</v>
      </c>
      <c r="G85">
        <v>43</v>
      </c>
      <c r="H85">
        <v>5</v>
      </c>
      <c r="I85">
        <v>38.699999999999996</v>
      </c>
      <c r="J85">
        <v>253.7</v>
      </c>
      <c r="K85" s="1">
        <v>44570</v>
      </c>
      <c r="L85" s="2">
        <v>0.61250000000000004</v>
      </c>
      <c r="M85" t="s">
        <v>47</v>
      </c>
      <c r="N85">
        <v>218.94309999999999</v>
      </c>
      <c r="O85">
        <v>34.756900000000002</v>
      </c>
      <c r="P85" t="s">
        <v>19</v>
      </c>
      <c r="Q85" t="s">
        <v>31</v>
      </c>
      <c r="R85" t="s">
        <v>21</v>
      </c>
      <c r="S85" t="str">
        <f>TEXT(sales_data[[#This Row],[dtme]],"yyyy")</f>
        <v>2022</v>
      </c>
      <c r="T85" s="3"/>
    </row>
    <row r="86" spans="1:20" x14ac:dyDescent="0.25">
      <c r="A86" t="s">
        <v>202</v>
      </c>
      <c r="B86" t="s">
        <v>15</v>
      </c>
      <c r="C86" t="s">
        <v>43</v>
      </c>
      <c r="D86" t="s">
        <v>16</v>
      </c>
      <c r="E86" t="s">
        <v>29</v>
      </c>
      <c r="F86" t="s">
        <v>40</v>
      </c>
      <c r="G86">
        <v>91</v>
      </c>
      <c r="H86">
        <v>10</v>
      </c>
      <c r="I86">
        <v>163.79999999999998</v>
      </c>
      <c r="J86">
        <v>1073.8</v>
      </c>
      <c r="K86" s="1">
        <v>44570</v>
      </c>
      <c r="L86" s="2">
        <v>0.8125</v>
      </c>
      <c r="M86" t="s">
        <v>46</v>
      </c>
      <c r="N86">
        <v>909.5086</v>
      </c>
      <c r="O86">
        <v>164.29139999999995</v>
      </c>
      <c r="P86" t="s">
        <v>32</v>
      </c>
      <c r="Q86" t="s">
        <v>31</v>
      </c>
      <c r="R86" t="s">
        <v>21</v>
      </c>
      <c r="S86" t="str">
        <f>TEXT(sales_data[[#This Row],[dtme]],"yyyy")</f>
        <v>2022</v>
      </c>
      <c r="T86" s="3"/>
    </row>
    <row r="87" spans="1:20" x14ac:dyDescent="0.25">
      <c r="A87" t="s">
        <v>1287</v>
      </c>
      <c r="B87" t="s">
        <v>15</v>
      </c>
      <c r="C87" t="s">
        <v>43</v>
      </c>
      <c r="D87" t="s">
        <v>16</v>
      </c>
      <c r="E87" t="s">
        <v>29</v>
      </c>
      <c r="F87" t="s">
        <v>38</v>
      </c>
      <c r="G87">
        <v>15</v>
      </c>
      <c r="H87">
        <v>2</v>
      </c>
      <c r="I87">
        <v>5.3999999999999995</v>
      </c>
      <c r="J87">
        <v>35.4</v>
      </c>
      <c r="K87" s="1">
        <v>44570</v>
      </c>
      <c r="L87" s="2">
        <v>0.47291666666666665</v>
      </c>
      <c r="M87" t="s">
        <v>46</v>
      </c>
      <c r="N87">
        <v>31.116599999999998</v>
      </c>
      <c r="O87">
        <v>4.2834000000000003</v>
      </c>
      <c r="P87" t="s">
        <v>26</v>
      </c>
      <c r="Q87" t="s">
        <v>31</v>
      </c>
      <c r="R87" t="s">
        <v>21</v>
      </c>
      <c r="S87" t="str">
        <f>TEXT(sales_data[[#This Row],[dtme]],"yyyy")</f>
        <v>2022</v>
      </c>
      <c r="T87" s="3"/>
    </row>
    <row r="88" spans="1:20" x14ac:dyDescent="0.25">
      <c r="A88" t="s">
        <v>1309</v>
      </c>
      <c r="B88" t="s">
        <v>37</v>
      </c>
      <c r="C88" t="s">
        <v>45</v>
      </c>
      <c r="D88" t="s">
        <v>16</v>
      </c>
      <c r="E88" t="s">
        <v>29</v>
      </c>
      <c r="F88" t="s">
        <v>40</v>
      </c>
      <c r="G88">
        <v>96</v>
      </c>
      <c r="H88">
        <v>8</v>
      </c>
      <c r="I88">
        <v>138.24</v>
      </c>
      <c r="J88">
        <v>906.24</v>
      </c>
      <c r="K88" s="1">
        <v>44570</v>
      </c>
      <c r="L88" s="2">
        <v>0.6430555555555556</v>
      </c>
      <c r="M88" t="s">
        <v>46</v>
      </c>
      <c r="N88">
        <v>768.49152000000004</v>
      </c>
      <c r="O88">
        <v>137.74847999999997</v>
      </c>
      <c r="P88" t="s">
        <v>19</v>
      </c>
      <c r="Q88" t="s">
        <v>31</v>
      </c>
      <c r="R88" t="s">
        <v>21</v>
      </c>
      <c r="S88" t="str">
        <f>TEXT(sales_data[[#This Row],[dtme]],"yyyy")</f>
        <v>2022</v>
      </c>
      <c r="T88" s="3"/>
    </row>
    <row r="89" spans="1:20" x14ac:dyDescent="0.25">
      <c r="A89" t="s">
        <v>1766</v>
      </c>
      <c r="B89" t="s">
        <v>37</v>
      </c>
      <c r="C89" t="s">
        <v>45</v>
      </c>
      <c r="D89" t="s">
        <v>16</v>
      </c>
      <c r="E89" t="s">
        <v>29</v>
      </c>
      <c r="F89" t="s">
        <v>24</v>
      </c>
      <c r="G89">
        <v>27</v>
      </c>
      <c r="H89">
        <v>7</v>
      </c>
      <c r="I89">
        <v>34.019999999999996</v>
      </c>
      <c r="J89">
        <v>223.01999999999998</v>
      </c>
      <c r="K89" s="1">
        <v>44570</v>
      </c>
      <c r="L89" s="2">
        <v>0.7104166666666667</v>
      </c>
      <c r="M89" t="s">
        <v>47</v>
      </c>
      <c r="N89">
        <v>197.81873999999999</v>
      </c>
      <c r="O89">
        <v>25.201259999999991</v>
      </c>
      <c r="P89" t="s">
        <v>32</v>
      </c>
      <c r="Q89" t="s">
        <v>31</v>
      </c>
      <c r="R89" t="s">
        <v>21</v>
      </c>
      <c r="S89" t="str">
        <f>TEXT(sales_data[[#This Row],[dtme]],"yyyy")</f>
        <v>2022</v>
      </c>
      <c r="T89" s="3"/>
    </row>
    <row r="90" spans="1:20" x14ac:dyDescent="0.25">
      <c r="A90" t="s">
        <v>1834</v>
      </c>
      <c r="B90" t="s">
        <v>37</v>
      </c>
      <c r="C90" t="s">
        <v>45</v>
      </c>
      <c r="D90" t="s">
        <v>16</v>
      </c>
      <c r="E90" t="s">
        <v>17</v>
      </c>
      <c r="F90" t="s">
        <v>38</v>
      </c>
      <c r="G90">
        <v>46</v>
      </c>
      <c r="H90">
        <v>2</v>
      </c>
      <c r="I90">
        <v>16.559999999999999</v>
      </c>
      <c r="J90">
        <v>108.56</v>
      </c>
      <c r="K90" s="1">
        <v>44570</v>
      </c>
      <c r="L90" s="2">
        <v>0.56041666666666667</v>
      </c>
      <c r="M90" t="s">
        <v>25</v>
      </c>
      <c r="N90">
        <v>93.687280000000001</v>
      </c>
      <c r="O90">
        <v>14.872720000000001</v>
      </c>
      <c r="P90" t="s">
        <v>19</v>
      </c>
      <c r="Q90" t="s">
        <v>31</v>
      </c>
      <c r="R90" t="s">
        <v>21</v>
      </c>
      <c r="S90" t="str">
        <f>TEXT(sales_data[[#This Row],[dtme]],"yyyy")</f>
        <v>2022</v>
      </c>
      <c r="T90" s="3"/>
    </row>
    <row r="91" spans="1:20" x14ac:dyDescent="0.25">
      <c r="A91" t="s">
        <v>1941</v>
      </c>
      <c r="B91" t="s">
        <v>37</v>
      </c>
      <c r="C91" t="s">
        <v>45</v>
      </c>
      <c r="D91" t="s">
        <v>16</v>
      </c>
      <c r="E91" t="s">
        <v>17</v>
      </c>
      <c r="F91" t="s">
        <v>24</v>
      </c>
      <c r="G91">
        <v>61</v>
      </c>
      <c r="H91">
        <v>5</v>
      </c>
      <c r="I91">
        <v>54.9</v>
      </c>
      <c r="J91">
        <v>359.9</v>
      </c>
      <c r="K91" s="1">
        <v>44570</v>
      </c>
      <c r="L91" s="2">
        <v>0.82152777777777775</v>
      </c>
      <c r="M91" t="s">
        <v>46</v>
      </c>
      <c r="N91">
        <v>313.47289999999998</v>
      </c>
      <c r="O91">
        <v>46.427099999999996</v>
      </c>
      <c r="P91" t="s">
        <v>32</v>
      </c>
      <c r="Q91" t="s">
        <v>31</v>
      </c>
      <c r="R91" t="s">
        <v>21</v>
      </c>
      <c r="S91" t="str">
        <f>TEXT(sales_data[[#This Row],[dtme]],"yyyy")</f>
        <v>2022</v>
      </c>
      <c r="T91" s="3"/>
    </row>
    <row r="92" spans="1:20" x14ac:dyDescent="0.25">
      <c r="A92" t="s">
        <v>2022</v>
      </c>
      <c r="B92" t="s">
        <v>37</v>
      </c>
      <c r="C92" t="s">
        <v>45</v>
      </c>
      <c r="D92" t="s">
        <v>23</v>
      </c>
      <c r="E92" t="s">
        <v>17</v>
      </c>
      <c r="F92" t="s">
        <v>24</v>
      </c>
      <c r="G92">
        <v>13</v>
      </c>
      <c r="H92">
        <v>4</v>
      </c>
      <c r="I92">
        <v>9.36</v>
      </c>
      <c r="J92">
        <v>61.36</v>
      </c>
      <c r="K92" s="1">
        <v>44570</v>
      </c>
      <c r="L92" s="2">
        <v>0.75694444444444442</v>
      </c>
      <c r="M92" t="s">
        <v>25</v>
      </c>
      <c r="N92">
        <v>51.542400000000001</v>
      </c>
      <c r="O92">
        <v>9.8175999999999988</v>
      </c>
      <c r="P92" t="s">
        <v>32</v>
      </c>
      <c r="Q92" t="s">
        <v>31</v>
      </c>
      <c r="R92" t="s">
        <v>21</v>
      </c>
      <c r="S92" t="str">
        <f>TEXT(sales_data[[#This Row],[dtme]],"yyyy")</f>
        <v>2022</v>
      </c>
      <c r="T92" s="3"/>
    </row>
    <row r="93" spans="1:20" x14ac:dyDescent="0.25">
      <c r="A93" t="s">
        <v>2290</v>
      </c>
      <c r="B93" t="s">
        <v>37</v>
      </c>
      <c r="C93" t="s">
        <v>45</v>
      </c>
      <c r="D93" t="s">
        <v>23</v>
      </c>
      <c r="E93" t="s">
        <v>17</v>
      </c>
      <c r="F93" t="s">
        <v>40</v>
      </c>
      <c r="G93">
        <v>41</v>
      </c>
      <c r="H93">
        <v>1</v>
      </c>
      <c r="I93">
        <v>7.38</v>
      </c>
      <c r="J93">
        <v>48.38</v>
      </c>
      <c r="K93" s="1">
        <v>44570</v>
      </c>
      <c r="L93" s="2">
        <v>0.45277777777777778</v>
      </c>
      <c r="M93" t="s">
        <v>25</v>
      </c>
      <c r="N93">
        <v>42.86468</v>
      </c>
      <c r="O93">
        <v>5.5153200000000027</v>
      </c>
      <c r="P93" t="s">
        <v>26</v>
      </c>
      <c r="Q93" t="s">
        <v>31</v>
      </c>
      <c r="R93" t="s">
        <v>21</v>
      </c>
      <c r="S93" t="str">
        <f>TEXT(sales_data[[#This Row],[dtme]],"yyyy")</f>
        <v>2022</v>
      </c>
      <c r="T93" s="3"/>
    </row>
    <row r="94" spans="1:20" x14ac:dyDescent="0.25">
      <c r="A94" t="s">
        <v>2312</v>
      </c>
      <c r="B94" t="s">
        <v>15</v>
      </c>
      <c r="C94" t="s">
        <v>43</v>
      </c>
      <c r="D94" t="s">
        <v>23</v>
      </c>
      <c r="E94" t="s">
        <v>17</v>
      </c>
      <c r="F94" t="s">
        <v>24</v>
      </c>
      <c r="G94">
        <v>74</v>
      </c>
      <c r="H94">
        <v>7</v>
      </c>
      <c r="I94">
        <v>93.24</v>
      </c>
      <c r="J94">
        <v>611.24</v>
      </c>
      <c r="K94" s="1">
        <v>44570</v>
      </c>
      <c r="L94" s="2">
        <v>0.71666666666666667</v>
      </c>
      <c r="M94" t="s">
        <v>46</v>
      </c>
      <c r="N94">
        <v>543.39236000000005</v>
      </c>
      <c r="O94">
        <v>67.847639999999956</v>
      </c>
      <c r="P94" t="s">
        <v>32</v>
      </c>
      <c r="Q94" t="s">
        <v>31</v>
      </c>
      <c r="R94" t="s">
        <v>21</v>
      </c>
      <c r="S94" t="str">
        <f>TEXT(sales_data[[#This Row],[dtme]],"yyyy")</f>
        <v>2022</v>
      </c>
      <c r="T94" s="3"/>
    </row>
    <row r="95" spans="1:20" x14ac:dyDescent="0.25">
      <c r="A95" t="s">
        <v>2868</v>
      </c>
      <c r="B95" t="s">
        <v>22</v>
      </c>
      <c r="C95" t="s">
        <v>44</v>
      </c>
      <c r="D95" t="s">
        <v>23</v>
      </c>
      <c r="E95" t="s">
        <v>29</v>
      </c>
      <c r="F95" t="s">
        <v>40</v>
      </c>
      <c r="G95">
        <v>19</v>
      </c>
      <c r="H95">
        <v>10</v>
      </c>
      <c r="I95">
        <v>34.199999999999996</v>
      </c>
      <c r="J95">
        <v>224.2</v>
      </c>
      <c r="K95" s="1">
        <v>44570</v>
      </c>
      <c r="L95" s="2">
        <v>0.68263888888888891</v>
      </c>
      <c r="M95" t="s">
        <v>25</v>
      </c>
      <c r="N95">
        <v>198.41699999999997</v>
      </c>
      <c r="O95">
        <v>25.783000000000015</v>
      </c>
      <c r="P95" t="s">
        <v>19</v>
      </c>
      <c r="Q95" t="s">
        <v>31</v>
      </c>
      <c r="R95" t="s">
        <v>21</v>
      </c>
      <c r="S95" t="str">
        <f>TEXT(sales_data[[#This Row],[dtme]],"yyyy")</f>
        <v>2022</v>
      </c>
      <c r="T95" s="3"/>
    </row>
    <row r="96" spans="1:20" x14ac:dyDescent="0.25">
      <c r="A96" t="s">
        <v>2980</v>
      </c>
      <c r="B96" t="s">
        <v>15</v>
      </c>
      <c r="C96" t="s">
        <v>43</v>
      </c>
      <c r="D96" t="s">
        <v>23</v>
      </c>
      <c r="E96" t="s">
        <v>17</v>
      </c>
      <c r="F96" t="s">
        <v>40</v>
      </c>
      <c r="G96">
        <v>28</v>
      </c>
      <c r="H96">
        <v>8</v>
      </c>
      <c r="I96">
        <v>40.32</v>
      </c>
      <c r="J96">
        <v>264.32</v>
      </c>
      <c r="K96" s="1">
        <v>44570</v>
      </c>
      <c r="L96" s="2">
        <v>0.73819444444444449</v>
      </c>
      <c r="M96" t="s">
        <v>47</v>
      </c>
      <c r="N96">
        <v>224.40768</v>
      </c>
      <c r="O96">
        <v>39.912319999999994</v>
      </c>
      <c r="P96" t="s">
        <v>32</v>
      </c>
      <c r="Q96" t="s">
        <v>31</v>
      </c>
      <c r="R96" t="s">
        <v>21</v>
      </c>
      <c r="S96" t="str">
        <f>TEXT(sales_data[[#This Row],[dtme]],"yyyy")</f>
        <v>2022</v>
      </c>
      <c r="T96" s="3"/>
    </row>
    <row r="97" spans="1:20" x14ac:dyDescent="0.25">
      <c r="A97" t="s">
        <v>3199</v>
      </c>
      <c r="B97" t="s">
        <v>37</v>
      </c>
      <c r="C97" t="s">
        <v>45</v>
      </c>
      <c r="D97" t="s">
        <v>16</v>
      </c>
      <c r="E97" t="s">
        <v>17</v>
      </c>
      <c r="F97" t="s">
        <v>38</v>
      </c>
      <c r="G97">
        <v>60</v>
      </c>
      <c r="H97">
        <v>1</v>
      </c>
      <c r="I97">
        <v>10.799999999999999</v>
      </c>
      <c r="J97">
        <v>70.8</v>
      </c>
      <c r="K97" s="1">
        <v>44570</v>
      </c>
      <c r="L97" s="2">
        <v>0.44305555555555554</v>
      </c>
      <c r="M97" t="s">
        <v>47</v>
      </c>
      <c r="N97">
        <v>62.516399999999997</v>
      </c>
      <c r="O97">
        <v>8.2835999999999999</v>
      </c>
      <c r="P97" t="s">
        <v>26</v>
      </c>
      <c r="Q97" t="s">
        <v>31</v>
      </c>
      <c r="R97" t="s">
        <v>21</v>
      </c>
      <c r="S97" t="str">
        <f>TEXT(sales_data[[#This Row],[dtme]],"yyyy")</f>
        <v>2022</v>
      </c>
      <c r="T97" s="3"/>
    </row>
    <row r="98" spans="1:20" x14ac:dyDescent="0.25">
      <c r="A98" t="s">
        <v>128</v>
      </c>
      <c r="B98" t="s">
        <v>22</v>
      </c>
      <c r="C98" t="s">
        <v>44</v>
      </c>
      <c r="D98" t="s">
        <v>16</v>
      </c>
      <c r="E98" t="s">
        <v>17</v>
      </c>
      <c r="F98" t="s">
        <v>30</v>
      </c>
      <c r="G98">
        <v>36</v>
      </c>
      <c r="H98">
        <v>7</v>
      </c>
      <c r="I98">
        <v>45.36</v>
      </c>
      <c r="J98">
        <v>297.36</v>
      </c>
      <c r="K98" s="1">
        <v>44571</v>
      </c>
      <c r="L98" s="2">
        <v>0.73333333333333328</v>
      </c>
      <c r="M98" t="s">
        <v>25</v>
      </c>
      <c r="N98">
        <v>258.40584000000001</v>
      </c>
      <c r="O98">
        <v>38.954160000000002</v>
      </c>
      <c r="P98" t="s">
        <v>32</v>
      </c>
      <c r="Q98" t="s">
        <v>35</v>
      </c>
      <c r="R98" t="s">
        <v>21</v>
      </c>
      <c r="S98" t="str">
        <f>TEXT(sales_data[[#This Row],[dtme]],"yyyy")</f>
        <v>2022</v>
      </c>
      <c r="T98" s="3"/>
    </row>
    <row r="99" spans="1:20" x14ac:dyDescent="0.25">
      <c r="A99" t="s">
        <v>143</v>
      </c>
      <c r="B99" t="s">
        <v>37</v>
      </c>
      <c r="C99" t="s">
        <v>45</v>
      </c>
      <c r="D99" t="s">
        <v>16</v>
      </c>
      <c r="E99" t="s">
        <v>29</v>
      </c>
      <c r="F99" t="s">
        <v>40</v>
      </c>
      <c r="G99">
        <v>27</v>
      </c>
      <c r="H99">
        <v>4</v>
      </c>
      <c r="I99">
        <v>19.439999999999998</v>
      </c>
      <c r="J99">
        <v>127.44</v>
      </c>
      <c r="K99" s="1">
        <v>44571</v>
      </c>
      <c r="L99" s="2">
        <v>0.79652777777777772</v>
      </c>
      <c r="M99" t="s">
        <v>47</v>
      </c>
      <c r="N99">
        <v>113.16672</v>
      </c>
      <c r="O99">
        <v>14.27328</v>
      </c>
      <c r="P99" t="s">
        <v>32</v>
      </c>
      <c r="Q99" t="s">
        <v>35</v>
      </c>
      <c r="R99" t="s">
        <v>21</v>
      </c>
      <c r="S99" t="str">
        <f>TEXT(sales_data[[#This Row],[dtme]],"yyyy")</f>
        <v>2022</v>
      </c>
      <c r="T99" s="3"/>
    </row>
    <row r="100" spans="1:20" x14ac:dyDescent="0.25">
      <c r="A100" t="s">
        <v>419</v>
      </c>
      <c r="B100" t="s">
        <v>15</v>
      </c>
      <c r="C100" t="s">
        <v>43</v>
      </c>
      <c r="D100" t="s">
        <v>16</v>
      </c>
      <c r="E100" t="s">
        <v>29</v>
      </c>
      <c r="F100" t="s">
        <v>40</v>
      </c>
      <c r="G100">
        <v>37</v>
      </c>
      <c r="H100">
        <v>5</v>
      </c>
      <c r="I100">
        <v>33.299999999999997</v>
      </c>
      <c r="J100">
        <v>218.3</v>
      </c>
      <c r="K100" s="1">
        <v>44571</v>
      </c>
      <c r="L100" s="2">
        <v>0.41666666666666669</v>
      </c>
      <c r="M100" t="s">
        <v>46</v>
      </c>
      <c r="N100">
        <v>185.77330000000001</v>
      </c>
      <c r="O100">
        <v>32.526700000000005</v>
      </c>
      <c r="P100" t="s">
        <v>26</v>
      </c>
      <c r="Q100" t="s">
        <v>35</v>
      </c>
      <c r="R100" t="s">
        <v>21</v>
      </c>
      <c r="S100" t="str">
        <f>TEXT(sales_data[[#This Row],[dtme]],"yyyy")</f>
        <v>2022</v>
      </c>
      <c r="T100" s="3"/>
    </row>
    <row r="101" spans="1:20" x14ac:dyDescent="0.25">
      <c r="A101" t="s">
        <v>1362</v>
      </c>
      <c r="B101" t="s">
        <v>15</v>
      </c>
      <c r="C101" t="s">
        <v>43</v>
      </c>
      <c r="D101" t="s">
        <v>23</v>
      </c>
      <c r="E101" t="s">
        <v>17</v>
      </c>
      <c r="F101" t="s">
        <v>40</v>
      </c>
      <c r="G101">
        <v>52</v>
      </c>
      <c r="H101">
        <v>2</v>
      </c>
      <c r="I101">
        <v>18.72</v>
      </c>
      <c r="J101">
        <v>122.72</v>
      </c>
      <c r="K101" s="1">
        <v>44571</v>
      </c>
      <c r="L101" s="2">
        <v>0.42499999999999999</v>
      </c>
      <c r="M101" t="s">
        <v>47</v>
      </c>
      <c r="N101">
        <v>105.90736</v>
      </c>
      <c r="O101">
        <v>16.812640000000002</v>
      </c>
      <c r="P101" t="s">
        <v>26</v>
      </c>
      <c r="Q101" t="s">
        <v>35</v>
      </c>
      <c r="R101" t="s">
        <v>21</v>
      </c>
      <c r="S101" t="str">
        <f>TEXT(sales_data[[#This Row],[dtme]],"yyyy")</f>
        <v>2022</v>
      </c>
      <c r="T101" s="3"/>
    </row>
    <row r="102" spans="1:20" x14ac:dyDescent="0.25">
      <c r="A102" t="s">
        <v>1774</v>
      </c>
      <c r="B102" t="s">
        <v>15</v>
      </c>
      <c r="C102" t="s">
        <v>43</v>
      </c>
      <c r="D102" t="s">
        <v>16</v>
      </c>
      <c r="E102" t="s">
        <v>29</v>
      </c>
      <c r="F102" t="s">
        <v>38</v>
      </c>
      <c r="G102">
        <v>57</v>
      </c>
      <c r="H102">
        <v>7</v>
      </c>
      <c r="I102">
        <v>71.819999999999993</v>
      </c>
      <c r="J102">
        <v>470.82</v>
      </c>
      <c r="K102" s="1">
        <v>44571</v>
      </c>
      <c r="L102" s="2">
        <v>0.43958333333333333</v>
      </c>
      <c r="M102" t="s">
        <v>25</v>
      </c>
      <c r="N102">
        <v>403.02192000000002</v>
      </c>
      <c r="O102">
        <v>67.79807999999997</v>
      </c>
      <c r="P102" t="s">
        <v>26</v>
      </c>
      <c r="Q102" t="s">
        <v>35</v>
      </c>
      <c r="R102" t="s">
        <v>21</v>
      </c>
      <c r="S102" t="str">
        <f>TEXT(sales_data[[#This Row],[dtme]],"yyyy")</f>
        <v>2022</v>
      </c>
      <c r="T102" s="3"/>
    </row>
    <row r="103" spans="1:20" x14ac:dyDescent="0.25">
      <c r="A103" t="s">
        <v>2612</v>
      </c>
      <c r="B103" t="s">
        <v>15</v>
      </c>
      <c r="C103" t="s">
        <v>43</v>
      </c>
      <c r="D103" t="s">
        <v>23</v>
      </c>
      <c r="E103" t="s">
        <v>17</v>
      </c>
      <c r="F103" t="s">
        <v>40</v>
      </c>
      <c r="G103">
        <v>68</v>
      </c>
      <c r="H103">
        <v>9</v>
      </c>
      <c r="I103">
        <v>110.16</v>
      </c>
      <c r="J103">
        <v>722.16</v>
      </c>
      <c r="K103" s="1">
        <v>44571</v>
      </c>
      <c r="L103" s="2">
        <v>0.65555555555555556</v>
      </c>
      <c r="M103" t="s">
        <v>46</v>
      </c>
      <c r="N103">
        <v>629.72352000000001</v>
      </c>
      <c r="O103">
        <v>92.43647999999996</v>
      </c>
      <c r="P103" t="s">
        <v>19</v>
      </c>
      <c r="Q103" t="s">
        <v>35</v>
      </c>
      <c r="R103" t="s">
        <v>21</v>
      </c>
      <c r="S103" t="str">
        <f>TEXT(sales_data[[#This Row],[dtme]],"yyyy")</f>
        <v>2022</v>
      </c>
      <c r="T103" s="3"/>
    </row>
    <row r="104" spans="1:20" x14ac:dyDescent="0.25">
      <c r="A104" t="s">
        <v>3457</v>
      </c>
      <c r="B104" t="s">
        <v>37</v>
      </c>
      <c r="C104" t="s">
        <v>45</v>
      </c>
      <c r="D104" t="s">
        <v>16</v>
      </c>
      <c r="E104" t="s">
        <v>29</v>
      </c>
      <c r="F104" t="s">
        <v>24</v>
      </c>
      <c r="G104">
        <v>18</v>
      </c>
      <c r="H104">
        <v>8</v>
      </c>
      <c r="I104">
        <v>25.919999999999998</v>
      </c>
      <c r="J104">
        <v>169.92</v>
      </c>
      <c r="K104" s="1">
        <v>44571</v>
      </c>
      <c r="L104" s="2">
        <v>0.81944444444444442</v>
      </c>
      <c r="M104" t="s">
        <v>46</v>
      </c>
      <c r="N104">
        <v>143.24256</v>
      </c>
      <c r="O104">
        <v>26.67743999999999</v>
      </c>
      <c r="P104" t="s">
        <v>32</v>
      </c>
      <c r="Q104" t="s">
        <v>35</v>
      </c>
      <c r="R104" t="s">
        <v>21</v>
      </c>
      <c r="S104" t="str">
        <f>TEXT(sales_data[[#This Row],[dtme]],"yyyy")</f>
        <v>2022</v>
      </c>
      <c r="T104" s="3"/>
    </row>
    <row r="105" spans="1:20" x14ac:dyDescent="0.25">
      <c r="A105" t="s">
        <v>3979</v>
      </c>
      <c r="B105" t="s">
        <v>37</v>
      </c>
      <c r="C105" t="s">
        <v>45</v>
      </c>
      <c r="D105" t="s">
        <v>16</v>
      </c>
      <c r="E105" t="s">
        <v>17</v>
      </c>
      <c r="F105" t="s">
        <v>33</v>
      </c>
      <c r="G105">
        <v>81</v>
      </c>
      <c r="H105">
        <v>3</v>
      </c>
      <c r="I105">
        <v>43.739999999999995</v>
      </c>
      <c r="J105">
        <v>286.74</v>
      </c>
      <c r="K105" s="1">
        <v>44571</v>
      </c>
      <c r="L105" s="2">
        <v>0.50972222222222219</v>
      </c>
      <c r="M105" t="s">
        <v>25</v>
      </c>
      <c r="N105">
        <v>243.72900000000001</v>
      </c>
      <c r="O105">
        <v>43.010999999999996</v>
      </c>
      <c r="P105" t="s">
        <v>19</v>
      </c>
      <c r="Q105" t="s">
        <v>35</v>
      </c>
      <c r="R105" t="s">
        <v>21</v>
      </c>
      <c r="S105" t="str">
        <f>TEXT(sales_data[[#This Row],[dtme]],"yyyy")</f>
        <v>2022</v>
      </c>
      <c r="T105" s="3"/>
    </row>
    <row r="106" spans="1:20" x14ac:dyDescent="0.25">
      <c r="A106" t="s">
        <v>1177</v>
      </c>
      <c r="B106" t="s">
        <v>22</v>
      </c>
      <c r="C106" t="s">
        <v>44</v>
      </c>
      <c r="D106" t="s">
        <v>23</v>
      </c>
      <c r="E106" t="s">
        <v>17</v>
      </c>
      <c r="F106" t="s">
        <v>24</v>
      </c>
      <c r="G106">
        <v>40</v>
      </c>
      <c r="H106">
        <v>5</v>
      </c>
      <c r="I106">
        <v>36</v>
      </c>
      <c r="J106">
        <v>236</v>
      </c>
      <c r="K106" s="1">
        <v>44572</v>
      </c>
      <c r="L106" s="2">
        <v>0.60763888888888884</v>
      </c>
      <c r="M106" t="s">
        <v>46</v>
      </c>
      <c r="N106">
        <v>202.01600000000002</v>
      </c>
      <c r="O106">
        <v>33.98399999999998</v>
      </c>
      <c r="P106" t="s">
        <v>19</v>
      </c>
      <c r="Q106" t="s">
        <v>41</v>
      </c>
      <c r="R106" t="s">
        <v>21</v>
      </c>
      <c r="S106" t="str">
        <f>TEXT(sales_data[[#This Row],[dtme]],"yyyy")</f>
        <v>2022</v>
      </c>
      <c r="T106" s="3"/>
    </row>
    <row r="107" spans="1:20" x14ac:dyDescent="0.25">
      <c r="A107" t="s">
        <v>1635</v>
      </c>
      <c r="B107" t="s">
        <v>15</v>
      </c>
      <c r="C107" t="s">
        <v>43</v>
      </c>
      <c r="D107" t="s">
        <v>23</v>
      </c>
      <c r="E107" t="s">
        <v>17</v>
      </c>
      <c r="F107" t="s">
        <v>24</v>
      </c>
      <c r="G107">
        <v>41</v>
      </c>
      <c r="H107">
        <v>4</v>
      </c>
      <c r="I107">
        <v>29.52</v>
      </c>
      <c r="J107">
        <v>193.52</v>
      </c>
      <c r="K107" s="1">
        <v>44572</v>
      </c>
      <c r="L107" s="2">
        <v>0.7104166666666667</v>
      </c>
      <c r="M107" t="s">
        <v>25</v>
      </c>
      <c r="N107">
        <v>168.16888</v>
      </c>
      <c r="O107">
        <v>25.351120000000009</v>
      </c>
      <c r="P107" t="s">
        <v>32</v>
      </c>
      <c r="Q107" t="s">
        <v>41</v>
      </c>
      <c r="R107" t="s">
        <v>21</v>
      </c>
      <c r="S107" t="str">
        <f>TEXT(sales_data[[#This Row],[dtme]],"yyyy")</f>
        <v>2022</v>
      </c>
      <c r="T107" s="3"/>
    </row>
    <row r="108" spans="1:20" x14ac:dyDescent="0.25">
      <c r="A108" t="s">
        <v>1901</v>
      </c>
      <c r="B108" t="s">
        <v>22</v>
      </c>
      <c r="C108" t="s">
        <v>44</v>
      </c>
      <c r="D108" t="s">
        <v>16</v>
      </c>
      <c r="E108" t="s">
        <v>17</v>
      </c>
      <c r="F108" t="s">
        <v>24</v>
      </c>
      <c r="G108">
        <v>73</v>
      </c>
      <c r="H108">
        <v>7</v>
      </c>
      <c r="I108">
        <v>91.97999999999999</v>
      </c>
      <c r="J108">
        <v>602.98</v>
      </c>
      <c r="K108" s="1">
        <v>44572</v>
      </c>
      <c r="L108" s="2">
        <v>0.86875000000000002</v>
      </c>
      <c r="M108" t="s">
        <v>25</v>
      </c>
      <c r="N108">
        <v>531.22537999999997</v>
      </c>
      <c r="O108">
        <v>71.754620000000045</v>
      </c>
      <c r="P108" t="s">
        <v>32</v>
      </c>
      <c r="Q108" t="s">
        <v>41</v>
      </c>
      <c r="R108" t="s">
        <v>21</v>
      </c>
      <c r="S108" t="str">
        <f>TEXT(sales_data[[#This Row],[dtme]],"yyyy")</f>
        <v>2022</v>
      </c>
      <c r="T108" s="3"/>
    </row>
    <row r="109" spans="1:20" x14ac:dyDescent="0.25">
      <c r="A109" t="s">
        <v>1932</v>
      </c>
      <c r="B109" t="s">
        <v>15</v>
      </c>
      <c r="C109" t="s">
        <v>43</v>
      </c>
      <c r="D109" t="s">
        <v>23</v>
      </c>
      <c r="E109" t="s">
        <v>17</v>
      </c>
      <c r="F109" t="s">
        <v>24</v>
      </c>
      <c r="G109">
        <v>90</v>
      </c>
      <c r="H109">
        <v>4</v>
      </c>
      <c r="I109">
        <v>64.8</v>
      </c>
      <c r="J109">
        <v>424.8</v>
      </c>
      <c r="K109" s="1">
        <v>44572</v>
      </c>
      <c r="L109" s="2">
        <v>0.80138888888888893</v>
      </c>
      <c r="M109" t="s">
        <v>46</v>
      </c>
      <c r="N109">
        <v>361.50479999999999</v>
      </c>
      <c r="O109">
        <v>63.295200000000023</v>
      </c>
      <c r="P109" t="s">
        <v>32</v>
      </c>
      <c r="Q109" t="s">
        <v>41</v>
      </c>
      <c r="R109" t="s">
        <v>21</v>
      </c>
      <c r="S109" t="str">
        <f>TEXT(sales_data[[#This Row],[dtme]],"yyyy")</f>
        <v>2022</v>
      </c>
      <c r="T109" s="3"/>
    </row>
    <row r="110" spans="1:20" x14ac:dyDescent="0.25">
      <c r="A110" t="s">
        <v>3042</v>
      </c>
      <c r="B110" t="s">
        <v>22</v>
      </c>
      <c r="C110" t="s">
        <v>44</v>
      </c>
      <c r="D110" t="s">
        <v>23</v>
      </c>
      <c r="E110" t="s">
        <v>17</v>
      </c>
      <c r="F110" t="s">
        <v>38</v>
      </c>
      <c r="G110">
        <v>95</v>
      </c>
      <c r="H110">
        <v>1</v>
      </c>
      <c r="I110">
        <v>17.099999999999998</v>
      </c>
      <c r="J110">
        <v>112.1</v>
      </c>
      <c r="K110" s="1">
        <v>44572</v>
      </c>
      <c r="L110" s="2">
        <v>0.81874999999999998</v>
      </c>
      <c r="M110" t="s">
        <v>47</v>
      </c>
      <c r="N110">
        <v>97.526999999999987</v>
      </c>
      <c r="O110">
        <v>14.573000000000008</v>
      </c>
      <c r="P110" t="s">
        <v>32</v>
      </c>
      <c r="Q110" t="s">
        <v>41</v>
      </c>
      <c r="R110" t="s">
        <v>21</v>
      </c>
      <c r="S110" t="str">
        <f>TEXT(sales_data[[#This Row],[dtme]],"yyyy")</f>
        <v>2022</v>
      </c>
      <c r="T110" s="3"/>
    </row>
    <row r="111" spans="1:20" x14ac:dyDescent="0.25">
      <c r="A111" t="s">
        <v>3445</v>
      </c>
      <c r="B111" t="s">
        <v>15</v>
      </c>
      <c r="C111" t="s">
        <v>43</v>
      </c>
      <c r="D111" t="s">
        <v>16</v>
      </c>
      <c r="E111" t="s">
        <v>29</v>
      </c>
      <c r="F111" t="s">
        <v>40</v>
      </c>
      <c r="G111">
        <v>17</v>
      </c>
      <c r="H111">
        <v>8</v>
      </c>
      <c r="I111">
        <v>24.48</v>
      </c>
      <c r="J111">
        <v>160.47999999999999</v>
      </c>
      <c r="K111" s="1">
        <v>44572</v>
      </c>
      <c r="L111" s="2">
        <v>0.51527777777777772</v>
      </c>
      <c r="M111" t="s">
        <v>25</v>
      </c>
      <c r="N111">
        <v>139.93856</v>
      </c>
      <c r="O111">
        <v>20.541439999999994</v>
      </c>
      <c r="P111" t="s">
        <v>19</v>
      </c>
      <c r="Q111" t="s">
        <v>41</v>
      </c>
      <c r="R111" t="s">
        <v>21</v>
      </c>
      <c r="S111" t="str">
        <f>TEXT(sales_data[[#This Row],[dtme]],"yyyy")</f>
        <v>2022</v>
      </c>
      <c r="T111" s="3"/>
    </row>
    <row r="112" spans="1:20" x14ac:dyDescent="0.25">
      <c r="A112" t="s">
        <v>836</v>
      </c>
      <c r="B112" t="s">
        <v>15</v>
      </c>
      <c r="C112" t="s">
        <v>43</v>
      </c>
      <c r="D112" t="s">
        <v>23</v>
      </c>
      <c r="E112" t="s">
        <v>29</v>
      </c>
      <c r="F112" t="s">
        <v>18</v>
      </c>
      <c r="G112">
        <v>31</v>
      </c>
      <c r="H112">
        <v>9</v>
      </c>
      <c r="I112">
        <v>50.22</v>
      </c>
      <c r="J112">
        <v>329.22</v>
      </c>
      <c r="K112" s="1">
        <v>44573</v>
      </c>
      <c r="L112" s="2">
        <v>0.57847222222222228</v>
      </c>
      <c r="M112" t="s">
        <v>47</v>
      </c>
      <c r="N112">
        <v>280.82465999999999</v>
      </c>
      <c r="O112">
        <v>48.395340000000033</v>
      </c>
      <c r="P112" t="s">
        <v>19</v>
      </c>
      <c r="Q112" t="s">
        <v>39</v>
      </c>
      <c r="R112" t="s">
        <v>21</v>
      </c>
      <c r="S112" t="str">
        <f>TEXT(sales_data[[#This Row],[dtme]],"yyyy")</f>
        <v>2022</v>
      </c>
      <c r="T112" s="3"/>
    </row>
    <row r="113" spans="1:20" x14ac:dyDescent="0.25">
      <c r="A113" t="s">
        <v>1124</v>
      </c>
      <c r="B113" t="s">
        <v>15</v>
      </c>
      <c r="C113" t="s">
        <v>43</v>
      </c>
      <c r="D113" t="s">
        <v>16</v>
      </c>
      <c r="E113" t="s">
        <v>29</v>
      </c>
      <c r="F113" t="s">
        <v>40</v>
      </c>
      <c r="G113">
        <v>65</v>
      </c>
      <c r="H113">
        <v>7</v>
      </c>
      <c r="I113">
        <v>81.899999999999991</v>
      </c>
      <c r="J113">
        <v>536.9</v>
      </c>
      <c r="K113" s="1">
        <v>44573</v>
      </c>
      <c r="L113" s="2">
        <v>0.58611111111111114</v>
      </c>
      <c r="M113" t="s">
        <v>25</v>
      </c>
      <c r="N113">
        <v>455.82809999999995</v>
      </c>
      <c r="O113">
        <v>81.071900000000028</v>
      </c>
      <c r="P113" t="s">
        <v>19</v>
      </c>
      <c r="Q113" t="s">
        <v>39</v>
      </c>
      <c r="R113" t="s">
        <v>21</v>
      </c>
      <c r="S113" t="str">
        <f>TEXT(sales_data[[#This Row],[dtme]],"yyyy")</f>
        <v>2022</v>
      </c>
      <c r="T113" s="3"/>
    </row>
    <row r="114" spans="1:20" x14ac:dyDescent="0.25">
      <c r="A114" t="s">
        <v>1164</v>
      </c>
      <c r="B114" t="s">
        <v>15</v>
      </c>
      <c r="C114" t="s">
        <v>43</v>
      </c>
      <c r="D114" t="s">
        <v>16</v>
      </c>
      <c r="E114" t="s">
        <v>29</v>
      </c>
      <c r="F114" t="s">
        <v>30</v>
      </c>
      <c r="G114">
        <v>69</v>
      </c>
      <c r="H114">
        <v>2</v>
      </c>
      <c r="I114">
        <v>24.84</v>
      </c>
      <c r="J114">
        <v>162.84</v>
      </c>
      <c r="K114" s="1">
        <v>44573</v>
      </c>
      <c r="L114" s="2">
        <v>0.49444444444444446</v>
      </c>
      <c r="M114" t="s">
        <v>47</v>
      </c>
      <c r="N114">
        <v>137.27412000000001</v>
      </c>
      <c r="O114">
        <v>25.565879999999993</v>
      </c>
      <c r="P114" t="s">
        <v>26</v>
      </c>
      <c r="Q114" t="s">
        <v>39</v>
      </c>
      <c r="R114" t="s">
        <v>21</v>
      </c>
      <c r="S114" t="str">
        <f>TEXT(sales_data[[#This Row],[dtme]],"yyyy")</f>
        <v>2022</v>
      </c>
      <c r="T114" s="3"/>
    </row>
    <row r="115" spans="1:20" x14ac:dyDescent="0.25">
      <c r="A115" t="s">
        <v>1729</v>
      </c>
      <c r="B115" t="s">
        <v>37</v>
      </c>
      <c r="C115" t="s">
        <v>45</v>
      </c>
      <c r="D115" t="s">
        <v>23</v>
      </c>
      <c r="E115" t="s">
        <v>17</v>
      </c>
      <c r="F115" t="s">
        <v>33</v>
      </c>
      <c r="G115">
        <v>15</v>
      </c>
      <c r="H115">
        <v>8</v>
      </c>
      <c r="I115">
        <v>21.599999999999998</v>
      </c>
      <c r="J115">
        <v>141.6</v>
      </c>
      <c r="K115" s="1">
        <v>44573</v>
      </c>
      <c r="L115" s="2">
        <v>0.42430555555555555</v>
      </c>
      <c r="M115" t="s">
        <v>46</v>
      </c>
      <c r="N115">
        <v>124.1832</v>
      </c>
      <c r="O115">
        <v>17.416799999999995</v>
      </c>
      <c r="P115" t="s">
        <v>26</v>
      </c>
      <c r="Q115" t="s">
        <v>39</v>
      </c>
      <c r="R115" t="s">
        <v>21</v>
      </c>
      <c r="S115" t="str">
        <f>TEXT(sales_data[[#This Row],[dtme]],"yyyy")</f>
        <v>2022</v>
      </c>
      <c r="T115" s="3"/>
    </row>
    <row r="116" spans="1:20" x14ac:dyDescent="0.25">
      <c r="A116" t="s">
        <v>2325</v>
      </c>
      <c r="B116" t="s">
        <v>22</v>
      </c>
      <c r="C116" t="s">
        <v>44</v>
      </c>
      <c r="D116" t="s">
        <v>16</v>
      </c>
      <c r="E116" t="s">
        <v>29</v>
      </c>
      <c r="F116" t="s">
        <v>38</v>
      </c>
      <c r="G116">
        <v>53</v>
      </c>
      <c r="H116">
        <v>1</v>
      </c>
      <c r="I116">
        <v>9.5399999999999991</v>
      </c>
      <c r="J116">
        <v>62.54</v>
      </c>
      <c r="K116" s="1">
        <v>44573</v>
      </c>
      <c r="L116" s="2">
        <v>0.80902777777777779</v>
      </c>
      <c r="M116" t="s">
        <v>25</v>
      </c>
      <c r="N116">
        <v>53.221539999999997</v>
      </c>
      <c r="O116">
        <v>9.3184600000000017</v>
      </c>
      <c r="P116" t="s">
        <v>32</v>
      </c>
      <c r="Q116" t="s">
        <v>39</v>
      </c>
      <c r="R116" t="s">
        <v>21</v>
      </c>
      <c r="S116" t="str">
        <f>TEXT(sales_data[[#This Row],[dtme]],"yyyy")</f>
        <v>2022</v>
      </c>
      <c r="T116" s="3"/>
    </row>
    <row r="117" spans="1:20" x14ac:dyDescent="0.25">
      <c r="A117" t="s">
        <v>2366</v>
      </c>
      <c r="B117" t="s">
        <v>22</v>
      </c>
      <c r="C117" t="s">
        <v>44</v>
      </c>
      <c r="D117" t="s">
        <v>16</v>
      </c>
      <c r="E117" t="s">
        <v>29</v>
      </c>
      <c r="F117" t="s">
        <v>40</v>
      </c>
      <c r="G117">
        <v>90</v>
      </c>
      <c r="H117">
        <v>10</v>
      </c>
      <c r="I117">
        <v>162</v>
      </c>
      <c r="J117">
        <v>1062</v>
      </c>
      <c r="K117" s="1">
        <v>44573</v>
      </c>
      <c r="L117" s="2">
        <v>0.80555555555555558</v>
      </c>
      <c r="M117" t="s">
        <v>47</v>
      </c>
      <c r="N117">
        <v>892.07999999999993</v>
      </c>
      <c r="O117">
        <v>169.92000000000007</v>
      </c>
      <c r="P117" t="s">
        <v>32</v>
      </c>
      <c r="Q117" t="s">
        <v>39</v>
      </c>
      <c r="R117" t="s">
        <v>21</v>
      </c>
      <c r="S117" t="str">
        <f>TEXT(sales_data[[#This Row],[dtme]],"yyyy")</f>
        <v>2022</v>
      </c>
      <c r="T117" s="3"/>
    </row>
    <row r="118" spans="1:20" x14ac:dyDescent="0.25">
      <c r="A118" t="s">
        <v>2394</v>
      </c>
      <c r="B118" t="s">
        <v>22</v>
      </c>
      <c r="C118" t="s">
        <v>44</v>
      </c>
      <c r="D118" t="s">
        <v>23</v>
      </c>
      <c r="E118" t="s">
        <v>29</v>
      </c>
      <c r="F118" t="s">
        <v>40</v>
      </c>
      <c r="G118">
        <v>70</v>
      </c>
      <c r="H118">
        <v>10</v>
      </c>
      <c r="I118">
        <v>126</v>
      </c>
      <c r="J118">
        <v>826</v>
      </c>
      <c r="K118" s="1">
        <v>44573</v>
      </c>
      <c r="L118" s="2">
        <v>0.74930555555555556</v>
      </c>
      <c r="M118" t="s">
        <v>46</v>
      </c>
      <c r="N118">
        <v>706.23</v>
      </c>
      <c r="O118">
        <v>119.76999999999998</v>
      </c>
      <c r="P118" t="s">
        <v>32</v>
      </c>
      <c r="Q118" t="s">
        <v>39</v>
      </c>
      <c r="R118" t="s">
        <v>21</v>
      </c>
      <c r="S118" t="str">
        <f>TEXT(sales_data[[#This Row],[dtme]],"yyyy")</f>
        <v>2022</v>
      </c>
      <c r="T118" s="3"/>
    </row>
    <row r="119" spans="1:20" x14ac:dyDescent="0.25">
      <c r="A119" t="s">
        <v>2400</v>
      </c>
      <c r="B119" t="s">
        <v>37</v>
      </c>
      <c r="C119" t="s">
        <v>45</v>
      </c>
      <c r="D119" t="s">
        <v>23</v>
      </c>
      <c r="E119" t="s">
        <v>17</v>
      </c>
      <c r="F119" t="s">
        <v>18</v>
      </c>
      <c r="G119">
        <v>51</v>
      </c>
      <c r="H119">
        <v>5</v>
      </c>
      <c r="I119">
        <v>45.9</v>
      </c>
      <c r="J119">
        <v>300.89999999999998</v>
      </c>
      <c r="K119" s="1">
        <v>44573</v>
      </c>
      <c r="L119" s="2">
        <v>0.46250000000000002</v>
      </c>
      <c r="M119" t="s">
        <v>47</v>
      </c>
      <c r="N119">
        <v>259.07489999999996</v>
      </c>
      <c r="O119">
        <v>41.82510000000002</v>
      </c>
      <c r="P119" t="s">
        <v>26</v>
      </c>
      <c r="Q119" t="s">
        <v>39</v>
      </c>
      <c r="R119" t="s">
        <v>21</v>
      </c>
      <c r="S119" t="str">
        <f>TEXT(sales_data[[#This Row],[dtme]],"yyyy")</f>
        <v>2022</v>
      </c>
      <c r="T119" s="3"/>
    </row>
    <row r="120" spans="1:20" x14ac:dyDescent="0.25">
      <c r="A120" t="s">
        <v>2563</v>
      </c>
      <c r="B120" t="s">
        <v>37</v>
      </c>
      <c r="C120" t="s">
        <v>45</v>
      </c>
      <c r="D120" t="s">
        <v>23</v>
      </c>
      <c r="E120" t="s">
        <v>17</v>
      </c>
      <c r="F120" t="s">
        <v>38</v>
      </c>
      <c r="G120">
        <v>99</v>
      </c>
      <c r="H120">
        <v>3</v>
      </c>
      <c r="I120">
        <v>53.46</v>
      </c>
      <c r="J120">
        <v>350.46</v>
      </c>
      <c r="K120" s="1">
        <v>44573</v>
      </c>
      <c r="L120" s="2">
        <v>0.86111111111111116</v>
      </c>
      <c r="M120" t="s">
        <v>47</v>
      </c>
      <c r="N120">
        <v>306.65249999999997</v>
      </c>
      <c r="O120">
        <v>43.807500000000005</v>
      </c>
      <c r="P120" t="s">
        <v>32</v>
      </c>
      <c r="Q120" t="s">
        <v>39</v>
      </c>
      <c r="R120" t="s">
        <v>21</v>
      </c>
      <c r="S120" t="str">
        <f>TEXT(sales_data[[#This Row],[dtme]],"yyyy")</f>
        <v>2022</v>
      </c>
      <c r="T120" s="3"/>
    </row>
    <row r="121" spans="1:20" x14ac:dyDescent="0.25">
      <c r="A121" t="s">
        <v>3349</v>
      </c>
      <c r="B121" t="s">
        <v>37</v>
      </c>
      <c r="C121" t="s">
        <v>45</v>
      </c>
      <c r="D121" t="s">
        <v>23</v>
      </c>
      <c r="E121" t="s">
        <v>17</v>
      </c>
      <c r="F121" t="s">
        <v>18</v>
      </c>
      <c r="G121">
        <v>16</v>
      </c>
      <c r="H121">
        <v>2</v>
      </c>
      <c r="I121">
        <v>5.76</v>
      </c>
      <c r="J121">
        <v>37.76</v>
      </c>
      <c r="K121" s="1">
        <v>44573</v>
      </c>
      <c r="L121" s="2">
        <v>0.74652777777777779</v>
      </c>
      <c r="M121" t="s">
        <v>46</v>
      </c>
      <c r="N121">
        <v>32.964479999999995</v>
      </c>
      <c r="O121">
        <v>4.7955200000000033</v>
      </c>
      <c r="P121" t="s">
        <v>32</v>
      </c>
      <c r="Q121" t="s">
        <v>39</v>
      </c>
      <c r="R121" t="s">
        <v>21</v>
      </c>
      <c r="S121" t="str">
        <f>TEXT(sales_data[[#This Row],[dtme]],"yyyy")</f>
        <v>2022</v>
      </c>
      <c r="T121" s="3"/>
    </row>
    <row r="122" spans="1:20" x14ac:dyDescent="0.25">
      <c r="A122" t="s">
        <v>3802</v>
      </c>
      <c r="B122" t="s">
        <v>37</v>
      </c>
      <c r="C122" t="s">
        <v>45</v>
      </c>
      <c r="D122" t="s">
        <v>23</v>
      </c>
      <c r="E122" t="s">
        <v>17</v>
      </c>
      <c r="F122" t="s">
        <v>33</v>
      </c>
      <c r="G122">
        <v>31</v>
      </c>
      <c r="H122">
        <v>2</v>
      </c>
      <c r="I122">
        <v>11.16</v>
      </c>
      <c r="J122">
        <v>73.16</v>
      </c>
      <c r="K122" s="1">
        <v>44573</v>
      </c>
      <c r="L122" s="2">
        <v>0.57916666666666672</v>
      </c>
      <c r="M122" t="s">
        <v>46</v>
      </c>
      <c r="N122">
        <v>62.478639999999999</v>
      </c>
      <c r="O122">
        <v>10.681359999999998</v>
      </c>
      <c r="P122" t="s">
        <v>19</v>
      </c>
      <c r="Q122" t="s">
        <v>39</v>
      </c>
      <c r="R122" t="s">
        <v>21</v>
      </c>
      <c r="S122" t="str">
        <f>TEXT(sales_data[[#This Row],[dtme]],"yyyy")</f>
        <v>2022</v>
      </c>
      <c r="T122" s="3"/>
    </row>
    <row r="123" spans="1:20" x14ac:dyDescent="0.25">
      <c r="A123" t="s">
        <v>3836</v>
      </c>
      <c r="B123" t="s">
        <v>22</v>
      </c>
      <c r="C123" t="s">
        <v>44</v>
      </c>
      <c r="D123" t="s">
        <v>16</v>
      </c>
      <c r="E123" t="s">
        <v>17</v>
      </c>
      <c r="F123" t="s">
        <v>40</v>
      </c>
      <c r="G123">
        <v>12</v>
      </c>
      <c r="H123">
        <v>2</v>
      </c>
      <c r="I123">
        <v>4.32</v>
      </c>
      <c r="J123">
        <v>28.32</v>
      </c>
      <c r="K123" s="1">
        <v>44573</v>
      </c>
      <c r="L123" s="2">
        <v>0.62916666666666665</v>
      </c>
      <c r="M123" t="s">
        <v>47</v>
      </c>
      <c r="N123">
        <v>24.836639999999999</v>
      </c>
      <c r="O123">
        <v>3.4833600000000011</v>
      </c>
      <c r="P123" t="s">
        <v>19</v>
      </c>
      <c r="Q123" t="s">
        <v>39</v>
      </c>
      <c r="R123" t="s">
        <v>21</v>
      </c>
      <c r="S123" t="str">
        <f>TEXT(sales_data[[#This Row],[dtme]],"yyyy")</f>
        <v>2022</v>
      </c>
      <c r="T123" s="3"/>
    </row>
    <row r="124" spans="1:20" x14ac:dyDescent="0.25">
      <c r="A124" t="s">
        <v>4034</v>
      </c>
      <c r="B124" t="s">
        <v>22</v>
      </c>
      <c r="C124" t="s">
        <v>44</v>
      </c>
      <c r="D124" t="s">
        <v>23</v>
      </c>
      <c r="E124" t="s">
        <v>17</v>
      </c>
      <c r="F124" t="s">
        <v>40</v>
      </c>
      <c r="G124">
        <v>47</v>
      </c>
      <c r="H124">
        <v>4</v>
      </c>
      <c r="I124">
        <v>33.839999999999996</v>
      </c>
      <c r="J124">
        <v>221.84</v>
      </c>
      <c r="K124" s="1">
        <v>44573</v>
      </c>
      <c r="L124" s="2">
        <v>0.53263888888888888</v>
      </c>
      <c r="M124" t="s">
        <v>46</v>
      </c>
      <c r="N124">
        <v>195.2192</v>
      </c>
      <c r="O124">
        <v>26.620800000000003</v>
      </c>
      <c r="P124" t="s">
        <v>19</v>
      </c>
      <c r="Q124" t="s">
        <v>39</v>
      </c>
      <c r="R124" t="s">
        <v>21</v>
      </c>
      <c r="S124" t="str">
        <f>TEXT(sales_data[[#This Row],[dtme]],"yyyy")</f>
        <v>2022</v>
      </c>
      <c r="T124" s="3"/>
    </row>
    <row r="125" spans="1:20" x14ac:dyDescent="0.25">
      <c r="A125" t="s">
        <v>156</v>
      </c>
      <c r="B125" t="s">
        <v>22</v>
      </c>
      <c r="C125" t="s">
        <v>44</v>
      </c>
      <c r="D125" t="s">
        <v>23</v>
      </c>
      <c r="E125" t="s">
        <v>17</v>
      </c>
      <c r="F125" t="s">
        <v>30</v>
      </c>
      <c r="G125">
        <v>65</v>
      </c>
      <c r="H125">
        <v>3</v>
      </c>
      <c r="I125">
        <v>35.1</v>
      </c>
      <c r="J125">
        <v>230.1</v>
      </c>
      <c r="K125" s="1">
        <v>44574</v>
      </c>
      <c r="L125" s="2">
        <v>0.50486111111111109</v>
      </c>
      <c r="M125" t="s">
        <v>25</v>
      </c>
      <c r="N125">
        <v>194.20439999999999</v>
      </c>
      <c r="O125">
        <v>35.895600000000002</v>
      </c>
      <c r="P125" t="s">
        <v>19</v>
      </c>
      <c r="Q125" t="s">
        <v>36</v>
      </c>
      <c r="R125" t="s">
        <v>21</v>
      </c>
      <c r="S125" t="str">
        <f>TEXT(sales_data[[#This Row],[dtme]],"yyyy")</f>
        <v>2022</v>
      </c>
      <c r="T125" s="3"/>
    </row>
    <row r="126" spans="1:20" x14ac:dyDescent="0.25">
      <c r="A126" t="s">
        <v>380</v>
      </c>
      <c r="B126" t="s">
        <v>37</v>
      </c>
      <c r="C126" t="s">
        <v>45</v>
      </c>
      <c r="D126" t="s">
        <v>16</v>
      </c>
      <c r="E126" t="s">
        <v>17</v>
      </c>
      <c r="F126" t="s">
        <v>18</v>
      </c>
      <c r="G126">
        <v>66</v>
      </c>
      <c r="H126">
        <v>2</v>
      </c>
      <c r="I126">
        <v>23.759999999999998</v>
      </c>
      <c r="J126">
        <v>155.76</v>
      </c>
      <c r="K126" s="1">
        <v>44574</v>
      </c>
      <c r="L126" s="2">
        <v>0.57847222222222228</v>
      </c>
      <c r="M126" t="s">
        <v>47</v>
      </c>
      <c r="N126">
        <v>135.97847999999999</v>
      </c>
      <c r="O126">
        <v>19.78152</v>
      </c>
      <c r="P126" t="s">
        <v>19</v>
      </c>
      <c r="Q126" t="s">
        <v>36</v>
      </c>
      <c r="R126" t="s">
        <v>21</v>
      </c>
      <c r="S126" t="str">
        <f>TEXT(sales_data[[#This Row],[dtme]],"yyyy")</f>
        <v>2022</v>
      </c>
      <c r="T126" s="3"/>
    </row>
    <row r="127" spans="1:20" x14ac:dyDescent="0.25">
      <c r="A127" t="s">
        <v>636</v>
      </c>
      <c r="B127" t="s">
        <v>37</v>
      </c>
      <c r="C127" t="s">
        <v>45</v>
      </c>
      <c r="D127" t="s">
        <v>23</v>
      </c>
      <c r="E127" t="s">
        <v>29</v>
      </c>
      <c r="F127" t="s">
        <v>38</v>
      </c>
      <c r="G127">
        <v>36</v>
      </c>
      <c r="H127">
        <v>3</v>
      </c>
      <c r="I127">
        <v>19.439999999999998</v>
      </c>
      <c r="J127">
        <v>127.44</v>
      </c>
      <c r="K127" s="1">
        <v>44574</v>
      </c>
      <c r="L127" s="2">
        <v>0.64166666666666672</v>
      </c>
      <c r="M127" t="s">
        <v>47</v>
      </c>
      <c r="N127">
        <v>113.03927999999999</v>
      </c>
      <c r="O127">
        <v>14.400720000000007</v>
      </c>
      <c r="P127" t="s">
        <v>19</v>
      </c>
      <c r="Q127" t="s">
        <v>36</v>
      </c>
      <c r="R127" t="s">
        <v>21</v>
      </c>
      <c r="S127" t="str">
        <f>TEXT(sales_data[[#This Row],[dtme]],"yyyy")</f>
        <v>2022</v>
      </c>
      <c r="T127" s="3"/>
    </row>
    <row r="128" spans="1:20" x14ac:dyDescent="0.25">
      <c r="A128" t="s">
        <v>708</v>
      </c>
      <c r="B128" t="s">
        <v>37</v>
      </c>
      <c r="C128" t="s">
        <v>45</v>
      </c>
      <c r="D128" t="s">
        <v>23</v>
      </c>
      <c r="E128" t="s">
        <v>29</v>
      </c>
      <c r="F128" t="s">
        <v>33</v>
      </c>
      <c r="G128">
        <v>72</v>
      </c>
      <c r="H128">
        <v>9</v>
      </c>
      <c r="I128">
        <v>116.64</v>
      </c>
      <c r="J128">
        <v>764.64</v>
      </c>
      <c r="K128" s="1">
        <v>44574</v>
      </c>
      <c r="L128" s="2">
        <v>0.7270833333333333</v>
      </c>
      <c r="M128" t="s">
        <v>25</v>
      </c>
      <c r="N128">
        <v>656.06111999999996</v>
      </c>
      <c r="O128">
        <v>108.57888000000003</v>
      </c>
      <c r="P128" t="s">
        <v>32</v>
      </c>
      <c r="Q128" t="s">
        <v>36</v>
      </c>
      <c r="R128" t="s">
        <v>21</v>
      </c>
      <c r="S128" t="str">
        <f>TEXT(sales_data[[#This Row],[dtme]],"yyyy")</f>
        <v>2022</v>
      </c>
      <c r="T128" s="3"/>
    </row>
    <row r="129" spans="1:20" x14ac:dyDescent="0.25">
      <c r="A129" t="s">
        <v>756</v>
      </c>
      <c r="B129" t="s">
        <v>37</v>
      </c>
      <c r="C129" t="s">
        <v>45</v>
      </c>
      <c r="D129" t="s">
        <v>16</v>
      </c>
      <c r="E129" t="s">
        <v>17</v>
      </c>
      <c r="F129" t="s">
        <v>30</v>
      </c>
      <c r="G129">
        <v>40</v>
      </c>
      <c r="H129">
        <v>7</v>
      </c>
      <c r="I129">
        <v>50.4</v>
      </c>
      <c r="J129">
        <v>330.4</v>
      </c>
      <c r="K129" s="1">
        <v>44574</v>
      </c>
      <c r="L129" s="2">
        <v>0.79166666666666663</v>
      </c>
      <c r="M129" t="s">
        <v>46</v>
      </c>
      <c r="N129">
        <v>292.0736</v>
      </c>
      <c r="O129">
        <v>38.326399999999978</v>
      </c>
      <c r="P129" t="s">
        <v>32</v>
      </c>
      <c r="Q129" t="s">
        <v>36</v>
      </c>
      <c r="R129" t="s">
        <v>21</v>
      </c>
      <c r="S129" t="str">
        <f>TEXT(sales_data[[#This Row],[dtme]],"yyyy")</f>
        <v>2022</v>
      </c>
      <c r="T129" s="3"/>
    </row>
    <row r="130" spans="1:20" x14ac:dyDescent="0.25">
      <c r="A130" t="s">
        <v>2081</v>
      </c>
      <c r="B130" t="s">
        <v>22</v>
      </c>
      <c r="C130" t="s">
        <v>44</v>
      </c>
      <c r="D130" t="s">
        <v>23</v>
      </c>
      <c r="E130" t="s">
        <v>29</v>
      </c>
      <c r="F130" t="s">
        <v>24</v>
      </c>
      <c r="G130">
        <v>22</v>
      </c>
      <c r="H130">
        <v>4</v>
      </c>
      <c r="I130">
        <v>15.84</v>
      </c>
      <c r="J130">
        <v>103.84</v>
      </c>
      <c r="K130" s="1">
        <v>44574</v>
      </c>
      <c r="L130" s="2">
        <v>0.70416666666666672</v>
      </c>
      <c r="M130" t="s">
        <v>25</v>
      </c>
      <c r="N130">
        <v>87.433279999999996</v>
      </c>
      <c r="O130">
        <v>16.406720000000007</v>
      </c>
      <c r="P130" t="s">
        <v>19</v>
      </c>
      <c r="Q130" t="s">
        <v>36</v>
      </c>
      <c r="R130" t="s">
        <v>21</v>
      </c>
      <c r="S130" t="str">
        <f>TEXT(sales_data[[#This Row],[dtme]],"yyyy")</f>
        <v>2022</v>
      </c>
      <c r="T130" s="3"/>
    </row>
    <row r="131" spans="1:20" x14ac:dyDescent="0.25">
      <c r="A131" t="s">
        <v>2775</v>
      </c>
      <c r="B131" t="s">
        <v>15</v>
      </c>
      <c r="C131" t="s">
        <v>43</v>
      </c>
      <c r="D131" t="s">
        <v>23</v>
      </c>
      <c r="E131" t="s">
        <v>29</v>
      </c>
      <c r="F131" t="s">
        <v>38</v>
      </c>
      <c r="G131">
        <v>33</v>
      </c>
      <c r="H131">
        <v>6</v>
      </c>
      <c r="I131">
        <v>35.64</v>
      </c>
      <c r="J131">
        <v>233.64</v>
      </c>
      <c r="K131" s="1">
        <v>44574</v>
      </c>
      <c r="L131" s="2">
        <v>0.75</v>
      </c>
      <c r="M131" t="s">
        <v>25</v>
      </c>
      <c r="N131">
        <v>201.63131999999999</v>
      </c>
      <c r="O131">
        <v>32.008679999999998</v>
      </c>
      <c r="P131" t="s">
        <v>32</v>
      </c>
      <c r="Q131" t="s">
        <v>36</v>
      </c>
      <c r="R131" t="s">
        <v>21</v>
      </c>
      <c r="S131" t="str">
        <f>TEXT(sales_data[[#This Row],[dtme]],"yyyy")</f>
        <v>2022</v>
      </c>
      <c r="T131" s="3"/>
    </row>
    <row r="132" spans="1:20" x14ac:dyDescent="0.25">
      <c r="A132" t="s">
        <v>3376</v>
      </c>
      <c r="B132" t="s">
        <v>37</v>
      </c>
      <c r="C132" t="s">
        <v>45</v>
      </c>
      <c r="D132" t="s">
        <v>23</v>
      </c>
      <c r="E132" t="s">
        <v>29</v>
      </c>
      <c r="F132" t="s">
        <v>33</v>
      </c>
      <c r="G132">
        <v>92</v>
      </c>
      <c r="H132">
        <v>2</v>
      </c>
      <c r="I132">
        <v>33.119999999999997</v>
      </c>
      <c r="J132">
        <v>217.12</v>
      </c>
      <c r="K132" s="1">
        <v>44574</v>
      </c>
      <c r="L132" s="2">
        <v>0.55833333333333335</v>
      </c>
      <c r="M132" t="s">
        <v>25</v>
      </c>
      <c r="N132">
        <v>191.93407999999999</v>
      </c>
      <c r="O132">
        <v>25.18592000000001</v>
      </c>
      <c r="P132" t="s">
        <v>19</v>
      </c>
      <c r="Q132" t="s">
        <v>36</v>
      </c>
      <c r="R132" t="s">
        <v>21</v>
      </c>
      <c r="S132" t="str">
        <f>TEXT(sales_data[[#This Row],[dtme]],"yyyy")</f>
        <v>2022</v>
      </c>
      <c r="T132" s="3"/>
    </row>
    <row r="133" spans="1:20" x14ac:dyDescent="0.25">
      <c r="A133" t="s">
        <v>3433</v>
      </c>
      <c r="B133" t="s">
        <v>37</v>
      </c>
      <c r="C133" t="s">
        <v>45</v>
      </c>
      <c r="D133" t="s">
        <v>23</v>
      </c>
      <c r="E133" t="s">
        <v>29</v>
      </c>
      <c r="F133" t="s">
        <v>40</v>
      </c>
      <c r="G133">
        <v>10</v>
      </c>
      <c r="H133">
        <v>4</v>
      </c>
      <c r="I133">
        <v>7.1999999999999993</v>
      </c>
      <c r="J133">
        <v>47.2</v>
      </c>
      <c r="K133" s="1">
        <v>44574</v>
      </c>
      <c r="L133" s="2">
        <v>0.8354166666666667</v>
      </c>
      <c r="M133" t="s">
        <v>46</v>
      </c>
      <c r="N133">
        <v>39.931200000000004</v>
      </c>
      <c r="O133">
        <v>7.2687999999999988</v>
      </c>
      <c r="P133" t="s">
        <v>32</v>
      </c>
      <c r="Q133" t="s">
        <v>36</v>
      </c>
      <c r="R133" t="s">
        <v>21</v>
      </c>
      <c r="S133" t="str">
        <f>TEXT(sales_data[[#This Row],[dtme]],"yyyy")</f>
        <v>2022</v>
      </c>
      <c r="T133" s="3"/>
    </row>
    <row r="134" spans="1:20" x14ac:dyDescent="0.25">
      <c r="A134" t="s">
        <v>3775</v>
      </c>
      <c r="B134" t="s">
        <v>37</v>
      </c>
      <c r="C134" t="s">
        <v>45</v>
      </c>
      <c r="D134" t="s">
        <v>23</v>
      </c>
      <c r="E134" t="s">
        <v>17</v>
      </c>
      <c r="F134" t="s">
        <v>30</v>
      </c>
      <c r="G134">
        <v>37</v>
      </c>
      <c r="H134">
        <v>1</v>
      </c>
      <c r="I134">
        <v>6.66</v>
      </c>
      <c r="J134">
        <v>43.66</v>
      </c>
      <c r="K134" s="1">
        <v>44574</v>
      </c>
      <c r="L134" s="2">
        <v>0.81944444444444442</v>
      </c>
      <c r="M134" t="s">
        <v>25</v>
      </c>
      <c r="N134">
        <v>37.678579999999997</v>
      </c>
      <c r="O134">
        <v>5.98142</v>
      </c>
      <c r="P134" t="s">
        <v>32</v>
      </c>
      <c r="Q134" t="s">
        <v>36</v>
      </c>
      <c r="R134" t="s">
        <v>21</v>
      </c>
      <c r="S134" t="str">
        <f>TEXT(sales_data[[#This Row],[dtme]],"yyyy")</f>
        <v>2022</v>
      </c>
      <c r="T134" s="3"/>
    </row>
    <row r="135" spans="1:20" x14ac:dyDescent="0.25">
      <c r="A135" t="s">
        <v>3819</v>
      </c>
      <c r="B135" t="s">
        <v>22</v>
      </c>
      <c r="C135" t="s">
        <v>44</v>
      </c>
      <c r="D135" t="s">
        <v>23</v>
      </c>
      <c r="E135" t="s">
        <v>29</v>
      </c>
      <c r="F135" t="s">
        <v>30</v>
      </c>
      <c r="G135">
        <v>48</v>
      </c>
      <c r="H135">
        <v>6</v>
      </c>
      <c r="I135">
        <v>51.839999999999996</v>
      </c>
      <c r="J135">
        <v>339.84</v>
      </c>
      <c r="K135" s="1">
        <v>44574</v>
      </c>
      <c r="L135" s="2">
        <v>0.82499999999999996</v>
      </c>
      <c r="M135" t="s">
        <v>46</v>
      </c>
      <c r="N135">
        <v>302.45759999999996</v>
      </c>
      <c r="O135">
        <v>37.382400000000018</v>
      </c>
      <c r="P135" t="s">
        <v>32</v>
      </c>
      <c r="Q135" t="s">
        <v>36</v>
      </c>
      <c r="R135" t="s">
        <v>21</v>
      </c>
      <c r="S135" t="str">
        <f>TEXT(sales_data[[#This Row],[dtme]],"yyyy")</f>
        <v>2022</v>
      </c>
      <c r="T135" s="3"/>
    </row>
    <row r="136" spans="1:20" x14ac:dyDescent="0.25">
      <c r="A136" t="s">
        <v>631</v>
      </c>
      <c r="B136" t="s">
        <v>15</v>
      </c>
      <c r="C136" t="s">
        <v>43</v>
      </c>
      <c r="D136" t="s">
        <v>23</v>
      </c>
      <c r="E136" t="s">
        <v>17</v>
      </c>
      <c r="F136" t="s">
        <v>40</v>
      </c>
      <c r="G136">
        <v>33</v>
      </c>
      <c r="H136">
        <v>2</v>
      </c>
      <c r="I136">
        <v>11.879999999999999</v>
      </c>
      <c r="J136">
        <v>77.88</v>
      </c>
      <c r="K136" s="1">
        <v>44575</v>
      </c>
      <c r="L136" s="2">
        <v>0.42499999999999999</v>
      </c>
      <c r="M136" t="s">
        <v>46</v>
      </c>
      <c r="N136">
        <v>66.665279999999996</v>
      </c>
      <c r="O136">
        <v>11.21472</v>
      </c>
      <c r="P136" t="s">
        <v>26</v>
      </c>
      <c r="Q136" t="s">
        <v>27</v>
      </c>
      <c r="R136" t="s">
        <v>21</v>
      </c>
      <c r="S136" t="str">
        <f>TEXT(sales_data[[#This Row],[dtme]],"yyyy")</f>
        <v>2022</v>
      </c>
      <c r="T136" s="3"/>
    </row>
    <row r="137" spans="1:20" x14ac:dyDescent="0.25">
      <c r="A137" t="s">
        <v>746</v>
      </c>
      <c r="B137" t="s">
        <v>37</v>
      </c>
      <c r="C137" t="s">
        <v>45</v>
      </c>
      <c r="D137" t="s">
        <v>16</v>
      </c>
      <c r="E137" t="s">
        <v>17</v>
      </c>
      <c r="F137" t="s">
        <v>24</v>
      </c>
      <c r="G137">
        <v>20</v>
      </c>
      <c r="H137">
        <v>7</v>
      </c>
      <c r="I137">
        <v>25.2</v>
      </c>
      <c r="J137">
        <v>165.2</v>
      </c>
      <c r="K137" s="1">
        <v>44575</v>
      </c>
      <c r="L137" s="2">
        <v>0.52500000000000002</v>
      </c>
      <c r="M137" t="s">
        <v>46</v>
      </c>
      <c r="N137">
        <v>144.88039999999998</v>
      </c>
      <c r="O137">
        <v>20.319600000000008</v>
      </c>
      <c r="P137" t="s">
        <v>19</v>
      </c>
      <c r="Q137" t="s">
        <v>27</v>
      </c>
      <c r="R137" t="s">
        <v>21</v>
      </c>
      <c r="S137" t="str">
        <f>TEXT(sales_data[[#This Row],[dtme]],"yyyy")</f>
        <v>2022</v>
      </c>
      <c r="T137" s="3"/>
    </row>
    <row r="138" spans="1:20" x14ac:dyDescent="0.25">
      <c r="A138" t="s">
        <v>808</v>
      </c>
      <c r="B138" t="s">
        <v>15</v>
      </c>
      <c r="C138" t="s">
        <v>43</v>
      </c>
      <c r="D138" t="s">
        <v>16</v>
      </c>
      <c r="E138" t="s">
        <v>17</v>
      </c>
      <c r="F138" t="s">
        <v>18</v>
      </c>
      <c r="G138">
        <v>21</v>
      </c>
      <c r="H138">
        <v>4</v>
      </c>
      <c r="I138">
        <v>15.12</v>
      </c>
      <c r="J138">
        <v>99.12</v>
      </c>
      <c r="K138" s="1">
        <v>44575</v>
      </c>
      <c r="L138" s="2">
        <v>0.55000000000000004</v>
      </c>
      <c r="M138" t="s">
        <v>25</v>
      </c>
      <c r="N138">
        <v>84.549360000000007</v>
      </c>
      <c r="O138">
        <v>14.570639999999997</v>
      </c>
      <c r="P138" t="s">
        <v>19</v>
      </c>
      <c r="Q138" t="s">
        <v>27</v>
      </c>
      <c r="R138" t="s">
        <v>21</v>
      </c>
      <c r="S138" t="str">
        <f>TEXT(sales_data[[#This Row],[dtme]],"yyyy")</f>
        <v>2022</v>
      </c>
      <c r="T138" s="3"/>
    </row>
    <row r="139" spans="1:20" x14ac:dyDescent="0.25">
      <c r="A139" t="s">
        <v>1051</v>
      </c>
      <c r="B139" t="s">
        <v>22</v>
      </c>
      <c r="C139" t="s">
        <v>44</v>
      </c>
      <c r="D139" t="s">
        <v>23</v>
      </c>
      <c r="E139" t="s">
        <v>29</v>
      </c>
      <c r="F139" t="s">
        <v>24</v>
      </c>
      <c r="G139">
        <v>93</v>
      </c>
      <c r="H139">
        <v>10</v>
      </c>
      <c r="I139">
        <v>167.4</v>
      </c>
      <c r="J139">
        <v>1097.4000000000001</v>
      </c>
      <c r="K139" s="1">
        <v>44575</v>
      </c>
      <c r="L139" s="2">
        <v>0.61388888888888893</v>
      </c>
      <c r="M139" t="s">
        <v>25</v>
      </c>
      <c r="N139">
        <v>947.0562000000001</v>
      </c>
      <c r="O139">
        <v>150.34379999999999</v>
      </c>
      <c r="P139" t="s">
        <v>19</v>
      </c>
      <c r="Q139" t="s">
        <v>27</v>
      </c>
      <c r="R139" t="s">
        <v>21</v>
      </c>
      <c r="S139" t="str">
        <f>TEXT(sales_data[[#This Row],[dtme]],"yyyy")</f>
        <v>2022</v>
      </c>
      <c r="T139" s="3"/>
    </row>
    <row r="140" spans="1:20" x14ac:dyDescent="0.25">
      <c r="A140" t="s">
        <v>1223</v>
      </c>
      <c r="B140" t="s">
        <v>22</v>
      </c>
      <c r="C140" t="s">
        <v>44</v>
      </c>
      <c r="D140" t="s">
        <v>16</v>
      </c>
      <c r="E140" t="s">
        <v>17</v>
      </c>
      <c r="F140" t="s">
        <v>40</v>
      </c>
      <c r="G140">
        <v>43</v>
      </c>
      <c r="H140">
        <v>6</v>
      </c>
      <c r="I140">
        <v>46.44</v>
      </c>
      <c r="J140">
        <v>304.44</v>
      </c>
      <c r="K140" s="1">
        <v>44575</v>
      </c>
      <c r="L140" s="2">
        <v>0.74652777777777779</v>
      </c>
      <c r="M140" t="s">
        <v>47</v>
      </c>
      <c r="N140">
        <v>262.42728</v>
      </c>
      <c r="O140">
        <v>42.012720000000002</v>
      </c>
      <c r="P140" t="s">
        <v>32</v>
      </c>
      <c r="Q140" t="s">
        <v>27</v>
      </c>
      <c r="R140" t="s">
        <v>21</v>
      </c>
      <c r="S140" t="str">
        <f>TEXT(sales_data[[#This Row],[dtme]],"yyyy")</f>
        <v>2022</v>
      </c>
      <c r="T140" s="3"/>
    </row>
    <row r="141" spans="1:20" x14ac:dyDescent="0.25">
      <c r="A141" t="s">
        <v>2632</v>
      </c>
      <c r="B141" t="s">
        <v>22</v>
      </c>
      <c r="C141" t="s">
        <v>44</v>
      </c>
      <c r="D141" t="s">
        <v>16</v>
      </c>
      <c r="E141" t="s">
        <v>17</v>
      </c>
      <c r="F141" t="s">
        <v>38</v>
      </c>
      <c r="G141">
        <v>91</v>
      </c>
      <c r="H141">
        <v>3</v>
      </c>
      <c r="I141">
        <v>49.14</v>
      </c>
      <c r="J141">
        <v>322.14</v>
      </c>
      <c r="K141" s="1">
        <v>44575</v>
      </c>
      <c r="L141" s="2">
        <v>0.58125000000000004</v>
      </c>
      <c r="M141" t="s">
        <v>46</v>
      </c>
      <c r="N141">
        <v>284.44961999999998</v>
      </c>
      <c r="O141">
        <v>37.690380000000005</v>
      </c>
      <c r="P141" t="s">
        <v>19</v>
      </c>
      <c r="Q141" t="s">
        <v>27</v>
      </c>
      <c r="R141" t="s">
        <v>21</v>
      </c>
      <c r="S141" t="str">
        <f>TEXT(sales_data[[#This Row],[dtme]],"yyyy")</f>
        <v>2022</v>
      </c>
      <c r="T141" s="3"/>
    </row>
    <row r="142" spans="1:20" x14ac:dyDescent="0.25">
      <c r="A142" t="s">
        <v>3004</v>
      </c>
      <c r="B142" t="s">
        <v>22</v>
      </c>
      <c r="C142" t="s">
        <v>44</v>
      </c>
      <c r="D142" t="s">
        <v>23</v>
      </c>
      <c r="E142" t="s">
        <v>17</v>
      </c>
      <c r="F142" t="s">
        <v>38</v>
      </c>
      <c r="G142">
        <v>38</v>
      </c>
      <c r="H142">
        <v>3</v>
      </c>
      <c r="I142">
        <v>20.52</v>
      </c>
      <c r="J142">
        <v>134.52000000000001</v>
      </c>
      <c r="K142" s="1">
        <v>44575</v>
      </c>
      <c r="L142" s="2">
        <v>0.47013888888888888</v>
      </c>
      <c r="M142" t="s">
        <v>46</v>
      </c>
      <c r="N142">
        <v>117.97404</v>
      </c>
      <c r="O142">
        <v>16.545960000000008</v>
      </c>
      <c r="P142" t="s">
        <v>26</v>
      </c>
      <c r="Q142" t="s">
        <v>27</v>
      </c>
      <c r="R142" t="s">
        <v>21</v>
      </c>
      <c r="S142" t="str">
        <f>TEXT(sales_data[[#This Row],[dtme]],"yyyy")</f>
        <v>2022</v>
      </c>
      <c r="T142" s="3"/>
    </row>
    <row r="143" spans="1:20" x14ac:dyDescent="0.25">
      <c r="A143" t="s">
        <v>3082</v>
      </c>
      <c r="B143" t="s">
        <v>22</v>
      </c>
      <c r="C143" t="s">
        <v>44</v>
      </c>
      <c r="D143" t="s">
        <v>23</v>
      </c>
      <c r="E143" t="s">
        <v>29</v>
      </c>
      <c r="F143" t="s">
        <v>40</v>
      </c>
      <c r="G143">
        <v>74</v>
      </c>
      <c r="H143">
        <v>8</v>
      </c>
      <c r="I143">
        <v>106.56</v>
      </c>
      <c r="J143">
        <v>698.56</v>
      </c>
      <c r="K143" s="1">
        <v>44575</v>
      </c>
      <c r="L143" s="2">
        <v>0.46319444444444446</v>
      </c>
      <c r="M143" t="s">
        <v>47</v>
      </c>
      <c r="N143">
        <v>609.14431999999999</v>
      </c>
      <c r="O143">
        <v>89.415679999999952</v>
      </c>
      <c r="P143" t="s">
        <v>26</v>
      </c>
      <c r="Q143" t="s">
        <v>27</v>
      </c>
      <c r="R143" t="s">
        <v>21</v>
      </c>
      <c r="S143" t="str">
        <f>TEXT(sales_data[[#This Row],[dtme]],"yyyy")</f>
        <v>2022</v>
      </c>
      <c r="T143" s="3"/>
    </row>
    <row r="144" spans="1:20" x14ac:dyDescent="0.25">
      <c r="A144" t="s">
        <v>3214</v>
      </c>
      <c r="B144" t="s">
        <v>22</v>
      </c>
      <c r="C144" t="s">
        <v>44</v>
      </c>
      <c r="D144" t="s">
        <v>16</v>
      </c>
      <c r="E144" t="s">
        <v>17</v>
      </c>
      <c r="F144" t="s">
        <v>24</v>
      </c>
      <c r="G144">
        <v>17</v>
      </c>
      <c r="H144">
        <v>1</v>
      </c>
      <c r="I144">
        <v>3.06</v>
      </c>
      <c r="J144">
        <v>20.059999999999999</v>
      </c>
      <c r="K144" s="1">
        <v>44575</v>
      </c>
      <c r="L144" s="2">
        <v>0.7631944444444444</v>
      </c>
      <c r="M144" t="s">
        <v>46</v>
      </c>
      <c r="N144">
        <v>16.990819999999999</v>
      </c>
      <c r="O144">
        <v>3.0691799999999994</v>
      </c>
      <c r="P144" t="s">
        <v>32</v>
      </c>
      <c r="Q144" t="s">
        <v>27</v>
      </c>
      <c r="R144" t="s">
        <v>21</v>
      </c>
      <c r="S144" t="str">
        <f>TEXT(sales_data[[#This Row],[dtme]],"yyyy")</f>
        <v>2022</v>
      </c>
      <c r="T144" s="3"/>
    </row>
    <row r="145" spans="1:20" x14ac:dyDescent="0.25">
      <c r="A145" t="s">
        <v>3517</v>
      </c>
      <c r="B145" t="s">
        <v>22</v>
      </c>
      <c r="C145" t="s">
        <v>44</v>
      </c>
      <c r="D145" t="s">
        <v>23</v>
      </c>
      <c r="E145" t="s">
        <v>17</v>
      </c>
      <c r="F145" t="s">
        <v>18</v>
      </c>
      <c r="G145">
        <v>90</v>
      </c>
      <c r="H145">
        <v>7</v>
      </c>
      <c r="I145">
        <v>113.39999999999999</v>
      </c>
      <c r="J145">
        <v>743.4</v>
      </c>
      <c r="K145" s="1">
        <v>44575</v>
      </c>
      <c r="L145" s="2">
        <v>0.43472222222222223</v>
      </c>
      <c r="M145" t="s">
        <v>46</v>
      </c>
      <c r="N145">
        <v>628.91639999999995</v>
      </c>
      <c r="O145">
        <v>114.48360000000002</v>
      </c>
      <c r="P145" t="s">
        <v>26</v>
      </c>
      <c r="Q145" t="s">
        <v>27</v>
      </c>
      <c r="R145" t="s">
        <v>21</v>
      </c>
      <c r="S145" t="str">
        <f>TEXT(sales_data[[#This Row],[dtme]],"yyyy")</f>
        <v>2022</v>
      </c>
      <c r="T145" s="3"/>
    </row>
    <row r="146" spans="1:20" x14ac:dyDescent="0.25">
      <c r="A146" t="s">
        <v>4017</v>
      </c>
      <c r="B146" t="s">
        <v>22</v>
      </c>
      <c r="C146" t="s">
        <v>44</v>
      </c>
      <c r="D146" t="s">
        <v>23</v>
      </c>
      <c r="E146" t="s">
        <v>17</v>
      </c>
      <c r="F146" t="s">
        <v>33</v>
      </c>
      <c r="G146">
        <v>36</v>
      </c>
      <c r="H146">
        <v>3</v>
      </c>
      <c r="I146">
        <v>19.439999999999998</v>
      </c>
      <c r="J146">
        <v>127.44</v>
      </c>
      <c r="K146" s="1">
        <v>44575</v>
      </c>
      <c r="L146" s="2">
        <v>0.41805555555555557</v>
      </c>
      <c r="M146" t="s">
        <v>46</v>
      </c>
      <c r="N146">
        <v>112.40208</v>
      </c>
      <c r="O146">
        <v>15.03792</v>
      </c>
      <c r="P146" t="s">
        <v>26</v>
      </c>
      <c r="Q146" t="s">
        <v>27</v>
      </c>
      <c r="R146" t="s">
        <v>21</v>
      </c>
      <c r="S146" t="str">
        <f>TEXT(sales_data[[#This Row],[dtme]],"yyyy")</f>
        <v>2022</v>
      </c>
      <c r="T146" s="3"/>
    </row>
    <row r="147" spans="1:20" x14ac:dyDescent="0.25">
      <c r="A147" t="s">
        <v>592</v>
      </c>
      <c r="B147" t="s">
        <v>22</v>
      </c>
      <c r="C147" t="s">
        <v>44</v>
      </c>
      <c r="D147" t="s">
        <v>16</v>
      </c>
      <c r="E147" t="s">
        <v>29</v>
      </c>
      <c r="F147" t="s">
        <v>18</v>
      </c>
      <c r="G147">
        <v>39</v>
      </c>
      <c r="H147">
        <v>8</v>
      </c>
      <c r="I147">
        <v>56.16</v>
      </c>
      <c r="J147">
        <v>368.15999999999997</v>
      </c>
      <c r="K147" s="1">
        <v>44576</v>
      </c>
      <c r="L147" s="2">
        <v>0.84791666666666665</v>
      </c>
      <c r="M147" t="s">
        <v>47</v>
      </c>
      <c r="N147">
        <v>313.67231999999996</v>
      </c>
      <c r="O147">
        <v>54.487680000000012</v>
      </c>
      <c r="P147" t="s">
        <v>32</v>
      </c>
      <c r="Q147" t="s">
        <v>20</v>
      </c>
      <c r="R147" t="s">
        <v>21</v>
      </c>
      <c r="S147" t="str">
        <f>TEXT(sales_data[[#This Row],[dtme]],"yyyy")</f>
        <v>2022</v>
      </c>
      <c r="T147" s="3"/>
    </row>
    <row r="148" spans="1:20" x14ac:dyDescent="0.25">
      <c r="A148" t="s">
        <v>1405</v>
      </c>
      <c r="B148" t="s">
        <v>15</v>
      </c>
      <c r="C148" t="s">
        <v>43</v>
      </c>
      <c r="D148" t="s">
        <v>23</v>
      </c>
      <c r="E148" t="s">
        <v>29</v>
      </c>
      <c r="F148" t="s">
        <v>33</v>
      </c>
      <c r="G148">
        <v>38</v>
      </c>
      <c r="H148">
        <v>1</v>
      </c>
      <c r="I148">
        <v>6.84</v>
      </c>
      <c r="J148">
        <v>44.84</v>
      </c>
      <c r="K148" s="1">
        <v>44576</v>
      </c>
      <c r="L148" s="2">
        <v>0.63541666666666663</v>
      </c>
      <c r="M148" t="s">
        <v>25</v>
      </c>
      <c r="N148">
        <v>38.069160000000004</v>
      </c>
      <c r="O148">
        <v>6.7708399999999997</v>
      </c>
      <c r="P148" t="s">
        <v>19</v>
      </c>
      <c r="Q148" t="s">
        <v>20</v>
      </c>
      <c r="R148" t="s">
        <v>21</v>
      </c>
      <c r="S148" t="str">
        <f>TEXT(sales_data[[#This Row],[dtme]],"yyyy")</f>
        <v>2022</v>
      </c>
      <c r="T148" s="3"/>
    </row>
    <row r="149" spans="1:20" x14ac:dyDescent="0.25">
      <c r="A149" t="s">
        <v>1711</v>
      </c>
      <c r="B149" t="s">
        <v>37</v>
      </c>
      <c r="C149" t="s">
        <v>45</v>
      </c>
      <c r="D149" t="s">
        <v>23</v>
      </c>
      <c r="E149" t="s">
        <v>29</v>
      </c>
      <c r="F149" t="s">
        <v>24</v>
      </c>
      <c r="G149">
        <v>68</v>
      </c>
      <c r="H149">
        <v>8</v>
      </c>
      <c r="I149">
        <v>97.92</v>
      </c>
      <c r="J149">
        <v>641.91999999999996</v>
      </c>
      <c r="K149" s="1">
        <v>44576</v>
      </c>
      <c r="L149" s="2">
        <v>0.63680555555555551</v>
      </c>
      <c r="M149" t="s">
        <v>47</v>
      </c>
      <c r="N149">
        <v>561.67999999999995</v>
      </c>
      <c r="O149">
        <v>80.240000000000009</v>
      </c>
      <c r="P149" t="s">
        <v>19</v>
      </c>
      <c r="Q149" t="s">
        <v>20</v>
      </c>
      <c r="R149" t="s">
        <v>21</v>
      </c>
      <c r="S149" t="str">
        <f>TEXT(sales_data[[#This Row],[dtme]],"yyyy")</f>
        <v>2022</v>
      </c>
      <c r="T149" s="3"/>
    </row>
    <row r="150" spans="1:20" x14ac:dyDescent="0.25">
      <c r="A150" t="s">
        <v>1805</v>
      </c>
      <c r="B150" t="s">
        <v>22</v>
      </c>
      <c r="C150" t="s">
        <v>44</v>
      </c>
      <c r="D150" t="s">
        <v>23</v>
      </c>
      <c r="E150" t="s">
        <v>17</v>
      </c>
      <c r="F150" t="s">
        <v>33</v>
      </c>
      <c r="G150">
        <v>69</v>
      </c>
      <c r="H150">
        <v>2</v>
      </c>
      <c r="I150">
        <v>24.84</v>
      </c>
      <c r="J150">
        <v>162.84</v>
      </c>
      <c r="K150" s="1">
        <v>44576</v>
      </c>
      <c r="L150" s="2">
        <v>0.7993055555555556</v>
      </c>
      <c r="M150" t="s">
        <v>47</v>
      </c>
      <c r="N150">
        <v>144.11340000000001</v>
      </c>
      <c r="O150">
        <v>18.726599999999991</v>
      </c>
      <c r="P150" t="s">
        <v>32</v>
      </c>
      <c r="Q150" t="s">
        <v>20</v>
      </c>
      <c r="R150" t="s">
        <v>21</v>
      </c>
      <c r="S150" t="str">
        <f>TEXT(sales_data[[#This Row],[dtme]],"yyyy")</f>
        <v>2022</v>
      </c>
      <c r="T150" s="3"/>
    </row>
    <row r="151" spans="1:20" x14ac:dyDescent="0.25">
      <c r="A151" t="s">
        <v>2664</v>
      </c>
      <c r="B151" t="s">
        <v>15</v>
      </c>
      <c r="C151" t="s">
        <v>43</v>
      </c>
      <c r="D151" t="s">
        <v>16</v>
      </c>
      <c r="E151" t="s">
        <v>17</v>
      </c>
      <c r="F151" t="s">
        <v>18</v>
      </c>
      <c r="G151">
        <v>77</v>
      </c>
      <c r="H151">
        <v>9</v>
      </c>
      <c r="I151">
        <v>124.74</v>
      </c>
      <c r="J151">
        <v>817.74</v>
      </c>
      <c r="K151" s="1">
        <v>44576</v>
      </c>
      <c r="L151" s="2">
        <v>0.46041666666666664</v>
      </c>
      <c r="M151" t="s">
        <v>47</v>
      </c>
      <c r="N151">
        <v>686.90160000000003</v>
      </c>
      <c r="O151">
        <v>130.83839999999998</v>
      </c>
      <c r="P151" t="s">
        <v>26</v>
      </c>
      <c r="Q151" t="s">
        <v>20</v>
      </c>
      <c r="R151" t="s">
        <v>21</v>
      </c>
      <c r="S151" t="str">
        <f>TEXT(sales_data[[#This Row],[dtme]],"yyyy")</f>
        <v>2022</v>
      </c>
      <c r="T151" s="3"/>
    </row>
    <row r="152" spans="1:20" x14ac:dyDescent="0.25">
      <c r="A152" t="s">
        <v>2742</v>
      </c>
      <c r="B152" t="s">
        <v>37</v>
      </c>
      <c r="C152" t="s">
        <v>45</v>
      </c>
      <c r="D152" t="s">
        <v>16</v>
      </c>
      <c r="E152" t="s">
        <v>17</v>
      </c>
      <c r="F152" t="s">
        <v>18</v>
      </c>
      <c r="G152">
        <v>33</v>
      </c>
      <c r="H152">
        <v>3</v>
      </c>
      <c r="I152">
        <v>17.82</v>
      </c>
      <c r="J152">
        <v>116.82</v>
      </c>
      <c r="K152" s="1">
        <v>44576</v>
      </c>
      <c r="L152" s="2">
        <v>0.57847222222222228</v>
      </c>
      <c r="M152" t="s">
        <v>25</v>
      </c>
      <c r="N152">
        <v>100.58202</v>
      </c>
      <c r="O152">
        <v>16.237979999999993</v>
      </c>
      <c r="P152" t="s">
        <v>19</v>
      </c>
      <c r="Q152" t="s">
        <v>20</v>
      </c>
      <c r="R152" t="s">
        <v>21</v>
      </c>
      <c r="S152" t="str">
        <f>TEXT(sales_data[[#This Row],[dtme]],"yyyy")</f>
        <v>2022</v>
      </c>
      <c r="T152" s="3"/>
    </row>
    <row r="153" spans="1:20" x14ac:dyDescent="0.25">
      <c r="A153" t="s">
        <v>3007</v>
      </c>
      <c r="B153" t="s">
        <v>22</v>
      </c>
      <c r="C153" t="s">
        <v>44</v>
      </c>
      <c r="D153" t="s">
        <v>23</v>
      </c>
      <c r="E153" t="s">
        <v>29</v>
      </c>
      <c r="F153" t="s">
        <v>40</v>
      </c>
      <c r="G153">
        <v>77</v>
      </c>
      <c r="H153">
        <v>7</v>
      </c>
      <c r="I153">
        <v>97.02</v>
      </c>
      <c r="J153">
        <v>636.02</v>
      </c>
      <c r="K153" s="1">
        <v>44576</v>
      </c>
      <c r="L153" s="2">
        <v>0.81874999999999998</v>
      </c>
      <c r="M153" t="s">
        <v>47</v>
      </c>
      <c r="N153">
        <v>541.88904000000002</v>
      </c>
      <c r="O153">
        <v>94.130959999999959</v>
      </c>
      <c r="P153" t="s">
        <v>32</v>
      </c>
      <c r="Q153" t="s">
        <v>20</v>
      </c>
      <c r="R153" t="s">
        <v>21</v>
      </c>
      <c r="S153" t="str">
        <f>TEXT(sales_data[[#This Row],[dtme]],"yyyy")</f>
        <v>2022</v>
      </c>
      <c r="T153" s="3"/>
    </row>
    <row r="154" spans="1:20" x14ac:dyDescent="0.25">
      <c r="A154" t="s">
        <v>3322</v>
      </c>
      <c r="B154" t="s">
        <v>15</v>
      </c>
      <c r="C154" t="s">
        <v>43</v>
      </c>
      <c r="D154" t="s">
        <v>16</v>
      </c>
      <c r="E154" t="s">
        <v>17</v>
      </c>
      <c r="F154" t="s">
        <v>38</v>
      </c>
      <c r="G154">
        <v>89</v>
      </c>
      <c r="H154">
        <v>1</v>
      </c>
      <c r="I154">
        <v>16.02</v>
      </c>
      <c r="J154">
        <v>105.02</v>
      </c>
      <c r="K154" s="1">
        <v>44576</v>
      </c>
      <c r="L154" s="2">
        <v>0.63194444444444442</v>
      </c>
      <c r="M154" t="s">
        <v>47</v>
      </c>
      <c r="N154">
        <v>93.047719999999998</v>
      </c>
      <c r="O154">
        <v>11.972279999999998</v>
      </c>
      <c r="P154" t="s">
        <v>19</v>
      </c>
      <c r="Q154" t="s">
        <v>20</v>
      </c>
      <c r="R154" t="s">
        <v>21</v>
      </c>
      <c r="S154" t="str">
        <f>TEXT(sales_data[[#This Row],[dtme]],"yyyy")</f>
        <v>2022</v>
      </c>
      <c r="T154" s="3"/>
    </row>
    <row r="155" spans="1:20" x14ac:dyDescent="0.25">
      <c r="A155" t="s">
        <v>80</v>
      </c>
      <c r="B155" t="s">
        <v>15</v>
      </c>
      <c r="C155" t="s">
        <v>43</v>
      </c>
      <c r="D155" t="s">
        <v>23</v>
      </c>
      <c r="E155" t="s">
        <v>29</v>
      </c>
      <c r="F155" t="s">
        <v>33</v>
      </c>
      <c r="G155">
        <v>54</v>
      </c>
      <c r="H155">
        <v>8</v>
      </c>
      <c r="I155">
        <v>77.759999999999991</v>
      </c>
      <c r="J155">
        <v>509.76</v>
      </c>
      <c r="K155" s="1">
        <v>44577</v>
      </c>
      <c r="L155" s="2">
        <v>0.70625000000000004</v>
      </c>
      <c r="M155" t="s">
        <v>25</v>
      </c>
      <c r="N155">
        <v>447.05952000000002</v>
      </c>
      <c r="O155">
        <v>62.70047999999997</v>
      </c>
      <c r="P155" t="s">
        <v>32</v>
      </c>
      <c r="Q155" t="s">
        <v>31</v>
      </c>
      <c r="R155" t="s">
        <v>21</v>
      </c>
      <c r="S155" t="str">
        <f>TEXT(sales_data[[#This Row],[dtme]],"yyyy")</f>
        <v>2022</v>
      </c>
      <c r="T155" s="3"/>
    </row>
    <row r="156" spans="1:20" x14ac:dyDescent="0.25">
      <c r="A156" t="s">
        <v>286</v>
      </c>
      <c r="B156" t="s">
        <v>15</v>
      </c>
      <c r="C156" t="s">
        <v>43</v>
      </c>
      <c r="D156" t="s">
        <v>23</v>
      </c>
      <c r="E156" t="s">
        <v>29</v>
      </c>
      <c r="F156" t="s">
        <v>30</v>
      </c>
      <c r="G156">
        <v>52</v>
      </c>
      <c r="H156">
        <v>10</v>
      </c>
      <c r="I156">
        <v>93.6</v>
      </c>
      <c r="J156">
        <v>613.6</v>
      </c>
      <c r="K156" s="1">
        <v>44577</v>
      </c>
      <c r="L156" s="2">
        <v>0.4548611111111111</v>
      </c>
      <c r="M156" t="s">
        <v>46</v>
      </c>
      <c r="N156">
        <v>526.46879999999999</v>
      </c>
      <c r="O156">
        <v>87.131200000000035</v>
      </c>
      <c r="P156" t="s">
        <v>26</v>
      </c>
      <c r="Q156" t="s">
        <v>31</v>
      </c>
      <c r="R156" t="s">
        <v>21</v>
      </c>
      <c r="S156" t="str">
        <f>TEXT(sales_data[[#This Row],[dtme]],"yyyy")</f>
        <v>2022</v>
      </c>
      <c r="T156" s="3"/>
    </row>
    <row r="157" spans="1:20" x14ac:dyDescent="0.25">
      <c r="A157" t="s">
        <v>384</v>
      </c>
      <c r="B157" t="s">
        <v>37</v>
      </c>
      <c r="C157" t="s">
        <v>45</v>
      </c>
      <c r="D157" t="s">
        <v>16</v>
      </c>
      <c r="E157" t="s">
        <v>29</v>
      </c>
      <c r="F157" t="s">
        <v>18</v>
      </c>
      <c r="G157">
        <v>77</v>
      </c>
      <c r="H157">
        <v>5</v>
      </c>
      <c r="I157">
        <v>69.3</v>
      </c>
      <c r="J157">
        <v>454.3</v>
      </c>
      <c r="K157" s="1">
        <v>44577</v>
      </c>
      <c r="L157" s="2">
        <v>0.65694444444444444</v>
      </c>
      <c r="M157" t="s">
        <v>47</v>
      </c>
      <c r="N157">
        <v>382.97489999999999</v>
      </c>
      <c r="O157">
        <v>71.32510000000002</v>
      </c>
      <c r="P157" t="s">
        <v>19</v>
      </c>
      <c r="Q157" t="s">
        <v>31</v>
      </c>
      <c r="R157" t="s">
        <v>21</v>
      </c>
      <c r="S157" t="str">
        <f>TEXT(sales_data[[#This Row],[dtme]],"yyyy")</f>
        <v>2022</v>
      </c>
      <c r="T157" s="3"/>
    </row>
    <row r="158" spans="1:20" x14ac:dyDescent="0.25">
      <c r="A158" t="s">
        <v>525</v>
      </c>
      <c r="B158" t="s">
        <v>15</v>
      </c>
      <c r="C158" t="s">
        <v>43</v>
      </c>
      <c r="D158" t="s">
        <v>16</v>
      </c>
      <c r="E158" t="s">
        <v>17</v>
      </c>
      <c r="F158" t="s">
        <v>33</v>
      </c>
      <c r="G158">
        <v>96</v>
      </c>
      <c r="H158">
        <v>7</v>
      </c>
      <c r="I158">
        <v>120.96</v>
      </c>
      <c r="J158">
        <v>792.96</v>
      </c>
      <c r="K158" s="1">
        <v>44577</v>
      </c>
      <c r="L158" s="2">
        <v>0.45833333333333331</v>
      </c>
      <c r="M158" t="s">
        <v>25</v>
      </c>
      <c r="N158">
        <v>685.11743999999999</v>
      </c>
      <c r="O158">
        <v>107.84256000000005</v>
      </c>
      <c r="P158" t="s">
        <v>26</v>
      </c>
      <c r="Q158" t="s">
        <v>31</v>
      </c>
      <c r="R158" t="s">
        <v>21</v>
      </c>
      <c r="S158" t="str">
        <f>TEXT(sales_data[[#This Row],[dtme]],"yyyy")</f>
        <v>2022</v>
      </c>
      <c r="T158" s="3"/>
    </row>
    <row r="159" spans="1:20" x14ac:dyDescent="0.25">
      <c r="A159" t="s">
        <v>580</v>
      </c>
      <c r="B159" t="s">
        <v>37</v>
      </c>
      <c r="C159" t="s">
        <v>45</v>
      </c>
      <c r="D159" t="s">
        <v>16</v>
      </c>
      <c r="E159" t="s">
        <v>29</v>
      </c>
      <c r="F159" t="s">
        <v>30</v>
      </c>
      <c r="G159">
        <v>35</v>
      </c>
      <c r="H159">
        <v>3</v>
      </c>
      <c r="I159">
        <v>18.899999999999999</v>
      </c>
      <c r="J159">
        <v>123.9</v>
      </c>
      <c r="K159" s="1">
        <v>44577</v>
      </c>
      <c r="L159" s="2">
        <v>0.52916666666666667</v>
      </c>
      <c r="M159" t="s">
        <v>47</v>
      </c>
      <c r="N159">
        <v>108.41250000000001</v>
      </c>
      <c r="O159">
        <v>15.487499999999997</v>
      </c>
      <c r="P159" t="s">
        <v>19</v>
      </c>
      <c r="Q159" t="s">
        <v>31</v>
      </c>
      <c r="R159" t="s">
        <v>21</v>
      </c>
      <c r="S159" t="str">
        <f>TEXT(sales_data[[#This Row],[dtme]],"yyyy")</f>
        <v>2022</v>
      </c>
      <c r="T159" s="3"/>
    </row>
    <row r="160" spans="1:20" x14ac:dyDescent="0.25">
      <c r="A160" t="s">
        <v>1297</v>
      </c>
      <c r="B160" t="s">
        <v>15</v>
      </c>
      <c r="C160" t="s">
        <v>43</v>
      </c>
      <c r="D160" t="s">
        <v>23</v>
      </c>
      <c r="E160" t="s">
        <v>17</v>
      </c>
      <c r="F160" t="s">
        <v>24</v>
      </c>
      <c r="G160">
        <v>44</v>
      </c>
      <c r="H160">
        <v>2</v>
      </c>
      <c r="I160">
        <v>15.84</v>
      </c>
      <c r="J160">
        <v>103.84</v>
      </c>
      <c r="K160" s="1">
        <v>44577</v>
      </c>
      <c r="L160" s="2">
        <v>0.49375000000000002</v>
      </c>
      <c r="M160" t="s">
        <v>47</v>
      </c>
      <c r="N160">
        <v>89.821600000000004</v>
      </c>
      <c r="O160">
        <v>14.0184</v>
      </c>
      <c r="P160" t="s">
        <v>26</v>
      </c>
      <c r="Q160" t="s">
        <v>31</v>
      </c>
      <c r="R160" t="s">
        <v>21</v>
      </c>
      <c r="S160" t="str">
        <f>TEXT(sales_data[[#This Row],[dtme]],"yyyy")</f>
        <v>2022</v>
      </c>
      <c r="T160" s="3"/>
    </row>
    <row r="161" spans="1:20" x14ac:dyDescent="0.25">
      <c r="A161" t="s">
        <v>1349</v>
      </c>
      <c r="B161" t="s">
        <v>37</v>
      </c>
      <c r="C161" t="s">
        <v>45</v>
      </c>
      <c r="D161" t="s">
        <v>23</v>
      </c>
      <c r="E161" t="s">
        <v>17</v>
      </c>
      <c r="F161" t="s">
        <v>18</v>
      </c>
      <c r="G161">
        <v>67</v>
      </c>
      <c r="H161">
        <v>2</v>
      </c>
      <c r="I161">
        <v>24.119999999999997</v>
      </c>
      <c r="J161">
        <v>158.12</v>
      </c>
      <c r="K161" s="1">
        <v>44577</v>
      </c>
      <c r="L161" s="2">
        <v>0.58888888888888891</v>
      </c>
      <c r="M161" t="s">
        <v>46</v>
      </c>
      <c r="N161">
        <v>140.09432000000001</v>
      </c>
      <c r="O161">
        <v>18.025679999999994</v>
      </c>
      <c r="P161" t="s">
        <v>19</v>
      </c>
      <c r="Q161" t="s">
        <v>31</v>
      </c>
      <c r="R161" t="s">
        <v>21</v>
      </c>
      <c r="S161" t="str">
        <f>TEXT(sales_data[[#This Row],[dtme]],"yyyy")</f>
        <v>2022</v>
      </c>
      <c r="T161" s="3"/>
    </row>
    <row r="162" spans="1:20" x14ac:dyDescent="0.25">
      <c r="A162" t="s">
        <v>1480</v>
      </c>
      <c r="B162" t="s">
        <v>37</v>
      </c>
      <c r="C162" t="s">
        <v>45</v>
      </c>
      <c r="D162" t="s">
        <v>23</v>
      </c>
      <c r="E162" t="s">
        <v>29</v>
      </c>
      <c r="F162" t="s">
        <v>18</v>
      </c>
      <c r="G162">
        <v>28</v>
      </c>
      <c r="H162">
        <v>3</v>
      </c>
      <c r="I162">
        <v>15.12</v>
      </c>
      <c r="J162">
        <v>99.12</v>
      </c>
      <c r="K162" s="1">
        <v>44577</v>
      </c>
      <c r="L162" s="2">
        <v>0.43402777777777779</v>
      </c>
      <c r="M162" t="s">
        <v>47</v>
      </c>
      <c r="N162">
        <v>86.928240000000002</v>
      </c>
      <c r="O162">
        <v>12.191760000000002</v>
      </c>
      <c r="P162" t="s">
        <v>26</v>
      </c>
      <c r="Q162" t="s">
        <v>31</v>
      </c>
      <c r="R162" t="s">
        <v>21</v>
      </c>
      <c r="S162" t="str">
        <f>TEXT(sales_data[[#This Row],[dtme]],"yyyy")</f>
        <v>2022</v>
      </c>
      <c r="T162" s="3"/>
    </row>
    <row r="163" spans="1:20" x14ac:dyDescent="0.25">
      <c r="A163" t="s">
        <v>1628</v>
      </c>
      <c r="B163" t="s">
        <v>15</v>
      </c>
      <c r="C163" t="s">
        <v>43</v>
      </c>
      <c r="D163" t="s">
        <v>16</v>
      </c>
      <c r="E163" t="s">
        <v>29</v>
      </c>
      <c r="F163" t="s">
        <v>24</v>
      </c>
      <c r="G163">
        <v>60</v>
      </c>
      <c r="H163">
        <v>9</v>
      </c>
      <c r="I163">
        <v>97.2</v>
      </c>
      <c r="J163">
        <v>637.20000000000005</v>
      </c>
      <c r="K163" s="1">
        <v>44577</v>
      </c>
      <c r="L163" s="2">
        <v>0.81805555555555554</v>
      </c>
      <c r="M163" t="s">
        <v>25</v>
      </c>
      <c r="N163">
        <v>553.08960000000002</v>
      </c>
      <c r="O163">
        <v>84.110400000000027</v>
      </c>
      <c r="P163" t="s">
        <v>32</v>
      </c>
      <c r="Q163" t="s">
        <v>31</v>
      </c>
      <c r="R163" t="s">
        <v>21</v>
      </c>
      <c r="S163" t="str">
        <f>TEXT(sales_data[[#This Row],[dtme]],"yyyy")</f>
        <v>2022</v>
      </c>
      <c r="T163" s="3"/>
    </row>
    <row r="164" spans="1:20" x14ac:dyDescent="0.25">
      <c r="A164" t="s">
        <v>1737</v>
      </c>
      <c r="B164" t="s">
        <v>22</v>
      </c>
      <c r="C164" t="s">
        <v>44</v>
      </c>
      <c r="D164" t="s">
        <v>23</v>
      </c>
      <c r="E164" t="s">
        <v>17</v>
      </c>
      <c r="F164" t="s">
        <v>18</v>
      </c>
      <c r="G164">
        <v>67</v>
      </c>
      <c r="H164">
        <v>3</v>
      </c>
      <c r="I164">
        <v>36.18</v>
      </c>
      <c r="J164">
        <v>237.18</v>
      </c>
      <c r="K164" s="1">
        <v>44577</v>
      </c>
      <c r="L164" s="2">
        <v>0.78888888888888886</v>
      </c>
      <c r="M164" t="s">
        <v>25</v>
      </c>
      <c r="N164">
        <v>203.50044000000003</v>
      </c>
      <c r="O164">
        <v>33.679559999999981</v>
      </c>
      <c r="P164" t="s">
        <v>32</v>
      </c>
      <c r="Q164" t="s">
        <v>31</v>
      </c>
      <c r="R164" t="s">
        <v>21</v>
      </c>
      <c r="S164" t="str">
        <f>TEXT(sales_data[[#This Row],[dtme]],"yyyy")</f>
        <v>2022</v>
      </c>
      <c r="T164" s="3"/>
    </row>
    <row r="165" spans="1:20" x14ac:dyDescent="0.25">
      <c r="A165" t="s">
        <v>1745</v>
      </c>
      <c r="B165" t="s">
        <v>22</v>
      </c>
      <c r="C165" t="s">
        <v>44</v>
      </c>
      <c r="D165" t="s">
        <v>16</v>
      </c>
      <c r="E165" t="s">
        <v>29</v>
      </c>
      <c r="F165" t="s">
        <v>18</v>
      </c>
      <c r="G165">
        <v>53</v>
      </c>
      <c r="H165">
        <v>10</v>
      </c>
      <c r="I165">
        <v>95.399999999999991</v>
      </c>
      <c r="J165">
        <v>625.4</v>
      </c>
      <c r="K165" s="1">
        <v>44577</v>
      </c>
      <c r="L165" s="2">
        <v>0.52708333333333335</v>
      </c>
      <c r="M165" t="s">
        <v>25</v>
      </c>
      <c r="N165">
        <v>525.96140000000003</v>
      </c>
      <c r="O165">
        <v>99.438599999999951</v>
      </c>
      <c r="P165" t="s">
        <v>19</v>
      </c>
      <c r="Q165" t="s">
        <v>31</v>
      </c>
      <c r="R165" t="s">
        <v>21</v>
      </c>
      <c r="S165" t="str">
        <f>TEXT(sales_data[[#This Row],[dtme]],"yyyy")</f>
        <v>2022</v>
      </c>
      <c r="T165" s="3"/>
    </row>
    <row r="166" spans="1:20" x14ac:dyDescent="0.25">
      <c r="A166" t="s">
        <v>1748</v>
      </c>
      <c r="B166" t="s">
        <v>37</v>
      </c>
      <c r="C166" t="s">
        <v>45</v>
      </c>
      <c r="D166" t="s">
        <v>23</v>
      </c>
      <c r="E166" t="s">
        <v>29</v>
      </c>
      <c r="F166" t="s">
        <v>33</v>
      </c>
      <c r="G166">
        <v>94</v>
      </c>
      <c r="H166">
        <v>7</v>
      </c>
      <c r="I166">
        <v>118.44</v>
      </c>
      <c r="J166">
        <v>776.44</v>
      </c>
      <c r="K166" s="1">
        <v>44577</v>
      </c>
      <c r="L166" s="2">
        <v>0.80833333333333335</v>
      </c>
      <c r="M166" t="s">
        <v>25</v>
      </c>
      <c r="N166">
        <v>655.31536000000006</v>
      </c>
      <c r="O166">
        <v>121.12464</v>
      </c>
      <c r="P166" t="s">
        <v>32</v>
      </c>
      <c r="Q166" t="s">
        <v>31</v>
      </c>
      <c r="R166" t="s">
        <v>21</v>
      </c>
      <c r="S166" t="str">
        <f>TEXT(sales_data[[#This Row],[dtme]],"yyyy")</f>
        <v>2022</v>
      </c>
      <c r="T166" s="3"/>
    </row>
    <row r="167" spans="1:20" x14ac:dyDescent="0.25">
      <c r="A167" t="s">
        <v>1889</v>
      </c>
      <c r="B167" t="s">
        <v>22</v>
      </c>
      <c r="C167" t="s">
        <v>44</v>
      </c>
      <c r="D167" t="s">
        <v>23</v>
      </c>
      <c r="E167" t="s">
        <v>29</v>
      </c>
      <c r="F167" t="s">
        <v>24</v>
      </c>
      <c r="G167">
        <v>64</v>
      </c>
      <c r="H167">
        <v>9</v>
      </c>
      <c r="I167">
        <v>103.67999999999999</v>
      </c>
      <c r="J167">
        <v>679.68</v>
      </c>
      <c r="K167" s="1">
        <v>44577</v>
      </c>
      <c r="L167" s="2">
        <v>0.75416666666666665</v>
      </c>
      <c r="M167" t="s">
        <v>25</v>
      </c>
      <c r="N167">
        <v>589.28255999999999</v>
      </c>
      <c r="O167">
        <v>90.39743999999996</v>
      </c>
      <c r="P167" t="s">
        <v>32</v>
      </c>
      <c r="Q167" t="s">
        <v>31</v>
      </c>
      <c r="R167" t="s">
        <v>21</v>
      </c>
      <c r="S167" t="str">
        <f>TEXT(sales_data[[#This Row],[dtme]],"yyyy")</f>
        <v>2022</v>
      </c>
      <c r="T167" s="3"/>
    </row>
    <row r="168" spans="1:20" x14ac:dyDescent="0.25">
      <c r="A168" t="s">
        <v>2025</v>
      </c>
      <c r="B168" t="s">
        <v>15</v>
      </c>
      <c r="C168" t="s">
        <v>43</v>
      </c>
      <c r="D168" t="s">
        <v>23</v>
      </c>
      <c r="E168" t="s">
        <v>29</v>
      </c>
      <c r="F168" t="s">
        <v>38</v>
      </c>
      <c r="G168">
        <v>63</v>
      </c>
      <c r="H168">
        <v>6</v>
      </c>
      <c r="I168">
        <v>68.039999999999992</v>
      </c>
      <c r="J168">
        <v>446.03999999999996</v>
      </c>
      <c r="K168" s="1">
        <v>44577</v>
      </c>
      <c r="L168" s="2">
        <v>0.7</v>
      </c>
      <c r="M168" t="s">
        <v>25</v>
      </c>
      <c r="N168">
        <v>380.47211999999996</v>
      </c>
      <c r="O168">
        <v>65.567880000000002</v>
      </c>
      <c r="P168" t="s">
        <v>19</v>
      </c>
      <c r="Q168" t="s">
        <v>31</v>
      </c>
      <c r="R168" t="s">
        <v>21</v>
      </c>
      <c r="S168" t="str">
        <f>TEXT(sales_data[[#This Row],[dtme]],"yyyy")</f>
        <v>2022</v>
      </c>
      <c r="T168" s="3"/>
    </row>
    <row r="169" spans="1:20" x14ac:dyDescent="0.25">
      <c r="A169" t="s">
        <v>2270</v>
      </c>
      <c r="B169" t="s">
        <v>15</v>
      </c>
      <c r="C169" t="s">
        <v>43</v>
      </c>
      <c r="D169" t="s">
        <v>23</v>
      </c>
      <c r="E169" t="s">
        <v>17</v>
      </c>
      <c r="F169" t="s">
        <v>30</v>
      </c>
      <c r="G169">
        <v>18</v>
      </c>
      <c r="H169">
        <v>7</v>
      </c>
      <c r="I169">
        <v>22.68</v>
      </c>
      <c r="J169">
        <v>148.68</v>
      </c>
      <c r="K169" s="1">
        <v>44577</v>
      </c>
      <c r="L169" s="2">
        <v>0.42291666666666666</v>
      </c>
      <c r="M169" t="s">
        <v>47</v>
      </c>
      <c r="N169">
        <v>128.16216</v>
      </c>
      <c r="O169">
        <v>20.517840000000007</v>
      </c>
      <c r="P169" t="s">
        <v>26</v>
      </c>
      <c r="Q169" t="s">
        <v>31</v>
      </c>
      <c r="R169" t="s">
        <v>21</v>
      </c>
      <c r="S169" t="str">
        <f>TEXT(sales_data[[#This Row],[dtme]],"yyyy")</f>
        <v>2022</v>
      </c>
      <c r="T169" s="3"/>
    </row>
    <row r="170" spans="1:20" x14ac:dyDescent="0.25">
      <c r="A170" t="s">
        <v>2427</v>
      </c>
      <c r="B170" t="s">
        <v>15</v>
      </c>
      <c r="C170" t="s">
        <v>43</v>
      </c>
      <c r="D170" t="s">
        <v>16</v>
      </c>
      <c r="E170" t="s">
        <v>29</v>
      </c>
      <c r="F170" t="s">
        <v>38</v>
      </c>
      <c r="G170">
        <v>46</v>
      </c>
      <c r="H170">
        <v>7</v>
      </c>
      <c r="I170">
        <v>57.96</v>
      </c>
      <c r="J170">
        <v>379.96</v>
      </c>
      <c r="K170" s="1">
        <v>44577</v>
      </c>
      <c r="L170" s="2">
        <v>0.80347222222222225</v>
      </c>
      <c r="M170" t="s">
        <v>47</v>
      </c>
      <c r="N170">
        <v>336.64455999999996</v>
      </c>
      <c r="O170">
        <v>43.315440000000024</v>
      </c>
      <c r="P170" t="s">
        <v>32</v>
      </c>
      <c r="Q170" t="s">
        <v>31</v>
      </c>
      <c r="R170" t="s">
        <v>21</v>
      </c>
      <c r="S170" t="str">
        <f>TEXT(sales_data[[#This Row],[dtme]],"yyyy")</f>
        <v>2022</v>
      </c>
      <c r="T170" s="3"/>
    </row>
    <row r="171" spans="1:20" x14ac:dyDescent="0.25">
      <c r="A171" t="s">
        <v>3251</v>
      </c>
      <c r="B171" t="s">
        <v>37</v>
      </c>
      <c r="C171" t="s">
        <v>45</v>
      </c>
      <c r="D171" t="s">
        <v>16</v>
      </c>
      <c r="E171" t="s">
        <v>17</v>
      </c>
      <c r="F171" t="s">
        <v>24</v>
      </c>
      <c r="G171">
        <v>96</v>
      </c>
      <c r="H171">
        <v>3</v>
      </c>
      <c r="I171">
        <v>51.839999999999996</v>
      </c>
      <c r="J171">
        <v>339.84</v>
      </c>
      <c r="K171" s="1">
        <v>44577</v>
      </c>
      <c r="L171" s="2">
        <v>0.82222222222222219</v>
      </c>
      <c r="M171" t="s">
        <v>46</v>
      </c>
      <c r="N171">
        <v>287.84447999999998</v>
      </c>
      <c r="O171">
        <v>51.995519999999999</v>
      </c>
      <c r="P171" t="s">
        <v>32</v>
      </c>
      <c r="Q171" t="s">
        <v>31</v>
      </c>
      <c r="R171" t="s">
        <v>21</v>
      </c>
      <c r="S171" t="str">
        <f>TEXT(sales_data[[#This Row],[dtme]],"yyyy")</f>
        <v>2022</v>
      </c>
      <c r="T171" s="3"/>
    </row>
    <row r="172" spans="1:20" x14ac:dyDescent="0.25">
      <c r="A172" t="s">
        <v>3334</v>
      </c>
      <c r="B172" t="s">
        <v>22</v>
      </c>
      <c r="C172" t="s">
        <v>44</v>
      </c>
      <c r="D172" t="s">
        <v>16</v>
      </c>
      <c r="E172" t="s">
        <v>29</v>
      </c>
      <c r="F172" t="s">
        <v>33</v>
      </c>
      <c r="G172">
        <v>21</v>
      </c>
      <c r="H172">
        <v>4</v>
      </c>
      <c r="I172">
        <v>15.12</v>
      </c>
      <c r="J172">
        <v>99.12</v>
      </c>
      <c r="K172" s="1">
        <v>44577</v>
      </c>
      <c r="L172" s="2">
        <v>0.70208333333333328</v>
      </c>
      <c r="M172" t="s">
        <v>46</v>
      </c>
      <c r="N172">
        <v>87.423839999999998</v>
      </c>
      <c r="O172">
        <v>11.696160000000006</v>
      </c>
      <c r="P172" t="s">
        <v>19</v>
      </c>
      <c r="Q172" t="s">
        <v>31</v>
      </c>
      <c r="R172" t="s">
        <v>21</v>
      </c>
      <c r="S172" t="str">
        <f>TEXT(sales_data[[#This Row],[dtme]],"yyyy")</f>
        <v>2022</v>
      </c>
      <c r="T172" s="3"/>
    </row>
    <row r="173" spans="1:20" x14ac:dyDescent="0.25">
      <c r="A173" t="s">
        <v>3854</v>
      </c>
      <c r="B173" t="s">
        <v>15</v>
      </c>
      <c r="C173" t="s">
        <v>43</v>
      </c>
      <c r="D173" t="s">
        <v>16</v>
      </c>
      <c r="E173" t="s">
        <v>17</v>
      </c>
      <c r="F173" t="s">
        <v>40</v>
      </c>
      <c r="G173">
        <v>24</v>
      </c>
      <c r="H173">
        <v>7</v>
      </c>
      <c r="I173">
        <v>30.24</v>
      </c>
      <c r="J173">
        <v>198.24</v>
      </c>
      <c r="K173" s="1">
        <v>44577</v>
      </c>
      <c r="L173" s="2">
        <v>0.68263888888888891</v>
      </c>
      <c r="M173" t="s">
        <v>25</v>
      </c>
      <c r="N173">
        <v>166.91808</v>
      </c>
      <c r="O173">
        <v>31.321920000000006</v>
      </c>
      <c r="P173" t="s">
        <v>19</v>
      </c>
      <c r="Q173" t="s">
        <v>31</v>
      </c>
      <c r="R173" t="s">
        <v>21</v>
      </c>
      <c r="S173" t="str">
        <f>TEXT(sales_data[[#This Row],[dtme]],"yyyy")</f>
        <v>2022</v>
      </c>
      <c r="T173" s="3"/>
    </row>
    <row r="174" spans="1:20" x14ac:dyDescent="0.25">
      <c r="A174" t="s">
        <v>3906</v>
      </c>
      <c r="B174" t="s">
        <v>15</v>
      </c>
      <c r="C174" t="s">
        <v>43</v>
      </c>
      <c r="D174" t="s">
        <v>16</v>
      </c>
      <c r="E174" t="s">
        <v>29</v>
      </c>
      <c r="F174" t="s">
        <v>38</v>
      </c>
      <c r="G174">
        <v>71</v>
      </c>
      <c r="H174">
        <v>4</v>
      </c>
      <c r="I174">
        <v>51.12</v>
      </c>
      <c r="J174">
        <v>335.12</v>
      </c>
      <c r="K174" s="1">
        <v>44577</v>
      </c>
      <c r="L174" s="2">
        <v>0.85763888888888884</v>
      </c>
      <c r="M174" t="s">
        <v>25</v>
      </c>
      <c r="N174">
        <v>288.53832</v>
      </c>
      <c r="O174">
        <v>46.581680000000006</v>
      </c>
      <c r="P174" t="s">
        <v>32</v>
      </c>
      <c r="Q174" t="s">
        <v>31</v>
      </c>
      <c r="R174" t="s">
        <v>21</v>
      </c>
      <c r="S174" t="str">
        <f>TEXT(sales_data[[#This Row],[dtme]],"yyyy")</f>
        <v>2022</v>
      </c>
      <c r="T174" s="3"/>
    </row>
    <row r="175" spans="1:20" x14ac:dyDescent="0.25">
      <c r="A175" t="s">
        <v>3971</v>
      </c>
      <c r="B175" t="s">
        <v>15</v>
      </c>
      <c r="C175" t="s">
        <v>43</v>
      </c>
      <c r="D175" t="s">
        <v>23</v>
      </c>
      <c r="E175" t="s">
        <v>17</v>
      </c>
      <c r="F175" t="s">
        <v>24</v>
      </c>
      <c r="G175">
        <v>63</v>
      </c>
      <c r="H175">
        <v>2</v>
      </c>
      <c r="I175">
        <v>22.68</v>
      </c>
      <c r="J175">
        <v>148.68</v>
      </c>
      <c r="K175" s="1">
        <v>44577</v>
      </c>
      <c r="L175" s="2">
        <v>0.43611111111111112</v>
      </c>
      <c r="M175" t="s">
        <v>25</v>
      </c>
      <c r="N175">
        <v>125.33724000000001</v>
      </c>
      <c r="O175">
        <v>23.342759999999998</v>
      </c>
      <c r="P175" t="s">
        <v>26</v>
      </c>
      <c r="Q175" t="s">
        <v>31</v>
      </c>
      <c r="R175" t="s">
        <v>21</v>
      </c>
      <c r="S175" t="str">
        <f>TEXT(sales_data[[#This Row],[dtme]],"yyyy")</f>
        <v>2022</v>
      </c>
      <c r="T175" s="3"/>
    </row>
    <row r="176" spans="1:20" x14ac:dyDescent="0.25">
      <c r="A176" t="s">
        <v>211</v>
      </c>
      <c r="B176" t="s">
        <v>37</v>
      </c>
      <c r="C176" t="s">
        <v>45</v>
      </c>
      <c r="D176" t="s">
        <v>23</v>
      </c>
      <c r="E176" t="s">
        <v>17</v>
      </c>
      <c r="F176" t="s">
        <v>40</v>
      </c>
      <c r="G176">
        <v>13</v>
      </c>
      <c r="H176">
        <v>9</v>
      </c>
      <c r="I176">
        <v>21.06</v>
      </c>
      <c r="J176">
        <v>138.06</v>
      </c>
      <c r="K176" s="1">
        <v>44578</v>
      </c>
      <c r="L176" s="2">
        <v>0.57013888888888886</v>
      </c>
      <c r="M176" t="s">
        <v>46</v>
      </c>
      <c r="N176">
        <v>122.8734</v>
      </c>
      <c r="O176">
        <v>15.186599999999999</v>
      </c>
      <c r="P176" t="s">
        <v>19</v>
      </c>
      <c r="Q176" t="s">
        <v>35</v>
      </c>
      <c r="R176" t="s">
        <v>21</v>
      </c>
      <c r="S176" t="str">
        <f>TEXT(sales_data[[#This Row],[dtme]],"yyyy")</f>
        <v>2022</v>
      </c>
      <c r="T176" s="3"/>
    </row>
    <row r="177" spans="1:20" x14ac:dyDescent="0.25">
      <c r="A177" t="s">
        <v>257</v>
      </c>
      <c r="B177" t="s">
        <v>15</v>
      </c>
      <c r="C177" t="s">
        <v>43</v>
      </c>
      <c r="D177" t="s">
        <v>16</v>
      </c>
      <c r="E177" t="s">
        <v>29</v>
      </c>
      <c r="F177" t="s">
        <v>33</v>
      </c>
      <c r="G177">
        <v>92</v>
      </c>
      <c r="H177">
        <v>4</v>
      </c>
      <c r="I177">
        <v>66.239999999999995</v>
      </c>
      <c r="J177">
        <v>434.24</v>
      </c>
      <c r="K177" s="1">
        <v>44578</v>
      </c>
      <c r="L177" s="2">
        <v>0.64444444444444449</v>
      </c>
      <c r="M177" t="s">
        <v>47</v>
      </c>
      <c r="N177">
        <v>379.09152</v>
      </c>
      <c r="O177">
        <v>55.148480000000006</v>
      </c>
      <c r="P177" t="s">
        <v>19</v>
      </c>
      <c r="Q177" t="s">
        <v>35</v>
      </c>
      <c r="R177" t="s">
        <v>21</v>
      </c>
      <c r="S177" t="str">
        <f>TEXT(sales_data[[#This Row],[dtme]],"yyyy")</f>
        <v>2022</v>
      </c>
      <c r="T177" s="3"/>
    </row>
    <row r="178" spans="1:20" x14ac:dyDescent="0.25">
      <c r="A178" t="s">
        <v>350</v>
      </c>
      <c r="B178" t="s">
        <v>22</v>
      </c>
      <c r="C178" t="s">
        <v>44</v>
      </c>
      <c r="D178" t="s">
        <v>23</v>
      </c>
      <c r="E178" t="s">
        <v>17</v>
      </c>
      <c r="F178" t="s">
        <v>40</v>
      </c>
      <c r="G178">
        <v>94</v>
      </c>
      <c r="H178">
        <v>7</v>
      </c>
      <c r="I178">
        <v>118.44</v>
      </c>
      <c r="J178">
        <v>776.44</v>
      </c>
      <c r="K178" s="1">
        <v>44578</v>
      </c>
      <c r="L178" s="2">
        <v>0.42083333333333334</v>
      </c>
      <c r="M178" t="s">
        <v>47</v>
      </c>
      <c r="N178">
        <v>670.8441600000001</v>
      </c>
      <c r="O178">
        <v>105.59583999999995</v>
      </c>
      <c r="P178" t="s">
        <v>26</v>
      </c>
      <c r="Q178" t="s">
        <v>35</v>
      </c>
      <c r="R178" t="s">
        <v>21</v>
      </c>
      <c r="S178" t="str">
        <f>TEXT(sales_data[[#This Row],[dtme]],"yyyy")</f>
        <v>2022</v>
      </c>
      <c r="T178" s="3"/>
    </row>
    <row r="179" spans="1:20" x14ac:dyDescent="0.25">
      <c r="A179" t="s">
        <v>565</v>
      </c>
      <c r="B179" t="s">
        <v>37</v>
      </c>
      <c r="C179" t="s">
        <v>45</v>
      </c>
      <c r="D179" t="s">
        <v>16</v>
      </c>
      <c r="E179" t="s">
        <v>17</v>
      </c>
      <c r="F179" t="s">
        <v>40</v>
      </c>
      <c r="G179">
        <v>79</v>
      </c>
      <c r="H179">
        <v>9</v>
      </c>
      <c r="I179">
        <v>127.97999999999999</v>
      </c>
      <c r="J179">
        <v>838.98</v>
      </c>
      <c r="K179" s="1">
        <v>44578</v>
      </c>
      <c r="L179" s="2">
        <v>0.70763888888888893</v>
      </c>
      <c r="M179" t="s">
        <v>25</v>
      </c>
      <c r="N179">
        <v>744.17525999999998</v>
      </c>
      <c r="O179">
        <v>94.804740000000038</v>
      </c>
      <c r="P179" t="s">
        <v>32</v>
      </c>
      <c r="Q179" t="s">
        <v>35</v>
      </c>
      <c r="R179" t="s">
        <v>21</v>
      </c>
      <c r="S179" t="str">
        <f>TEXT(sales_data[[#This Row],[dtme]],"yyyy")</f>
        <v>2022</v>
      </c>
      <c r="T179" s="3"/>
    </row>
    <row r="180" spans="1:20" x14ac:dyDescent="0.25">
      <c r="A180" t="s">
        <v>951</v>
      </c>
      <c r="B180" t="s">
        <v>15</v>
      </c>
      <c r="C180" t="s">
        <v>43</v>
      </c>
      <c r="D180" t="s">
        <v>16</v>
      </c>
      <c r="E180" t="s">
        <v>29</v>
      </c>
      <c r="F180" t="s">
        <v>30</v>
      </c>
      <c r="G180">
        <v>53</v>
      </c>
      <c r="H180">
        <v>3</v>
      </c>
      <c r="I180">
        <v>28.619999999999997</v>
      </c>
      <c r="J180">
        <v>187.62</v>
      </c>
      <c r="K180" s="1">
        <v>44578</v>
      </c>
      <c r="L180" s="2">
        <v>0.49444444444444446</v>
      </c>
      <c r="M180" t="s">
        <v>47</v>
      </c>
      <c r="N180">
        <v>161.16558000000001</v>
      </c>
      <c r="O180">
        <v>26.454419999999999</v>
      </c>
      <c r="P180" t="s">
        <v>26</v>
      </c>
      <c r="Q180" t="s">
        <v>35</v>
      </c>
      <c r="R180" t="s">
        <v>21</v>
      </c>
      <c r="S180" t="str">
        <f>TEXT(sales_data[[#This Row],[dtme]],"yyyy")</f>
        <v>2022</v>
      </c>
      <c r="T180" s="3"/>
    </row>
    <row r="181" spans="1:20" x14ac:dyDescent="0.25">
      <c r="A181" t="s">
        <v>1042</v>
      </c>
      <c r="B181" t="s">
        <v>15</v>
      </c>
      <c r="C181" t="s">
        <v>43</v>
      </c>
      <c r="D181" t="s">
        <v>23</v>
      </c>
      <c r="E181" t="s">
        <v>29</v>
      </c>
      <c r="F181" t="s">
        <v>24</v>
      </c>
      <c r="G181">
        <v>61</v>
      </c>
      <c r="H181">
        <v>4</v>
      </c>
      <c r="I181">
        <v>43.92</v>
      </c>
      <c r="J181">
        <v>287.92</v>
      </c>
      <c r="K181" s="1">
        <v>44578</v>
      </c>
      <c r="L181" s="2">
        <v>0.73472222222222228</v>
      </c>
      <c r="M181" t="s">
        <v>25</v>
      </c>
      <c r="N181">
        <v>243.29240000000001</v>
      </c>
      <c r="O181">
        <v>44.627600000000001</v>
      </c>
      <c r="P181" t="s">
        <v>32</v>
      </c>
      <c r="Q181" t="s">
        <v>35</v>
      </c>
      <c r="R181" t="s">
        <v>21</v>
      </c>
      <c r="S181" t="str">
        <f>TEXT(sales_data[[#This Row],[dtme]],"yyyy")</f>
        <v>2022</v>
      </c>
      <c r="T181" s="3"/>
    </row>
    <row r="182" spans="1:20" x14ac:dyDescent="0.25">
      <c r="A182" t="s">
        <v>1676</v>
      </c>
      <c r="B182" t="s">
        <v>22</v>
      </c>
      <c r="C182" t="s">
        <v>44</v>
      </c>
      <c r="D182" t="s">
        <v>23</v>
      </c>
      <c r="E182" t="s">
        <v>29</v>
      </c>
      <c r="F182" t="s">
        <v>24</v>
      </c>
      <c r="G182">
        <v>88</v>
      </c>
      <c r="H182">
        <v>3</v>
      </c>
      <c r="I182">
        <v>47.519999999999996</v>
      </c>
      <c r="J182">
        <v>311.52</v>
      </c>
      <c r="K182" s="1">
        <v>44578</v>
      </c>
      <c r="L182" s="2">
        <v>0.61388888888888893</v>
      </c>
      <c r="M182" t="s">
        <v>46</v>
      </c>
      <c r="N182">
        <v>272.89152000000001</v>
      </c>
      <c r="O182">
        <v>38.628479999999968</v>
      </c>
      <c r="P182" t="s">
        <v>19</v>
      </c>
      <c r="Q182" t="s">
        <v>35</v>
      </c>
      <c r="R182" t="s">
        <v>21</v>
      </c>
      <c r="S182" t="str">
        <f>TEXT(sales_data[[#This Row],[dtme]],"yyyy")</f>
        <v>2022</v>
      </c>
      <c r="T182" s="3"/>
    </row>
    <row r="183" spans="1:20" x14ac:dyDescent="0.25">
      <c r="A183" t="s">
        <v>2443</v>
      </c>
      <c r="B183" t="s">
        <v>22</v>
      </c>
      <c r="C183" t="s">
        <v>44</v>
      </c>
      <c r="D183" t="s">
        <v>16</v>
      </c>
      <c r="E183" t="s">
        <v>17</v>
      </c>
      <c r="F183" t="s">
        <v>40</v>
      </c>
      <c r="G183">
        <v>56</v>
      </c>
      <c r="H183">
        <v>5</v>
      </c>
      <c r="I183">
        <v>50.4</v>
      </c>
      <c r="J183">
        <v>330.4</v>
      </c>
      <c r="K183" s="1">
        <v>44578</v>
      </c>
      <c r="L183" s="2">
        <v>0.66111111111111109</v>
      </c>
      <c r="M183" t="s">
        <v>46</v>
      </c>
      <c r="N183">
        <v>279.18799999999999</v>
      </c>
      <c r="O183">
        <v>51.211999999999989</v>
      </c>
      <c r="P183" t="s">
        <v>19</v>
      </c>
      <c r="Q183" t="s">
        <v>35</v>
      </c>
      <c r="R183" t="s">
        <v>21</v>
      </c>
      <c r="S183" t="str">
        <f>TEXT(sales_data[[#This Row],[dtme]],"yyyy")</f>
        <v>2022</v>
      </c>
      <c r="T183" s="3"/>
    </row>
    <row r="184" spans="1:20" x14ac:dyDescent="0.25">
      <c r="A184" t="s">
        <v>2874</v>
      </c>
      <c r="B184" t="s">
        <v>37</v>
      </c>
      <c r="C184" t="s">
        <v>45</v>
      </c>
      <c r="D184" t="s">
        <v>16</v>
      </c>
      <c r="E184" t="s">
        <v>17</v>
      </c>
      <c r="F184" t="s">
        <v>30</v>
      </c>
      <c r="G184">
        <v>79</v>
      </c>
      <c r="H184">
        <v>7</v>
      </c>
      <c r="I184">
        <v>99.539999999999992</v>
      </c>
      <c r="J184">
        <v>652.54</v>
      </c>
      <c r="K184" s="1">
        <v>44578</v>
      </c>
      <c r="L184" s="2">
        <v>0.77986111111111112</v>
      </c>
      <c r="M184" t="s">
        <v>25</v>
      </c>
      <c r="N184">
        <v>556.61662000000001</v>
      </c>
      <c r="O184">
        <v>95.923379999999952</v>
      </c>
      <c r="P184" t="s">
        <v>32</v>
      </c>
      <c r="Q184" t="s">
        <v>35</v>
      </c>
      <c r="R184" t="s">
        <v>21</v>
      </c>
      <c r="S184" t="str">
        <f>TEXT(sales_data[[#This Row],[dtme]],"yyyy")</f>
        <v>2022</v>
      </c>
      <c r="T184" s="3"/>
    </row>
    <row r="185" spans="1:20" x14ac:dyDescent="0.25">
      <c r="A185" t="s">
        <v>122</v>
      </c>
      <c r="B185" t="s">
        <v>15</v>
      </c>
      <c r="C185" t="s">
        <v>43</v>
      </c>
      <c r="D185" t="s">
        <v>23</v>
      </c>
      <c r="E185" t="s">
        <v>17</v>
      </c>
      <c r="F185" t="s">
        <v>40</v>
      </c>
      <c r="G185">
        <v>10</v>
      </c>
      <c r="H185">
        <v>4</v>
      </c>
      <c r="I185">
        <v>7.1999999999999993</v>
      </c>
      <c r="J185">
        <v>47.2</v>
      </c>
      <c r="K185" s="1">
        <v>44579</v>
      </c>
      <c r="L185" s="2">
        <v>0.49375000000000002</v>
      </c>
      <c r="M185" t="s">
        <v>25</v>
      </c>
      <c r="N185">
        <v>40.308800000000005</v>
      </c>
      <c r="O185">
        <v>6.8911999999999978</v>
      </c>
      <c r="P185" t="s">
        <v>26</v>
      </c>
      <c r="Q185" t="s">
        <v>41</v>
      </c>
      <c r="R185" t="s">
        <v>21</v>
      </c>
      <c r="S185" t="str">
        <f>TEXT(sales_data[[#This Row],[dtme]],"yyyy")</f>
        <v>2022</v>
      </c>
      <c r="T185" s="3"/>
    </row>
    <row r="186" spans="1:20" x14ac:dyDescent="0.25">
      <c r="A186" t="s">
        <v>740</v>
      </c>
      <c r="B186" t="s">
        <v>22</v>
      </c>
      <c r="C186" t="s">
        <v>44</v>
      </c>
      <c r="D186" t="s">
        <v>23</v>
      </c>
      <c r="E186" t="s">
        <v>17</v>
      </c>
      <c r="F186" t="s">
        <v>33</v>
      </c>
      <c r="G186">
        <v>81</v>
      </c>
      <c r="H186">
        <v>9</v>
      </c>
      <c r="I186">
        <v>131.22</v>
      </c>
      <c r="J186">
        <v>860.22</v>
      </c>
      <c r="K186" s="1">
        <v>44579</v>
      </c>
      <c r="L186" s="2">
        <v>0.6958333333333333</v>
      </c>
      <c r="M186" t="s">
        <v>46</v>
      </c>
      <c r="N186">
        <v>742.36986000000002</v>
      </c>
      <c r="O186">
        <v>117.85014000000001</v>
      </c>
      <c r="P186" t="s">
        <v>32</v>
      </c>
      <c r="Q186" t="s">
        <v>41</v>
      </c>
      <c r="R186" t="s">
        <v>21</v>
      </c>
      <c r="S186" t="str">
        <f>TEXT(sales_data[[#This Row],[dtme]],"yyyy")</f>
        <v>2022</v>
      </c>
      <c r="T186" s="3"/>
    </row>
    <row r="187" spans="1:20" x14ac:dyDescent="0.25">
      <c r="A187" t="s">
        <v>994</v>
      </c>
      <c r="B187" t="s">
        <v>22</v>
      </c>
      <c r="C187" t="s">
        <v>44</v>
      </c>
      <c r="D187" t="s">
        <v>16</v>
      </c>
      <c r="E187" t="s">
        <v>29</v>
      </c>
      <c r="F187" t="s">
        <v>40</v>
      </c>
      <c r="G187">
        <v>28</v>
      </c>
      <c r="H187">
        <v>2</v>
      </c>
      <c r="I187">
        <v>10.08</v>
      </c>
      <c r="J187">
        <v>66.08</v>
      </c>
      <c r="K187" s="1">
        <v>44579</v>
      </c>
      <c r="L187" s="2">
        <v>0.55763888888888891</v>
      </c>
      <c r="M187" t="s">
        <v>46</v>
      </c>
      <c r="N187">
        <v>58.348639999999996</v>
      </c>
      <c r="O187">
        <v>7.7313600000000022</v>
      </c>
      <c r="P187" t="s">
        <v>19</v>
      </c>
      <c r="Q187" t="s">
        <v>41</v>
      </c>
      <c r="R187" t="s">
        <v>21</v>
      </c>
      <c r="S187" t="str">
        <f>TEXT(sales_data[[#This Row],[dtme]],"yyyy")</f>
        <v>2022</v>
      </c>
      <c r="T187" s="3"/>
    </row>
    <row r="188" spans="1:20" x14ac:dyDescent="0.25">
      <c r="A188" t="s">
        <v>1414</v>
      </c>
      <c r="B188" t="s">
        <v>15</v>
      </c>
      <c r="C188" t="s">
        <v>43</v>
      </c>
      <c r="D188" t="s">
        <v>16</v>
      </c>
      <c r="E188" t="s">
        <v>29</v>
      </c>
      <c r="F188" t="s">
        <v>38</v>
      </c>
      <c r="G188">
        <v>13</v>
      </c>
      <c r="H188">
        <v>2</v>
      </c>
      <c r="I188">
        <v>4.68</v>
      </c>
      <c r="J188">
        <v>30.68</v>
      </c>
      <c r="K188" s="1">
        <v>44579</v>
      </c>
      <c r="L188" s="2">
        <v>0.55694444444444446</v>
      </c>
      <c r="M188" t="s">
        <v>25</v>
      </c>
      <c r="N188">
        <v>26.077999999999999</v>
      </c>
      <c r="O188">
        <v>4.6020000000000003</v>
      </c>
      <c r="P188" t="s">
        <v>19</v>
      </c>
      <c r="Q188" t="s">
        <v>41</v>
      </c>
      <c r="R188" t="s">
        <v>21</v>
      </c>
      <c r="S188" t="str">
        <f>TEXT(sales_data[[#This Row],[dtme]],"yyyy")</f>
        <v>2022</v>
      </c>
      <c r="T188" s="3"/>
    </row>
    <row r="189" spans="1:20" x14ac:dyDescent="0.25">
      <c r="A189" t="s">
        <v>1526</v>
      </c>
      <c r="B189" t="s">
        <v>22</v>
      </c>
      <c r="C189" t="s">
        <v>44</v>
      </c>
      <c r="D189" t="s">
        <v>23</v>
      </c>
      <c r="E189" t="s">
        <v>17</v>
      </c>
      <c r="F189" t="s">
        <v>30</v>
      </c>
      <c r="G189">
        <v>99</v>
      </c>
      <c r="H189">
        <v>8</v>
      </c>
      <c r="I189">
        <v>142.56</v>
      </c>
      <c r="J189">
        <v>934.56</v>
      </c>
      <c r="K189" s="1">
        <v>44579</v>
      </c>
      <c r="L189" s="2">
        <v>0.50486111111111109</v>
      </c>
      <c r="M189" t="s">
        <v>47</v>
      </c>
      <c r="N189">
        <v>806.52527999999995</v>
      </c>
      <c r="O189">
        <v>128.03471999999999</v>
      </c>
      <c r="P189" t="s">
        <v>19</v>
      </c>
      <c r="Q189" t="s">
        <v>41</v>
      </c>
      <c r="R189" t="s">
        <v>21</v>
      </c>
      <c r="S189" t="str">
        <f>TEXT(sales_data[[#This Row],[dtme]],"yyyy")</f>
        <v>2022</v>
      </c>
      <c r="T189" s="3"/>
    </row>
    <row r="190" spans="1:20" x14ac:dyDescent="0.25">
      <c r="A190" t="s">
        <v>2087</v>
      </c>
      <c r="B190" t="s">
        <v>15</v>
      </c>
      <c r="C190" t="s">
        <v>43</v>
      </c>
      <c r="D190" t="s">
        <v>16</v>
      </c>
      <c r="E190" t="s">
        <v>29</v>
      </c>
      <c r="F190" t="s">
        <v>40</v>
      </c>
      <c r="G190">
        <v>96</v>
      </c>
      <c r="H190">
        <v>9</v>
      </c>
      <c r="I190">
        <v>155.51999999999998</v>
      </c>
      <c r="J190">
        <v>1019.52</v>
      </c>
      <c r="K190" s="1">
        <v>44579</v>
      </c>
      <c r="L190" s="2">
        <v>0.8125</v>
      </c>
      <c r="M190" t="s">
        <v>25</v>
      </c>
      <c r="N190">
        <v>876.78719999999998</v>
      </c>
      <c r="O190">
        <v>142.7328</v>
      </c>
      <c r="P190" t="s">
        <v>32</v>
      </c>
      <c r="Q190" t="s">
        <v>41</v>
      </c>
      <c r="R190" t="s">
        <v>21</v>
      </c>
      <c r="S190" t="str">
        <f>TEXT(sales_data[[#This Row],[dtme]],"yyyy")</f>
        <v>2022</v>
      </c>
      <c r="T190" s="3"/>
    </row>
    <row r="191" spans="1:20" x14ac:dyDescent="0.25">
      <c r="A191" t="s">
        <v>2282</v>
      </c>
      <c r="B191" t="s">
        <v>15</v>
      </c>
      <c r="C191" t="s">
        <v>43</v>
      </c>
      <c r="D191" t="s">
        <v>23</v>
      </c>
      <c r="E191" t="s">
        <v>17</v>
      </c>
      <c r="F191" t="s">
        <v>18</v>
      </c>
      <c r="G191">
        <v>23</v>
      </c>
      <c r="H191">
        <v>7</v>
      </c>
      <c r="I191">
        <v>28.98</v>
      </c>
      <c r="J191">
        <v>189.98</v>
      </c>
      <c r="K191" s="1">
        <v>44579</v>
      </c>
      <c r="L191" s="2">
        <v>0.7729166666666667</v>
      </c>
      <c r="M191" t="s">
        <v>47</v>
      </c>
      <c r="N191">
        <v>167.75234</v>
      </c>
      <c r="O191">
        <v>22.227659999999986</v>
      </c>
      <c r="P191" t="s">
        <v>32</v>
      </c>
      <c r="Q191" t="s">
        <v>41</v>
      </c>
      <c r="R191" t="s">
        <v>21</v>
      </c>
      <c r="S191" t="str">
        <f>TEXT(sales_data[[#This Row],[dtme]],"yyyy")</f>
        <v>2022</v>
      </c>
      <c r="T191" s="3"/>
    </row>
    <row r="192" spans="1:20" x14ac:dyDescent="0.25">
      <c r="A192" t="s">
        <v>2562</v>
      </c>
      <c r="B192" t="s">
        <v>22</v>
      </c>
      <c r="C192" t="s">
        <v>44</v>
      </c>
      <c r="D192" t="s">
        <v>23</v>
      </c>
      <c r="E192" t="s">
        <v>17</v>
      </c>
      <c r="F192" t="s">
        <v>38</v>
      </c>
      <c r="G192">
        <v>40</v>
      </c>
      <c r="H192">
        <v>3</v>
      </c>
      <c r="I192">
        <v>21.599999999999998</v>
      </c>
      <c r="J192">
        <v>141.6</v>
      </c>
      <c r="K192" s="1">
        <v>44579</v>
      </c>
      <c r="L192" s="2">
        <v>0.68333333333333335</v>
      </c>
      <c r="M192" t="s">
        <v>25</v>
      </c>
      <c r="N192">
        <v>121.6344</v>
      </c>
      <c r="O192">
        <v>19.965599999999995</v>
      </c>
      <c r="P192" t="s">
        <v>19</v>
      </c>
      <c r="Q192" t="s">
        <v>41</v>
      </c>
      <c r="R192" t="s">
        <v>21</v>
      </c>
      <c r="S192" t="str">
        <f>TEXT(sales_data[[#This Row],[dtme]],"yyyy")</f>
        <v>2022</v>
      </c>
      <c r="T192" s="3"/>
    </row>
    <row r="193" spans="1:20" x14ac:dyDescent="0.25">
      <c r="A193" t="s">
        <v>3223</v>
      </c>
      <c r="B193" t="s">
        <v>37</v>
      </c>
      <c r="C193" t="s">
        <v>45</v>
      </c>
      <c r="D193" t="s">
        <v>23</v>
      </c>
      <c r="E193" t="s">
        <v>29</v>
      </c>
      <c r="F193" t="s">
        <v>24</v>
      </c>
      <c r="G193">
        <v>51</v>
      </c>
      <c r="H193">
        <v>10</v>
      </c>
      <c r="I193">
        <v>91.8</v>
      </c>
      <c r="J193">
        <v>601.79999999999995</v>
      </c>
      <c r="K193" s="1">
        <v>44579</v>
      </c>
      <c r="L193" s="2">
        <v>0.87291666666666667</v>
      </c>
      <c r="M193" t="s">
        <v>46</v>
      </c>
      <c r="N193">
        <v>530.18579999999997</v>
      </c>
      <c r="O193">
        <v>71.614199999999983</v>
      </c>
      <c r="P193" t="s">
        <v>32</v>
      </c>
      <c r="Q193" t="s">
        <v>41</v>
      </c>
      <c r="R193" t="s">
        <v>21</v>
      </c>
      <c r="S193" t="str">
        <f>TEXT(sales_data[[#This Row],[dtme]],"yyyy")</f>
        <v>2022</v>
      </c>
      <c r="T193" s="3"/>
    </row>
    <row r="194" spans="1:20" x14ac:dyDescent="0.25">
      <c r="A194" t="s">
        <v>3296</v>
      </c>
      <c r="B194" t="s">
        <v>15</v>
      </c>
      <c r="C194" t="s">
        <v>43</v>
      </c>
      <c r="D194" t="s">
        <v>23</v>
      </c>
      <c r="E194" t="s">
        <v>29</v>
      </c>
      <c r="F194" t="s">
        <v>38</v>
      </c>
      <c r="G194">
        <v>86</v>
      </c>
      <c r="H194">
        <v>2</v>
      </c>
      <c r="I194">
        <v>30.959999999999997</v>
      </c>
      <c r="J194">
        <v>202.96</v>
      </c>
      <c r="K194" s="1">
        <v>44579</v>
      </c>
      <c r="L194" s="2">
        <v>0.80277777777777781</v>
      </c>
      <c r="M194" t="s">
        <v>47</v>
      </c>
      <c r="N194">
        <v>171.70416</v>
      </c>
      <c r="O194">
        <v>31.255840000000006</v>
      </c>
      <c r="P194" t="s">
        <v>32</v>
      </c>
      <c r="Q194" t="s">
        <v>41</v>
      </c>
      <c r="R194" t="s">
        <v>21</v>
      </c>
      <c r="S194" t="str">
        <f>TEXT(sales_data[[#This Row],[dtme]],"yyyy")</f>
        <v>2022</v>
      </c>
      <c r="T194" s="3"/>
    </row>
    <row r="195" spans="1:20" x14ac:dyDescent="0.25">
      <c r="A195" t="s">
        <v>3495</v>
      </c>
      <c r="B195" t="s">
        <v>22</v>
      </c>
      <c r="C195" t="s">
        <v>44</v>
      </c>
      <c r="D195" t="s">
        <v>23</v>
      </c>
      <c r="E195" t="s">
        <v>17</v>
      </c>
      <c r="F195" t="s">
        <v>40</v>
      </c>
      <c r="G195">
        <v>55</v>
      </c>
      <c r="H195">
        <v>2</v>
      </c>
      <c r="I195">
        <v>19.8</v>
      </c>
      <c r="J195">
        <v>129.80000000000001</v>
      </c>
      <c r="K195" s="1">
        <v>44579</v>
      </c>
      <c r="L195" s="2">
        <v>0.42083333333333334</v>
      </c>
      <c r="M195" t="s">
        <v>47</v>
      </c>
      <c r="N195">
        <v>109.03200000000001</v>
      </c>
      <c r="O195">
        <v>20.768000000000001</v>
      </c>
      <c r="P195" t="s">
        <v>26</v>
      </c>
      <c r="Q195" t="s">
        <v>41</v>
      </c>
      <c r="R195" t="s">
        <v>21</v>
      </c>
      <c r="S195" t="str">
        <f>TEXT(sales_data[[#This Row],[dtme]],"yyyy")</f>
        <v>2022</v>
      </c>
      <c r="T195" s="3"/>
    </row>
    <row r="196" spans="1:20" x14ac:dyDescent="0.25">
      <c r="A196" t="s">
        <v>3585</v>
      </c>
      <c r="B196" t="s">
        <v>37</v>
      </c>
      <c r="C196" t="s">
        <v>45</v>
      </c>
      <c r="D196" t="s">
        <v>16</v>
      </c>
      <c r="E196" t="s">
        <v>17</v>
      </c>
      <c r="F196" t="s">
        <v>33</v>
      </c>
      <c r="G196">
        <v>49</v>
      </c>
      <c r="H196">
        <v>4</v>
      </c>
      <c r="I196">
        <v>35.28</v>
      </c>
      <c r="J196">
        <v>231.28</v>
      </c>
      <c r="K196" s="1">
        <v>44579</v>
      </c>
      <c r="L196" s="2">
        <v>0.67986111111111114</v>
      </c>
      <c r="M196" t="s">
        <v>47</v>
      </c>
      <c r="N196">
        <v>198.66952000000001</v>
      </c>
      <c r="O196">
        <v>32.610479999999995</v>
      </c>
      <c r="P196" t="s">
        <v>19</v>
      </c>
      <c r="Q196" t="s">
        <v>41</v>
      </c>
      <c r="R196" t="s">
        <v>21</v>
      </c>
      <c r="S196" t="str">
        <f>TEXT(sales_data[[#This Row],[dtme]],"yyyy")</f>
        <v>2022</v>
      </c>
      <c r="T196" s="3"/>
    </row>
    <row r="197" spans="1:20" x14ac:dyDescent="0.25">
      <c r="A197" t="s">
        <v>4022</v>
      </c>
      <c r="B197" t="s">
        <v>15</v>
      </c>
      <c r="C197" t="s">
        <v>43</v>
      </c>
      <c r="D197" t="s">
        <v>16</v>
      </c>
      <c r="E197" t="s">
        <v>17</v>
      </c>
      <c r="F197" t="s">
        <v>33</v>
      </c>
      <c r="G197">
        <v>66</v>
      </c>
      <c r="H197">
        <v>8</v>
      </c>
      <c r="I197">
        <v>95.039999999999992</v>
      </c>
      <c r="J197">
        <v>623.04</v>
      </c>
      <c r="K197" s="1">
        <v>44579</v>
      </c>
      <c r="L197" s="2">
        <v>0.59236111111111112</v>
      </c>
      <c r="M197" t="s">
        <v>47</v>
      </c>
      <c r="N197">
        <v>535.81439999999998</v>
      </c>
      <c r="O197">
        <v>87.225599999999986</v>
      </c>
      <c r="P197" t="s">
        <v>19</v>
      </c>
      <c r="Q197" t="s">
        <v>41</v>
      </c>
      <c r="R197" t="s">
        <v>21</v>
      </c>
      <c r="S197" t="str">
        <f>TEXT(sales_data[[#This Row],[dtme]],"yyyy")</f>
        <v>2022</v>
      </c>
      <c r="T197" s="3"/>
    </row>
    <row r="198" spans="1:20" x14ac:dyDescent="0.25">
      <c r="A198" t="s">
        <v>170</v>
      </c>
      <c r="B198" t="s">
        <v>15</v>
      </c>
      <c r="C198" t="s">
        <v>43</v>
      </c>
      <c r="D198" t="s">
        <v>16</v>
      </c>
      <c r="E198" t="s">
        <v>29</v>
      </c>
      <c r="F198" t="s">
        <v>33</v>
      </c>
      <c r="G198">
        <v>54</v>
      </c>
      <c r="H198">
        <v>9</v>
      </c>
      <c r="I198">
        <v>87.47999999999999</v>
      </c>
      <c r="J198">
        <v>573.48</v>
      </c>
      <c r="K198" s="1">
        <v>44580</v>
      </c>
      <c r="L198" s="2">
        <v>0.44236111111111109</v>
      </c>
      <c r="M198" t="s">
        <v>47</v>
      </c>
      <c r="N198">
        <v>496.63368000000003</v>
      </c>
      <c r="O198">
        <v>76.846319999999992</v>
      </c>
      <c r="P198" t="s">
        <v>26</v>
      </c>
      <c r="Q198" t="s">
        <v>39</v>
      </c>
      <c r="R198" t="s">
        <v>21</v>
      </c>
      <c r="S198" t="str">
        <f>TEXT(sales_data[[#This Row],[dtme]],"yyyy")</f>
        <v>2022</v>
      </c>
      <c r="T198" s="3"/>
    </row>
    <row r="199" spans="1:20" x14ac:dyDescent="0.25">
      <c r="A199" t="s">
        <v>256</v>
      </c>
      <c r="B199" t="s">
        <v>22</v>
      </c>
      <c r="C199" t="s">
        <v>44</v>
      </c>
      <c r="D199" t="s">
        <v>16</v>
      </c>
      <c r="E199" t="s">
        <v>17</v>
      </c>
      <c r="F199" t="s">
        <v>30</v>
      </c>
      <c r="G199">
        <v>79</v>
      </c>
      <c r="H199">
        <v>8</v>
      </c>
      <c r="I199">
        <v>113.75999999999999</v>
      </c>
      <c r="J199">
        <v>745.76</v>
      </c>
      <c r="K199" s="1">
        <v>44580</v>
      </c>
      <c r="L199" s="2">
        <v>0.43125000000000002</v>
      </c>
      <c r="M199" t="s">
        <v>25</v>
      </c>
      <c r="N199">
        <v>662.98063999999999</v>
      </c>
      <c r="O199">
        <v>82.779359999999997</v>
      </c>
      <c r="P199" t="s">
        <v>26</v>
      </c>
      <c r="Q199" t="s">
        <v>39</v>
      </c>
      <c r="R199" t="s">
        <v>21</v>
      </c>
      <c r="S199" t="str">
        <f>TEXT(sales_data[[#This Row],[dtme]],"yyyy")</f>
        <v>2022</v>
      </c>
      <c r="T199" s="3"/>
    </row>
    <row r="200" spans="1:20" x14ac:dyDescent="0.25">
      <c r="A200" t="s">
        <v>1385</v>
      </c>
      <c r="B200" t="s">
        <v>37</v>
      </c>
      <c r="C200" t="s">
        <v>45</v>
      </c>
      <c r="D200" t="s">
        <v>16</v>
      </c>
      <c r="E200" t="s">
        <v>29</v>
      </c>
      <c r="F200" t="s">
        <v>40</v>
      </c>
      <c r="G200">
        <v>32</v>
      </c>
      <c r="H200">
        <v>9</v>
      </c>
      <c r="I200">
        <v>51.839999999999996</v>
      </c>
      <c r="J200">
        <v>339.84</v>
      </c>
      <c r="K200" s="1">
        <v>44580</v>
      </c>
      <c r="L200" s="2">
        <v>0.59166666666666667</v>
      </c>
      <c r="M200" t="s">
        <v>46</v>
      </c>
      <c r="N200">
        <v>293.96159999999998</v>
      </c>
      <c r="O200">
        <v>45.878399999999999</v>
      </c>
      <c r="P200" t="s">
        <v>19</v>
      </c>
      <c r="Q200" t="s">
        <v>39</v>
      </c>
      <c r="R200" t="s">
        <v>21</v>
      </c>
      <c r="S200" t="str">
        <f>TEXT(sales_data[[#This Row],[dtme]],"yyyy")</f>
        <v>2022</v>
      </c>
      <c r="T200" s="3"/>
    </row>
    <row r="201" spans="1:20" x14ac:dyDescent="0.25">
      <c r="A201" t="s">
        <v>1833</v>
      </c>
      <c r="B201" t="s">
        <v>15</v>
      </c>
      <c r="C201" t="s">
        <v>43</v>
      </c>
      <c r="D201" t="s">
        <v>16</v>
      </c>
      <c r="E201" t="s">
        <v>29</v>
      </c>
      <c r="F201" t="s">
        <v>38</v>
      </c>
      <c r="G201">
        <v>26</v>
      </c>
      <c r="H201">
        <v>7</v>
      </c>
      <c r="I201">
        <v>32.76</v>
      </c>
      <c r="J201">
        <v>214.76</v>
      </c>
      <c r="K201" s="1">
        <v>44580</v>
      </c>
      <c r="L201" s="2">
        <v>0.47291666666666665</v>
      </c>
      <c r="M201" t="s">
        <v>46</v>
      </c>
      <c r="N201">
        <v>185.55264</v>
      </c>
      <c r="O201">
        <v>29.207359999999994</v>
      </c>
      <c r="P201" t="s">
        <v>26</v>
      </c>
      <c r="Q201" t="s">
        <v>39</v>
      </c>
      <c r="R201" t="s">
        <v>21</v>
      </c>
      <c r="S201" t="str">
        <f>TEXT(sales_data[[#This Row],[dtme]],"yyyy")</f>
        <v>2022</v>
      </c>
      <c r="T201" s="3"/>
    </row>
    <row r="202" spans="1:20" x14ac:dyDescent="0.25">
      <c r="A202" t="s">
        <v>2473</v>
      </c>
      <c r="B202" t="s">
        <v>22</v>
      </c>
      <c r="C202" t="s">
        <v>44</v>
      </c>
      <c r="D202" t="s">
        <v>16</v>
      </c>
      <c r="E202" t="s">
        <v>17</v>
      </c>
      <c r="F202" t="s">
        <v>18</v>
      </c>
      <c r="G202">
        <v>29</v>
      </c>
      <c r="H202">
        <v>6</v>
      </c>
      <c r="I202">
        <v>31.32</v>
      </c>
      <c r="J202">
        <v>205.32</v>
      </c>
      <c r="K202" s="1">
        <v>44580</v>
      </c>
      <c r="L202" s="2">
        <v>0.80347222222222225</v>
      </c>
      <c r="M202" t="s">
        <v>46</v>
      </c>
      <c r="N202">
        <v>182.32416000000001</v>
      </c>
      <c r="O202">
        <v>22.995839999999987</v>
      </c>
      <c r="P202" t="s">
        <v>32</v>
      </c>
      <c r="Q202" t="s">
        <v>39</v>
      </c>
      <c r="R202" t="s">
        <v>21</v>
      </c>
      <c r="S202" t="str">
        <f>TEXT(sales_data[[#This Row],[dtme]],"yyyy")</f>
        <v>2022</v>
      </c>
      <c r="T202" s="3"/>
    </row>
    <row r="203" spans="1:20" x14ac:dyDescent="0.25">
      <c r="A203" t="s">
        <v>2535</v>
      </c>
      <c r="B203" t="s">
        <v>22</v>
      </c>
      <c r="C203" t="s">
        <v>44</v>
      </c>
      <c r="D203" t="s">
        <v>23</v>
      </c>
      <c r="E203" t="s">
        <v>29</v>
      </c>
      <c r="F203" t="s">
        <v>24</v>
      </c>
      <c r="G203">
        <v>98</v>
      </c>
      <c r="H203">
        <v>5</v>
      </c>
      <c r="I203">
        <v>88.2</v>
      </c>
      <c r="J203">
        <v>578.20000000000005</v>
      </c>
      <c r="K203" s="1">
        <v>44580</v>
      </c>
      <c r="L203" s="2">
        <v>0.60138888888888886</v>
      </c>
      <c r="M203" t="s">
        <v>25</v>
      </c>
      <c r="N203">
        <v>489.73540000000003</v>
      </c>
      <c r="O203">
        <v>88.464600000000019</v>
      </c>
      <c r="P203" t="s">
        <v>19</v>
      </c>
      <c r="Q203" t="s">
        <v>39</v>
      </c>
      <c r="R203" t="s">
        <v>21</v>
      </c>
      <c r="S203" t="str">
        <f>TEXT(sales_data[[#This Row],[dtme]],"yyyy")</f>
        <v>2022</v>
      </c>
      <c r="T203" s="3"/>
    </row>
    <row r="204" spans="1:20" x14ac:dyDescent="0.25">
      <c r="A204" t="s">
        <v>3196</v>
      </c>
      <c r="B204" t="s">
        <v>22</v>
      </c>
      <c r="C204" t="s">
        <v>44</v>
      </c>
      <c r="D204" t="s">
        <v>16</v>
      </c>
      <c r="E204" t="s">
        <v>17</v>
      </c>
      <c r="F204" t="s">
        <v>30</v>
      </c>
      <c r="G204">
        <v>21</v>
      </c>
      <c r="H204">
        <v>4</v>
      </c>
      <c r="I204">
        <v>15.12</v>
      </c>
      <c r="J204">
        <v>99.12</v>
      </c>
      <c r="K204" s="1">
        <v>44580</v>
      </c>
      <c r="L204" s="2">
        <v>0.73333333333333328</v>
      </c>
      <c r="M204" t="s">
        <v>46</v>
      </c>
      <c r="N204">
        <v>83.756399999999999</v>
      </c>
      <c r="O204">
        <v>15.363600000000005</v>
      </c>
      <c r="P204" t="s">
        <v>32</v>
      </c>
      <c r="Q204" t="s">
        <v>39</v>
      </c>
      <c r="R204" t="s">
        <v>21</v>
      </c>
      <c r="S204" t="str">
        <f>TEXT(sales_data[[#This Row],[dtme]],"yyyy")</f>
        <v>2022</v>
      </c>
      <c r="T204" s="3"/>
    </row>
    <row r="205" spans="1:20" x14ac:dyDescent="0.25">
      <c r="A205" t="s">
        <v>3256</v>
      </c>
      <c r="B205" t="s">
        <v>15</v>
      </c>
      <c r="C205" t="s">
        <v>43</v>
      </c>
      <c r="D205" t="s">
        <v>16</v>
      </c>
      <c r="E205" t="s">
        <v>29</v>
      </c>
      <c r="F205" t="s">
        <v>24</v>
      </c>
      <c r="G205">
        <v>94</v>
      </c>
      <c r="H205">
        <v>1</v>
      </c>
      <c r="I205">
        <v>16.919999999999998</v>
      </c>
      <c r="J205">
        <v>110.92</v>
      </c>
      <c r="K205" s="1">
        <v>44580</v>
      </c>
      <c r="L205" s="2">
        <v>0.44861111111111113</v>
      </c>
      <c r="M205" t="s">
        <v>46</v>
      </c>
      <c r="N205">
        <v>96.278559999999999</v>
      </c>
      <c r="O205">
        <v>14.641440000000003</v>
      </c>
      <c r="P205" t="s">
        <v>26</v>
      </c>
      <c r="Q205" t="s">
        <v>39</v>
      </c>
      <c r="R205" t="s">
        <v>21</v>
      </c>
      <c r="S205" t="str">
        <f>TEXT(sales_data[[#This Row],[dtme]],"yyyy")</f>
        <v>2022</v>
      </c>
      <c r="T205" s="3"/>
    </row>
    <row r="206" spans="1:20" x14ac:dyDescent="0.25">
      <c r="A206" t="s">
        <v>3498</v>
      </c>
      <c r="B206" t="s">
        <v>22</v>
      </c>
      <c r="C206" t="s">
        <v>44</v>
      </c>
      <c r="D206" t="s">
        <v>23</v>
      </c>
      <c r="E206" t="s">
        <v>17</v>
      </c>
      <c r="F206" t="s">
        <v>33</v>
      </c>
      <c r="G206">
        <v>80</v>
      </c>
      <c r="H206">
        <v>10</v>
      </c>
      <c r="I206">
        <v>144</v>
      </c>
      <c r="J206">
        <v>944</v>
      </c>
      <c r="K206" s="1">
        <v>44580</v>
      </c>
      <c r="L206" s="2">
        <v>0.6958333333333333</v>
      </c>
      <c r="M206" t="s">
        <v>25</v>
      </c>
      <c r="N206">
        <v>831.66399999999999</v>
      </c>
      <c r="O206">
        <v>112.33600000000001</v>
      </c>
      <c r="P206" t="s">
        <v>19</v>
      </c>
      <c r="Q206" t="s">
        <v>39</v>
      </c>
      <c r="R206" t="s">
        <v>21</v>
      </c>
      <c r="S206" t="str">
        <f>TEXT(sales_data[[#This Row],[dtme]],"yyyy")</f>
        <v>2022</v>
      </c>
      <c r="T206" s="3"/>
    </row>
    <row r="207" spans="1:20" x14ac:dyDescent="0.25">
      <c r="A207" t="s">
        <v>145</v>
      </c>
      <c r="B207" t="s">
        <v>22</v>
      </c>
      <c r="C207" t="s">
        <v>44</v>
      </c>
      <c r="D207" t="s">
        <v>16</v>
      </c>
      <c r="E207" t="s">
        <v>17</v>
      </c>
      <c r="F207" t="s">
        <v>38</v>
      </c>
      <c r="G207">
        <v>83</v>
      </c>
      <c r="H207">
        <v>7</v>
      </c>
      <c r="I207">
        <v>104.58</v>
      </c>
      <c r="J207">
        <v>685.58</v>
      </c>
      <c r="K207" s="1">
        <v>44581</v>
      </c>
      <c r="L207" s="2">
        <v>0.81805555555555554</v>
      </c>
      <c r="M207" t="s">
        <v>25</v>
      </c>
      <c r="N207">
        <v>584.11416000000008</v>
      </c>
      <c r="O207">
        <v>101.46583999999996</v>
      </c>
      <c r="P207" t="s">
        <v>32</v>
      </c>
      <c r="Q207" t="s">
        <v>36</v>
      </c>
      <c r="R207" t="s">
        <v>21</v>
      </c>
      <c r="S207" t="str">
        <f>TEXT(sales_data[[#This Row],[dtme]],"yyyy")</f>
        <v>2022</v>
      </c>
      <c r="T207" s="3"/>
    </row>
    <row r="208" spans="1:20" x14ac:dyDescent="0.25">
      <c r="A208" t="s">
        <v>637</v>
      </c>
      <c r="B208" t="s">
        <v>37</v>
      </c>
      <c r="C208" t="s">
        <v>45</v>
      </c>
      <c r="D208" t="s">
        <v>23</v>
      </c>
      <c r="E208" t="s">
        <v>29</v>
      </c>
      <c r="F208" t="s">
        <v>18</v>
      </c>
      <c r="G208">
        <v>14</v>
      </c>
      <c r="H208">
        <v>6</v>
      </c>
      <c r="I208">
        <v>15.12</v>
      </c>
      <c r="J208">
        <v>99.12</v>
      </c>
      <c r="K208" s="1">
        <v>44581</v>
      </c>
      <c r="L208" s="2">
        <v>0.75069444444444444</v>
      </c>
      <c r="M208" t="s">
        <v>25</v>
      </c>
      <c r="N208">
        <v>87.622080000000011</v>
      </c>
      <c r="O208">
        <v>11.497919999999993</v>
      </c>
      <c r="P208" t="s">
        <v>32</v>
      </c>
      <c r="Q208" t="s">
        <v>36</v>
      </c>
      <c r="R208" t="s">
        <v>21</v>
      </c>
      <c r="S208" t="str">
        <f>TEXT(sales_data[[#This Row],[dtme]],"yyyy")</f>
        <v>2022</v>
      </c>
      <c r="T208" s="3"/>
    </row>
    <row r="209" spans="1:20" x14ac:dyDescent="0.25">
      <c r="A209" t="s">
        <v>1261</v>
      </c>
      <c r="B209" t="s">
        <v>15</v>
      </c>
      <c r="C209" t="s">
        <v>43</v>
      </c>
      <c r="D209" t="s">
        <v>23</v>
      </c>
      <c r="E209" t="s">
        <v>29</v>
      </c>
      <c r="F209" t="s">
        <v>18</v>
      </c>
      <c r="G209">
        <v>43</v>
      </c>
      <c r="H209">
        <v>6</v>
      </c>
      <c r="I209">
        <v>46.44</v>
      </c>
      <c r="J209">
        <v>304.44</v>
      </c>
      <c r="K209" s="1">
        <v>44581</v>
      </c>
      <c r="L209" s="2">
        <v>0.48333333333333334</v>
      </c>
      <c r="M209" t="s">
        <v>47</v>
      </c>
      <c r="N209">
        <v>258.16512</v>
      </c>
      <c r="O209">
        <v>46.274879999999996</v>
      </c>
      <c r="P209" t="s">
        <v>26</v>
      </c>
      <c r="Q209" t="s">
        <v>36</v>
      </c>
      <c r="R209" t="s">
        <v>21</v>
      </c>
      <c r="S209" t="str">
        <f>TEXT(sales_data[[#This Row],[dtme]],"yyyy")</f>
        <v>2022</v>
      </c>
      <c r="T209" s="3"/>
    </row>
    <row r="210" spans="1:20" x14ac:dyDescent="0.25">
      <c r="A210" t="s">
        <v>1571</v>
      </c>
      <c r="B210" t="s">
        <v>37</v>
      </c>
      <c r="C210" t="s">
        <v>45</v>
      </c>
      <c r="D210" t="s">
        <v>16</v>
      </c>
      <c r="E210" t="s">
        <v>17</v>
      </c>
      <c r="F210" t="s">
        <v>33</v>
      </c>
      <c r="G210">
        <v>59</v>
      </c>
      <c r="H210">
        <v>8</v>
      </c>
      <c r="I210">
        <v>84.96</v>
      </c>
      <c r="J210">
        <v>556.96</v>
      </c>
      <c r="K210" s="1">
        <v>44581</v>
      </c>
      <c r="L210" s="2">
        <v>0.4597222222222222</v>
      </c>
      <c r="M210" t="s">
        <v>25</v>
      </c>
      <c r="N210">
        <v>470.63120000000004</v>
      </c>
      <c r="O210">
        <v>86.328800000000001</v>
      </c>
      <c r="P210" t="s">
        <v>26</v>
      </c>
      <c r="Q210" t="s">
        <v>36</v>
      </c>
      <c r="R210" t="s">
        <v>21</v>
      </c>
      <c r="S210" t="str">
        <f>TEXT(sales_data[[#This Row],[dtme]],"yyyy")</f>
        <v>2022</v>
      </c>
      <c r="T210" s="3"/>
    </row>
    <row r="211" spans="1:20" x14ac:dyDescent="0.25">
      <c r="A211" t="s">
        <v>2483</v>
      </c>
      <c r="B211" t="s">
        <v>15</v>
      </c>
      <c r="C211" t="s">
        <v>43</v>
      </c>
      <c r="D211" t="s">
        <v>16</v>
      </c>
      <c r="E211" t="s">
        <v>29</v>
      </c>
      <c r="F211" t="s">
        <v>33</v>
      </c>
      <c r="G211">
        <v>86</v>
      </c>
      <c r="H211">
        <v>2</v>
      </c>
      <c r="I211">
        <v>30.959999999999997</v>
      </c>
      <c r="J211">
        <v>202.96</v>
      </c>
      <c r="K211" s="1">
        <v>44581</v>
      </c>
      <c r="L211" s="2">
        <v>0.4548611111111111</v>
      </c>
      <c r="M211" t="s">
        <v>25</v>
      </c>
      <c r="N211">
        <v>171.09528</v>
      </c>
      <c r="O211">
        <v>31.864720000000005</v>
      </c>
      <c r="P211" t="s">
        <v>26</v>
      </c>
      <c r="Q211" t="s">
        <v>36</v>
      </c>
      <c r="R211" t="s">
        <v>21</v>
      </c>
      <c r="S211" t="str">
        <f>TEXT(sales_data[[#This Row],[dtme]],"yyyy")</f>
        <v>2022</v>
      </c>
      <c r="T211" s="3"/>
    </row>
    <row r="212" spans="1:20" x14ac:dyDescent="0.25">
      <c r="A212" t="s">
        <v>3584</v>
      </c>
      <c r="B212" t="s">
        <v>22</v>
      </c>
      <c r="C212" t="s">
        <v>44</v>
      </c>
      <c r="D212" t="s">
        <v>16</v>
      </c>
      <c r="E212" t="s">
        <v>17</v>
      </c>
      <c r="F212" t="s">
        <v>33</v>
      </c>
      <c r="G212">
        <v>13</v>
      </c>
      <c r="H212">
        <v>4</v>
      </c>
      <c r="I212">
        <v>9.36</v>
      </c>
      <c r="J212">
        <v>61.36</v>
      </c>
      <c r="K212" s="1">
        <v>44581</v>
      </c>
      <c r="L212" s="2">
        <v>0.56805555555555554</v>
      </c>
      <c r="M212" t="s">
        <v>25</v>
      </c>
      <c r="N212">
        <v>53.321840000000002</v>
      </c>
      <c r="O212">
        <v>8.0381599999999978</v>
      </c>
      <c r="P212" t="s">
        <v>19</v>
      </c>
      <c r="Q212" t="s">
        <v>36</v>
      </c>
      <c r="R212" t="s">
        <v>21</v>
      </c>
      <c r="S212" t="str">
        <f>TEXT(sales_data[[#This Row],[dtme]],"yyyy")</f>
        <v>2022</v>
      </c>
      <c r="T212" s="3"/>
    </row>
    <row r="213" spans="1:20" x14ac:dyDescent="0.25">
      <c r="A213" t="s">
        <v>1323</v>
      </c>
      <c r="B213" t="s">
        <v>37</v>
      </c>
      <c r="C213" t="s">
        <v>45</v>
      </c>
      <c r="D213" t="s">
        <v>16</v>
      </c>
      <c r="E213" t="s">
        <v>29</v>
      </c>
      <c r="F213" t="s">
        <v>24</v>
      </c>
      <c r="G213">
        <v>98</v>
      </c>
      <c r="H213">
        <v>1</v>
      </c>
      <c r="I213">
        <v>17.64</v>
      </c>
      <c r="J213">
        <v>115.64</v>
      </c>
      <c r="K213" s="1">
        <v>44582</v>
      </c>
      <c r="L213" s="2">
        <v>0.63611111111111107</v>
      </c>
      <c r="M213" t="s">
        <v>47</v>
      </c>
      <c r="N213">
        <v>99.68168</v>
      </c>
      <c r="O213">
        <v>15.958320000000001</v>
      </c>
      <c r="P213" t="s">
        <v>19</v>
      </c>
      <c r="Q213" t="s">
        <v>27</v>
      </c>
      <c r="R213" t="s">
        <v>21</v>
      </c>
      <c r="S213" t="str">
        <f>TEXT(sales_data[[#This Row],[dtme]],"yyyy")</f>
        <v>2022</v>
      </c>
      <c r="T213" s="3"/>
    </row>
    <row r="214" spans="1:20" x14ac:dyDescent="0.25">
      <c r="A214" t="s">
        <v>2078</v>
      </c>
      <c r="B214" t="s">
        <v>37</v>
      </c>
      <c r="C214" t="s">
        <v>45</v>
      </c>
      <c r="D214" t="s">
        <v>16</v>
      </c>
      <c r="E214" t="s">
        <v>29</v>
      </c>
      <c r="F214" t="s">
        <v>30</v>
      </c>
      <c r="G214">
        <v>69</v>
      </c>
      <c r="H214">
        <v>7</v>
      </c>
      <c r="I214">
        <v>86.94</v>
      </c>
      <c r="J214">
        <v>569.94000000000005</v>
      </c>
      <c r="K214" s="1">
        <v>44582</v>
      </c>
      <c r="L214" s="2">
        <v>0.45347222222222222</v>
      </c>
      <c r="M214" t="s">
        <v>46</v>
      </c>
      <c r="N214">
        <v>501.54720000000003</v>
      </c>
      <c r="O214">
        <v>68.392800000000022</v>
      </c>
      <c r="P214" t="s">
        <v>26</v>
      </c>
      <c r="Q214" t="s">
        <v>27</v>
      </c>
      <c r="R214" t="s">
        <v>21</v>
      </c>
      <c r="S214" t="str">
        <f>TEXT(sales_data[[#This Row],[dtme]],"yyyy")</f>
        <v>2022</v>
      </c>
      <c r="T214" s="3"/>
    </row>
    <row r="215" spans="1:20" x14ac:dyDescent="0.25">
      <c r="A215" t="s">
        <v>2825</v>
      </c>
      <c r="B215" t="s">
        <v>15</v>
      </c>
      <c r="C215" t="s">
        <v>43</v>
      </c>
      <c r="D215" t="s">
        <v>23</v>
      </c>
      <c r="E215" t="s">
        <v>29</v>
      </c>
      <c r="F215" t="s">
        <v>38</v>
      </c>
      <c r="G215">
        <v>36</v>
      </c>
      <c r="H215">
        <v>9</v>
      </c>
      <c r="I215">
        <v>58.32</v>
      </c>
      <c r="J215">
        <v>382.32</v>
      </c>
      <c r="K215" s="1">
        <v>44582</v>
      </c>
      <c r="L215" s="2">
        <v>0.80277777777777781</v>
      </c>
      <c r="M215" t="s">
        <v>46</v>
      </c>
      <c r="N215">
        <v>322.29575999999997</v>
      </c>
      <c r="O215">
        <v>60.02424000000002</v>
      </c>
      <c r="P215" t="s">
        <v>32</v>
      </c>
      <c r="Q215" t="s">
        <v>27</v>
      </c>
      <c r="R215" t="s">
        <v>21</v>
      </c>
      <c r="S215" t="str">
        <f>TEXT(sales_data[[#This Row],[dtme]],"yyyy")</f>
        <v>2022</v>
      </c>
      <c r="T215" s="3"/>
    </row>
    <row r="216" spans="1:20" x14ac:dyDescent="0.25">
      <c r="A216" t="s">
        <v>3279</v>
      </c>
      <c r="B216" t="s">
        <v>22</v>
      </c>
      <c r="C216" t="s">
        <v>44</v>
      </c>
      <c r="D216" t="s">
        <v>23</v>
      </c>
      <c r="E216" t="s">
        <v>29</v>
      </c>
      <c r="F216" t="s">
        <v>24</v>
      </c>
      <c r="G216">
        <v>79</v>
      </c>
      <c r="H216">
        <v>9</v>
      </c>
      <c r="I216">
        <v>127.97999999999999</v>
      </c>
      <c r="J216">
        <v>838.98</v>
      </c>
      <c r="K216" s="1">
        <v>44582</v>
      </c>
      <c r="L216" s="2">
        <v>0.70416666666666672</v>
      </c>
      <c r="M216" t="s">
        <v>46</v>
      </c>
      <c r="N216">
        <v>705.58217999999999</v>
      </c>
      <c r="O216">
        <v>133.39782000000002</v>
      </c>
      <c r="P216" t="s">
        <v>19</v>
      </c>
      <c r="Q216" t="s">
        <v>27</v>
      </c>
      <c r="R216" t="s">
        <v>21</v>
      </c>
      <c r="S216" t="str">
        <f>TEXT(sales_data[[#This Row],[dtme]],"yyyy")</f>
        <v>2022</v>
      </c>
      <c r="T216" s="3"/>
    </row>
    <row r="217" spans="1:20" x14ac:dyDescent="0.25">
      <c r="A217" t="s">
        <v>3685</v>
      </c>
      <c r="B217" t="s">
        <v>15</v>
      </c>
      <c r="C217" t="s">
        <v>43</v>
      </c>
      <c r="D217" t="s">
        <v>16</v>
      </c>
      <c r="E217" t="s">
        <v>29</v>
      </c>
      <c r="F217" t="s">
        <v>40</v>
      </c>
      <c r="G217">
        <v>40</v>
      </c>
      <c r="H217">
        <v>3</v>
      </c>
      <c r="I217">
        <v>21.599999999999998</v>
      </c>
      <c r="J217">
        <v>141.6</v>
      </c>
      <c r="K217" s="1">
        <v>44582</v>
      </c>
      <c r="L217" s="2">
        <v>0.77569444444444446</v>
      </c>
      <c r="M217" t="s">
        <v>46</v>
      </c>
      <c r="N217">
        <v>123.33359999999999</v>
      </c>
      <c r="O217">
        <v>18.266400000000004</v>
      </c>
      <c r="P217" t="s">
        <v>32</v>
      </c>
      <c r="Q217" t="s">
        <v>27</v>
      </c>
      <c r="R217" t="s">
        <v>21</v>
      </c>
      <c r="S217" t="str">
        <f>TEXT(sales_data[[#This Row],[dtme]],"yyyy")</f>
        <v>2022</v>
      </c>
      <c r="T217" s="3"/>
    </row>
    <row r="218" spans="1:20" x14ac:dyDescent="0.25">
      <c r="A218" t="s">
        <v>3948</v>
      </c>
      <c r="B218" t="s">
        <v>22</v>
      </c>
      <c r="C218" t="s">
        <v>44</v>
      </c>
      <c r="D218" t="s">
        <v>23</v>
      </c>
      <c r="E218" t="s">
        <v>17</v>
      </c>
      <c r="F218" t="s">
        <v>38</v>
      </c>
      <c r="G218">
        <v>12</v>
      </c>
      <c r="H218">
        <v>8</v>
      </c>
      <c r="I218">
        <v>17.28</v>
      </c>
      <c r="J218">
        <v>113.28</v>
      </c>
      <c r="K218" s="1">
        <v>44582</v>
      </c>
      <c r="L218" s="2">
        <v>0.79722222222222228</v>
      </c>
      <c r="M218" t="s">
        <v>47</v>
      </c>
      <c r="N218">
        <v>97.4208</v>
      </c>
      <c r="O218">
        <v>15.859200000000001</v>
      </c>
      <c r="P218" t="s">
        <v>32</v>
      </c>
      <c r="Q218" t="s">
        <v>27</v>
      </c>
      <c r="R218" t="s">
        <v>21</v>
      </c>
      <c r="S218" t="str">
        <f>TEXT(sales_data[[#This Row],[dtme]],"yyyy")</f>
        <v>2022</v>
      </c>
      <c r="T218" s="3"/>
    </row>
    <row r="219" spans="1:20" x14ac:dyDescent="0.25">
      <c r="A219" t="s">
        <v>3993</v>
      </c>
      <c r="B219" t="s">
        <v>15</v>
      </c>
      <c r="C219" t="s">
        <v>43</v>
      </c>
      <c r="D219" t="s">
        <v>16</v>
      </c>
      <c r="E219" t="s">
        <v>17</v>
      </c>
      <c r="F219" t="s">
        <v>30</v>
      </c>
      <c r="G219">
        <v>24</v>
      </c>
      <c r="H219">
        <v>6</v>
      </c>
      <c r="I219">
        <v>25.919999999999998</v>
      </c>
      <c r="J219">
        <v>169.92</v>
      </c>
      <c r="K219" s="1">
        <v>44582</v>
      </c>
      <c r="L219" s="2">
        <v>0.4236111111111111</v>
      </c>
      <c r="M219" t="s">
        <v>47</v>
      </c>
      <c r="N219">
        <v>149.52959999999999</v>
      </c>
      <c r="O219">
        <v>20.3904</v>
      </c>
      <c r="P219" t="s">
        <v>26</v>
      </c>
      <c r="Q219" t="s">
        <v>27</v>
      </c>
      <c r="R219" t="s">
        <v>21</v>
      </c>
      <c r="S219" t="str">
        <f>TEXT(sales_data[[#This Row],[dtme]],"yyyy")</f>
        <v>2022</v>
      </c>
      <c r="T219" s="3"/>
    </row>
    <row r="220" spans="1:20" x14ac:dyDescent="0.25">
      <c r="A220" t="s">
        <v>919</v>
      </c>
      <c r="B220" t="s">
        <v>15</v>
      </c>
      <c r="C220" t="s">
        <v>43</v>
      </c>
      <c r="D220" t="s">
        <v>23</v>
      </c>
      <c r="E220" t="s">
        <v>29</v>
      </c>
      <c r="F220" t="s">
        <v>30</v>
      </c>
      <c r="G220">
        <v>75</v>
      </c>
      <c r="H220">
        <v>9</v>
      </c>
      <c r="I220">
        <v>121.5</v>
      </c>
      <c r="J220">
        <v>796.5</v>
      </c>
      <c r="K220" s="1">
        <v>44583</v>
      </c>
      <c r="L220" s="2">
        <v>0.47361111111111109</v>
      </c>
      <c r="M220" t="s">
        <v>25</v>
      </c>
      <c r="N220">
        <v>688.17599999999993</v>
      </c>
      <c r="O220">
        <v>108.32400000000007</v>
      </c>
      <c r="P220" t="s">
        <v>26</v>
      </c>
      <c r="Q220" t="s">
        <v>20</v>
      </c>
      <c r="R220" t="s">
        <v>21</v>
      </c>
      <c r="S220" t="str">
        <f>TEXT(sales_data[[#This Row],[dtme]],"yyyy")</f>
        <v>2022</v>
      </c>
      <c r="T220" s="3"/>
    </row>
    <row r="221" spans="1:20" x14ac:dyDescent="0.25">
      <c r="A221" t="s">
        <v>2160</v>
      </c>
      <c r="B221" t="s">
        <v>15</v>
      </c>
      <c r="C221" t="s">
        <v>43</v>
      </c>
      <c r="D221" t="s">
        <v>16</v>
      </c>
      <c r="E221" t="s">
        <v>17</v>
      </c>
      <c r="F221" t="s">
        <v>30</v>
      </c>
      <c r="G221">
        <v>79</v>
      </c>
      <c r="H221">
        <v>5</v>
      </c>
      <c r="I221">
        <v>71.099999999999994</v>
      </c>
      <c r="J221">
        <v>466.1</v>
      </c>
      <c r="K221" s="1">
        <v>44583</v>
      </c>
      <c r="L221" s="2">
        <v>0.53125</v>
      </c>
      <c r="M221" t="s">
        <v>25</v>
      </c>
      <c r="N221">
        <v>414.36290000000002</v>
      </c>
      <c r="O221">
        <v>51.737099999999998</v>
      </c>
      <c r="P221" t="s">
        <v>19</v>
      </c>
      <c r="Q221" t="s">
        <v>20</v>
      </c>
      <c r="R221" t="s">
        <v>21</v>
      </c>
      <c r="S221" t="str">
        <f>TEXT(sales_data[[#This Row],[dtme]],"yyyy")</f>
        <v>2022</v>
      </c>
      <c r="T221" s="3"/>
    </row>
    <row r="222" spans="1:20" x14ac:dyDescent="0.25">
      <c r="A222" t="s">
        <v>2258</v>
      </c>
      <c r="B222" t="s">
        <v>15</v>
      </c>
      <c r="C222" t="s">
        <v>43</v>
      </c>
      <c r="D222" t="s">
        <v>23</v>
      </c>
      <c r="E222" t="s">
        <v>29</v>
      </c>
      <c r="F222" t="s">
        <v>33</v>
      </c>
      <c r="G222">
        <v>67</v>
      </c>
      <c r="H222">
        <v>10</v>
      </c>
      <c r="I222">
        <v>120.6</v>
      </c>
      <c r="J222">
        <v>790.6</v>
      </c>
      <c r="K222" s="1">
        <v>44583</v>
      </c>
      <c r="L222" s="2">
        <v>0.41944444444444445</v>
      </c>
      <c r="M222" t="s">
        <v>46</v>
      </c>
      <c r="N222">
        <v>688.61260000000004</v>
      </c>
      <c r="O222">
        <v>101.98739999999998</v>
      </c>
      <c r="P222" t="s">
        <v>26</v>
      </c>
      <c r="Q222" t="s">
        <v>20</v>
      </c>
      <c r="R222" t="s">
        <v>21</v>
      </c>
      <c r="S222" t="str">
        <f>TEXT(sales_data[[#This Row],[dtme]],"yyyy")</f>
        <v>2022</v>
      </c>
    </row>
    <row r="223" spans="1:20" x14ac:dyDescent="0.25">
      <c r="A223" t="s">
        <v>2666</v>
      </c>
      <c r="B223" t="s">
        <v>15</v>
      </c>
      <c r="C223" t="s">
        <v>43</v>
      </c>
      <c r="D223" t="s">
        <v>16</v>
      </c>
      <c r="E223" t="s">
        <v>29</v>
      </c>
      <c r="F223" t="s">
        <v>30</v>
      </c>
      <c r="G223">
        <v>17</v>
      </c>
      <c r="H223">
        <v>9</v>
      </c>
      <c r="I223">
        <v>27.54</v>
      </c>
      <c r="J223">
        <v>180.54</v>
      </c>
      <c r="K223" s="1">
        <v>44583</v>
      </c>
      <c r="L223" s="2">
        <v>0.42777777777777776</v>
      </c>
      <c r="M223" t="s">
        <v>46</v>
      </c>
      <c r="N223">
        <v>157.43088</v>
      </c>
      <c r="O223">
        <v>23.10911999999999</v>
      </c>
      <c r="P223" t="s">
        <v>26</v>
      </c>
      <c r="Q223" t="s">
        <v>20</v>
      </c>
      <c r="R223" t="s">
        <v>21</v>
      </c>
      <c r="S223" t="str">
        <f>TEXT(sales_data[[#This Row],[dtme]],"yyyy")</f>
        <v>2022</v>
      </c>
    </row>
    <row r="224" spans="1:20" x14ac:dyDescent="0.25">
      <c r="A224" t="s">
        <v>2832</v>
      </c>
      <c r="B224" t="s">
        <v>22</v>
      </c>
      <c r="C224" t="s">
        <v>44</v>
      </c>
      <c r="D224" t="s">
        <v>16</v>
      </c>
      <c r="E224" t="s">
        <v>29</v>
      </c>
      <c r="F224" t="s">
        <v>18</v>
      </c>
      <c r="G224">
        <v>36</v>
      </c>
      <c r="H224">
        <v>9</v>
      </c>
      <c r="I224">
        <v>58.32</v>
      </c>
      <c r="J224">
        <v>382.32</v>
      </c>
      <c r="K224" s="1">
        <v>44583</v>
      </c>
      <c r="L224" s="2">
        <v>0.69930555555555551</v>
      </c>
      <c r="M224" t="s">
        <v>47</v>
      </c>
      <c r="N224">
        <v>334.91232000000002</v>
      </c>
      <c r="O224">
        <v>47.407679999999971</v>
      </c>
      <c r="P224" t="s">
        <v>19</v>
      </c>
      <c r="Q224" t="s">
        <v>20</v>
      </c>
      <c r="R224" t="s">
        <v>21</v>
      </c>
      <c r="S224" t="str">
        <f>TEXT(sales_data[[#This Row],[dtme]],"yyyy")</f>
        <v>2022</v>
      </c>
    </row>
    <row r="225" spans="1:19" x14ac:dyDescent="0.25">
      <c r="A225" t="s">
        <v>3145</v>
      </c>
      <c r="B225" t="s">
        <v>37</v>
      </c>
      <c r="C225" t="s">
        <v>45</v>
      </c>
      <c r="D225" t="s">
        <v>23</v>
      </c>
      <c r="E225" t="s">
        <v>17</v>
      </c>
      <c r="F225" t="s">
        <v>40</v>
      </c>
      <c r="G225">
        <v>21</v>
      </c>
      <c r="H225">
        <v>5</v>
      </c>
      <c r="I225">
        <v>18.899999999999999</v>
      </c>
      <c r="J225">
        <v>123.9</v>
      </c>
      <c r="K225" s="1">
        <v>44583</v>
      </c>
      <c r="L225" s="2">
        <v>0.81111111111111112</v>
      </c>
      <c r="M225" t="s">
        <v>47</v>
      </c>
      <c r="N225">
        <v>104.94330000000001</v>
      </c>
      <c r="O225">
        <v>18.956699999999998</v>
      </c>
      <c r="P225" t="s">
        <v>32</v>
      </c>
      <c r="Q225" t="s">
        <v>20</v>
      </c>
      <c r="R225" t="s">
        <v>21</v>
      </c>
      <c r="S225" t="str">
        <f>TEXT(sales_data[[#This Row],[dtme]],"yyyy")</f>
        <v>2022</v>
      </c>
    </row>
    <row r="226" spans="1:19" x14ac:dyDescent="0.25">
      <c r="A226" t="s">
        <v>3683</v>
      </c>
      <c r="B226" t="s">
        <v>37</v>
      </c>
      <c r="C226" t="s">
        <v>45</v>
      </c>
      <c r="D226" t="s">
        <v>23</v>
      </c>
      <c r="E226" t="s">
        <v>29</v>
      </c>
      <c r="F226" t="s">
        <v>30</v>
      </c>
      <c r="G226">
        <v>72</v>
      </c>
      <c r="H226">
        <v>2</v>
      </c>
      <c r="I226">
        <v>25.919999999999998</v>
      </c>
      <c r="J226">
        <v>169.92</v>
      </c>
      <c r="K226" s="1">
        <v>44583</v>
      </c>
      <c r="L226" s="2">
        <v>0.77916666666666667</v>
      </c>
      <c r="M226" t="s">
        <v>46</v>
      </c>
      <c r="N226">
        <v>145.45151999999999</v>
      </c>
      <c r="O226">
        <v>24.46848</v>
      </c>
      <c r="P226" t="s">
        <v>32</v>
      </c>
      <c r="Q226" t="s">
        <v>20</v>
      </c>
      <c r="R226" t="s">
        <v>21</v>
      </c>
      <c r="S226" t="str">
        <f>TEXT(sales_data[[#This Row],[dtme]],"yyyy")</f>
        <v>2022</v>
      </c>
    </row>
    <row r="227" spans="1:19" x14ac:dyDescent="0.25">
      <c r="A227" t="s">
        <v>3808</v>
      </c>
      <c r="B227" t="s">
        <v>22</v>
      </c>
      <c r="C227" t="s">
        <v>44</v>
      </c>
      <c r="D227" t="s">
        <v>16</v>
      </c>
      <c r="E227" t="s">
        <v>17</v>
      </c>
      <c r="F227" t="s">
        <v>30</v>
      </c>
      <c r="G227">
        <v>57</v>
      </c>
      <c r="H227">
        <v>10</v>
      </c>
      <c r="I227">
        <v>102.6</v>
      </c>
      <c r="J227">
        <v>672.6</v>
      </c>
      <c r="K227" s="1">
        <v>44583</v>
      </c>
      <c r="L227" s="2">
        <v>0.73472222222222228</v>
      </c>
      <c r="M227" t="s">
        <v>46</v>
      </c>
      <c r="N227">
        <v>567.0018</v>
      </c>
      <c r="O227">
        <v>105.59820000000002</v>
      </c>
      <c r="P227" t="s">
        <v>32</v>
      </c>
      <c r="Q227" t="s">
        <v>20</v>
      </c>
      <c r="R227" t="s">
        <v>21</v>
      </c>
      <c r="S227" t="str">
        <f>TEXT(sales_data[[#This Row],[dtme]],"yyyy")</f>
        <v>2022</v>
      </c>
    </row>
    <row r="228" spans="1:19" x14ac:dyDescent="0.25">
      <c r="A228" t="s">
        <v>1123</v>
      </c>
      <c r="B228" t="s">
        <v>15</v>
      </c>
      <c r="C228" t="s">
        <v>43</v>
      </c>
      <c r="D228" t="s">
        <v>23</v>
      </c>
      <c r="E228" t="s">
        <v>17</v>
      </c>
      <c r="F228" t="s">
        <v>24</v>
      </c>
      <c r="G228">
        <v>17</v>
      </c>
      <c r="H228">
        <v>5</v>
      </c>
      <c r="I228">
        <v>15.299999999999999</v>
      </c>
      <c r="J228">
        <v>100.3</v>
      </c>
      <c r="K228" s="1">
        <v>44584</v>
      </c>
      <c r="L228" s="2">
        <v>0.71666666666666667</v>
      </c>
      <c r="M228" t="s">
        <v>46</v>
      </c>
      <c r="N228">
        <v>84.45259999999999</v>
      </c>
      <c r="O228">
        <v>15.847400000000007</v>
      </c>
      <c r="P228" t="s">
        <v>32</v>
      </c>
      <c r="Q228" t="s">
        <v>31</v>
      </c>
      <c r="R228" t="s">
        <v>21</v>
      </c>
      <c r="S228" t="str">
        <f>TEXT(sales_data[[#This Row],[dtme]],"yyyy")</f>
        <v>2022</v>
      </c>
    </row>
    <row r="229" spans="1:19" x14ac:dyDescent="0.25">
      <c r="A229" t="s">
        <v>1169</v>
      </c>
      <c r="B229" t="s">
        <v>15</v>
      </c>
      <c r="C229" t="s">
        <v>43</v>
      </c>
      <c r="D229" t="s">
        <v>23</v>
      </c>
      <c r="E229" t="s">
        <v>29</v>
      </c>
      <c r="F229" t="s">
        <v>18</v>
      </c>
      <c r="G229">
        <v>99</v>
      </c>
      <c r="H229">
        <v>4</v>
      </c>
      <c r="I229">
        <v>71.28</v>
      </c>
      <c r="J229">
        <v>467.28</v>
      </c>
      <c r="K229" s="1">
        <v>44584</v>
      </c>
      <c r="L229" s="2">
        <v>0.50069444444444444</v>
      </c>
      <c r="M229" t="s">
        <v>47</v>
      </c>
      <c r="N229">
        <v>414.94463999999999</v>
      </c>
      <c r="O229">
        <v>52.33535999999998</v>
      </c>
      <c r="P229" t="s">
        <v>19</v>
      </c>
      <c r="Q229" t="s">
        <v>31</v>
      </c>
      <c r="R229" t="s">
        <v>21</v>
      </c>
      <c r="S229" t="str">
        <f>TEXT(sales_data[[#This Row],[dtme]],"yyyy")</f>
        <v>2022</v>
      </c>
    </row>
    <row r="230" spans="1:19" x14ac:dyDescent="0.25">
      <c r="A230" t="s">
        <v>1354</v>
      </c>
      <c r="B230" t="s">
        <v>15</v>
      </c>
      <c r="C230" t="s">
        <v>43</v>
      </c>
      <c r="D230" t="s">
        <v>23</v>
      </c>
      <c r="E230" t="s">
        <v>29</v>
      </c>
      <c r="F230" t="s">
        <v>33</v>
      </c>
      <c r="G230">
        <v>56</v>
      </c>
      <c r="H230">
        <v>7</v>
      </c>
      <c r="I230">
        <v>70.56</v>
      </c>
      <c r="J230">
        <v>462.56</v>
      </c>
      <c r="K230" s="1">
        <v>44584</v>
      </c>
      <c r="L230" s="2">
        <v>0.74930555555555556</v>
      </c>
      <c r="M230" t="s">
        <v>25</v>
      </c>
      <c r="N230">
        <v>407.97791999999998</v>
      </c>
      <c r="O230">
        <v>54.582080000000019</v>
      </c>
      <c r="P230" t="s">
        <v>32</v>
      </c>
      <c r="Q230" t="s">
        <v>31</v>
      </c>
      <c r="R230" t="s">
        <v>21</v>
      </c>
      <c r="S230" t="str">
        <f>TEXT(sales_data[[#This Row],[dtme]],"yyyy")</f>
        <v>2022</v>
      </c>
    </row>
    <row r="231" spans="1:19" x14ac:dyDescent="0.25">
      <c r="A231" t="s">
        <v>1747</v>
      </c>
      <c r="B231" t="s">
        <v>22</v>
      </c>
      <c r="C231" t="s">
        <v>44</v>
      </c>
      <c r="D231" t="s">
        <v>16</v>
      </c>
      <c r="E231" t="s">
        <v>29</v>
      </c>
      <c r="F231" t="s">
        <v>18</v>
      </c>
      <c r="G231">
        <v>55</v>
      </c>
      <c r="H231">
        <v>4</v>
      </c>
      <c r="I231">
        <v>39.6</v>
      </c>
      <c r="J231">
        <v>259.60000000000002</v>
      </c>
      <c r="K231" s="1">
        <v>44584</v>
      </c>
      <c r="L231" s="2">
        <v>0.57499999999999996</v>
      </c>
      <c r="M231" t="s">
        <v>46</v>
      </c>
      <c r="N231">
        <v>223.51560000000001</v>
      </c>
      <c r="O231">
        <v>36.084400000000016</v>
      </c>
      <c r="P231" t="s">
        <v>19</v>
      </c>
      <c r="Q231" t="s">
        <v>31</v>
      </c>
      <c r="R231" t="s">
        <v>21</v>
      </c>
      <c r="S231" t="str">
        <f>TEXT(sales_data[[#This Row],[dtme]],"yyyy")</f>
        <v>2022</v>
      </c>
    </row>
    <row r="232" spans="1:19" x14ac:dyDescent="0.25">
      <c r="A232" t="s">
        <v>1764</v>
      </c>
      <c r="B232" t="s">
        <v>37</v>
      </c>
      <c r="C232" t="s">
        <v>45</v>
      </c>
      <c r="D232" t="s">
        <v>23</v>
      </c>
      <c r="E232" t="s">
        <v>29</v>
      </c>
      <c r="F232" t="s">
        <v>33</v>
      </c>
      <c r="G232">
        <v>76</v>
      </c>
      <c r="H232">
        <v>9</v>
      </c>
      <c r="I232">
        <v>123.11999999999999</v>
      </c>
      <c r="J232">
        <v>807.12</v>
      </c>
      <c r="K232" s="1">
        <v>44584</v>
      </c>
      <c r="L232" s="2">
        <v>0.7729166666666667</v>
      </c>
      <c r="M232" t="s">
        <v>46</v>
      </c>
      <c r="N232">
        <v>677.98080000000004</v>
      </c>
      <c r="O232">
        <v>129.13919999999996</v>
      </c>
      <c r="P232" t="s">
        <v>32</v>
      </c>
      <c r="Q232" t="s">
        <v>31</v>
      </c>
      <c r="R232" t="s">
        <v>21</v>
      </c>
      <c r="S232" t="str">
        <f>TEXT(sales_data[[#This Row],[dtme]],"yyyy")</f>
        <v>2022</v>
      </c>
    </row>
    <row r="233" spans="1:19" x14ac:dyDescent="0.25">
      <c r="A233" t="s">
        <v>1859</v>
      </c>
      <c r="B233" t="s">
        <v>37</v>
      </c>
      <c r="C233" t="s">
        <v>45</v>
      </c>
      <c r="D233" t="s">
        <v>23</v>
      </c>
      <c r="E233" t="s">
        <v>29</v>
      </c>
      <c r="F233" t="s">
        <v>24</v>
      </c>
      <c r="G233">
        <v>16</v>
      </c>
      <c r="H233">
        <v>9</v>
      </c>
      <c r="I233">
        <v>25.919999999999998</v>
      </c>
      <c r="J233">
        <v>169.92</v>
      </c>
      <c r="K233" s="1">
        <v>44584</v>
      </c>
      <c r="L233" s="2">
        <v>0.80555555555555558</v>
      </c>
      <c r="M233" t="s">
        <v>46</v>
      </c>
      <c r="N233">
        <v>149.35968</v>
      </c>
      <c r="O233">
        <v>20.56031999999999</v>
      </c>
      <c r="P233" t="s">
        <v>32</v>
      </c>
      <c r="Q233" t="s">
        <v>31</v>
      </c>
      <c r="R233" t="s">
        <v>21</v>
      </c>
      <c r="S233" t="str">
        <f>TEXT(sales_data[[#This Row],[dtme]],"yyyy")</f>
        <v>2022</v>
      </c>
    </row>
    <row r="234" spans="1:19" x14ac:dyDescent="0.25">
      <c r="A234" t="s">
        <v>1862</v>
      </c>
      <c r="B234" t="s">
        <v>37</v>
      </c>
      <c r="C234" t="s">
        <v>45</v>
      </c>
      <c r="D234" t="s">
        <v>23</v>
      </c>
      <c r="E234" t="s">
        <v>17</v>
      </c>
      <c r="F234" t="s">
        <v>33</v>
      </c>
      <c r="G234">
        <v>76</v>
      </c>
      <c r="H234">
        <v>8</v>
      </c>
      <c r="I234">
        <v>109.44</v>
      </c>
      <c r="J234">
        <v>717.44</v>
      </c>
      <c r="K234" s="1">
        <v>44584</v>
      </c>
      <c r="L234" s="2">
        <v>0.49027777777777776</v>
      </c>
      <c r="M234" t="s">
        <v>47</v>
      </c>
      <c r="N234">
        <v>604.08447999999999</v>
      </c>
      <c r="O234">
        <v>113.35552000000007</v>
      </c>
      <c r="P234" t="s">
        <v>26</v>
      </c>
      <c r="Q234" t="s">
        <v>31</v>
      </c>
      <c r="R234" t="s">
        <v>21</v>
      </c>
      <c r="S234" t="str">
        <f>TEXT(sales_data[[#This Row],[dtme]],"yyyy")</f>
        <v>2022</v>
      </c>
    </row>
    <row r="235" spans="1:19" x14ac:dyDescent="0.25">
      <c r="A235" t="s">
        <v>2177</v>
      </c>
      <c r="B235" t="s">
        <v>15</v>
      </c>
      <c r="C235" t="s">
        <v>43</v>
      </c>
      <c r="D235" t="s">
        <v>16</v>
      </c>
      <c r="E235" t="s">
        <v>17</v>
      </c>
      <c r="F235" t="s">
        <v>33</v>
      </c>
      <c r="G235">
        <v>99</v>
      </c>
      <c r="H235">
        <v>3</v>
      </c>
      <c r="I235">
        <v>53.46</v>
      </c>
      <c r="J235">
        <v>350.46</v>
      </c>
      <c r="K235" s="1">
        <v>44584</v>
      </c>
      <c r="L235" s="2">
        <v>0.4861111111111111</v>
      </c>
      <c r="M235" t="s">
        <v>47</v>
      </c>
      <c r="N235">
        <v>308.75525999999996</v>
      </c>
      <c r="O235">
        <v>41.704740000000015</v>
      </c>
      <c r="P235" t="s">
        <v>26</v>
      </c>
      <c r="Q235" t="s">
        <v>31</v>
      </c>
      <c r="R235" t="s">
        <v>21</v>
      </c>
      <c r="S235" t="str">
        <f>TEXT(sales_data[[#This Row],[dtme]],"yyyy")</f>
        <v>2022</v>
      </c>
    </row>
    <row r="236" spans="1:19" x14ac:dyDescent="0.25">
      <c r="A236" t="s">
        <v>2572</v>
      </c>
      <c r="B236" t="s">
        <v>15</v>
      </c>
      <c r="C236" t="s">
        <v>43</v>
      </c>
      <c r="D236" t="s">
        <v>16</v>
      </c>
      <c r="E236" t="s">
        <v>29</v>
      </c>
      <c r="F236" t="s">
        <v>38</v>
      </c>
      <c r="G236">
        <v>98</v>
      </c>
      <c r="H236">
        <v>5</v>
      </c>
      <c r="I236">
        <v>88.2</v>
      </c>
      <c r="J236">
        <v>578.20000000000005</v>
      </c>
      <c r="K236" s="1">
        <v>44584</v>
      </c>
      <c r="L236" s="2">
        <v>0.79791666666666672</v>
      </c>
      <c r="M236" t="s">
        <v>46</v>
      </c>
      <c r="N236">
        <v>494.36100000000005</v>
      </c>
      <c r="O236">
        <v>83.838999999999999</v>
      </c>
      <c r="P236" t="s">
        <v>32</v>
      </c>
      <c r="Q236" t="s">
        <v>31</v>
      </c>
      <c r="R236" t="s">
        <v>21</v>
      </c>
      <c r="S236" t="str">
        <f>TEXT(sales_data[[#This Row],[dtme]],"yyyy")</f>
        <v>2022</v>
      </c>
    </row>
    <row r="237" spans="1:19" x14ac:dyDescent="0.25">
      <c r="A237" t="s">
        <v>3119</v>
      </c>
      <c r="B237" t="s">
        <v>22</v>
      </c>
      <c r="C237" t="s">
        <v>44</v>
      </c>
      <c r="D237" t="s">
        <v>16</v>
      </c>
      <c r="E237" t="s">
        <v>17</v>
      </c>
      <c r="F237" t="s">
        <v>30</v>
      </c>
      <c r="G237">
        <v>55</v>
      </c>
      <c r="H237">
        <v>7</v>
      </c>
      <c r="I237">
        <v>69.3</v>
      </c>
      <c r="J237">
        <v>454.3</v>
      </c>
      <c r="K237" s="1">
        <v>44584</v>
      </c>
      <c r="L237" s="2">
        <v>0.57222222222222219</v>
      </c>
      <c r="M237" t="s">
        <v>47</v>
      </c>
      <c r="N237">
        <v>397.96680000000003</v>
      </c>
      <c r="O237">
        <v>56.333199999999977</v>
      </c>
      <c r="P237" t="s">
        <v>19</v>
      </c>
      <c r="Q237" t="s">
        <v>31</v>
      </c>
      <c r="R237" t="s">
        <v>21</v>
      </c>
      <c r="S237" t="str">
        <f>TEXT(sales_data[[#This Row],[dtme]],"yyyy")</f>
        <v>2022</v>
      </c>
    </row>
    <row r="238" spans="1:19" x14ac:dyDescent="0.25">
      <c r="A238" t="s">
        <v>3521</v>
      </c>
      <c r="B238" t="s">
        <v>15</v>
      </c>
      <c r="C238" t="s">
        <v>43</v>
      </c>
      <c r="D238" t="s">
        <v>23</v>
      </c>
      <c r="E238" t="s">
        <v>17</v>
      </c>
      <c r="F238" t="s">
        <v>38</v>
      </c>
      <c r="G238">
        <v>12</v>
      </c>
      <c r="H238">
        <v>9</v>
      </c>
      <c r="I238">
        <v>19.439999999999998</v>
      </c>
      <c r="J238">
        <v>127.44</v>
      </c>
      <c r="K238" s="1">
        <v>44584</v>
      </c>
      <c r="L238" s="2">
        <v>0.44166666666666665</v>
      </c>
      <c r="M238" t="s">
        <v>47</v>
      </c>
      <c r="N238">
        <v>108.19656000000001</v>
      </c>
      <c r="O238">
        <v>19.243439999999993</v>
      </c>
      <c r="P238" t="s">
        <v>26</v>
      </c>
      <c r="Q238" t="s">
        <v>31</v>
      </c>
      <c r="R238" t="s">
        <v>21</v>
      </c>
      <c r="S238" t="str">
        <f>TEXT(sales_data[[#This Row],[dtme]],"yyyy")</f>
        <v>2022</v>
      </c>
    </row>
    <row r="239" spans="1:19" x14ac:dyDescent="0.25">
      <c r="A239" t="s">
        <v>3581</v>
      </c>
      <c r="B239" t="s">
        <v>37</v>
      </c>
      <c r="C239" t="s">
        <v>45</v>
      </c>
      <c r="D239" t="s">
        <v>23</v>
      </c>
      <c r="E239" t="s">
        <v>29</v>
      </c>
      <c r="F239" t="s">
        <v>33</v>
      </c>
      <c r="G239">
        <v>93</v>
      </c>
      <c r="H239">
        <v>5</v>
      </c>
      <c r="I239">
        <v>83.7</v>
      </c>
      <c r="J239">
        <v>548.70000000000005</v>
      </c>
      <c r="K239" s="1">
        <v>44584</v>
      </c>
      <c r="L239" s="2">
        <v>0.69791666666666663</v>
      </c>
      <c r="M239" t="s">
        <v>46</v>
      </c>
      <c r="N239">
        <v>485.59950000000003</v>
      </c>
      <c r="O239">
        <v>63.100500000000011</v>
      </c>
      <c r="P239" t="s">
        <v>19</v>
      </c>
      <c r="Q239" t="s">
        <v>31</v>
      </c>
      <c r="R239" t="s">
        <v>21</v>
      </c>
      <c r="S239" t="str">
        <f>TEXT(sales_data[[#This Row],[dtme]],"yyyy")</f>
        <v>2022</v>
      </c>
    </row>
    <row r="240" spans="1:19" x14ac:dyDescent="0.25">
      <c r="A240" t="s">
        <v>3883</v>
      </c>
      <c r="B240" t="s">
        <v>15</v>
      </c>
      <c r="C240" t="s">
        <v>43</v>
      </c>
      <c r="D240" t="s">
        <v>16</v>
      </c>
      <c r="E240" t="s">
        <v>17</v>
      </c>
      <c r="F240" t="s">
        <v>40</v>
      </c>
      <c r="G240">
        <v>35</v>
      </c>
      <c r="H240">
        <v>2</v>
      </c>
      <c r="I240">
        <v>12.6</v>
      </c>
      <c r="J240">
        <v>82.6</v>
      </c>
      <c r="K240" s="1">
        <v>44584</v>
      </c>
      <c r="L240" s="2">
        <v>0.7416666666666667</v>
      </c>
      <c r="M240" t="s">
        <v>46</v>
      </c>
      <c r="N240">
        <v>72.357599999999991</v>
      </c>
      <c r="O240">
        <v>10.242400000000004</v>
      </c>
      <c r="P240" t="s">
        <v>32</v>
      </c>
      <c r="Q240" t="s">
        <v>31</v>
      </c>
      <c r="R240" t="s">
        <v>21</v>
      </c>
      <c r="S240" t="str">
        <f>TEXT(sales_data[[#This Row],[dtme]],"yyyy")</f>
        <v>2022</v>
      </c>
    </row>
    <row r="241" spans="1:19" x14ac:dyDescent="0.25">
      <c r="A241" t="s">
        <v>3969</v>
      </c>
      <c r="B241" t="s">
        <v>22</v>
      </c>
      <c r="C241" t="s">
        <v>44</v>
      </c>
      <c r="D241" t="s">
        <v>23</v>
      </c>
      <c r="E241" t="s">
        <v>29</v>
      </c>
      <c r="F241" t="s">
        <v>38</v>
      </c>
      <c r="G241">
        <v>34</v>
      </c>
      <c r="H241">
        <v>8</v>
      </c>
      <c r="I241">
        <v>48.96</v>
      </c>
      <c r="J241">
        <v>320.95999999999998</v>
      </c>
      <c r="K241" s="1">
        <v>44584</v>
      </c>
      <c r="L241" s="2">
        <v>0.70277777777777772</v>
      </c>
      <c r="M241" t="s">
        <v>25</v>
      </c>
      <c r="N241">
        <v>275.70463999999998</v>
      </c>
      <c r="O241">
        <v>45.255359999999996</v>
      </c>
      <c r="P241" t="s">
        <v>19</v>
      </c>
      <c r="Q241" t="s">
        <v>31</v>
      </c>
      <c r="R241" t="s">
        <v>21</v>
      </c>
      <c r="S241" t="str">
        <f>TEXT(sales_data[[#This Row],[dtme]],"yyyy")</f>
        <v>2022</v>
      </c>
    </row>
    <row r="242" spans="1:19" x14ac:dyDescent="0.25">
      <c r="A242" t="s">
        <v>3977</v>
      </c>
      <c r="B242" t="s">
        <v>37</v>
      </c>
      <c r="C242" t="s">
        <v>45</v>
      </c>
      <c r="D242" t="s">
        <v>16</v>
      </c>
      <c r="E242" t="s">
        <v>17</v>
      </c>
      <c r="F242" t="s">
        <v>38</v>
      </c>
      <c r="G242">
        <v>70</v>
      </c>
      <c r="H242">
        <v>9</v>
      </c>
      <c r="I242">
        <v>113.39999999999999</v>
      </c>
      <c r="J242">
        <v>743.4</v>
      </c>
      <c r="K242" s="1">
        <v>44584</v>
      </c>
      <c r="L242" s="2">
        <v>0.57847222222222228</v>
      </c>
      <c r="M242" t="s">
        <v>47</v>
      </c>
      <c r="N242">
        <v>657.90899999999999</v>
      </c>
      <c r="O242">
        <v>85.490999999999985</v>
      </c>
      <c r="P242" t="s">
        <v>19</v>
      </c>
      <c r="Q242" t="s">
        <v>31</v>
      </c>
      <c r="R242" t="s">
        <v>21</v>
      </c>
      <c r="S242" t="str">
        <f>TEXT(sales_data[[#This Row],[dtme]],"yyyy")</f>
        <v>2022</v>
      </c>
    </row>
    <row r="243" spans="1:19" x14ac:dyDescent="0.25">
      <c r="A243" t="s">
        <v>308</v>
      </c>
      <c r="B243" t="s">
        <v>15</v>
      </c>
      <c r="C243" t="s">
        <v>43</v>
      </c>
      <c r="D243" t="s">
        <v>23</v>
      </c>
      <c r="E243" t="s">
        <v>29</v>
      </c>
      <c r="F243" t="s">
        <v>18</v>
      </c>
      <c r="G243">
        <v>81</v>
      </c>
      <c r="H243">
        <v>9</v>
      </c>
      <c r="I243">
        <v>131.22</v>
      </c>
      <c r="J243">
        <v>860.22</v>
      </c>
      <c r="K243" s="1">
        <v>44585</v>
      </c>
      <c r="L243" s="2">
        <v>0.73888888888888893</v>
      </c>
      <c r="M243" t="s">
        <v>25</v>
      </c>
      <c r="N243">
        <v>732.90744000000007</v>
      </c>
      <c r="O243">
        <v>127.31255999999996</v>
      </c>
      <c r="P243" t="s">
        <v>32</v>
      </c>
      <c r="Q243" t="s">
        <v>35</v>
      </c>
      <c r="R243" t="s">
        <v>21</v>
      </c>
      <c r="S243" t="str">
        <f>TEXT(sales_data[[#This Row],[dtme]],"yyyy")</f>
        <v>2022</v>
      </c>
    </row>
    <row r="244" spans="1:19" x14ac:dyDescent="0.25">
      <c r="A244" t="s">
        <v>1366</v>
      </c>
      <c r="B244" t="s">
        <v>37</v>
      </c>
      <c r="C244" t="s">
        <v>45</v>
      </c>
      <c r="D244" t="s">
        <v>23</v>
      </c>
      <c r="E244" t="s">
        <v>17</v>
      </c>
      <c r="F244" t="s">
        <v>24</v>
      </c>
      <c r="G244">
        <v>29</v>
      </c>
      <c r="H244">
        <v>8</v>
      </c>
      <c r="I244">
        <v>41.76</v>
      </c>
      <c r="J244">
        <v>273.76</v>
      </c>
      <c r="K244" s="1">
        <v>44585</v>
      </c>
      <c r="L244" s="2">
        <v>0.79652777777777772</v>
      </c>
      <c r="M244" t="s">
        <v>46</v>
      </c>
      <c r="N244">
        <v>233.24351999999999</v>
      </c>
      <c r="O244">
        <v>40.516480000000001</v>
      </c>
      <c r="P244" t="s">
        <v>32</v>
      </c>
      <c r="Q244" t="s">
        <v>35</v>
      </c>
      <c r="R244" t="s">
        <v>21</v>
      </c>
      <c r="S244" t="str">
        <f>TEXT(sales_data[[#This Row],[dtme]],"yyyy")</f>
        <v>2022</v>
      </c>
    </row>
    <row r="245" spans="1:19" x14ac:dyDescent="0.25">
      <c r="A245" t="s">
        <v>1642</v>
      </c>
      <c r="B245" t="s">
        <v>15</v>
      </c>
      <c r="C245" t="s">
        <v>43</v>
      </c>
      <c r="D245" t="s">
        <v>16</v>
      </c>
      <c r="E245" t="s">
        <v>17</v>
      </c>
      <c r="F245" t="s">
        <v>33</v>
      </c>
      <c r="G245">
        <v>37</v>
      </c>
      <c r="H245">
        <v>7</v>
      </c>
      <c r="I245">
        <v>46.62</v>
      </c>
      <c r="J245">
        <v>305.62</v>
      </c>
      <c r="K245" s="1">
        <v>44585</v>
      </c>
      <c r="L245" s="2">
        <v>0.53125</v>
      </c>
      <c r="M245" t="s">
        <v>46</v>
      </c>
      <c r="N245">
        <v>269.55684000000002</v>
      </c>
      <c r="O245">
        <v>36.063159999999982</v>
      </c>
      <c r="P245" t="s">
        <v>19</v>
      </c>
      <c r="Q245" t="s">
        <v>35</v>
      </c>
      <c r="R245" t="s">
        <v>21</v>
      </c>
      <c r="S245" t="str">
        <f>TEXT(sales_data[[#This Row],[dtme]],"yyyy")</f>
        <v>2022</v>
      </c>
    </row>
    <row r="246" spans="1:19" x14ac:dyDescent="0.25">
      <c r="A246" t="s">
        <v>1872</v>
      </c>
      <c r="B246" t="s">
        <v>37</v>
      </c>
      <c r="C246" t="s">
        <v>45</v>
      </c>
      <c r="D246" t="s">
        <v>16</v>
      </c>
      <c r="E246" t="s">
        <v>17</v>
      </c>
      <c r="F246" t="s">
        <v>40</v>
      </c>
      <c r="G246">
        <v>81</v>
      </c>
      <c r="H246">
        <v>9</v>
      </c>
      <c r="I246">
        <v>131.22</v>
      </c>
      <c r="J246">
        <v>860.22</v>
      </c>
      <c r="K246" s="1">
        <v>44585</v>
      </c>
      <c r="L246" s="2">
        <v>0.80694444444444446</v>
      </c>
      <c r="M246" t="s">
        <v>46</v>
      </c>
      <c r="N246">
        <v>755.27316000000008</v>
      </c>
      <c r="O246">
        <v>104.94683999999995</v>
      </c>
      <c r="P246" t="s">
        <v>32</v>
      </c>
      <c r="Q246" t="s">
        <v>35</v>
      </c>
      <c r="R246" t="s">
        <v>21</v>
      </c>
      <c r="S246" t="str">
        <f>TEXT(sales_data[[#This Row],[dtme]],"yyyy")</f>
        <v>2022</v>
      </c>
    </row>
    <row r="247" spans="1:19" x14ac:dyDescent="0.25">
      <c r="A247" t="s">
        <v>2544</v>
      </c>
      <c r="B247" t="s">
        <v>22</v>
      </c>
      <c r="C247" t="s">
        <v>44</v>
      </c>
      <c r="D247" t="s">
        <v>23</v>
      </c>
      <c r="E247" t="s">
        <v>29</v>
      </c>
      <c r="F247" t="s">
        <v>38</v>
      </c>
      <c r="G247">
        <v>12</v>
      </c>
      <c r="H247">
        <v>6</v>
      </c>
      <c r="I247">
        <v>12.959999999999999</v>
      </c>
      <c r="J247">
        <v>84.96</v>
      </c>
      <c r="K247" s="1">
        <v>44585</v>
      </c>
      <c r="L247" s="2">
        <v>0.65416666666666667</v>
      </c>
      <c r="M247" t="s">
        <v>47</v>
      </c>
      <c r="N247">
        <v>73.065599999999989</v>
      </c>
      <c r="O247">
        <v>11.894400000000005</v>
      </c>
      <c r="P247" t="s">
        <v>19</v>
      </c>
      <c r="Q247" t="s">
        <v>35</v>
      </c>
      <c r="R247" t="s">
        <v>21</v>
      </c>
      <c r="S247" t="str">
        <f>TEXT(sales_data[[#This Row],[dtme]],"yyyy")</f>
        <v>2022</v>
      </c>
    </row>
    <row r="248" spans="1:19" x14ac:dyDescent="0.25">
      <c r="A248" t="s">
        <v>3745</v>
      </c>
      <c r="B248" t="s">
        <v>22</v>
      </c>
      <c r="C248" t="s">
        <v>44</v>
      </c>
      <c r="D248" t="s">
        <v>23</v>
      </c>
      <c r="E248" t="s">
        <v>29</v>
      </c>
      <c r="F248" t="s">
        <v>18</v>
      </c>
      <c r="G248">
        <v>44</v>
      </c>
      <c r="H248">
        <v>4</v>
      </c>
      <c r="I248">
        <v>31.68</v>
      </c>
      <c r="J248">
        <v>207.68</v>
      </c>
      <c r="K248" s="1">
        <v>44585</v>
      </c>
      <c r="L248" s="2">
        <v>0.6020833333333333</v>
      </c>
      <c r="M248" t="s">
        <v>47</v>
      </c>
      <c r="N248">
        <v>180.88928000000001</v>
      </c>
      <c r="O248">
        <v>26.790719999999993</v>
      </c>
      <c r="P248" t="s">
        <v>19</v>
      </c>
      <c r="Q248" t="s">
        <v>35</v>
      </c>
      <c r="R248" t="s">
        <v>21</v>
      </c>
      <c r="S248" t="str">
        <f>TEXT(sales_data[[#This Row],[dtme]],"yyyy")</f>
        <v>2022</v>
      </c>
    </row>
    <row r="249" spans="1:19" x14ac:dyDescent="0.25">
      <c r="A249" t="s">
        <v>169</v>
      </c>
      <c r="B249" t="s">
        <v>15</v>
      </c>
      <c r="C249" t="s">
        <v>43</v>
      </c>
      <c r="D249" t="s">
        <v>23</v>
      </c>
      <c r="E249" t="s">
        <v>29</v>
      </c>
      <c r="F249" t="s">
        <v>38</v>
      </c>
      <c r="G249">
        <v>36</v>
      </c>
      <c r="H249">
        <v>8</v>
      </c>
      <c r="I249">
        <v>51.839999999999996</v>
      </c>
      <c r="J249">
        <v>339.84</v>
      </c>
      <c r="K249" s="1">
        <v>44586</v>
      </c>
      <c r="L249" s="2">
        <v>0.7006944444444444</v>
      </c>
      <c r="M249" t="s">
        <v>47</v>
      </c>
      <c r="N249">
        <v>300.41855999999996</v>
      </c>
      <c r="O249">
        <v>39.421440000000018</v>
      </c>
      <c r="P249" t="s">
        <v>32</v>
      </c>
      <c r="Q249" t="s">
        <v>41</v>
      </c>
      <c r="R249" t="s">
        <v>21</v>
      </c>
      <c r="S249" t="str">
        <f>TEXT(sales_data[[#This Row],[dtme]],"yyyy")</f>
        <v>2022</v>
      </c>
    </row>
    <row r="250" spans="1:19" x14ac:dyDescent="0.25">
      <c r="A250" t="s">
        <v>704</v>
      </c>
      <c r="B250" t="s">
        <v>37</v>
      </c>
      <c r="C250" t="s">
        <v>45</v>
      </c>
      <c r="D250" t="s">
        <v>23</v>
      </c>
      <c r="E250" t="s">
        <v>17</v>
      </c>
      <c r="F250" t="s">
        <v>18</v>
      </c>
      <c r="G250">
        <v>27</v>
      </c>
      <c r="H250">
        <v>2</v>
      </c>
      <c r="I250">
        <v>9.7199999999999989</v>
      </c>
      <c r="J250">
        <v>63.72</v>
      </c>
      <c r="K250" s="1">
        <v>44586</v>
      </c>
      <c r="L250" s="2">
        <v>0.74652777777777779</v>
      </c>
      <c r="M250" t="s">
        <v>25</v>
      </c>
      <c r="N250">
        <v>53.588520000000003</v>
      </c>
      <c r="O250">
        <v>10.131479999999996</v>
      </c>
      <c r="P250" t="s">
        <v>32</v>
      </c>
      <c r="Q250" t="s">
        <v>41</v>
      </c>
      <c r="R250" t="s">
        <v>21</v>
      </c>
      <c r="S250" t="str">
        <f>TEXT(sales_data[[#This Row],[dtme]],"yyyy")</f>
        <v>2022</v>
      </c>
    </row>
    <row r="251" spans="1:19" x14ac:dyDescent="0.25">
      <c r="A251" t="s">
        <v>953</v>
      </c>
      <c r="B251" t="s">
        <v>15</v>
      </c>
      <c r="C251" t="s">
        <v>43</v>
      </c>
      <c r="D251" t="s">
        <v>23</v>
      </c>
      <c r="E251" t="s">
        <v>17</v>
      </c>
      <c r="F251" t="s">
        <v>40</v>
      </c>
      <c r="G251">
        <v>55</v>
      </c>
      <c r="H251">
        <v>8</v>
      </c>
      <c r="I251">
        <v>79.2</v>
      </c>
      <c r="J251">
        <v>519.20000000000005</v>
      </c>
      <c r="K251" s="1">
        <v>44586</v>
      </c>
      <c r="L251" s="2">
        <v>0.64097222222222228</v>
      </c>
      <c r="M251" t="s">
        <v>47</v>
      </c>
      <c r="N251">
        <v>445.99280000000005</v>
      </c>
      <c r="O251">
        <v>73.2072</v>
      </c>
      <c r="P251" t="s">
        <v>19</v>
      </c>
      <c r="Q251" t="s">
        <v>41</v>
      </c>
      <c r="R251" t="s">
        <v>21</v>
      </c>
      <c r="S251" t="str">
        <f>TEXT(sales_data[[#This Row],[dtme]],"yyyy")</f>
        <v>2022</v>
      </c>
    </row>
    <row r="252" spans="1:19" x14ac:dyDescent="0.25">
      <c r="A252" t="s">
        <v>967</v>
      </c>
      <c r="B252" t="s">
        <v>15</v>
      </c>
      <c r="C252" t="s">
        <v>43</v>
      </c>
      <c r="D252" t="s">
        <v>23</v>
      </c>
      <c r="E252" t="s">
        <v>29</v>
      </c>
      <c r="F252" t="s">
        <v>30</v>
      </c>
      <c r="G252">
        <v>18</v>
      </c>
      <c r="H252">
        <v>8</v>
      </c>
      <c r="I252">
        <v>25.919999999999998</v>
      </c>
      <c r="J252">
        <v>169.92</v>
      </c>
      <c r="K252" s="1">
        <v>44586</v>
      </c>
      <c r="L252" s="2">
        <v>0.48055555555555557</v>
      </c>
      <c r="M252" t="s">
        <v>25</v>
      </c>
      <c r="N252">
        <v>147.32064</v>
      </c>
      <c r="O252">
        <v>22.59935999999999</v>
      </c>
      <c r="P252" t="s">
        <v>26</v>
      </c>
      <c r="Q252" t="s">
        <v>41</v>
      </c>
      <c r="R252" t="s">
        <v>21</v>
      </c>
      <c r="S252" t="str">
        <f>TEXT(sales_data[[#This Row],[dtme]],"yyyy")</f>
        <v>2022</v>
      </c>
    </row>
    <row r="253" spans="1:19" x14ac:dyDescent="0.25">
      <c r="A253" t="s">
        <v>1755</v>
      </c>
      <c r="B253" t="s">
        <v>22</v>
      </c>
      <c r="C253" t="s">
        <v>44</v>
      </c>
      <c r="D253" t="s">
        <v>23</v>
      </c>
      <c r="E253" t="s">
        <v>17</v>
      </c>
      <c r="F253" t="s">
        <v>40</v>
      </c>
      <c r="G253">
        <v>75</v>
      </c>
      <c r="H253">
        <v>1</v>
      </c>
      <c r="I253">
        <v>13.5</v>
      </c>
      <c r="J253">
        <v>88.5</v>
      </c>
      <c r="K253" s="1">
        <v>44586</v>
      </c>
      <c r="L253" s="2">
        <v>0.5083333333333333</v>
      </c>
      <c r="M253" t="s">
        <v>47</v>
      </c>
      <c r="N253">
        <v>74.4285</v>
      </c>
      <c r="O253">
        <v>14.0715</v>
      </c>
      <c r="P253" t="s">
        <v>19</v>
      </c>
      <c r="Q253" t="s">
        <v>41</v>
      </c>
      <c r="R253" t="s">
        <v>21</v>
      </c>
      <c r="S253" t="str">
        <f>TEXT(sales_data[[#This Row],[dtme]],"yyyy")</f>
        <v>2022</v>
      </c>
    </row>
    <row r="254" spans="1:19" x14ac:dyDescent="0.25">
      <c r="A254" t="s">
        <v>1974</v>
      </c>
      <c r="B254" t="s">
        <v>37</v>
      </c>
      <c r="C254" t="s">
        <v>45</v>
      </c>
      <c r="D254" t="s">
        <v>16</v>
      </c>
      <c r="E254" t="s">
        <v>29</v>
      </c>
      <c r="F254" t="s">
        <v>24</v>
      </c>
      <c r="G254">
        <v>83</v>
      </c>
      <c r="H254">
        <v>5</v>
      </c>
      <c r="I254">
        <v>74.7</v>
      </c>
      <c r="J254">
        <v>489.7</v>
      </c>
      <c r="K254" s="1">
        <v>44586</v>
      </c>
      <c r="L254" s="2">
        <v>0.7319444444444444</v>
      </c>
      <c r="M254" t="s">
        <v>25</v>
      </c>
      <c r="N254">
        <v>426.52869999999996</v>
      </c>
      <c r="O254">
        <v>63.171300000000031</v>
      </c>
      <c r="P254" t="s">
        <v>32</v>
      </c>
      <c r="Q254" t="s">
        <v>41</v>
      </c>
      <c r="R254" t="s">
        <v>21</v>
      </c>
      <c r="S254" t="str">
        <f>TEXT(sales_data[[#This Row],[dtme]],"yyyy")</f>
        <v>2022</v>
      </c>
    </row>
    <row r="255" spans="1:19" x14ac:dyDescent="0.25">
      <c r="A255" t="s">
        <v>2463</v>
      </c>
      <c r="B255" t="s">
        <v>15</v>
      </c>
      <c r="C255" t="s">
        <v>43</v>
      </c>
      <c r="D255" t="s">
        <v>23</v>
      </c>
      <c r="E255" t="s">
        <v>29</v>
      </c>
      <c r="F255" t="s">
        <v>18</v>
      </c>
      <c r="G255">
        <v>17</v>
      </c>
      <c r="H255">
        <v>10</v>
      </c>
      <c r="I255">
        <v>30.599999999999998</v>
      </c>
      <c r="J255">
        <v>200.6</v>
      </c>
      <c r="K255" s="1">
        <v>44586</v>
      </c>
      <c r="L255" s="2">
        <v>0.63124999999999998</v>
      </c>
      <c r="M255" t="s">
        <v>25</v>
      </c>
      <c r="N255">
        <v>174.32139999999998</v>
      </c>
      <c r="O255">
        <v>26.278600000000012</v>
      </c>
      <c r="P255" t="s">
        <v>19</v>
      </c>
      <c r="Q255" t="s">
        <v>41</v>
      </c>
      <c r="R255" t="s">
        <v>21</v>
      </c>
      <c r="S255" t="str">
        <f>TEXT(sales_data[[#This Row],[dtme]],"yyyy")</f>
        <v>2022</v>
      </c>
    </row>
    <row r="256" spans="1:19" x14ac:dyDescent="0.25">
      <c r="A256" t="s">
        <v>511</v>
      </c>
      <c r="B256" t="s">
        <v>37</v>
      </c>
      <c r="C256" t="s">
        <v>45</v>
      </c>
      <c r="D256" t="s">
        <v>23</v>
      </c>
      <c r="E256" t="s">
        <v>29</v>
      </c>
      <c r="F256" t="s">
        <v>40</v>
      </c>
      <c r="G256">
        <v>84</v>
      </c>
      <c r="H256">
        <v>10</v>
      </c>
      <c r="I256">
        <v>151.19999999999999</v>
      </c>
      <c r="J256">
        <v>991.2</v>
      </c>
      <c r="K256" s="1">
        <v>44587</v>
      </c>
      <c r="L256" s="2">
        <v>0.64652777777777781</v>
      </c>
      <c r="M256" t="s">
        <v>25</v>
      </c>
      <c r="N256">
        <v>857.38800000000003</v>
      </c>
      <c r="O256">
        <v>133.81200000000001</v>
      </c>
      <c r="P256" t="s">
        <v>19</v>
      </c>
      <c r="Q256" t="s">
        <v>39</v>
      </c>
      <c r="R256" t="s">
        <v>21</v>
      </c>
      <c r="S256" t="str">
        <f>TEXT(sales_data[[#This Row],[dtme]],"yyyy")</f>
        <v>2022</v>
      </c>
    </row>
    <row r="257" spans="1:19" x14ac:dyDescent="0.25">
      <c r="A257" t="s">
        <v>848</v>
      </c>
      <c r="B257" t="s">
        <v>15</v>
      </c>
      <c r="C257" t="s">
        <v>43</v>
      </c>
      <c r="D257" t="s">
        <v>16</v>
      </c>
      <c r="E257" t="s">
        <v>29</v>
      </c>
      <c r="F257" t="s">
        <v>38</v>
      </c>
      <c r="G257">
        <v>67</v>
      </c>
      <c r="H257">
        <v>1</v>
      </c>
      <c r="I257">
        <v>12.059999999999999</v>
      </c>
      <c r="J257">
        <v>79.06</v>
      </c>
      <c r="K257" s="1">
        <v>44587</v>
      </c>
      <c r="L257" s="2">
        <v>0.81597222222222221</v>
      </c>
      <c r="M257" t="s">
        <v>46</v>
      </c>
      <c r="N257">
        <v>69.730919999999998</v>
      </c>
      <c r="O257">
        <v>9.3290800000000047</v>
      </c>
      <c r="P257" t="s">
        <v>32</v>
      </c>
      <c r="Q257" t="s">
        <v>39</v>
      </c>
      <c r="R257" t="s">
        <v>21</v>
      </c>
      <c r="S257" t="str">
        <f>TEXT(sales_data[[#This Row],[dtme]],"yyyy")</f>
        <v>2022</v>
      </c>
    </row>
    <row r="258" spans="1:19" x14ac:dyDescent="0.25">
      <c r="A258" t="s">
        <v>1622</v>
      </c>
      <c r="B258" t="s">
        <v>15</v>
      </c>
      <c r="C258" t="s">
        <v>43</v>
      </c>
      <c r="D258" t="s">
        <v>23</v>
      </c>
      <c r="E258" t="s">
        <v>17</v>
      </c>
      <c r="F258" t="s">
        <v>40</v>
      </c>
      <c r="G258">
        <v>46</v>
      </c>
      <c r="H258">
        <v>1</v>
      </c>
      <c r="I258">
        <v>8.2799999999999994</v>
      </c>
      <c r="J258">
        <v>54.28</v>
      </c>
      <c r="K258" s="1">
        <v>44587</v>
      </c>
      <c r="L258" s="2">
        <v>0.5541666666666667</v>
      </c>
      <c r="M258" t="s">
        <v>47</v>
      </c>
      <c r="N258">
        <v>45.975160000000002</v>
      </c>
      <c r="O258">
        <v>8.3048399999999987</v>
      </c>
      <c r="P258" t="s">
        <v>19</v>
      </c>
      <c r="Q258" t="s">
        <v>39</v>
      </c>
      <c r="R258" t="s">
        <v>21</v>
      </c>
      <c r="S258" t="str">
        <f>TEXT(sales_data[[#This Row],[dtme]],"yyyy")</f>
        <v>2022</v>
      </c>
    </row>
    <row r="259" spans="1:19" x14ac:dyDescent="0.25">
      <c r="A259" t="s">
        <v>1837</v>
      </c>
      <c r="B259" t="s">
        <v>15</v>
      </c>
      <c r="C259" t="s">
        <v>43</v>
      </c>
      <c r="D259" t="s">
        <v>23</v>
      </c>
      <c r="E259" t="s">
        <v>29</v>
      </c>
      <c r="F259" t="s">
        <v>18</v>
      </c>
      <c r="G259">
        <v>44</v>
      </c>
      <c r="H259">
        <v>4</v>
      </c>
      <c r="I259">
        <v>31.68</v>
      </c>
      <c r="J259">
        <v>207.68</v>
      </c>
      <c r="K259" s="1">
        <v>44587</v>
      </c>
      <c r="L259" s="2">
        <v>0.81458333333333333</v>
      </c>
      <c r="M259" t="s">
        <v>46</v>
      </c>
      <c r="N259">
        <v>179.22784000000001</v>
      </c>
      <c r="O259">
        <v>28.452159999999992</v>
      </c>
      <c r="P259" t="s">
        <v>32</v>
      </c>
      <c r="Q259" t="s">
        <v>39</v>
      </c>
      <c r="R259" t="s">
        <v>21</v>
      </c>
      <c r="S259" t="str">
        <f>TEXT(sales_data[[#This Row],[dtme]],"yyyy")</f>
        <v>2022</v>
      </c>
    </row>
    <row r="260" spans="1:19" x14ac:dyDescent="0.25">
      <c r="A260" t="s">
        <v>2059</v>
      </c>
      <c r="B260" t="s">
        <v>22</v>
      </c>
      <c r="C260" t="s">
        <v>44</v>
      </c>
      <c r="D260" t="s">
        <v>23</v>
      </c>
      <c r="E260" t="s">
        <v>29</v>
      </c>
      <c r="F260" t="s">
        <v>18</v>
      </c>
      <c r="G260">
        <v>61</v>
      </c>
      <c r="H260">
        <v>7</v>
      </c>
      <c r="I260">
        <v>76.86</v>
      </c>
      <c r="J260">
        <v>503.86</v>
      </c>
      <c r="K260" s="1">
        <v>44587</v>
      </c>
      <c r="L260" s="2">
        <v>0.83194444444444449</v>
      </c>
      <c r="M260" t="s">
        <v>47</v>
      </c>
      <c r="N260">
        <v>429.79258000000004</v>
      </c>
      <c r="O260">
        <v>74.06741999999997</v>
      </c>
      <c r="P260" t="s">
        <v>32</v>
      </c>
      <c r="Q260" t="s">
        <v>39</v>
      </c>
      <c r="R260" t="s">
        <v>21</v>
      </c>
      <c r="S260" t="str">
        <f>TEXT(sales_data[[#This Row],[dtme]],"yyyy")</f>
        <v>2022</v>
      </c>
    </row>
    <row r="261" spans="1:19" x14ac:dyDescent="0.25">
      <c r="A261" t="s">
        <v>2491</v>
      </c>
      <c r="B261" t="s">
        <v>15</v>
      </c>
      <c r="C261" t="s">
        <v>43</v>
      </c>
      <c r="D261" t="s">
        <v>23</v>
      </c>
      <c r="E261" t="s">
        <v>17</v>
      </c>
      <c r="F261" t="s">
        <v>33</v>
      </c>
      <c r="G261">
        <v>31</v>
      </c>
      <c r="H261">
        <v>6</v>
      </c>
      <c r="I261">
        <v>33.479999999999997</v>
      </c>
      <c r="J261">
        <v>219.48</v>
      </c>
      <c r="K261" s="1">
        <v>44587</v>
      </c>
      <c r="L261" s="2">
        <v>0.55972222222222223</v>
      </c>
      <c r="M261" t="s">
        <v>47</v>
      </c>
      <c r="N261">
        <v>188.09435999999999</v>
      </c>
      <c r="O261">
        <v>31.385639999999995</v>
      </c>
      <c r="P261" t="s">
        <v>19</v>
      </c>
      <c r="Q261" t="s">
        <v>39</v>
      </c>
      <c r="R261" t="s">
        <v>21</v>
      </c>
      <c r="S261" t="str">
        <f>TEXT(sales_data[[#This Row],[dtme]],"yyyy")</f>
        <v>2022</v>
      </c>
    </row>
    <row r="262" spans="1:19" x14ac:dyDescent="0.25">
      <c r="A262" t="s">
        <v>2669</v>
      </c>
      <c r="B262" t="s">
        <v>22</v>
      </c>
      <c r="C262" t="s">
        <v>44</v>
      </c>
      <c r="D262" t="s">
        <v>23</v>
      </c>
      <c r="E262" t="s">
        <v>17</v>
      </c>
      <c r="F262" t="s">
        <v>40</v>
      </c>
      <c r="G262">
        <v>17</v>
      </c>
      <c r="H262">
        <v>3</v>
      </c>
      <c r="I262">
        <v>9.18</v>
      </c>
      <c r="J262">
        <v>60.18</v>
      </c>
      <c r="K262" s="1">
        <v>44587</v>
      </c>
      <c r="L262" s="2">
        <v>0.5083333333333333</v>
      </c>
      <c r="M262" t="s">
        <v>47</v>
      </c>
      <c r="N262">
        <v>52.537140000000001</v>
      </c>
      <c r="O262">
        <v>7.6428599999999989</v>
      </c>
      <c r="P262" t="s">
        <v>19</v>
      </c>
      <c r="Q262" t="s">
        <v>39</v>
      </c>
      <c r="R262" t="s">
        <v>21</v>
      </c>
      <c r="S262" t="str">
        <f>TEXT(sales_data[[#This Row],[dtme]],"yyyy")</f>
        <v>2022</v>
      </c>
    </row>
    <row r="263" spans="1:19" x14ac:dyDescent="0.25">
      <c r="A263" t="s">
        <v>2704</v>
      </c>
      <c r="B263" t="s">
        <v>15</v>
      </c>
      <c r="C263" t="s">
        <v>43</v>
      </c>
      <c r="D263" t="s">
        <v>16</v>
      </c>
      <c r="E263" t="s">
        <v>29</v>
      </c>
      <c r="F263" t="s">
        <v>40</v>
      </c>
      <c r="G263">
        <v>31</v>
      </c>
      <c r="H263">
        <v>6</v>
      </c>
      <c r="I263">
        <v>33.479999999999997</v>
      </c>
      <c r="J263">
        <v>219.48</v>
      </c>
      <c r="K263" s="1">
        <v>44587</v>
      </c>
      <c r="L263" s="2">
        <v>0.74027777777777781</v>
      </c>
      <c r="M263" t="s">
        <v>47</v>
      </c>
      <c r="N263">
        <v>188.97227999999998</v>
      </c>
      <c r="O263">
        <v>30.507720000000006</v>
      </c>
      <c r="P263" t="s">
        <v>32</v>
      </c>
      <c r="Q263" t="s">
        <v>39</v>
      </c>
      <c r="R263" t="s">
        <v>21</v>
      </c>
      <c r="S263" t="str">
        <f>TEXT(sales_data[[#This Row],[dtme]],"yyyy")</f>
        <v>2022</v>
      </c>
    </row>
    <row r="264" spans="1:19" x14ac:dyDescent="0.25">
      <c r="A264" t="s">
        <v>2917</v>
      </c>
      <c r="B264" t="s">
        <v>37</v>
      </c>
      <c r="C264" t="s">
        <v>45</v>
      </c>
      <c r="D264" t="s">
        <v>23</v>
      </c>
      <c r="E264" t="s">
        <v>17</v>
      </c>
      <c r="F264" t="s">
        <v>33</v>
      </c>
      <c r="G264">
        <v>32</v>
      </c>
      <c r="H264">
        <v>9</v>
      </c>
      <c r="I264">
        <v>51.839999999999996</v>
      </c>
      <c r="J264">
        <v>339.84</v>
      </c>
      <c r="K264" s="1">
        <v>44587</v>
      </c>
      <c r="L264" s="2">
        <v>0.73958333333333337</v>
      </c>
      <c r="M264" t="s">
        <v>47</v>
      </c>
      <c r="N264">
        <v>286.48511999999999</v>
      </c>
      <c r="O264">
        <v>53.35487999999998</v>
      </c>
      <c r="P264" t="s">
        <v>32</v>
      </c>
      <c r="Q264" t="s">
        <v>39</v>
      </c>
      <c r="R264" t="s">
        <v>21</v>
      </c>
      <c r="S264" t="str">
        <f>TEXT(sales_data[[#This Row],[dtme]],"yyyy")</f>
        <v>2022</v>
      </c>
    </row>
    <row r="265" spans="1:19" x14ac:dyDescent="0.25">
      <c r="A265" t="s">
        <v>3157</v>
      </c>
      <c r="B265" t="s">
        <v>37</v>
      </c>
      <c r="C265" t="s">
        <v>45</v>
      </c>
      <c r="D265" t="s">
        <v>23</v>
      </c>
      <c r="E265" t="s">
        <v>29</v>
      </c>
      <c r="F265" t="s">
        <v>33</v>
      </c>
      <c r="G265">
        <v>10</v>
      </c>
      <c r="H265">
        <v>3</v>
      </c>
      <c r="I265">
        <v>5.3999999999999995</v>
      </c>
      <c r="J265">
        <v>35.4</v>
      </c>
      <c r="K265" s="1">
        <v>44587</v>
      </c>
      <c r="L265" s="2">
        <v>0.74236111111111114</v>
      </c>
      <c r="M265" t="s">
        <v>25</v>
      </c>
      <c r="N265">
        <v>30.479399999999998</v>
      </c>
      <c r="O265">
        <v>4.9206000000000003</v>
      </c>
      <c r="P265" t="s">
        <v>32</v>
      </c>
      <c r="Q265" t="s">
        <v>39</v>
      </c>
      <c r="R265" t="s">
        <v>21</v>
      </c>
      <c r="S265" t="str">
        <f>TEXT(sales_data[[#This Row],[dtme]],"yyyy")</f>
        <v>2022</v>
      </c>
    </row>
    <row r="266" spans="1:19" x14ac:dyDescent="0.25">
      <c r="A266" t="s">
        <v>3343</v>
      </c>
      <c r="B266" t="s">
        <v>22</v>
      </c>
      <c r="C266" t="s">
        <v>44</v>
      </c>
      <c r="D266" t="s">
        <v>16</v>
      </c>
      <c r="E266" t="s">
        <v>29</v>
      </c>
      <c r="F266" t="s">
        <v>33</v>
      </c>
      <c r="G266">
        <v>21</v>
      </c>
      <c r="H266">
        <v>9</v>
      </c>
      <c r="I266">
        <v>34.019999999999996</v>
      </c>
      <c r="J266">
        <v>223.01999999999998</v>
      </c>
      <c r="K266" s="1">
        <v>44587</v>
      </c>
      <c r="L266" s="2">
        <v>0.4284722222222222</v>
      </c>
      <c r="M266" t="s">
        <v>46</v>
      </c>
      <c r="N266">
        <v>197.37269999999998</v>
      </c>
      <c r="O266">
        <v>25.647300000000001</v>
      </c>
      <c r="P266" t="s">
        <v>26</v>
      </c>
      <c r="Q266" t="s">
        <v>39</v>
      </c>
      <c r="R266" t="s">
        <v>21</v>
      </c>
      <c r="S266" t="str">
        <f>TEXT(sales_data[[#This Row],[dtme]],"yyyy")</f>
        <v>2022</v>
      </c>
    </row>
    <row r="267" spans="1:19" x14ac:dyDescent="0.25">
      <c r="A267" t="s">
        <v>604</v>
      </c>
      <c r="B267" t="s">
        <v>15</v>
      </c>
      <c r="C267" t="s">
        <v>43</v>
      </c>
      <c r="D267" t="s">
        <v>16</v>
      </c>
      <c r="E267" t="s">
        <v>29</v>
      </c>
      <c r="F267" t="s">
        <v>38</v>
      </c>
      <c r="G267">
        <v>85</v>
      </c>
      <c r="H267">
        <v>7</v>
      </c>
      <c r="I267">
        <v>107.1</v>
      </c>
      <c r="J267">
        <v>702.1</v>
      </c>
      <c r="K267" s="1">
        <v>44588</v>
      </c>
      <c r="L267" s="2">
        <v>0.43958333333333333</v>
      </c>
      <c r="M267" t="s">
        <v>47</v>
      </c>
      <c r="N267">
        <v>617.14589999999998</v>
      </c>
      <c r="O267">
        <v>84.954100000000039</v>
      </c>
      <c r="P267" t="s">
        <v>26</v>
      </c>
      <c r="Q267" t="s">
        <v>36</v>
      </c>
      <c r="R267" t="s">
        <v>21</v>
      </c>
      <c r="S267" t="str">
        <f>TEXT(sales_data[[#This Row],[dtme]],"yyyy")</f>
        <v>2022</v>
      </c>
    </row>
    <row r="268" spans="1:19" x14ac:dyDescent="0.25">
      <c r="A268" t="s">
        <v>619</v>
      </c>
      <c r="B268" t="s">
        <v>15</v>
      </c>
      <c r="C268" t="s">
        <v>43</v>
      </c>
      <c r="D268" t="s">
        <v>16</v>
      </c>
      <c r="E268" t="s">
        <v>17</v>
      </c>
      <c r="F268" t="s">
        <v>30</v>
      </c>
      <c r="G268">
        <v>50</v>
      </c>
      <c r="H268">
        <v>10</v>
      </c>
      <c r="I268">
        <v>90</v>
      </c>
      <c r="J268">
        <v>590</v>
      </c>
      <c r="K268" s="1">
        <v>44588</v>
      </c>
      <c r="L268" s="2">
        <v>0.65208333333333335</v>
      </c>
      <c r="M268" t="s">
        <v>25</v>
      </c>
      <c r="N268">
        <v>513.89</v>
      </c>
      <c r="O268">
        <v>76.110000000000014</v>
      </c>
      <c r="P268" t="s">
        <v>19</v>
      </c>
      <c r="Q268" t="s">
        <v>36</v>
      </c>
      <c r="R268" t="s">
        <v>21</v>
      </c>
      <c r="S268" t="str">
        <f>TEXT(sales_data[[#This Row],[dtme]],"yyyy")</f>
        <v>2022</v>
      </c>
    </row>
    <row r="269" spans="1:19" x14ac:dyDescent="0.25">
      <c r="A269" t="s">
        <v>623</v>
      </c>
      <c r="B269" t="s">
        <v>22</v>
      </c>
      <c r="C269" t="s">
        <v>44</v>
      </c>
      <c r="D269" t="s">
        <v>16</v>
      </c>
      <c r="E269" t="s">
        <v>17</v>
      </c>
      <c r="F269" t="s">
        <v>24</v>
      </c>
      <c r="G269">
        <v>99</v>
      </c>
      <c r="H269">
        <v>10</v>
      </c>
      <c r="I269">
        <v>178.2</v>
      </c>
      <c r="J269">
        <v>1168.2</v>
      </c>
      <c r="K269" s="1">
        <v>44588</v>
      </c>
      <c r="L269" s="2">
        <v>0.4861111111111111</v>
      </c>
      <c r="M269" t="s">
        <v>46</v>
      </c>
      <c r="N269">
        <v>998.81100000000004</v>
      </c>
      <c r="O269">
        <v>169.38900000000001</v>
      </c>
      <c r="P269" t="s">
        <v>26</v>
      </c>
      <c r="Q269" t="s">
        <v>36</v>
      </c>
      <c r="R269" t="s">
        <v>21</v>
      </c>
      <c r="S269" t="str">
        <f>TEXT(sales_data[[#This Row],[dtme]],"yyyy")</f>
        <v>2022</v>
      </c>
    </row>
    <row r="270" spans="1:19" x14ac:dyDescent="0.25">
      <c r="A270" t="s">
        <v>738</v>
      </c>
      <c r="B270" t="s">
        <v>37</v>
      </c>
      <c r="C270" t="s">
        <v>45</v>
      </c>
      <c r="D270" t="s">
        <v>16</v>
      </c>
      <c r="E270" t="s">
        <v>29</v>
      </c>
      <c r="F270" t="s">
        <v>30</v>
      </c>
      <c r="G270">
        <v>50</v>
      </c>
      <c r="H270">
        <v>7</v>
      </c>
      <c r="I270">
        <v>63</v>
      </c>
      <c r="J270">
        <v>413</v>
      </c>
      <c r="K270" s="1">
        <v>44588</v>
      </c>
      <c r="L270" s="2">
        <v>0.59444444444444444</v>
      </c>
      <c r="M270" t="s">
        <v>25</v>
      </c>
      <c r="N270">
        <v>350.22399999999999</v>
      </c>
      <c r="O270">
        <v>62.77600000000001</v>
      </c>
      <c r="P270" t="s">
        <v>19</v>
      </c>
      <c r="Q270" t="s">
        <v>36</v>
      </c>
      <c r="R270" t="s">
        <v>21</v>
      </c>
      <c r="S270" t="str">
        <f>TEXT(sales_data[[#This Row],[dtme]],"yyyy")</f>
        <v>2022</v>
      </c>
    </row>
    <row r="271" spans="1:19" x14ac:dyDescent="0.25">
      <c r="A271" t="s">
        <v>1015</v>
      </c>
      <c r="B271" t="s">
        <v>15</v>
      </c>
      <c r="C271" t="s">
        <v>43</v>
      </c>
      <c r="D271" t="s">
        <v>23</v>
      </c>
      <c r="E271" t="s">
        <v>17</v>
      </c>
      <c r="F271" t="s">
        <v>18</v>
      </c>
      <c r="G271">
        <v>13</v>
      </c>
      <c r="H271">
        <v>1</v>
      </c>
      <c r="I271">
        <v>2.34</v>
      </c>
      <c r="J271">
        <v>15.34</v>
      </c>
      <c r="K271" s="1">
        <v>44588</v>
      </c>
      <c r="L271" s="2">
        <v>0.75138888888888888</v>
      </c>
      <c r="M271" t="s">
        <v>25</v>
      </c>
      <c r="N271">
        <v>13.391819999999999</v>
      </c>
      <c r="O271">
        <v>1.9481800000000007</v>
      </c>
      <c r="P271" t="s">
        <v>32</v>
      </c>
      <c r="Q271" t="s">
        <v>36</v>
      </c>
      <c r="R271" t="s">
        <v>21</v>
      </c>
      <c r="S271" t="str">
        <f>TEXT(sales_data[[#This Row],[dtme]],"yyyy")</f>
        <v>2022</v>
      </c>
    </row>
    <row r="272" spans="1:19" x14ac:dyDescent="0.25">
      <c r="A272" t="s">
        <v>1311</v>
      </c>
      <c r="B272" t="s">
        <v>15</v>
      </c>
      <c r="C272" t="s">
        <v>43</v>
      </c>
      <c r="D272" t="s">
        <v>23</v>
      </c>
      <c r="E272" t="s">
        <v>29</v>
      </c>
      <c r="F272" t="s">
        <v>38</v>
      </c>
      <c r="G272">
        <v>29</v>
      </c>
      <c r="H272">
        <v>5</v>
      </c>
      <c r="I272">
        <v>26.099999999999998</v>
      </c>
      <c r="J272">
        <v>171.1</v>
      </c>
      <c r="K272" s="1">
        <v>44588</v>
      </c>
      <c r="L272" s="2">
        <v>0.7</v>
      </c>
      <c r="M272" t="s">
        <v>25</v>
      </c>
      <c r="N272">
        <v>145.6061</v>
      </c>
      <c r="O272">
        <v>25.493899999999996</v>
      </c>
      <c r="P272" t="s">
        <v>19</v>
      </c>
      <c r="Q272" t="s">
        <v>36</v>
      </c>
      <c r="R272" t="s">
        <v>21</v>
      </c>
      <c r="S272" t="str">
        <f>TEXT(sales_data[[#This Row],[dtme]],"yyyy")</f>
        <v>2022</v>
      </c>
    </row>
    <row r="273" spans="1:19" x14ac:dyDescent="0.25">
      <c r="A273" t="s">
        <v>2003</v>
      </c>
      <c r="B273" t="s">
        <v>15</v>
      </c>
      <c r="C273" t="s">
        <v>43</v>
      </c>
      <c r="D273" t="s">
        <v>23</v>
      </c>
      <c r="E273" t="s">
        <v>17</v>
      </c>
      <c r="F273" t="s">
        <v>30</v>
      </c>
      <c r="G273">
        <v>38</v>
      </c>
      <c r="H273">
        <v>5</v>
      </c>
      <c r="I273">
        <v>34.199999999999996</v>
      </c>
      <c r="J273">
        <v>224.2</v>
      </c>
      <c r="K273" s="1">
        <v>44588</v>
      </c>
      <c r="L273" s="2">
        <v>0.69166666666666665</v>
      </c>
      <c r="M273" t="s">
        <v>47</v>
      </c>
      <c r="N273">
        <v>198.86539999999999</v>
      </c>
      <c r="O273">
        <v>25.334599999999995</v>
      </c>
      <c r="P273" t="s">
        <v>19</v>
      </c>
      <c r="Q273" t="s">
        <v>36</v>
      </c>
      <c r="R273" t="s">
        <v>21</v>
      </c>
      <c r="S273" t="str">
        <f>TEXT(sales_data[[#This Row],[dtme]],"yyyy")</f>
        <v>2022</v>
      </c>
    </row>
    <row r="274" spans="1:19" x14ac:dyDescent="0.25">
      <c r="A274" t="s">
        <v>2345</v>
      </c>
      <c r="B274" t="s">
        <v>15</v>
      </c>
      <c r="C274" t="s">
        <v>43</v>
      </c>
      <c r="D274" t="s">
        <v>23</v>
      </c>
      <c r="E274" t="s">
        <v>17</v>
      </c>
      <c r="F274" t="s">
        <v>38</v>
      </c>
      <c r="G274">
        <v>52</v>
      </c>
      <c r="H274">
        <v>1</v>
      </c>
      <c r="I274">
        <v>9.36</v>
      </c>
      <c r="J274">
        <v>61.36</v>
      </c>
      <c r="K274" s="1">
        <v>44588</v>
      </c>
      <c r="L274" s="2">
        <v>0.4861111111111111</v>
      </c>
      <c r="M274" t="s">
        <v>47</v>
      </c>
      <c r="N274">
        <v>52.401440000000001</v>
      </c>
      <c r="O274">
        <v>8.9585599999999985</v>
      </c>
      <c r="P274" t="s">
        <v>26</v>
      </c>
      <c r="Q274" t="s">
        <v>36</v>
      </c>
      <c r="R274" t="s">
        <v>21</v>
      </c>
      <c r="S274" t="str">
        <f>TEXT(sales_data[[#This Row],[dtme]],"yyyy")</f>
        <v>2022</v>
      </c>
    </row>
    <row r="275" spans="1:19" x14ac:dyDescent="0.25">
      <c r="A275" t="s">
        <v>3027</v>
      </c>
      <c r="B275" t="s">
        <v>22</v>
      </c>
      <c r="C275" t="s">
        <v>44</v>
      </c>
      <c r="D275" t="s">
        <v>23</v>
      </c>
      <c r="E275" t="s">
        <v>29</v>
      </c>
      <c r="F275" t="s">
        <v>24</v>
      </c>
      <c r="G275">
        <v>66</v>
      </c>
      <c r="H275">
        <v>3</v>
      </c>
      <c r="I275">
        <v>35.64</v>
      </c>
      <c r="J275">
        <v>233.64</v>
      </c>
      <c r="K275" s="1">
        <v>44588</v>
      </c>
      <c r="L275" s="2">
        <v>0.77083333333333337</v>
      </c>
      <c r="M275" t="s">
        <v>46</v>
      </c>
      <c r="N275">
        <v>196.95851999999999</v>
      </c>
      <c r="O275">
        <v>36.681479999999993</v>
      </c>
      <c r="P275" t="s">
        <v>32</v>
      </c>
      <c r="Q275" t="s">
        <v>36</v>
      </c>
      <c r="R275" t="s">
        <v>21</v>
      </c>
      <c r="S275" t="str">
        <f>TEXT(sales_data[[#This Row],[dtme]],"yyyy")</f>
        <v>2022</v>
      </c>
    </row>
    <row r="276" spans="1:19" x14ac:dyDescent="0.25">
      <c r="A276" t="s">
        <v>3056</v>
      </c>
      <c r="B276" t="s">
        <v>37</v>
      </c>
      <c r="C276" t="s">
        <v>45</v>
      </c>
      <c r="D276" t="s">
        <v>16</v>
      </c>
      <c r="E276" t="s">
        <v>17</v>
      </c>
      <c r="F276" t="s">
        <v>24</v>
      </c>
      <c r="G276">
        <v>65</v>
      </c>
      <c r="H276">
        <v>7</v>
      </c>
      <c r="I276">
        <v>81.899999999999991</v>
      </c>
      <c r="J276">
        <v>536.9</v>
      </c>
      <c r="K276" s="1">
        <v>44588</v>
      </c>
      <c r="L276" s="2">
        <v>0.82152777777777775</v>
      </c>
      <c r="M276" t="s">
        <v>46</v>
      </c>
      <c r="N276">
        <v>455.82809999999995</v>
      </c>
      <c r="O276">
        <v>81.071900000000028</v>
      </c>
      <c r="P276" t="s">
        <v>32</v>
      </c>
      <c r="Q276" t="s">
        <v>36</v>
      </c>
      <c r="R276" t="s">
        <v>21</v>
      </c>
      <c r="S276" t="str">
        <f>TEXT(sales_data[[#This Row],[dtme]],"yyyy")</f>
        <v>2022</v>
      </c>
    </row>
    <row r="277" spans="1:19" x14ac:dyDescent="0.25">
      <c r="A277" t="s">
        <v>3200</v>
      </c>
      <c r="B277" t="s">
        <v>15</v>
      </c>
      <c r="C277" t="s">
        <v>43</v>
      </c>
      <c r="D277" t="s">
        <v>16</v>
      </c>
      <c r="E277" t="s">
        <v>29</v>
      </c>
      <c r="F277" t="s">
        <v>40</v>
      </c>
      <c r="G277">
        <v>93</v>
      </c>
      <c r="H277">
        <v>1</v>
      </c>
      <c r="I277">
        <v>16.739999999999998</v>
      </c>
      <c r="J277">
        <v>109.74</v>
      </c>
      <c r="K277" s="1">
        <v>44588</v>
      </c>
      <c r="L277" s="2">
        <v>0.77569444444444446</v>
      </c>
      <c r="M277" t="s">
        <v>25</v>
      </c>
      <c r="N277">
        <v>92.840039999999988</v>
      </c>
      <c r="O277">
        <v>16.899960000000007</v>
      </c>
      <c r="P277" t="s">
        <v>32</v>
      </c>
      <c r="Q277" t="s">
        <v>36</v>
      </c>
      <c r="R277" t="s">
        <v>21</v>
      </c>
      <c r="S277" t="str">
        <f>TEXT(sales_data[[#This Row],[dtme]],"yyyy")</f>
        <v>2022</v>
      </c>
    </row>
    <row r="278" spans="1:19" x14ac:dyDescent="0.25">
      <c r="A278" t="s">
        <v>3345</v>
      </c>
      <c r="B278" t="s">
        <v>37</v>
      </c>
      <c r="C278" t="s">
        <v>45</v>
      </c>
      <c r="D278" t="s">
        <v>16</v>
      </c>
      <c r="E278" t="s">
        <v>29</v>
      </c>
      <c r="F278" t="s">
        <v>40</v>
      </c>
      <c r="G278">
        <v>27</v>
      </c>
      <c r="H278">
        <v>3</v>
      </c>
      <c r="I278">
        <v>14.58</v>
      </c>
      <c r="J278">
        <v>95.58</v>
      </c>
      <c r="K278" s="1">
        <v>44588</v>
      </c>
      <c r="L278" s="2">
        <v>0.62152777777777779</v>
      </c>
      <c r="M278" t="s">
        <v>25</v>
      </c>
      <c r="N278">
        <v>83.728080000000006</v>
      </c>
      <c r="O278">
        <v>11.851919999999993</v>
      </c>
      <c r="P278" t="s">
        <v>19</v>
      </c>
      <c r="Q278" t="s">
        <v>36</v>
      </c>
      <c r="R278" t="s">
        <v>21</v>
      </c>
      <c r="S278" t="str">
        <f>TEXT(sales_data[[#This Row],[dtme]],"yyyy")</f>
        <v>2022</v>
      </c>
    </row>
    <row r="279" spans="1:19" x14ac:dyDescent="0.25">
      <c r="A279" t="s">
        <v>3727</v>
      </c>
      <c r="B279" t="s">
        <v>37</v>
      </c>
      <c r="C279" t="s">
        <v>45</v>
      </c>
      <c r="D279" t="s">
        <v>23</v>
      </c>
      <c r="E279" t="s">
        <v>29</v>
      </c>
      <c r="F279" t="s">
        <v>24</v>
      </c>
      <c r="G279">
        <v>75</v>
      </c>
      <c r="H279">
        <v>2</v>
      </c>
      <c r="I279">
        <v>27</v>
      </c>
      <c r="J279">
        <v>177</v>
      </c>
      <c r="K279" s="1">
        <v>44588</v>
      </c>
      <c r="L279" s="2">
        <v>0.87291666666666667</v>
      </c>
      <c r="M279" t="s">
        <v>46</v>
      </c>
      <c r="N279">
        <v>155.583</v>
      </c>
      <c r="O279">
        <v>21.417000000000002</v>
      </c>
      <c r="P279" t="s">
        <v>32</v>
      </c>
      <c r="Q279" t="s">
        <v>36</v>
      </c>
      <c r="R279" t="s">
        <v>21</v>
      </c>
      <c r="S279" t="str">
        <f>TEXT(sales_data[[#This Row],[dtme]],"yyyy")</f>
        <v>2022</v>
      </c>
    </row>
    <row r="280" spans="1:19" x14ac:dyDescent="0.25">
      <c r="A280" t="s">
        <v>3818</v>
      </c>
      <c r="B280" t="s">
        <v>37</v>
      </c>
      <c r="C280" t="s">
        <v>45</v>
      </c>
      <c r="D280" t="s">
        <v>23</v>
      </c>
      <c r="E280" t="s">
        <v>17</v>
      </c>
      <c r="F280" t="s">
        <v>38</v>
      </c>
      <c r="G280">
        <v>19</v>
      </c>
      <c r="H280">
        <v>2</v>
      </c>
      <c r="I280">
        <v>6.84</v>
      </c>
      <c r="J280">
        <v>44.84</v>
      </c>
      <c r="K280" s="1">
        <v>44588</v>
      </c>
      <c r="L280" s="2">
        <v>0.50624999999999998</v>
      </c>
      <c r="M280" t="s">
        <v>25</v>
      </c>
      <c r="N280">
        <v>39.414360000000002</v>
      </c>
      <c r="O280">
        <v>5.4256400000000014</v>
      </c>
      <c r="P280" t="s">
        <v>19</v>
      </c>
      <c r="Q280" t="s">
        <v>36</v>
      </c>
      <c r="R280" t="s">
        <v>21</v>
      </c>
      <c r="S280" t="str">
        <f>TEXT(sales_data[[#This Row],[dtme]],"yyyy")</f>
        <v>2022</v>
      </c>
    </row>
    <row r="281" spans="1:19" x14ac:dyDescent="0.25">
      <c r="A281" t="s">
        <v>83</v>
      </c>
      <c r="B281" t="s">
        <v>37</v>
      </c>
      <c r="C281" t="s">
        <v>45</v>
      </c>
      <c r="D281" t="s">
        <v>16</v>
      </c>
      <c r="E281" t="s">
        <v>29</v>
      </c>
      <c r="F281" t="s">
        <v>40</v>
      </c>
      <c r="G281">
        <v>74</v>
      </c>
      <c r="H281">
        <v>6</v>
      </c>
      <c r="I281">
        <v>79.92</v>
      </c>
      <c r="J281">
        <v>523.91999999999996</v>
      </c>
      <c r="K281" s="1">
        <v>44589</v>
      </c>
      <c r="L281" s="2">
        <v>0.56944444444444442</v>
      </c>
      <c r="M281" t="s">
        <v>25</v>
      </c>
      <c r="N281">
        <v>447.95159999999998</v>
      </c>
      <c r="O281">
        <v>75.968399999999974</v>
      </c>
      <c r="P281" t="s">
        <v>19</v>
      </c>
      <c r="Q281" t="s">
        <v>27</v>
      </c>
      <c r="R281" t="s">
        <v>21</v>
      </c>
      <c r="S281" t="str">
        <f>TEXT(sales_data[[#This Row],[dtme]],"yyyy")</f>
        <v>2022</v>
      </c>
    </row>
    <row r="282" spans="1:19" x14ac:dyDescent="0.25">
      <c r="A282" t="s">
        <v>771</v>
      </c>
      <c r="B282" t="s">
        <v>15</v>
      </c>
      <c r="C282" t="s">
        <v>43</v>
      </c>
      <c r="D282" t="s">
        <v>23</v>
      </c>
      <c r="E282" t="s">
        <v>29</v>
      </c>
      <c r="F282" t="s">
        <v>18</v>
      </c>
      <c r="G282">
        <v>66</v>
      </c>
      <c r="H282">
        <v>5</v>
      </c>
      <c r="I282">
        <v>59.4</v>
      </c>
      <c r="J282">
        <v>389.4</v>
      </c>
      <c r="K282" s="1">
        <v>44589</v>
      </c>
      <c r="L282" s="2">
        <v>0.51597222222222228</v>
      </c>
      <c r="M282" t="s">
        <v>25</v>
      </c>
      <c r="N282">
        <v>327.87479999999999</v>
      </c>
      <c r="O282">
        <v>61.525199999999984</v>
      </c>
      <c r="P282" t="s">
        <v>19</v>
      </c>
      <c r="Q282" t="s">
        <v>27</v>
      </c>
      <c r="R282" t="s">
        <v>21</v>
      </c>
      <c r="S282" t="str">
        <f>TEXT(sales_data[[#This Row],[dtme]],"yyyy")</f>
        <v>2022</v>
      </c>
    </row>
    <row r="283" spans="1:19" x14ac:dyDescent="0.25">
      <c r="A283" t="s">
        <v>847</v>
      </c>
      <c r="B283" t="s">
        <v>22</v>
      </c>
      <c r="C283" t="s">
        <v>44</v>
      </c>
      <c r="D283" t="s">
        <v>23</v>
      </c>
      <c r="E283" t="s">
        <v>29</v>
      </c>
      <c r="F283" t="s">
        <v>40</v>
      </c>
      <c r="G283">
        <v>21</v>
      </c>
      <c r="H283">
        <v>7</v>
      </c>
      <c r="I283">
        <v>26.459999999999997</v>
      </c>
      <c r="J283">
        <v>173.46</v>
      </c>
      <c r="K283" s="1">
        <v>44589</v>
      </c>
      <c r="L283" s="2">
        <v>0.73472222222222228</v>
      </c>
      <c r="M283" t="s">
        <v>47</v>
      </c>
      <c r="N283">
        <v>148.3083</v>
      </c>
      <c r="O283">
        <v>25.151700000000005</v>
      </c>
      <c r="P283" t="s">
        <v>32</v>
      </c>
      <c r="Q283" t="s">
        <v>27</v>
      </c>
      <c r="R283" t="s">
        <v>21</v>
      </c>
      <c r="S283" t="str">
        <f>TEXT(sales_data[[#This Row],[dtme]],"yyyy")</f>
        <v>2022</v>
      </c>
    </row>
    <row r="284" spans="1:19" x14ac:dyDescent="0.25">
      <c r="A284" t="s">
        <v>1222</v>
      </c>
      <c r="B284" t="s">
        <v>37</v>
      </c>
      <c r="C284" t="s">
        <v>45</v>
      </c>
      <c r="D284" t="s">
        <v>16</v>
      </c>
      <c r="E284" t="s">
        <v>17</v>
      </c>
      <c r="F284" t="s">
        <v>40</v>
      </c>
      <c r="G284">
        <v>26</v>
      </c>
      <c r="H284">
        <v>8</v>
      </c>
      <c r="I284">
        <v>37.44</v>
      </c>
      <c r="J284">
        <v>245.44</v>
      </c>
      <c r="K284" s="1">
        <v>44589</v>
      </c>
      <c r="L284" s="2">
        <v>0.79236111111111107</v>
      </c>
      <c r="M284" t="s">
        <v>25</v>
      </c>
      <c r="N284">
        <v>218.44159999999999</v>
      </c>
      <c r="O284">
        <v>26.998400000000004</v>
      </c>
      <c r="P284" t="s">
        <v>32</v>
      </c>
      <c r="Q284" t="s">
        <v>27</v>
      </c>
      <c r="R284" t="s">
        <v>21</v>
      </c>
      <c r="S284" t="str">
        <f>TEXT(sales_data[[#This Row],[dtme]],"yyyy")</f>
        <v>2022</v>
      </c>
    </row>
    <row r="285" spans="1:19" x14ac:dyDescent="0.25">
      <c r="A285" t="s">
        <v>1743</v>
      </c>
      <c r="B285" t="s">
        <v>15</v>
      </c>
      <c r="C285" t="s">
        <v>43</v>
      </c>
      <c r="D285" t="s">
        <v>23</v>
      </c>
      <c r="E285" t="s">
        <v>29</v>
      </c>
      <c r="F285" t="s">
        <v>33</v>
      </c>
      <c r="G285">
        <v>76</v>
      </c>
      <c r="H285">
        <v>7</v>
      </c>
      <c r="I285">
        <v>95.759999999999991</v>
      </c>
      <c r="J285">
        <v>627.76</v>
      </c>
      <c r="K285" s="1">
        <v>44589</v>
      </c>
      <c r="L285" s="2">
        <v>0.60624999999999996</v>
      </c>
      <c r="M285" t="s">
        <v>25</v>
      </c>
      <c r="N285">
        <v>533.596</v>
      </c>
      <c r="O285">
        <v>94.163999999999987</v>
      </c>
      <c r="P285" t="s">
        <v>19</v>
      </c>
      <c r="Q285" t="s">
        <v>27</v>
      </c>
      <c r="R285" t="s">
        <v>21</v>
      </c>
      <c r="S285" t="str">
        <f>TEXT(sales_data[[#This Row],[dtme]],"yyyy")</f>
        <v>2022</v>
      </c>
    </row>
    <row r="286" spans="1:19" x14ac:dyDescent="0.25">
      <c r="A286" t="s">
        <v>1784</v>
      </c>
      <c r="B286" t="s">
        <v>15</v>
      </c>
      <c r="C286" t="s">
        <v>43</v>
      </c>
      <c r="D286" t="s">
        <v>16</v>
      </c>
      <c r="E286" t="s">
        <v>17</v>
      </c>
      <c r="F286" t="s">
        <v>18</v>
      </c>
      <c r="G286">
        <v>26</v>
      </c>
      <c r="H286">
        <v>4</v>
      </c>
      <c r="I286">
        <v>18.72</v>
      </c>
      <c r="J286">
        <v>122.72</v>
      </c>
      <c r="K286" s="1">
        <v>44589</v>
      </c>
      <c r="L286" s="2">
        <v>0.54722222222222228</v>
      </c>
      <c r="M286" t="s">
        <v>25</v>
      </c>
      <c r="N286">
        <v>103.69839999999999</v>
      </c>
      <c r="O286">
        <v>19.021600000000007</v>
      </c>
      <c r="P286" t="s">
        <v>19</v>
      </c>
      <c r="Q286" t="s">
        <v>27</v>
      </c>
      <c r="R286" t="s">
        <v>21</v>
      </c>
      <c r="S286" t="str">
        <f>TEXT(sales_data[[#This Row],[dtme]],"yyyy")</f>
        <v>2022</v>
      </c>
    </row>
    <row r="287" spans="1:19" x14ac:dyDescent="0.25">
      <c r="A287" t="s">
        <v>2148</v>
      </c>
      <c r="B287" t="s">
        <v>22</v>
      </c>
      <c r="C287" t="s">
        <v>44</v>
      </c>
      <c r="D287" t="s">
        <v>23</v>
      </c>
      <c r="E287" t="s">
        <v>29</v>
      </c>
      <c r="F287" t="s">
        <v>40</v>
      </c>
      <c r="G287">
        <v>64</v>
      </c>
      <c r="H287">
        <v>4</v>
      </c>
      <c r="I287">
        <v>46.08</v>
      </c>
      <c r="J287">
        <v>302.08</v>
      </c>
      <c r="K287" s="1">
        <v>44589</v>
      </c>
      <c r="L287" s="2">
        <v>0.41666666666666669</v>
      </c>
      <c r="M287" t="s">
        <v>46</v>
      </c>
      <c r="N287">
        <v>266.43455999999998</v>
      </c>
      <c r="O287">
        <v>35.645440000000008</v>
      </c>
      <c r="P287" t="s">
        <v>26</v>
      </c>
      <c r="Q287" t="s">
        <v>27</v>
      </c>
      <c r="R287" t="s">
        <v>21</v>
      </c>
      <c r="S287" t="str">
        <f>TEXT(sales_data[[#This Row],[dtme]],"yyyy")</f>
        <v>2022</v>
      </c>
    </row>
    <row r="288" spans="1:19" x14ac:dyDescent="0.25">
      <c r="A288" t="s">
        <v>2646</v>
      </c>
      <c r="B288" t="s">
        <v>22</v>
      </c>
      <c r="C288" t="s">
        <v>44</v>
      </c>
      <c r="D288" t="s">
        <v>16</v>
      </c>
      <c r="E288" t="s">
        <v>29</v>
      </c>
      <c r="F288" t="s">
        <v>18</v>
      </c>
      <c r="G288">
        <v>69</v>
      </c>
      <c r="H288">
        <v>8</v>
      </c>
      <c r="I288">
        <v>99.36</v>
      </c>
      <c r="J288">
        <v>651.36</v>
      </c>
      <c r="K288" s="1">
        <v>44589</v>
      </c>
      <c r="L288" s="2">
        <v>0.4548611111111111</v>
      </c>
      <c r="M288" t="s">
        <v>25</v>
      </c>
      <c r="N288">
        <v>567.98591999999996</v>
      </c>
      <c r="O288">
        <v>83.374080000000049</v>
      </c>
      <c r="P288" t="s">
        <v>26</v>
      </c>
      <c r="Q288" t="s">
        <v>27</v>
      </c>
      <c r="R288" t="s">
        <v>21</v>
      </c>
      <c r="S288" t="str">
        <f>TEXT(sales_data[[#This Row],[dtme]],"yyyy")</f>
        <v>2022</v>
      </c>
    </row>
    <row r="289" spans="1:19" x14ac:dyDescent="0.25">
      <c r="A289" t="s">
        <v>3272</v>
      </c>
      <c r="B289" t="s">
        <v>22</v>
      </c>
      <c r="C289" t="s">
        <v>44</v>
      </c>
      <c r="D289" t="s">
        <v>23</v>
      </c>
      <c r="E289" t="s">
        <v>17</v>
      </c>
      <c r="F289" t="s">
        <v>33</v>
      </c>
      <c r="G289">
        <v>76</v>
      </c>
      <c r="H289">
        <v>6</v>
      </c>
      <c r="I289">
        <v>82.08</v>
      </c>
      <c r="J289">
        <v>538.08000000000004</v>
      </c>
      <c r="K289" s="1">
        <v>44589</v>
      </c>
      <c r="L289" s="2">
        <v>0.54513888888888884</v>
      </c>
      <c r="M289" t="s">
        <v>46</v>
      </c>
      <c r="N289">
        <v>456.82992000000002</v>
      </c>
      <c r="O289">
        <v>81.250080000000025</v>
      </c>
      <c r="P289" t="s">
        <v>19</v>
      </c>
      <c r="Q289" t="s">
        <v>27</v>
      </c>
      <c r="R289" t="s">
        <v>21</v>
      </c>
      <c r="S289" t="str">
        <f>TEXT(sales_data[[#This Row],[dtme]],"yyyy")</f>
        <v>2022</v>
      </c>
    </row>
    <row r="290" spans="1:19" x14ac:dyDescent="0.25">
      <c r="A290" t="s">
        <v>3935</v>
      </c>
      <c r="B290" t="s">
        <v>15</v>
      </c>
      <c r="C290" t="s">
        <v>43</v>
      </c>
      <c r="D290" t="s">
        <v>23</v>
      </c>
      <c r="E290" t="s">
        <v>17</v>
      </c>
      <c r="F290" t="s">
        <v>18</v>
      </c>
      <c r="G290">
        <v>83</v>
      </c>
      <c r="H290">
        <v>5</v>
      </c>
      <c r="I290">
        <v>74.7</v>
      </c>
      <c r="J290">
        <v>489.7</v>
      </c>
      <c r="K290" s="1">
        <v>44589</v>
      </c>
      <c r="L290" s="2">
        <v>0.50138888888888888</v>
      </c>
      <c r="M290" t="s">
        <v>46</v>
      </c>
      <c r="N290">
        <v>415.75529999999998</v>
      </c>
      <c r="O290">
        <v>73.944700000000012</v>
      </c>
      <c r="P290" t="s">
        <v>19</v>
      </c>
      <c r="Q290" t="s">
        <v>27</v>
      </c>
      <c r="R290" t="s">
        <v>21</v>
      </c>
      <c r="S290" t="str">
        <f>TEXT(sales_data[[#This Row],[dtme]],"yyyy")</f>
        <v>2022</v>
      </c>
    </row>
    <row r="291" spans="1:19" x14ac:dyDescent="0.25">
      <c r="A291" t="s">
        <v>88</v>
      </c>
      <c r="B291" t="s">
        <v>15</v>
      </c>
      <c r="C291" t="s">
        <v>43</v>
      </c>
      <c r="D291" t="s">
        <v>23</v>
      </c>
      <c r="E291" t="s">
        <v>29</v>
      </c>
      <c r="F291" t="s">
        <v>18</v>
      </c>
      <c r="G291">
        <v>46</v>
      </c>
      <c r="H291">
        <v>7</v>
      </c>
      <c r="I291">
        <v>57.96</v>
      </c>
      <c r="J291">
        <v>379.96</v>
      </c>
      <c r="K291" s="1">
        <v>44590</v>
      </c>
      <c r="L291" s="2">
        <v>0.48333333333333334</v>
      </c>
      <c r="M291" t="s">
        <v>46</v>
      </c>
      <c r="N291">
        <v>330.18523999999996</v>
      </c>
      <c r="O291">
        <v>49.774760000000015</v>
      </c>
      <c r="P291" t="s">
        <v>26</v>
      </c>
      <c r="Q291" t="s">
        <v>20</v>
      </c>
      <c r="R291" t="s">
        <v>21</v>
      </c>
      <c r="S291" t="str">
        <f>TEXT(sales_data[[#This Row],[dtme]],"yyyy")</f>
        <v>2022</v>
      </c>
    </row>
    <row r="292" spans="1:19" x14ac:dyDescent="0.25">
      <c r="A292" t="s">
        <v>335</v>
      </c>
      <c r="B292" t="s">
        <v>15</v>
      </c>
      <c r="C292" t="s">
        <v>43</v>
      </c>
      <c r="D292" t="s">
        <v>16</v>
      </c>
      <c r="E292" t="s">
        <v>17</v>
      </c>
      <c r="F292" t="s">
        <v>33</v>
      </c>
      <c r="G292">
        <v>47</v>
      </c>
      <c r="H292">
        <v>10</v>
      </c>
      <c r="I292">
        <v>84.6</v>
      </c>
      <c r="J292">
        <v>554.6</v>
      </c>
      <c r="K292" s="1">
        <v>44590</v>
      </c>
      <c r="L292" s="2">
        <v>0.4861111111111111</v>
      </c>
      <c r="M292" t="s">
        <v>25</v>
      </c>
      <c r="N292">
        <v>483.0566</v>
      </c>
      <c r="O292">
        <v>71.54340000000002</v>
      </c>
      <c r="P292" t="s">
        <v>26</v>
      </c>
      <c r="Q292" t="s">
        <v>20</v>
      </c>
      <c r="R292" t="s">
        <v>21</v>
      </c>
      <c r="S292" t="str">
        <f>TEXT(sales_data[[#This Row],[dtme]],"yyyy")</f>
        <v>2022</v>
      </c>
    </row>
    <row r="293" spans="1:19" x14ac:dyDescent="0.25">
      <c r="A293" t="s">
        <v>896</v>
      </c>
      <c r="B293" t="s">
        <v>22</v>
      </c>
      <c r="C293" t="s">
        <v>44</v>
      </c>
      <c r="D293" t="s">
        <v>16</v>
      </c>
      <c r="E293" t="s">
        <v>29</v>
      </c>
      <c r="F293" t="s">
        <v>24</v>
      </c>
      <c r="G293">
        <v>39</v>
      </c>
      <c r="H293">
        <v>5</v>
      </c>
      <c r="I293">
        <v>35.1</v>
      </c>
      <c r="J293">
        <v>230.1</v>
      </c>
      <c r="K293" s="1">
        <v>44590</v>
      </c>
      <c r="L293" s="2">
        <v>0.75694444444444442</v>
      </c>
      <c r="M293" t="s">
        <v>46</v>
      </c>
      <c r="N293">
        <v>199.7268</v>
      </c>
      <c r="O293">
        <v>30.373199999999997</v>
      </c>
      <c r="P293" t="s">
        <v>32</v>
      </c>
      <c r="Q293" t="s">
        <v>20</v>
      </c>
      <c r="R293" t="s">
        <v>21</v>
      </c>
      <c r="S293" t="str">
        <f>TEXT(sales_data[[#This Row],[dtme]],"yyyy")</f>
        <v>2022</v>
      </c>
    </row>
    <row r="294" spans="1:19" x14ac:dyDescent="0.25">
      <c r="A294" t="s">
        <v>910</v>
      </c>
      <c r="B294" t="s">
        <v>37</v>
      </c>
      <c r="C294" t="s">
        <v>45</v>
      </c>
      <c r="D294" t="s">
        <v>16</v>
      </c>
      <c r="E294" t="s">
        <v>29</v>
      </c>
      <c r="F294" t="s">
        <v>33</v>
      </c>
      <c r="G294">
        <v>39</v>
      </c>
      <c r="H294">
        <v>4</v>
      </c>
      <c r="I294">
        <v>28.08</v>
      </c>
      <c r="J294">
        <v>184.07999999999998</v>
      </c>
      <c r="K294" s="1">
        <v>44590</v>
      </c>
      <c r="L294" s="2">
        <v>0.54513888888888884</v>
      </c>
      <c r="M294" t="s">
        <v>25</v>
      </c>
      <c r="N294">
        <v>156.83615999999998</v>
      </c>
      <c r="O294">
        <v>27.243840000000006</v>
      </c>
      <c r="P294" t="s">
        <v>19</v>
      </c>
      <c r="Q294" t="s">
        <v>20</v>
      </c>
      <c r="R294" t="s">
        <v>21</v>
      </c>
      <c r="S294" t="str">
        <f>TEXT(sales_data[[#This Row],[dtme]],"yyyy")</f>
        <v>2022</v>
      </c>
    </row>
    <row r="295" spans="1:19" x14ac:dyDescent="0.25">
      <c r="A295" t="s">
        <v>1504</v>
      </c>
      <c r="B295" t="s">
        <v>37</v>
      </c>
      <c r="C295" t="s">
        <v>45</v>
      </c>
      <c r="D295" t="s">
        <v>23</v>
      </c>
      <c r="E295" t="s">
        <v>17</v>
      </c>
      <c r="F295" t="s">
        <v>40</v>
      </c>
      <c r="G295">
        <v>40</v>
      </c>
      <c r="H295">
        <v>5</v>
      </c>
      <c r="I295">
        <v>36</v>
      </c>
      <c r="J295">
        <v>236</v>
      </c>
      <c r="K295" s="1">
        <v>44590</v>
      </c>
      <c r="L295" s="2">
        <v>0.57013888888888886</v>
      </c>
      <c r="M295" t="s">
        <v>25</v>
      </c>
      <c r="N295">
        <v>208.15199999999999</v>
      </c>
      <c r="O295">
        <v>27.848000000000013</v>
      </c>
      <c r="P295" t="s">
        <v>19</v>
      </c>
      <c r="Q295" t="s">
        <v>20</v>
      </c>
      <c r="R295" t="s">
        <v>21</v>
      </c>
      <c r="S295" t="str">
        <f>TEXT(sales_data[[#This Row],[dtme]],"yyyy")</f>
        <v>2022</v>
      </c>
    </row>
    <row r="296" spans="1:19" x14ac:dyDescent="0.25">
      <c r="A296" t="s">
        <v>2857</v>
      </c>
      <c r="B296" t="s">
        <v>15</v>
      </c>
      <c r="C296" t="s">
        <v>43</v>
      </c>
      <c r="D296" t="s">
        <v>23</v>
      </c>
      <c r="E296" t="s">
        <v>17</v>
      </c>
      <c r="F296" t="s">
        <v>24</v>
      </c>
      <c r="G296">
        <v>47</v>
      </c>
      <c r="H296">
        <v>4</v>
      </c>
      <c r="I296">
        <v>33.839999999999996</v>
      </c>
      <c r="J296">
        <v>221.84</v>
      </c>
      <c r="K296" s="1">
        <v>44590</v>
      </c>
      <c r="L296" s="2">
        <v>0.43402777777777779</v>
      </c>
      <c r="M296" t="s">
        <v>25</v>
      </c>
      <c r="N296">
        <v>193.44448</v>
      </c>
      <c r="O296">
        <v>28.395520000000005</v>
      </c>
      <c r="P296" t="s">
        <v>26</v>
      </c>
      <c r="Q296" t="s">
        <v>20</v>
      </c>
      <c r="R296" t="s">
        <v>21</v>
      </c>
      <c r="S296" t="str">
        <f>TEXT(sales_data[[#This Row],[dtme]],"yyyy")</f>
        <v>2022</v>
      </c>
    </row>
    <row r="297" spans="1:19" x14ac:dyDescent="0.25">
      <c r="A297" t="s">
        <v>2991</v>
      </c>
      <c r="B297" t="s">
        <v>15</v>
      </c>
      <c r="C297" t="s">
        <v>43</v>
      </c>
      <c r="D297" t="s">
        <v>23</v>
      </c>
      <c r="E297" t="s">
        <v>29</v>
      </c>
      <c r="F297" t="s">
        <v>33</v>
      </c>
      <c r="G297">
        <v>49</v>
      </c>
      <c r="H297">
        <v>9</v>
      </c>
      <c r="I297">
        <v>79.38</v>
      </c>
      <c r="J297">
        <v>520.38</v>
      </c>
      <c r="K297" s="1">
        <v>44590</v>
      </c>
      <c r="L297" s="2">
        <v>0.58888888888888891</v>
      </c>
      <c r="M297" t="s">
        <v>46</v>
      </c>
      <c r="N297">
        <v>450.12869999999998</v>
      </c>
      <c r="O297">
        <v>70.251300000000015</v>
      </c>
      <c r="P297" t="s">
        <v>19</v>
      </c>
      <c r="Q297" t="s">
        <v>20</v>
      </c>
      <c r="R297" t="s">
        <v>21</v>
      </c>
      <c r="S297" t="str">
        <f>TEXT(sales_data[[#This Row],[dtme]],"yyyy")</f>
        <v>2022</v>
      </c>
    </row>
    <row r="298" spans="1:19" x14ac:dyDescent="0.25">
      <c r="A298" t="s">
        <v>3045</v>
      </c>
      <c r="B298" t="s">
        <v>37</v>
      </c>
      <c r="C298" t="s">
        <v>45</v>
      </c>
      <c r="D298" t="s">
        <v>23</v>
      </c>
      <c r="E298" t="s">
        <v>17</v>
      </c>
      <c r="F298" t="s">
        <v>38</v>
      </c>
      <c r="G298">
        <v>51</v>
      </c>
      <c r="H298">
        <v>2</v>
      </c>
      <c r="I298">
        <v>18.36</v>
      </c>
      <c r="J298">
        <v>120.36</v>
      </c>
      <c r="K298" s="1">
        <v>44590</v>
      </c>
      <c r="L298" s="2">
        <v>0.50624999999999998</v>
      </c>
      <c r="M298" t="s">
        <v>46</v>
      </c>
      <c r="N298">
        <v>106.39824</v>
      </c>
      <c r="O298">
        <v>13.961759999999998</v>
      </c>
      <c r="P298" t="s">
        <v>19</v>
      </c>
      <c r="Q298" t="s">
        <v>20</v>
      </c>
      <c r="R298" t="s">
        <v>21</v>
      </c>
      <c r="S298" t="str">
        <f>TEXT(sales_data[[#This Row],[dtme]],"yyyy")</f>
        <v>2022</v>
      </c>
    </row>
    <row r="299" spans="1:19" x14ac:dyDescent="0.25">
      <c r="A299" t="s">
        <v>3071</v>
      </c>
      <c r="B299" t="s">
        <v>37</v>
      </c>
      <c r="C299" t="s">
        <v>45</v>
      </c>
      <c r="D299" t="s">
        <v>23</v>
      </c>
      <c r="E299" t="s">
        <v>29</v>
      </c>
      <c r="F299" t="s">
        <v>33</v>
      </c>
      <c r="G299">
        <v>16</v>
      </c>
      <c r="H299">
        <v>9</v>
      </c>
      <c r="I299">
        <v>25.919999999999998</v>
      </c>
      <c r="J299">
        <v>169.92</v>
      </c>
      <c r="K299" s="1">
        <v>44590</v>
      </c>
      <c r="L299" s="2">
        <v>0.8041666666666667</v>
      </c>
      <c r="M299" t="s">
        <v>47</v>
      </c>
      <c r="N299">
        <v>147.49055999999999</v>
      </c>
      <c r="O299">
        <v>22.42944</v>
      </c>
      <c r="P299" t="s">
        <v>32</v>
      </c>
      <c r="Q299" t="s">
        <v>20</v>
      </c>
      <c r="R299" t="s">
        <v>21</v>
      </c>
      <c r="S299" t="str">
        <f>TEXT(sales_data[[#This Row],[dtme]],"yyyy")</f>
        <v>2022</v>
      </c>
    </row>
    <row r="300" spans="1:19" x14ac:dyDescent="0.25">
      <c r="A300" t="s">
        <v>3283</v>
      </c>
      <c r="B300" t="s">
        <v>37</v>
      </c>
      <c r="C300" t="s">
        <v>45</v>
      </c>
      <c r="D300" t="s">
        <v>23</v>
      </c>
      <c r="E300" t="s">
        <v>17</v>
      </c>
      <c r="F300" t="s">
        <v>33</v>
      </c>
      <c r="G300">
        <v>13</v>
      </c>
      <c r="H300">
        <v>1</v>
      </c>
      <c r="I300">
        <v>2.34</v>
      </c>
      <c r="J300">
        <v>15.34</v>
      </c>
      <c r="K300" s="1">
        <v>44590</v>
      </c>
      <c r="L300" s="2">
        <v>0.73958333333333337</v>
      </c>
      <c r="M300" t="s">
        <v>46</v>
      </c>
      <c r="N300">
        <v>13.31512</v>
      </c>
      <c r="O300">
        <v>2.0248799999999996</v>
      </c>
      <c r="P300" t="s">
        <v>32</v>
      </c>
      <c r="Q300" t="s">
        <v>20</v>
      </c>
      <c r="R300" t="s">
        <v>21</v>
      </c>
      <c r="S300" t="str">
        <f>TEXT(sales_data[[#This Row],[dtme]],"yyyy")</f>
        <v>2022</v>
      </c>
    </row>
    <row r="301" spans="1:19" x14ac:dyDescent="0.25">
      <c r="A301" t="s">
        <v>166</v>
      </c>
      <c r="B301" t="s">
        <v>22</v>
      </c>
      <c r="C301" t="s">
        <v>44</v>
      </c>
      <c r="D301" t="s">
        <v>16</v>
      </c>
      <c r="E301" t="s">
        <v>29</v>
      </c>
      <c r="F301" t="s">
        <v>38</v>
      </c>
      <c r="G301">
        <v>34</v>
      </c>
      <c r="H301">
        <v>2</v>
      </c>
      <c r="I301">
        <v>12.24</v>
      </c>
      <c r="J301">
        <v>80.239999999999995</v>
      </c>
      <c r="K301" s="1">
        <v>44591</v>
      </c>
      <c r="L301" s="2">
        <v>0.71944444444444444</v>
      </c>
      <c r="M301" t="s">
        <v>25</v>
      </c>
      <c r="N301">
        <v>68.926159999999996</v>
      </c>
      <c r="O301">
        <v>11.313839999999999</v>
      </c>
      <c r="P301" t="s">
        <v>32</v>
      </c>
      <c r="Q301" t="s">
        <v>31</v>
      </c>
      <c r="R301" t="s">
        <v>21</v>
      </c>
      <c r="S301" t="str">
        <f>TEXT(sales_data[[#This Row],[dtme]],"yyyy")</f>
        <v>2022</v>
      </c>
    </row>
    <row r="302" spans="1:19" x14ac:dyDescent="0.25">
      <c r="A302" t="s">
        <v>421</v>
      </c>
      <c r="B302" t="s">
        <v>22</v>
      </c>
      <c r="C302" t="s">
        <v>44</v>
      </c>
      <c r="D302" t="s">
        <v>16</v>
      </c>
      <c r="E302" t="s">
        <v>17</v>
      </c>
      <c r="F302" t="s">
        <v>30</v>
      </c>
      <c r="G302">
        <v>42</v>
      </c>
      <c r="H302">
        <v>4</v>
      </c>
      <c r="I302">
        <v>30.24</v>
      </c>
      <c r="J302">
        <v>198.24</v>
      </c>
      <c r="K302" s="1">
        <v>44591</v>
      </c>
      <c r="L302" s="2">
        <v>0.85486111111111107</v>
      </c>
      <c r="M302" t="s">
        <v>47</v>
      </c>
      <c r="N302">
        <v>167.71104</v>
      </c>
      <c r="O302">
        <v>30.528960000000012</v>
      </c>
      <c r="P302" t="s">
        <v>32</v>
      </c>
      <c r="Q302" t="s">
        <v>31</v>
      </c>
      <c r="R302" t="s">
        <v>21</v>
      </c>
      <c r="S302" t="str">
        <f>TEXT(sales_data[[#This Row],[dtme]],"yyyy")</f>
        <v>2022</v>
      </c>
    </row>
    <row r="303" spans="1:19" x14ac:dyDescent="0.25">
      <c r="A303" t="s">
        <v>540</v>
      </c>
      <c r="B303" t="s">
        <v>15</v>
      </c>
      <c r="C303" t="s">
        <v>43</v>
      </c>
      <c r="D303" t="s">
        <v>23</v>
      </c>
      <c r="E303" t="s">
        <v>29</v>
      </c>
      <c r="F303" t="s">
        <v>30</v>
      </c>
      <c r="G303">
        <v>46</v>
      </c>
      <c r="H303">
        <v>3</v>
      </c>
      <c r="I303">
        <v>24.84</v>
      </c>
      <c r="J303">
        <v>162.84</v>
      </c>
      <c r="K303" s="1">
        <v>44591</v>
      </c>
      <c r="L303" s="2">
        <v>0.53472222222222221</v>
      </c>
      <c r="M303" t="s">
        <v>46</v>
      </c>
      <c r="N303">
        <v>144.27624</v>
      </c>
      <c r="O303">
        <v>18.563760000000002</v>
      </c>
      <c r="P303" t="s">
        <v>19</v>
      </c>
      <c r="Q303" t="s">
        <v>31</v>
      </c>
      <c r="R303" t="s">
        <v>21</v>
      </c>
      <c r="S303" t="str">
        <f>TEXT(sales_data[[#This Row],[dtme]],"yyyy")</f>
        <v>2022</v>
      </c>
    </row>
    <row r="304" spans="1:19" x14ac:dyDescent="0.25">
      <c r="A304" t="s">
        <v>654</v>
      </c>
      <c r="B304" t="s">
        <v>37</v>
      </c>
      <c r="C304" t="s">
        <v>45</v>
      </c>
      <c r="D304" t="s">
        <v>23</v>
      </c>
      <c r="E304" t="s">
        <v>17</v>
      </c>
      <c r="F304" t="s">
        <v>40</v>
      </c>
      <c r="G304">
        <v>42</v>
      </c>
      <c r="H304">
        <v>6</v>
      </c>
      <c r="I304">
        <v>45.36</v>
      </c>
      <c r="J304">
        <v>297.36</v>
      </c>
      <c r="K304" s="1">
        <v>44591</v>
      </c>
      <c r="L304" s="2">
        <v>0.45069444444444445</v>
      </c>
      <c r="M304" t="s">
        <v>25</v>
      </c>
      <c r="N304">
        <v>255.43224000000001</v>
      </c>
      <c r="O304">
        <v>41.927760000000006</v>
      </c>
      <c r="P304" t="s">
        <v>26</v>
      </c>
      <c r="Q304" t="s">
        <v>31</v>
      </c>
      <c r="R304" t="s">
        <v>21</v>
      </c>
      <c r="S304" t="str">
        <f>TEXT(sales_data[[#This Row],[dtme]],"yyyy")</f>
        <v>2022</v>
      </c>
    </row>
    <row r="305" spans="1:19" x14ac:dyDescent="0.25">
      <c r="A305" t="s">
        <v>881</v>
      </c>
      <c r="B305" t="s">
        <v>15</v>
      </c>
      <c r="C305" t="s">
        <v>43</v>
      </c>
      <c r="D305" t="s">
        <v>23</v>
      </c>
      <c r="E305" t="s">
        <v>17</v>
      </c>
      <c r="F305" t="s">
        <v>38</v>
      </c>
      <c r="G305">
        <v>29</v>
      </c>
      <c r="H305">
        <v>2</v>
      </c>
      <c r="I305">
        <v>10.44</v>
      </c>
      <c r="J305">
        <v>68.44</v>
      </c>
      <c r="K305" s="1">
        <v>44591</v>
      </c>
      <c r="L305" s="2">
        <v>0.59444444444444444</v>
      </c>
      <c r="M305" t="s">
        <v>46</v>
      </c>
      <c r="N305">
        <v>60.021879999999996</v>
      </c>
      <c r="O305">
        <v>8.4181200000000018</v>
      </c>
      <c r="P305" t="s">
        <v>19</v>
      </c>
      <c r="Q305" t="s">
        <v>31</v>
      </c>
      <c r="R305" t="s">
        <v>21</v>
      </c>
      <c r="S305" t="str">
        <f>TEXT(sales_data[[#This Row],[dtme]],"yyyy")</f>
        <v>2022</v>
      </c>
    </row>
    <row r="306" spans="1:19" x14ac:dyDescent="0.25">
      <c r="A306" t="s">
        <v>980</v>
      </c>
      <c r="B306" t="s">
        <v>37</v>
      </c>
      <c r="C306" t="s">
        <v>45</v>
      </c>
      <c r="D306" t="s">
        <v>16</v>
      </c>
      <c r="E306" t="s">
        <v>17</v>
      </c>
      <c r="F306" t="s">
        <v>33</v>
      </c>
      <c r="G306">
        <v>85</v>
      </c>
      <c r="H306">
        <v>2</v>
      </c>
      <c r="I306">
        <v>30.599999999999998</v>
      </c>
      <c r="J306">
        <v>200.6</v>
      </c>
      <c r="K306" s="1">
        <v>44591</v>
      </c>
      <c r="L306" s="2">
        <v>0.81597222222222221</v>
      </c>
      <c r="M306" t="s">
        <v>47</v>
      </c>
      <c r="N306">
        <v>171.11179999999999</v>
      </c>
      <c r="O306">
        <v>29.488200000000006</v>
      </c>
      <c r="P306" t="s">
        <v>32</v>
      </c>
      <c r="Q306" t="s">
        <v>31</v>
      </c>
      <c r="R306" t="s">
        <v>21</v>
      </c>
      <c r="S306" t="str">
        <f>TEXT(sales_data[[#This Row],[dtme]],"yyyy")</f>
        <v>2022</v>
      </c>
    </row>
    <row r="307" spans="1:19" x14ac:dyDescent="0.25">
      <c r="A307" t="s">
        <v>998</v>
      </c>
      <c r="B307" t="s">
        <v>22</v>
      </c>
      <c r="C307" t="s">
        <v>44</v>
      </c>
      <c r="D307" t="s">
        <v>16</v>
      </c>
      <c r="E307" t="s">
        <v>29</v>
      </c>
      <c r="F307" t="s">
        <v>30</v>
      </c>
      <c r="G307">
        <v>79</v>
      </c>
      <c r="H307">
        <v>8</v>
      </c>
      <c r="I307">
        <v>113.75999999999999</v>
      </c>
      <c r="J307">
        <v>745.76</v>
      </c>
      <c r="K307" s="1">
        <v>44591</v>
      </c>
      <c r="L307" s="2">
        <v>0.61736111111111114</v>
      </c>
      <c r="M307" t="s">
        <v>25</v>
      </c>
      <c r="N307">
        <v>630.16719999999998</v>
      </c>
      <c r="O307">
        <v>115.59280000000001</v>
      </c>
      <c r="P307" t="s">
        <v>19</v>
      </c>
      <c r="Q307" t="s">
        <v>31</v>
      </c>
      <c r="R307" t="s">
        <v>21</v>
      </c>
      <c r="S307" t="str">
        <f>TEXT(sales_data[[#This Row],[dtme]],"yyyy")</f>
        <v>2022</v>
      </c>
    </row>
    <row r="308" spans="1:19" x14ac:dyDescent="0.25">
      <c r="A308" t="s">
        <v>1149</v>
      </c>
      <c r="B308" t="s">
        <v>15</v>
      </c>
      <c r="C308" t="s">
        <v>43</v>
      </c>
      <c r="D308" t="s">
        <v>23</v>
      </c>
      <c r="E308" t="s">
        <v>17</v>
      </c>
      <c r="F308" t="s">
        <v>38</v>
      </c>
      <c r="G308">
        <v>82</v>
      </c>
      <c r="H308">
        <v>5</v>
      </c>
      <c r="I308">
        <v>73.8</v>
      </c>
      <c r="J308">
        <v>483.8</v>
      </c>
      <c r="K308" s="1">
        <v>44591</v>
      </c>
      <c r="L308" s="2">
        <v>0.5854166666666667</v>
      </c>
      <c r="M308" t="s">
        <v>47</v>
      </c>
      <c r="N308">
        <v>408.81100000000004</v>
      </c>
      <c r="O308">
        <v>74.988999999999976</v>
      </c>
      <c r="P308" t="s">
        <v>19</v>
      </c>
      <c r="Q308" t="s">
        <v>31</v>
      </c>
      <c r="R308" t="s">
        <v>21</v>
      </c>
      <c r="S308" t="str">
        <f>TEXT(sales_data[[#This Row],[dtme]],"yyyy")</f>
        <v>2022</v>
      </c>
    </row>
    <row r="309" spans="1:19" x14ac:dyDescent="0.25">
      <c r="A309" t="s">
        <v>1688</v>
      </c>
      <c r="B309" t="s">
        <v>15</v>
      </c>
      <c r="C309" t="s">
        <v>43</v>
      </c>
      <c r="D309" t="s">
        <v>16</v>
      </c>
      <c r="E309" t="s">
        <v>17</v>
      </c>
      <c r="F309" t="s">
        <v>24</v>
      </c>
      <c r="G309">
        <v>88</v>
      </c>
      <c r="H309">
        <v>8</v>
      </c>
      <c r="I309">
        <v>126.72</v>
      </c>
      <c r="J309">
        <v>830.72</v>
      </c>
      <c r="K309" s="1">
        <v>44591</v>
      </c>
      <c r="L309" s="2">
        <v>0.44444444444444442</v>
      </c>
      <c r="M309" t="s">
        <v>46</v>
      </c>
      <c r="N309">
        <v>727.71072000000004</v>
      </c>
      <c r="O309">
        <v>103.00927999999999</v>
      </c>
      <c r="P309" t="s">
        <v>26</v>
      </c>
      <c r="Q309" t="s">
        <v>31</v>
      </c>
      <c r="R309" t="s">
        <v>21</v>
      </c>
      <c r="S309" t="str">
        <f>TEXT(sales_data[[#This Row],[dtme]],"yyyy")</f>
        <v>2022</v>
      </c>
    </row>
    <row r="310" spans="1:19" x14ac:dyDescent="0.25">
      <c r="A310" t="s">
        <v>2846</v>
      </c>
      <c r="B310" t="s">
        <v>37</v>
      </c>
      <c r="C310" t="s">
        <v>45</v>
      </c>
      <c r="D310" t="s">
        <v>16</v>
      </c>
      <c r="E310" t="s">
        <v>29</v>
      </c>
      <c r="F310" t="s">
        <v>24</v>
      </c>
      <c r="G310">
        <v>61</v>
      </c>
      <c r="H310">
        <v>8</v>
      </c>
      <c r="I310">
        <v>87.84</v>
      </c>
      <c r="J310">
        <v>575.84</v>
      </c>
      <c r="K310" s="1">
        <v>44591</v>
      </c>
      <c r="L310" s="2">
        <v>0.85555555555555551</v>
      </c>
      <c r="M310" t="s">
        <v>25</v>
      </c>
      <c r="N310">
        <v>511.92176000000001</v>
      </c>
      <c r="O310">
        <v>63.918240000000026</v>
      </c>
      <c r="P310" t="s">
        <v>32</v>
      </c>
      <c r="Q310" t="s">
        <v>31</v>
      </c>
      <c r="R310" t="s">
        <v>21</v>
      </c>
      <c r="S310" t="str">
        <f>TEXT(sales_data[[#This Row],[dtme]],"yyyy")</f>
        <v>2022</v>
      </c>
    </row>
    <row r="311" spans="1:19" x14ac:dyDescent="0.25">
      <c r="A311" t="s">
        <v>3063</v>
      </c>
      <c r="B311" t="s">
        <v>15</v>
      </c>
      <c r="C311" t="s">
        <v>43</v>
      </c>
      <c r="D311" t="s">
        <v>23</v>
      </c>
      <c r="E311" t="s">
        <v>17</v>
      </c>
      <c r="F311" t="s">
        <v>30</v>
      </c>
      <c r="G311">
        <v>69</v>
      </c>
      <c r="H311">
        <v>7</v>
      </c>
      <c r="I311">
        <v>86.94</v>
      </c>
      <c r="J311">
        <v>569.94000000000005</v>
      </c>
      <c r="K311" s="1">
        <v>44591</v>
      </c>
      <c r="L311" s="2">
        <v>0.78055555555555556</v>
      </c>
      <c r="M311" t="s">
        <v>25</v>
      </c>
      <c r="N311">
        <v>495.84780000000006</v>
      </c>
      <c r="O311">
        <v>74.092199999999991</v>
      </c>
      <c r="P311" t="s">
        <v>32</v>
      </c>
      <c r="Q311" t="s">
        <v>31</v>
      </c>
      <c r="R311" t="s">
        <v>21</v>
      </c>
      <c r="S311" t="str">
        <f>TEXT(sales_data[[#This Row],[dtme]],"yyyy")</f>
        <v>2022</v>
      </c>
    </row>
    <row r="312" spans="1:19" x14ac:dyDescent="0.25">
      <c r="A312" t="s">
        <v>579</v>
      </c>
      <c r="B312" t="s">
        <v>37</v>
      </c>
      <c r="C312" t="s">
        <v>45</v>
      </c>
      <c r="D312" t="s">
        <v>23</v>
      </c>
      <c r="E312" t="s">
        <v>17</v>
      </c>
      <c r="F312" t="s">
        <v>40</v>
      </c>
      <c r="G312">
        <v>34</v>
      </c>
      <c r="H312">
        <v>2</v>
      </c>
      <c r="I312">
        <v>12.24</v>
      </c>
      <c r="J312">
        <v>80.239999999999995</v>
      </c>
      <c r="K312" s="1">
        <v>44592</v>
      </c>
      <c r="L312" s="2">
        <v>0.53055555555555556</v>
      </c>
      <c r="M312" t="s">
        <v>25</v>
      </c>
      <c r="N312">
        <v>68.605199999999996</v>
      </c>
      <c r="O312">
        <v>11.634799999999998</v>
      </c>
      <c r="P312" t="s">
        <v>19</v>
      </c>
      <c r="Q312" t="s">
        <v>35</v>
      </c>
      <c r="R312" t="s">
        <v>21</v>
      </c>
      <c r="S312" t="str">
        <f>TEXT(sales_data[[#This Row],[dtme]],"yyyy")</f>
        <v>2022</v>
      </c>
    </row>
    <row r="313" spans="1:19" x14ac:dyDescent="0.25">
      <c r="A313" t="s">
        <v>1649</v>
      </c>
      <c r="B313" t="s">
        <v>22</v>
      </c>
      <c r="C313" t="s">
        <v>44</v>
      </c>
      <c r="D313" t="s">
        <v>23</v>
      </c>
      <c r="E313" t="s">
        <v>29</v>
      </c>
      <c r="F313" t="s">
        <v>40</v>
      </c>
      <c r="G313">
        <v>51</v>
      </c>
      <c r="H313">
        <v>3</v>
      </c>
      <c r="I313">
        <v>27.54</v>
      </c>
      <c r="J313">
        <v>180.54</v>
      </c>
      <c r="K313" s="1">
        <v>44592</v>
      </c>
      <c r="L313" s="2">
        <v>0.6479166666666667</v>
      </c>
      <c r="M313" t="s">
        <v>25</v>
      </c>
      <c r="N313">
        <v>152.37575999999999</v>
      </c>
      <c r="O313">
        <v>28.164240000000007</v>
      </c>
      <c r="P313" t="s">
        <v>19</v>
      </c>
      <c r="Q313" t="s">
        <v>35</v>
      </c>
      <c r="R313" t="s">
        <v>21</v>
      </c>
      <c r="S313" t="str">
        <f>TEXT(sales_data[[#This Row],[dtme]],"yyyy")</f>
        <v>2022</v>
      </c>
    </row>
    <row r="314" spans="1:19" x14ac:dyDescent="0.25">
      <c r="A314" t="s">
        <v>2162</v>
      </c>
      <c r="B314" t="s">
        <v>15</v>
      </c>
      <c r="C314" t="s">
        <v>43</v>
      </c>
      <c r="D314" t="s">
        <v>23</v>
      </c>
      <c r="E314" t="s">
        <v>17</v>
      </c>
      <c r="F314" t="s">
        <v>38</v>
      </c>
      <c r="G314">
        <v>83</v>
      </c>
      <c r="H314">
        <v>4</v>
      </c>
      <c r="I314">
        <v>59.76</v>
      </c>
      <c r="J314">
        <v>391.76</v>
      </c>
      <c r="K314" s="1">
        <v>44592</v>
      </c>
      <c r="L314" s="2">
        <v>0.52986111111111112</v>
      </c>
      <c r="M314" t="s">
        <v>25</v>
      </c>
      <c r="N314">
        <v>334.17128000000002</v>
      </c>
      <c r="O314">
        <v>57.588719999999967</v>
      </c>
      <c r="P314" t="s">
        <v>19</v>
      </c>
      <c r="Q314" t="s">
        <v>35</v>
      </c>
      <c r="R314" t="s">
        <v>21</v>
      </c>
      <c r="S314" t="str">
        <f>TEXT(sales_data[[#This Row],[dtme]],"yyyy")</f>
        <v>2022</v>
      </c>
    </row>
    <row r="315" spans="1:19" x14ac:dyDescent="0.25">
      <c r="A315" t="s">
        <v>3168</v>
      </c>
      <c r="B315" t="s">
        <v>37</v>
      </c>
      <c r="C315" t="s">
        <v>45</v>
      </c>
      <c r="D315" t="s">
        <v>23</v>
      </c>
      <c r="E315" t="s">
        <v>29</v>
      </c>
      <c r="F315" t="s">
        <v>40</v>
      </c>
      <c r="G315">
        <v>26</v>
      </c>
      <c r="H315">
        <v>2</v>
      </c>
      <c r="I315">
        <v>9.36</v>
      </c>
      <c r="J315">
        <v>61.36</v>
      </c>
      <c r="K315" s="1">
        <v>44592</v>
      </c>
      <c r="L315" s="2">
        <v>0.86944444444444446</v>
      </c>
      <c r="M315" t="s">
        <v>46</v>
      </c>
      <c r="N315">
        <v>51.665120000000002</v>
      </c>
      <c r="O315">
        <v>9.6948799999999977</v>
      </c>
      <c r="P315" t="s">
        <v>32</v>
      </c>
      <c r="Q315" t="s">
        <v>35</v>
      </c>
      <c r="R315" t="s">
        <v>21</v>
      </c>
      <c r="S315" t="str">
        <f>TEXT(sales_data[[#This Row],[dtme]],"yyyy")</f>
        <v>2022</v>
      </c>
    </row>
    <row r="316" spans="1:19" x14ac:dyDescent="0.25">
      <c r="A316" t="s">
        <v>3561</v>
      </c>
      <c r="B316" t="s">
        <v>22</v>
      </c>
      <c r="C316" t="s">
        <v>44</v>
      </c>
      <c r="D316" t="s">
        <v>23</v>
      </c>
      <c r="E316" t="s">
        <v>29</v>
      </c>
      <c r="F316" t="s">
        <v>40</v>
      </c>
      <c r="G316">
        <v>84</v>
      </c>
      <c r="H316">
        <v>10</v>
      </c>
      <c r="I316">
        <v>151.19999999999999</v>
      </c>
      <c r="J316">
        <v>991.2</v>
      </c>
      <c r="K316" s="1">
        <v>44592</v>
      </c>
      <c r="L316" s="2">
        <v>0.59097222222222223</v>
      </c>
      <c r="M316" t="s">
        <v>47</v>
      </c>
      <c r="N316">
        <v>845.49360000000001</v>
      </c>
      <c r="O316">
        <v>145.70640000000003</v>
      </c>
      <c r="P316" t="s">
        <v>19</v>
      </c>
      <c r="Q316" t="s">
        <v>35</v>
      </c>
      <c r="R316" t="s">
        <v>21</v>
      </c>
      <c r="S316" t="str">
        <f>TEXT(sales_data[[#This Row],[dtme]],"yyyy")</f>
        <v>2022</v>
      </c>
    </row>
    <row r="317" spans="1:19" x14ac:dyDescent="0.25">
      <c r="A317" t="s">
        <v>1218</v>
      </c>
      <c r="B317" t="s">
        <v>22</v>
      </c>
      <c r="C317" t="s">
        <v>44</v>
      </c>
      <c r="D317" t="s">
        <v>16</v>
      </c>
      <c r="E317" t="s">
        <v>29</v>
      </c>
      <c r="F317" t="s">
        <v>30</v>
      </c>
      <c r="G317">
        <v>65</v>
      </c>
      <c r="H317">
        <v>6</v>
      </c>
      <c r="I317">
        <v>70.2</v>
      </c>
      <c r="J317">
        <v>460.2</v>
      </c>
      <c r="K317" s="1">
        <v>44593</v>
      </c>
      <c r="L317" s="2">
        <v>0.86527777777777781</v>
      </c>
      <c r="M317" t="s">
        <v>25</v>
      </c>
      <c r="N317">
        <v>401.75459999999998</v>
      </c>
      <c r="O317">
        <v>58.445400000000006</v>
      </c>
      <c r="P317" t="s">
        <v>32</v>
      </c>
      <c r="Q317" t="s">
        <v>41</v>
      </c>
      <c r="R317" t="s">
        <v>34</v>
      </c>
      <c r="S317" t="str">
        <f>TEXT(sales_data[[#This Row],[dtme]],"yyyy")</f>
        <v>2022</v>
      </c>
    </row>
    <row r="318" spans="1:19" x14ac:dyDescent="0.25">
      <c r="A318" t="s">
        <v>1455</v>
      </c>
      <c r="B318" t="s">
        <v>22</v>
      </c>
      <c r="C318" t="s">
        <v>44</v>
      </c>
      <c r="D318" t="s">
        <v>16</v>
      </c>
      <c r="E318" t="s">
        <v>17</v>
      </c>
      <c r="F318" t="s">
        <v>33</v>
      </c>
      <c r="G318">
        <v>94</v>
      </c>
      <c r="H318">
        <v>3</v>
      </c>
      <c r="I318">
        <v>50.76</v>
      </c>
      <c r="J318">
        <v>332.76</v>
      </c>
      <c r="K318" s="1">
        <v>44593</v>
      </c>
      <c r="L318" s="2">
        <v>0.64444444444444449</v>
      </c>
      <c r="M318" t="s">
        <v>46</v>
      </c>
      <c r="N318">
        <v>289.50119999999998</v>
      </c>
      <c r="O318">
        <v>43.258800000000008</v>
      </c>
      <c r="P318" t="s">
        <v>19</v>
      </c>
      <c r="Q318" t="s">
        <v>41</v>
      </c>
      <c r="R318" t="s">
        <v>34</v>
      </c>
      <c r="S318" t="str">
        <f>TEXT(sales_data[[#This Row],[dtme]],"yyyy")</f>
        <v>2022</v>
      </c>
    </row>
    <row r="319" spans="1:19" x14ac:dyDescent="0.25">
      <c r="A319" t="s">
        <v>1697</v>
      </c>
      <c r="B319" t="s">
        <v>37</v>
      </c>
      <c r="C319" t="s">
        <v>45</v>
      </c>
      <c r="D319" t="s">
        <v>16</v>
      </c>
      <c r="E319" t="s">
        <v>17</v>
      </c>
      <c r="F319" t="s">
        <v>40</v>
      </c>
      <c r="G319">
        <v>88</v>
      </c>
      <c r="H319">
        <v>4</v>
      </c>
      <c r="I319">
        <v>63.36</v>
      </c>
      <c r="J319">
        <v>415.36</v>
      </c>
      <c r="K319" s="1">
        <v>44593</v>
      </c>
      <c r="L319" s="2">
        <v>0.75972222222222219</v>
      </c>
      <c r="M319" t="s">
        <v>46</v>
      </c>
      <c r="N319">
        <v>348.9024</v>
      </c>
      <c r="O319">
        <v>66.457600000000014</v>
      </c>
      <c r="P319" t="s">
        <v>32</v>
      </c>
      <c r="Q319" t="s">
        <v>41</v>
      </c>
      <c r="R319" t="s">
        <v>34</v>
      </c>
      <c r="S319" t="str">
        <f>TEXT(sales_data[[#This Row],[dtme]],"yyyy")</f>
        <v>2022</v>
      </c>
    </row>
    <row r="320" spans="1:19" x14ac:dyDescent="0.25">
      <c r="A320" t="s">
        <v>1978</v>
      </c>
      <c r="B320" t="s">
        <v>15</v>
      </c>
      <c r="C320" t="s">
        <v>43</v>
      </c>
      <c r="D320" t="s">
        <v>16</v>
      </c>
      <c r="E320" t="s">
        <v>29</v>
      </c>
      <c r="F320" t="s">
        <v>30</v>
      </c>
      <c r="G320">
        <v>15</v>
      </c>
      <c r="H320">
        <v>7</v>
      </c>
      <c r="I320">
        <v>18.899999999999999</v>
      </c>
      <c r="J320">
        <v>123.9</v>
      </c>
      <c r="K320" s="1">
        <v>44593</v>
      </c>
      <c r="L320" s="2">
        <v>0.68125000000000002</v>
      </c>
      <c r="M320" t="s">
        <v>46</v>
      </c>
      <c r="N320">
        <v>109.27980000000001</v>
      </c>
      <c r="O320">
        <v>14.620199999999997</v>
      </c>
      <c r="P320" t="s">
        <v>19</v>
      </c>
      <c r="Q320" t="s">
        <v>41</v>
      </c>
      <c r="R320" t="s">
        <v>34</v>
      </c>
      <c r="S320" t="str">
        <f>TEXT(sales_data[[#This Row],[dtme]],"yyyy")</f>
        <v>2022</v>
      </c>
    </row>
    <row r="321" spans="1:19" x14ac:dyDescent="0.25">
      <c r="A321" t="s">
        <v>2175</v>
      </c>
      <c r="B321" t="s">
        <v>15</v>
      </c>
      <c r="C321" t="s">
        <v>43</v>
      </c>
      <c r="D321" t="s">
        <v>16</v>
      </c>
      <c r="E321" t="s">
        <v>17</v>
      </c>
      <c r="F321" t="s">
        <v>40</v>
      </c>
      <c r="G321">
        <v>61</v>
      </c>
      <c r="H321">
        <v>8</v>
      </c>
      <c r="I321">
        <v>87.84</v>
      </c>
      <c r="J321">
        <v>575.84</v>
      </c>
      <c r="K321" s="1">
        <v>44593</v>
      </c>
      <c r="L321" s="2">
        <v>0.68263888888888891</v>
      </c>
      <c r="M321" t="s">
        <v>25</v>
      </c>
      <c r="N321">
        <v>496.94992000000002</v>
      </c>
      <c r="O321">
        <v>78.890080000000012</v>
      </c>
      <c r="P321" t="s">
        <v>19</v>
      </c>
      <c r="Q321" t="s">
        <v>41</v>
      </c>
      <c r="R321" t="s">
        <v>34</v>
      </c>
      <c r="S321" t="str">
        <f>TEXT(sales_data[[#This Row],[dtme]],"yyyy")</f>
        <v>2022</v>
      </c>
    </row>
    <row r="322" spans="1:19" x14ac:dyDescent="0.25">
      <c r="A322" t="s">
        <v>2431</v>
      </c>
      <c r="B322" t="s">
        <v>22</v>
      </c>
      <c r="C322" t="s">
        <v>44</v>
      </c>
      <c r="D322" t="s">
        <v>16</v>
      </c>
      <c r="E322" t="s">
        <v>29</v>
      </c>
      <c r="F322" t="s">
        <v>30</v>
      </c>
      <c r="G322">
        <v>86</v>
      </c>
      <c r="H322">
        <v>9</v>
      </c>
      <c r="I322">
        <v>139.32</v>
      </c>
      <c r="J322">
        <v>913.31999999999994</v>
      </c>
      <c r="K322" s="1">
        <v>44593</v>
      </c>
      <c r="L322" s="2">
        <v>0.82777777777777772</v>
      </c>
      <c r="M322" t="s">
        <v>25</v>
      </c>
      <c r="N322">
        <v>768.10212000000001</v>
      </c>
      <c r="O322">
        <v>145.21787999999992</v>
      </c>
      <c r="P322" t="s">
        <v>32</v>
      </c>
      <c r="Q322" t="s">
        <v>41</v>
      </c>
      <c r="R322" t="s">
        <v>34</v>
      </c>
      <c r="S322" t="str">
        <f>TEXT(sales_data[[#This Row],[dtme]],"yyyy")</f>
        <v>2022</v>
      </c>
    </row>
    <row r="323" spans="1:19" x14ac:dyDescent="0.25">
      <c r="A323" t="s">
        <v>2440</v>
      </c>
      <c r="B323" t="s">
        <v>22</v>
      </c>
      <c r="C323" t="s">
        <v>44</v>
      </c>
      <c r="D323" t="s">
        <v>16</v>
      </c>
      <c r="E323" t="s">
        <v>29</v>
      </c>
      <c r="F323" t="s">
        <v>40</v>
      </c>
      <c r="G323">
        <v>14</v>
      </c>
      <c r="H323">
        <v>3</v>
      </c>
      <c r="I323">
        <v>7.56</v>
      </c>
      <c r="J323">
        <v>49.56</v>
      </c>
      <c r="K323" s="1">
        <v>44593</v>
      </c>
      <c r="L323" s="2">
        <v>0.64513888888888893</v>
      </c>
      <c r="M323" t="s">
        <v>25</v>
      </c>
      <c r="N323">
        <v>42.076440000000005</v>
      </c>
      <c r="O323">
        <v>7.4835599999999971</v>
      </c>
      <c r="P323" t="s">
        <v>19</v>
      </c>
      <c r="Q323" t="s">
        <v>41</v>
      </c>
      <c r="R323" t="s">
        <v>34</v>
      </c>
      <c r="S323" t="str">
        <f>TEXT(sales_data[[#This Row],[dtme]],"yyyy")</f>
        <v>2022</v>
      </c>
    </row>
    <row r="324" spans="1:19" x14ac:dyDescent="0.25">
      <c r="A324" t="s">
        <v>3403</v>
      </c>
      <c r="B324" t="s">
        <v>37</v>
      </c>
      <c r="C324" t="s">
        <v>45</v>
      </c>
      <c r="D324" t="s">
        <v>16</v>
      </c>
      <c r="E324" t="s">
        <v>17</v>
      </c>
      <c r="F324" t="s">
        <v>38</v>
      </c>
      <c r="G324">
        <v>52</v>
      </c>
      <c r="H324">
        <v>5</v>
      </c>
      <c r="I324">
        <v>46.8</v>
      </c>
      <c r="J324">
        <v>306.8</v>
      </c>
      <c r="K324" s="1">
        <v>44593</v>
      </c>
      <c r="L324" s="2">
        <v>0.76180555555555551</v>
      </c>
      <c r="M324" t="s">
        <v>47</v>
      </c>
      <c r="N324">
        <v>262.92759999999998</v>
      </c>
      <c r="O324">
        <v>43.872400000000027</v>
      </c>
      <c r="P324" t="s">
        <v>32</v>
      </c>
      <c r="Q324" t="s">
        <v>41</v>
      </c>
      <c r="R324" t="s">
        <v>34</v>
      </c>
      <c r="S324" t="str">
        <f>TEXT(sales_data[[#This Row],[dtme]],"yyyy")</f>
        <v>2022</v>
      </c>
    </row>
    <row r="325" spans="1:19" x14ac:dyDescent="0.25">
      <c r="A325" t="s">
        <v>254</v>
      </c>
      <c r="B325" t="s">
        <v>15</v>
      </c>
      <c r="C325" t="s">
        <v>43</v>
      </c>
      <c r="D325" t="s">
        <v>23</v>
      </c>
      <c r="E325" t="s">
        <v>29</v>
      </c>
      <c r="F325" t="s">
        <v>38</v>
      </c>
      <c r="G325">
        <v>54</v>
      </c>
      <c r="H325">
        <v>10</v>
      </c>
      <c r="I325">
        <v>97.2</v>
      </c>
      <c r="J325">
        <v>637.20000000000005</v>
      </c>
      <c r="K325" s="1">
        <v>44594</v>
      </c>
      <c r="L325" s="2">
        <v>0.68819444444444444</v>
      </c>
      <c r="M325" t="s">
        <v>25</v>
      </c>
      <c r="N325">
        <v>546.08040000000005</v>
      </c>
      <c r="O325">
        <v>91.119599999999991</v>
      </c>
      <c r="P325" t="s">
        <v>32</v>
      </c>
      <c r="Q325" t="s">
        <v>39</v>
      </c>
      <c r="R325" t="s">
        <v>34</v>
      </c>
      <c r="S325" t="str">
        <f>TEXT(sales_data[[#This Row],[dtme]],"yyyy")</f>
        <v>2022</v>
      </c>
    </row>
    <row r="326" spans="1:19" x14ac:dyDescent="0.25">
      <c r="A326" t="s">
        <v>529</v>
      </c>
      <c r="B326" t="s">
        <v>37</v>
      </c>
      <c r="C326" t="s">
        <v>45</v>
      </c>
      <c r="D326" t="s">
        <v>23</v>
      </c>
      <c r="E326" t="s">
        <v>29</v>
      </c>
      <c r="F326" t="s">
        <v>40</v>
      </c>
      <c r="G326">
        <v>90</v>
      </c>
      <c r="H326">
        <v>9</v>
      </c>
      <c r="I326">
        <v>145.79999999999998</v>
      </c>
      <c r="J326">
        <v>955.8</v>
      </c>
      <c r="K326" s="1">
        <v>44594</v>
      </c>
      <c r="L326" s="2">
        <v>0.85486111111111107</v>
      </c>
      <c r="M326" t="s">
        <v>46</v>
      </c>
      <c r="N326">
        <v>828.67859999999996</v>
      </c>
      <c r="O326">
        <v>127.12139999999999</v>
      </c>
      <c r="P326" t="s">
        <v>32</v>
      </c>
      <c r="Q326" t="s">
        <v>39</v>
      </c>
      <c r="R326" t="s">
        <v>34</v>
      </c>
      <c r="S326" t="str">
        <f>TEXT(sales_data[[#This Row],[dtme]],"yyyy")</f>
        <v>2022</v>
      </c>
    </row>
    <row r="327" spans="1:19" x14ac:dyDescent="0.25">
      <c r="A327" t="s">
        <v>595</v>
      </c>
      <c r="B327" t="s">
        <v>37</v>
      </c>
      <c r="C327" t="s">
        <v>45</v>
      </c>
      <c r="D327" t="s">
        <v>16</v>
      </c>
      <c r="E327" t="s">
        <v>29</v>
      </c>
      <c r="F327" t="s">
        <v>33</v>
      </c>
      <c r="G327">
        <v>93</v>
      </c>
      <c r="H327">
        <v>4</v>
      </c>
      <c r="I327">
        <v>66.959999999999994</v>
      </c>
      <c r="J327">
        <v>438.96</v>
      </c>
      <c r="K327" s="1">
        <v>44594</v>
      </c>
      <c r="L327" s="2">
        <v>0.73472222222222228</v>
      </c>
      <c r="M327" t="s">
        <v>47</v>
      </c>
      <c r="N327">
        <v>375.74975999999998</v>
      </c>
      <c r="O327">
        <v>63.210239999999999</v>
      </c>
      <c r="P327" t="s">
        <v>32</v>
      </c>
      <c r="Q327" t="s">
        <v>39</v>
      </c>
      <c r="R327" t="s">
        <v>34</v>
      </c>
      <c r="S327" t="str">
        <f>TEXT(sales_data[[#This Row],[dtme]],"yyyy")</f>
        <v>2022</v>
      </c>
    </row>
    <row r="328" spans="1:19" x14ac:dyDescent="0.25">
      <c r="A328" t="s">
        <v>1026</v>
      </c>
      <c r="B328" t="s">
        <v>15</v>
      </c>
      <c r="C328" t="s">
        <v>43</v>
      </c>
      <c r="D328" t="s">
        <v>23</v>
      </c>
      <c r="E328" t="s">
        <v>29</v>
      </c>
      <c r="F328" t="s">
        <v>40</v>
      </c>
      <c r="G328">
        <v>66</v>
      </c>
      <c r="H328">
        <v>5</v>
      </c>
      <c r="I328">
        <v>59.4</v>
      </c>
      <c r="J328">
        <v>389.4</v>
      </c>
      <c r="K328" s="1">
        <v>44594</v>
      </c>
      <c r="L328" s="2">
        <v>0.82222222222222219</v>
      </c>
      <c r="M328" t="s">
        <v>25</v>
      </c>
      <c r="N328">
        <v>327.87479999999999</v>
      </c>
      <c r="O328">
        <v>61.525199999999984</v>
      </c>
      <c r="P328" t="s">
        <v>32</v>
      </c>
      <c r="Q328" t="s">
        <v>39</v>
      </c>
      <c r="R328" t="s">
        <v>34</v>
      </c>
      <c r="S328" t="str">
        <f>TEXT(sales_data[[#This Row],[dtme]],"yyyy")</f>
        <v>2022</v>
      </c>
    </row>
    <row r="329" spans="1:19" x14ac:dyDescent="0.25">
      <c r="A329" t="s">
        <v>1107</v>
      </c>
      <c r="B329" t="s">
        <v>22</v>
      </c>
      <c r="C329" t="s">
        <v>44</v>
      </c>
      <c r="D329" t="s">
        <v>23</v>
      </c>
      <c r="E329" t="s">
        <v>17</v>
      </c>
      <c r="F329" t="s">
        <v>33</v>
      </c>
      <c r="G329">
        <v>81</v>
      </c>
      <c r="H329">
        <v>9</v>
      </c>
      <c r="I329">
        <v>131.22</v>
      </c>
      <c r="J329">
        <v>860.22</v>
      </c>
      <c r="K329" s="1">
        <v>44594</v>
      </c>
      <c r="L329" s="2">
        <v>0.57291666666666663</v>
      </c>
      <c r="M329" t="s">
        <v>46</v>
      </c>
      <c r="N329">
        <v>763.87536</v>
      </c>
      <c r="O329">
        <v>96.344640000000027</v>
      </c>
      <c r="P329" t="s">
        <v>19</v>
      </c>
      <c r="Q329" t="s">
        <v>39</v>
      </c>
      <c r="R329" t="s">
        <v>34</v>
      </c>
      <c r="S329" t="str">
        <f>TEXT(sales_data[[#This Row],[dtme]],"yyyy")</f>
        <v>2022</v>
      </c>
    </row>
    <row r="330" spans="1:19" x14ac:dyDescent="0.25">
      <c r="A330" t="s">
        <v>1156</v>
      </c>
      <c r="B330" t="s">
        <v>37</v>
      </c>
      <c r="C330" t="s">
        <v>45</v>
      </c>
      <c r="D330" t="s">
        <v>16</v>
      </c>
      <c r="E330" t="s">
        <v>17</v>
      </c>
      <c r="F330" t="s">
        <v>30</v>
      </c>
      <c r="G330">
        <v>52</v>
      </c>
      <c r="H330">
        <v>8</v>
      </c>
      <c r="I330">
        <v>74.88</v>
      </c>
      <c r="J330">
        <v>490.88</v>
      </c>
      <c r="K330" s="1">
        <v>44594</v>
      </c>
      <c r="L330" s="2">
        <v>0.52777777777777779</v>
      </c>
      <c r="M330" t="s">
        <v>46</v>
      </c>
      <c r="N330">
        <v>424.12031999999999</v>
      </c>
      <c r="O330">
        <v>66.759680000000003</v>
      </c>
      <c r="P330" t="s">
        <v>19</v>
      </c>
      <c r="Q330" t="s">
        <v>39</v>
      </c>
      <c r="R330" t="s">
        <v>34</v>
      </c>
      <c r="S330" t="str">
        <f>TEXT(sales_data[[#This Row],[dtme]],"yyyy")</f>
        <v>2022</v>
      </c>
    </row>
    <row r="331" spans="1:19" x14ac:dyDescent="0.25">
      <c r="A331" t="s">
        <v>1599</v>
      </c>
      <c r="B331" t="s">
        <v>15</v>
      </c>
      <c r="C331" t="s">
        <v>43</v>
      </c>
      <c r="D331" t="s">
        <v>16</v>
      </c>
      <c r="E331" t="s">
        <v>17</v>
      </c>
      <c r="F331" t="s">
        <v>18</v>
      </c>
      <c r="G331">
        <v>76</v>
      </c>
      <c r="H331">
        <v>10</v>
      </c>
      <c r="I331">
        <v>136.79999999999998</v>
      </c>
      <c r="J331">
        <v>896.8</v>
      </c>
      <c r="K331" s="1">
        <v>44594</v>
      </c>
      <c r="L331" s="2">
        <v>0.68541666666666667</v>
      </c>
      <c r="M331" t="s">
        <v>25</v>
      </c>
      <c r="N331">
        <v>779.31919999999991</v>
      </c>
      <c r="O331">
        <v>117.48080000000004</v>
      </c>
      <c r="P331" t="s">
        <v>19</v>
      </c>
      <c r="Q331" t="s">
        <v>39</v>
      </c>
      <c r="R331" t="s">
        <v>34</v>
      </c>
      <c r="S331" t="str">
        <f>TEXT(sales_data[[#This Row],[dtme]],"yyyy")</f>
        <v>2022</v>
      </c>
    </row>
    <row r="332" spans="1:19" x14ac:dyDescent="0.25">
      <c r="A332" t="s">
        <v>1921</v>
      </c>
      <c r="B332" t="s">
        <v>22</v>
      </c>
      <c r="C332" t="s">
        <v>44</v>
      </c>
      <c r="D332" t="s">
        <v>23</v>
      </c>
      <c r="E332" t="s">
        <v>29</v>
      </c>
      <c r="F332" t="s">
        <v>40</v>
      </c>
      <c r="G332">
        <v>95</v>
      </c>
      <c r="H332">
        <v>3</v>
      </c>
      <c r="I332">
        <v>51.3</v>
      </c>
      <c r="J332">
        <v>336.3</v>
      </c>
      <c r="K332" s="1">
        <v>44594</v>
      </c>
      <c r="L332" s="2">
        <v>0.51736111111111116</v>
      </c>
      <c r="M332" t="s">
        <v>47</v>
      </c>
      <c r="N332">
        <v>287.87279999999998</v>
      </c>
      <c r="O332">
        <v>48.427200000000028</v>
      </c>
      <c r="P332" t="s">
        <v>19</v>
      </c>
      <c r="Q332" t="s">
        <v>39</v>
      </c>
      <c r="R332" t="s">
        <v>34</v>
      </c>
      <c r="S332" t="str">
        <f>TEXT(sales_data[[#This Row],[dtme]],"yyyy")</f>
        <v>2022</v>
      </c>
    </row>
    <row r="333" spans="1:19" x14ac:dyDescent="0.25">
      <c r="A333" t="s">
        <v>2319</v>
      </c>
      <c r="B333" t="s">
        <v>15</v>
      </c>
      <c r="C333" t="s">
        <v>43</v>
      </c>
      <c r="D333" t="s">
        <v>16</v>
      </c>
      <c r="E333" t="s">
        <v>17</v>
      </c>
      <c r="F333" t="s">
        <v>18</v>
      </c>
      <c r="G333">
        <v>32</v>
      </c>
      <c r="H333">
        <v>6</v>
      </c>
      <c r="I333">
        <v>34.56</v>
      </c>
      <c r="J333">
        <v>226.56</v>
      </c>
      <c r="K333" s="1">
        <v>44594</v>
      </c>
      <c r="L333" s="2">
        <v>0.71875</v>
      </c>
      <c r="M333" t="s">
        <v>46</v>
      </c>
      <c r="N333">
        <v>200.50560000000002</v>
      </c>
      <c r="O333">
        <v>26.054399999999987</v>
      </c>
      <c r="P333" t="s">
        <v>32</v>
      </c>
      <c r="Q333" t="s">
        <v>39</v>
      </c>
      <c r="R333" t="s">
        <v>34</v>
      </c>
      <c r="S333" t="str">
        <f>TEXT(sales_data[[#This Row],[dtme]],"yyyy")</f>
        <v>2022</v>
      </c>
    </row>
    <row r="334" spans="1:19" x14ac:dyDescent="0.25">
      <c r="A334" t="s">
        <v>2749</v>
      </c>
      <c r="B334" t="s">
        <v>22</v>
      </c>
      <c r="C334" t="s">
        <v>44</v>
      </c>
      <c r="D334" t="s">
        <v>23</v>
      </c>
      <c r="E334" t="s">
        <v>17</v>
      </c>
      <c r="F334" t="s">
        <v>24</v>
      </c>
      <c r="G334">
        <v>98</v>
      </c>
      <c r="H334">
        <v>8</v>
      </c>
      <c r="I334">
        <v>141.12</v>
      </c>
      <c r="J334">
        <v>925.12</v>
      </c>
      <c r="K334" s="1">
        <v>44594</v>
      </c>
      <c r="L334" s="2">
        <v>0.63472222222222219</v>
      </c>
      <c r="M334" t="s">
        <v>25</v>
      </c>
      <c r="N334">
        <v>806.70464000000004</v>
      </c>
      <c r="O334">
        <v>118.41535999999996</v>
      </c>
      <c r="P334" t="s">
        <v>19</v>
      </c>
      <c r="Q334" t="s">
        <v>39</v>
      </c>
      <c r="R334" t="s">
        <v>34</v>
      </c>
      <c r="S334" t="str">
        <f>TEXT(sales_data[[#This Row],[dtme]],"yyyy")</f>
        <v>2022</v>
      </c>
    </row>
    <row r="335" spans="1:19" x14ac:dyDescent="0.25">
      <c r="A335" t="s">
        <v>2782</v>
      </c>
      <c r="B335" t="s">
        <v>37</v>
      </c>
      <c r="C335" t="s">
        <v>45</v>
      </c>
      <c r="D335" t="s">
        <v>23</v>
      </c>
      <c r="E335" t="s">
        <v>29</v>
      </c>
      <c r="F335" t="s">
        <v>30</v>
      </c>
      <c r="G335">
        <v>49</v>
      </c>
      <c r="H335">
        <v>9</v>
      </c>
      <c r="I335">
        <v>79.38</v>
      </c>
      <c r="J335">
        <v>520.38</v>
      </c>
      <c r="K335" s="1">
        <v>44594</v>
      </c>
      <c r="L335" s="2">
        <v>0.82361111111111107</v>
      </c>
      <c r="M335" t="s">
        <v>47</v>
      </c>
      <c r="N335">
        <v>441.80261999999999</v>
      </c>
      <c r="O335">
        <v>78.577380000000005</v>
      </c>
      <c r="P335" t="s">
        <v>32</v>
      </c>
      <c r="Q335" t="s">
        <v>39</v>
      </c>
      <c r="R335" t="s">
        <v>34</v>
      </c>
      <c r="S335" t="str">
        <f>TEXT(sales_data[[#This Row],[dtme]],"yyyy")</f>
        <v>2022</v>
      </c>
    </row>
    <row r="336" spans="1:19" x14ac:dyDescent="0.25">
      <c r="A336" t="s">
        <v>2939</v>
      </c>
      <c r="B336" t="s">
        <v>22</v>
      </c>
      <c r="C336" t="s">
        <v>44</v>
      </c>
      <c r="D336" t="s">
        <v>23</v>
      </c>
      <c r="E336" t="s">
        <v>29</v>
      </c>
      <c r="F336" t="s">
        <v>24</v>
      </c>
      <c r="G336">
        <v>90</v>
      </c>
      <c r="H336">
        <v>6</v>
      </c>
      <c r="I336">
        <v>97.2</v>
      </c>
      <c r="J336">
        <v>637.20000000000005</v>
      </c>
      <c r="K336" s="1">
        <v>44594</v>
      </c>
      <c r="L336" s="2">
        <v>0.76875000000000004</v>
      </c>
      <c r="M336" t="s">
        <v>25</v>
      </c>
      <c r="N336">
        <v>555.00120000000004</v>
      </c>
      <c r="O336">
        <v>82.198800000000006</v>
      </c>
      <c r="P336" t="s">
        <v>32</v>
      </c>
      <c r="Q336" t="s">
        <v>39</v>
      </c>
      <c r="R336" t="s">
        <v>34</v>
      </c>
      <c r="S336" t="str">
        <f>TEXT(sales_data[[#This Row],[dtme]],"yyyy")</f>
        <v>2022</v>
      </c>
    </row>
    <row r="337" spans="1:19" x14ac:dyDescent="0.25">
      <c r="A337" t="s">
        <v>2984</v>
      </c>
      <c r="B337" t="s">
        <v>15</v>
      </c>
      <c r="C337" t="s">
        <v>43</v>
      </c>
      <c r="D337" t="s">
        <v>23</v>
      </c>
      <c r="E337" t="s">
        <v>29</v>
      </c>
      <c r="F337" t="s">
        <v>33</v>
      </c>
      <c r="G337">
        <v>57</v>
      </c>
      <c r="H337">
        <v>8</v>
      </c>
      <c r="I337">
        <v>82.08</v>
      </c>
      <c r="J337">
        <v>538.08000000000004</v>
      </c>
      <c r="K337" s="1">
        <v>44594</v>
      </c>
      <c r="L337" s="2">
        <v>0.63541666666666663</v>
      </c>
      <c r="M337" t="s">
        <v>46</v>
      </c>
      <c r="N337">
        <v>477.81504000000001</v>
      </c>
      <c r="O337">
        <v>60.264960000000031</v>
      </c>
      <c r="P337" t="s">
        <v>19</v>
      </c>
      <c r="Q337" t="s">
        <v>39</v>
      </c>
      <c r="R337" t="s">
        <v>34</v>
      </c>
      <c r="S337" t="str">
        <f>TEXT(sales_data[[#This Row],[dtme]],"yyyy")</f>
        <v>2022</v>
      </c>
    </row>
    <row r="338" spans="1:19" x14ac:dyDescent="0.25">
      <c r="A338" t="s">
        <v>3044</v>
      </c>
      <c r="B338" t="s">
        <v>22</v>
      </c>
      <c r="C338" t="s">
        <v>44</v>
      </c>
      <c r="D338" t="s">
        <v>16</v>
      </c>
      <c r="E338" t="s">
        <v>29</v>
      </c>
      <c r="F338" t="s">
        <v>40</v>
      </c>
      <c r="G338">
        <v>49</v>
      </c>
      <c r="H338">
        <v>6</v>
      </c>
      <c r="I338">
        <v>52.919999999999995</v>
      </c>
      <c r="J338">
        <v>346.92</v>
      </c>
      <c r="K338" s="1">
        <v>44594</v>
      </c>
      <c r="L338" s="2">
        <v>0.72222222222222221</v>
      </c>
      <c r="M338" t="s">
        <v>46</v>
      </c>
      <c r="N338">
        <v>298.69812000000002</v>
      </c>
      <c r="O338">
        <v>48.221879999999999</v>
      </c>
      <c r="P338" t="s">
        <v>32</v>
      </c>
      <c r="Q338" t="s">
        <v>39</v>
      </c>
      <c r="R338" t="s">
        <v>34</v>
      </c>
      <c r="S338" t="str">
        <f>TEXT(sales_data[[#This Row],[dtme]],"yyyy")</f>
        <v>2022</v>
      </c>
    </row>
    <row r="339" spans="1:19" x14ac:dyDescent="0.25">
      <c r="A339" t="s">
        <v>3047</v>
      </c>
      <c r="B339" t="s">
        <v>22</v>
      </c>
      <c r="C339" t="s">
        <v>44</v>
      </c>
      <c r="D339" t="s">
        <v>23</v>
      </c>
      <c r="E339" t="s">
        <v>29</v>
      </c>
      <c r="F339" t="s">
        <v>40</v>
      </c>
      <c r="G339">
        <v>68</v>
      </c>
      <c r="H339">
        <v>7</v>
      </c>
      <c r="I339">
        <v>85.679999999999993</v>
      </c>
      <c r="J339">
        <v>561.67999999999995</v>
      </c>
      <c r="K339" s="1">
        <v>44594</v>
      </c>
      <c r="L339" s="2">
        <v>0.46319444444444446</v>
      </c>
      <c r="M339" t="s">
        <v>46</v>
      </c>
      <c r="N339">
        <v>482.48311999999999</v>
      </c>
      <c r="O339">
        <v>79.196879999999965</v>
      </c>
      <c r="P339" t="s">
        <v>26</v>
      </c>
      <c r="Q339" t="s">
        <v>39</v>
      </c>
      <c r="R339" t="s">
        <v>34</v>
      </c>
      <c r="S339" t="str">
        <f>TEXT(sales_data[[#This Row],[dtme]],"yyyy")</f>
        <v>2022</v>
      </c>
    </row>
    <row r="340" spans="1:19" x14ac:dyDescent="0.25">
      <c r="A340" t="s">
        <v>3369</v>
      </c>
      <c r="B340" t="s">
        <v>22</v>
      </c>
      <c r="C340" t="s">
        <v>44</v>
      </c>
      <c r="D340" t="s">
        <v>16</v>
      </c>
      <c r="E340" t="s">
        <v>17</v>
      </c>
      <c r="F340" t="s">
        <v>40</v>
      </c>
      <c r="G340">
        <v>56</v>
      </c>
      <c r="H340">
        <v>7</v>
      </c>
      <c r="I340">
        <v>70.56</v>
      </c>
      <c r="J340">
        <v>462.56</v>
      </c>
      <c r="K340" s="1">
        <v>44594</v>
      </c>
      <c r="L340" s="2">
        <v>0.83888888888888891</v>
      </c>
      <c r="M340" t="s">
        <v>25</v>
      </c>
      <c r="N340">
        <v>410.75328000000002</v>
      </c>
      <c r="O340">
        <v>51.806719999999984</v>
      </c>
      <c r="P340" t="s">
        <v>32</v>
      </c>
      <c r="Q340" t="s">
        <v>39</v>
      </c>
      <c r="R340" t="s">
        <v>34</v>
      </c>
      <c r="S340" t="str">
        <f>TEXT(sales_data[[#This Row],[dtme]],"yyyy")</f>
        <v>2022</v>
      </c>
    </row>
    <row r="341" spans="1:19" x14ac:dyDescent="0.25">
      <c r="A341" t="s">
        <v>3738</v>
      </c>
      <c r="B341" t="s">
        <v>22</v>
      </c>
      <c r="C341" t="s">
        <v>44</v>
      </c>
      <c r="D341" t="s">
        <v>23</v>
      </c>
      <c r="E341" t="s">
        <v>29</v>
      </c>
      <c r="F341" t="s">
        <v>40</v>
      </c>
      <c r="G341">
        <v>43</v>
      </c>
      <c r="H341">
        <v>8</v>
      </c>
      <c r="I341">
        <v>61.919999999999995</v>
      </c>
      <c r="J341">
        <v>405.92</v>
      </c>
      <c r="K341" s="1">
        <v>44594</v>
      </c>
      <c r="L341" s="2">
        <v>0.74930555555555556</v>
      </c>
      <c r="M341" t="s">
        <v>46</v>
      </c>
      <c r="N341">
        <v>346.65568000000002</v>
      </c>
      <c r="O341">
        <v>59.264319999999998</v>
      </c>
      <c r="P341" t="s">
        <v>32</v>
      </c>
      <c r="Q341" t="s">
        <v>39</v>
      </c>
      <c r="R341" t="s">
        <v>34</v>
      </c>
      <c r="S341" t="str">
        <f>TEXT(sales_data[[#This Row],[dtme]],"yyyy")</f>
        <v>2022</v>
      </c>
    </row>
    <row r="342" spans="1:19" x14ac:dyDescent="0.25">
      <c r="A342" t="s">
        <v>3961</v>
      </c>
      <c r="B342" t="s">
        <v>22</v>
      </c>
      <c r="C342" t="s">
        <v>44</v>
      </c>
      <c r="D342" t="s">
        <v>16</v>
      </c>
      <c r="E342" t="s">
        <v>17</v>
      </c>
      <c r="F342" t="s">
        <v>40</v>
      </c>
      <c r="G342">
        <v>84</v>
      </c>
      <c r="H342">
        <v>8</v>
      </c>
      <c r="I342">
        <v>120.96</v>
      </c>
      <c r="J342">
        <v>792.96</v>
      </c>
      <c r="K342" s="1">
        <v>44594</v>
      </c>
      <c r="L342" s="2">
        <v>0.74652777777777779</v>
      </c>
      <c r="M342" t="s">
        <v>47</v>
      </c>
      <c r="N342">
        <v>693.84</v>
      </c>
      <c r="O342">
        <v>99.12</v>
      </c>
      <c r="P342" t="s">
        <v>32</v>
      </c>
      <c r="Q342" t="s">
        <v>39</v>
      </c>
      <c r="R342" t="s">
        <v>34</v>
      </c>
      <c r="S342" t="str">
        <f>TEXT(sales_data[[#This Row],[dtme]],"yyyy")</f>
        <v>2022</v>
      </c>
    </row>
    <row r="343" spans="1:19" x14ac:dyDescent="0.25">
      <c r="A343" t="s">
        <v>516</v>
      </c>
      <c r="B343" t="s">
        <v>22</v>
      </c>
      <c r="C343" t="s">
        <v>44</v>
      </c>
      <c r="D343" t="s">
        <v>16</v>
      </c>
      <c r="E343" t="s">
        <v>17</v>
      </c>
      <c r="F343" t="s">
        <v>40</v>
      </c>
      <c r="G343">
        <v>35</v>
      </c>
      <c r="H343">
        <v>2</v>
      </c>
      <c r="I343">
        <v>12.6</v>
      </c>
      <c r="J343">
        <v>82.6</v>
      </c>
      <c r="K343" s="1">
        <v>44595</v>
      </c>
      <c r="L343" s="2">
        <v>0.54166666666666663</v>
      </c>
      <c r="M343" t="s">
        <v>47</v>
      </c>
      <c r="N343">
        <v>71.366399999999999</v>
      </c>
      <c r="O343">
        <v>11.233599999999996</v>
      </c>
      <c r="P343" t="s">
        <v>19</v>
      </c>
      <c r="Q343" t="s">
        <v>36</v>
      </c>
      <c r="R343" t="s">
        <v>34</v>
      </c>
      <c r="S343" t="str">
        <f>TEXT(sales_data[[#This Row],[dtme]],"yyyy")</f>
        <v>2022</v>
      </c>
    </row>
    <row r="344" spans="1:19" x14ac:dyDescent="0.25">
      <c r="A344" t="s">
        <v>878</v>
      </c>
      <c r="B344" t="s">
        <v>15</v>
      </c>
      <c r="C344" t="s">
        <v>43</v>
      </c>
      <c r="D344" t="s">
        <v>23</v>
      </c>
      <c r="E344" t="s">
        <v>29</v>
      </c>
      <c r="F344" t="s">
        <v>38</v>
      </c>
      <c r="G344">
        <v>57</v>
      </c>
      <c r="H344">
        <v>2</v>
      </c>
      <c r="I344">
        <v>20.52</v>
      </c>
      <c r="J344">
        <v>134.52000000000001</v>
      </c>
      <c r="K344" s="1">
        <v>44595</v>
      </c>
      <c r="L344" s="2">
        <v>0.82222222222222219</v>
      </c>
      <c r="M344" t="s">
        <v>47</v>
      </c>
      <c r="N344">
        <v>117.03240000000001</v>
      </c>
      <c r="O344">
        <v>17.4876</v>
      </c>
      <c r="P344" t="s">
        <v>32</v>
      </c>
      <c r="Q344" t="s">
        <v>36</v>
      </c>
      <c r="R344" t="s">
        <v>34</v>
      </c>
      <c r="S344" t="str">
        <f>TEXT(sales_data[[#This Row],[dtme]],"yyyy")</f>
        <v>2022</v>
      </c>
    </row>
    <row r="345" spans="1:19" x14ac:dyDescent="0.25">
      <c r="A345" t="s">
        <v>879</v>
      </c>
      <c r="B345" t="s">
        <v>37</v>
      </c>
      <c r="C345" t="s">
        <v>45</v>
      </c>
      <c r="D345" t="s">
        <v>16</v>
      </c>
      <c r="E345" t="s">
        <v>17</v>
      </c>
      <c r="F345" t="s">
        <v>40</v>
      </c>
      <c r="G345">
        <v>72</v>
      </c>
      <c r="H345">
        <v>5</v>
      </c>
      <c r="I345">
        <v>64.8</v>
      </c>
      <c r="J345">
        <v>424.8</v>
      </c>
      <c r="K345" s="1">
        <v>44595</v>
      </c>
      <c r="L345" s="2">
        <v>0.80694444444444446</v>
      </c>
      <c r="M345" t="s">
        <v>25</v>
      </c>
      <c r="N345">
        <v>359.80560000000003</v>
      </c>
      <c r="O345">
        <v>64.994399999999985</v>
      </c>
      <c r="P345" t="s">
        <v>32</v>
      </c>
      <c r="Q345" t="s">
        <v>36</v>
      </c>
      <c r="R345" t="s">
        <v>34</v>
      </c>
      <c r="S345" t="str">
        <f>TEXT(sales_data[[#This Row],[dtme]],"yyyy")</f>
        <v>2022</v>
      </c>
    </row>
    <row r="346" spans="1:19" x14ac:dyDescent="0.25">
      <c r="A346" t="s">
        <v>937</v>
      </c>
      <c r="B346" t="s">
        <v>22</v>
      </c>
      <c r="C346" t="s">
        <v>44</v>
      </c>
      <c r="D346" t="s">
        <v>16</v>
      </c>
      <c r="E346" t="s">
        <v>29</v>
      </c>
      <c r="F346" t="s">
        <v>40</v>
      </c>
      <c r="G346">
        <v>91</v>
      </c>
      <c r="H346">
        <v>7</v>
      </c>
      <c r="I346">
        <v>114.66</v>
      </c>
      <c r="J346">
        <v>751.66</v>
      </c>
      <c r="K346" s="1">
        <v>44595</v>
      </c>
      <c r="L346" s="2">
        <v>0.64513888888888893</v>
      </c>
      <c r="M346" t="s">
        <v>25</v>
      </c>
      <c r="N346">
        <v>654.69585999999993</v>
      </c>
      <c r="O346">
        <v>96.964140000000043</v>
      </c>
      <c r="P346" t="s">
        <v>19</v>
      </c>
      <c r="Q346" t="s">
        <v>36</v>
      </c>
      <c r="R346" t="s">
        <v>34</v>
      </c>
      <c r="S346" t="str">
        <f>TEXT(sales_data[[#This Row],[dtme]],"yyyy")</f>
        <v>2022</v>
      </c>
    </row>
    <row r="347" spans="1:19" x14ac:dyDescent="0.25">
      <c r="A347" t="s">
        <v>1418</v>
      </c>
      <c r="B347" t="s">
        <v>15</v>
      </c>
      <c r="C347" t="s">
        <v>43</v>
      </c>
      <c r="D347" t="s">
        <v>23</v>
      </c>
      <c r="E347" t="s">
        <v>17</v>
      </c>
      <c r="F347" t="s">
        <v>18</v>
      </c>
      <c r="G347">
        <v>95</v>
      </c>
      <c r="H347">
        <v>4</v>
      </c>
      <c r="I347">
        <v>68.399999999999991</v>
      </c>
      <c r="J347">
        <v>448.4</v>
      </c>
      <c r="K347" s="1">
        <v>44595</v>
      </c>
      <c r="L347" s="2">
        <v>0.75138888888888888</v>
      </c>
      <c r="M347" t="s">
        <v>25</v>
      </c>
      <c r="N347">
        <v>386.9692</v>
      </c>
      <c r="O347">
        <v>61.430799999999977</v>
      </c>
      <c r="P347" t="s">
        <v>32</v>
      </c>
      <c r="Q347" t="s">
        <v>36</v>
      </c>
      <c r="R347" t="s">
        <v>34</v>
      </c>
      <c r="S347" t="str">
        <f>TEXT(sales_data[[#This Row],[dtme]],"yyyy")</f>
        <v>2022</v>
      </c>
    </row>
    <row r="348" spans="1:19" x14ac:dyDescent="0.25">
      <c r="A348" t="s">
        <v>1457</v>
      </c>
      <c r="B348" t="s">
        <v>22</v>
      </c>
      <c r="C348" t="s">
        <v>44</v>
      </c>
      <c r="D348" t="s">
        <v>16</v>
      </c>
      <c r="E348" t="s">
        <v>29</v>
      </c>
      <c r="F348" t="s">
        <v>24</v>
      </c>
      <c r="G348">
        <v>64</v>
      </c>
      <c r="H348">
        <v>9</v>
      </c>
      <c r="I348">
        <v>103.67999999999999</v>
      </c>
      <c r="J348">
        <v>679.68</v>
      </c>
      <c r="K348" s="1">
        <v>44595</v>
      </c>
      <c r="L348" s="2">
        <v>0.60416666666666663</v>
      </c>
      <c r="M348" t="s">
        <v>47</v>
      </c>
      <c r="N348">
        <v>577.72799999999995</v>
      </c>
      <c r="O348">
        <v>101.952</v>
      </c>
      <c r="P348" t="s">
        <v>19</v>
      </c>
      <c r="Q348" t="s">
        <v>36</v>
      </c>
      <c r="R348" t="s">
        <v>34</v>
      </c>
      <c r="S348" t="str">
        <f>TEXT(sales_data[[#This Row],[dtme]],"yyyy")</f>
        <v>2022</v>
      </c>
    </row>
    <row r="349" spans="1:19" x14ac:dyDescent="0.25">
      <c r="A349" t="s">
        <v>1510</v>
      </c>
      <c r="B349" t="s">
        <v>15</v>
      </c>
      <c r="C349" t="s">
        <v>43</v>
      </c>
      <c r="D349" t="s">
        <v>23</v>
      </c>
      <c r="E349" t="s">
        <v>29</v>
      </c>
      <c r="F349" t="s">
        <v>18</v>
      </c>
      <c r="G349">
        <v>28</v>
      </c>
      <c r="H349">
        <v>10</v>
      </c>
      <c r="I349">
        <v>50.4</v>
      </c>
      <c r="J349">
        <v>330.4</v>
      </c>
      <c r="K349" s="1">
        <v>44595</v>
      </c>
      <c r="L349" s="2">
        <v>0.57499999999999996</v>
      </c>
      <c r="M349" t="s">
        <v>47</v>
      </c>
      <c r="N349">
        <v>292.0736</v>
      </c>
      <c r="O349">
        <v>38.326399999999978</v>
      </c>
      <c r="P349" t="s">
        <v>19</v>
      </c>
      <c r="Q349" t="s">
        <v>36</v>
      </c>
      <c r="R349" t="s">
        <v>34</v>
      </c>
      <c r="S349" t="str">
        <f>TEXT(sales_data[[#This Row],[dtme]],"yyyy")</f>
        <v>2022</v>
      </c>
    </row>
    <row r="350" spans="1:19" x14ac:dyDescent="0.25">
      <c r="A350" t="s">
        <v>1592</v>
      </c>
      <c r="B350" t="s">
        <v>22</v>
      </c>
      <c r="C350" t="s">
        <v>44</v>
      </c>
      <c r="D350" t="s">
        <v>23</v>
      </c>
      <c r="E350" t="s">
        <v>29</v>
      </c>
      <c r="F350" t="s">
        <v>38</v>
      </c>
      <c r="G350">
        <v>63</v>
      </c>
      <c r="H350">
        <v>1</v>
      </c>
      <c r="I350">
        <v>11.34</v>
      </c>
      <c r="J350">
        <v>74.34</v>
      </c>
      <c r="K350" s="1">
        <v>44595</v>
      </c>
      <c r="L350" s="2">
        <v>0.85902777777777772</v>
      </c>
      <c r="M350" t="s">
        <v>46</v>
      </c>
      <c r="N350">
        <v>64.08108</v>
      </c>
      <c r="O350">
        <v>10.258920000000003</v>
      </c>
      <c r="P350" t="s">
        <v>32</v>
      </c>
      <c r="Q350" t="s">
        <v>36</v>
      </c>
      <c r="R350" t="s">
        <v>34</v>
      </c>
      <c r="S350" t="str">
        <f>TEXT(sales_data[[#This Row],[dtme]],"yyyy")</f>
        <v>2022</v>
      </c>
    </row>
    <row r="351" spans="1:19" x14ac:dyDescent="0.25">
      <c r="A351" t="s">
        <v>2359</v>
      </c>
      <c r="B351" t="s">
        <v>37</v>
      </c>
      <c r="C351" t="s">
        <v>45</v>
      </c>
      <c r="D351" t="s">
        <v>16</v>
      </c>
      <c r="E351" t="s">
        <v>17</v>
      </c>
      <c r="F351" t="s">
        <v>38</v>
      </c>
      <c r="G351">
        <v>18</v>
      </c>
      <c r="H351">
        <v>2</v>
      </c>
      <c r="I351">
        <v>6.4799999999999995</v>
      </c>
      <c r="J351">
        <v>42.48</v>
      </c>
      <c r="K351" s="1">
        <v>44595</v>
      </c>
      <c r="L351" s="2">
        <v>0.60069444444444442</v>
      </c>
      <c r="M351" t="s">
        <v>46</v>
      </c>
      <c r="N351">
        <v>36.872639999999997</v>
      </c>
      <c r="O351">
        <v>5.6073599999999999</v>
      </c>
      <c r="P351" t="s">
        <v>19</v>
      </c>
      <c r="Q351" t="s">
        <v>36</v>
      </c>
      <c r="R351" t="s">
        <v>34</v>
      </c>
      <c r="S351" t="str">
        <f>TEXT(sales_data[[#This Row],[dtme]],"yyyy")</f>
        <v>2022</v>
      </c>
    </row>
    <row r="352" spans="1:19" x14ac:dyDescent="0.25">
      <c r="A352" t="s">
        <v>3116</v>
      </c>
      <c r="B352" t="s">
        <v>15</v>
      </c>
      <c r="C352" t="s">
        <v>43</v>
      </c>
      <c r="D352" t="s">
        <v>23</v>
      </c>
      <c r="E352" t="s">
        <v>29</v>
      </c>
      <c r="F352" t="s">
        <v>30</v>
      </c>
      <c r="G352">
        <v>63</v>
      </c>
      <c r="H352">
        <v>10</v>
      </c>
      <c r="I352">
        <v>113.39999999999999</v>
      </c>
      <c r="J352">
        <v>743.4</v>
      </c>
      <c r="K352" s="1">
        <v>44595</v>
      </c>
      <c r="L352" s="2">
        <v>0.6479166666666667</v>
      </c>
      <c r="M352" t="s">
        <v>47</v>
      </c>
      <c r="N352">
        <v>624.45600000000002</v>
      </c>
      <c r="O352">
        <v>118.94399999999996</v>
      </c>
      <c r="P352" t="s">
        <v>19</v>
      </c>
      <c r="Q352" t="s">
        <v>36</v>
      </c>
      <c r="R352" t="s">
        <v>34</v>
      </c>
      <c r="S352" t="str">
        <f>TEXT(sales_data[[#This Row],[dtme]],"yyyy")</f>
        <v>2022</v>
      </c>
    </row>
    <row r="353" spans="1:19" x14ac:dyDescent="0.25">
      <c r="A353" t="s">
        <v>3124</v>
      </c>
      <c r="B353" t="s">
        <v>15</v>
      </c>
      <c r="C353" t="s">
        <v>43</v>
      </c>
      <c r="D353" t="s">
        <v>23</v>
      </c>
      <c r="E353" t="s">
        <v>17</v>
      </c>
      <c r="F353" t="s">
        <v>40</v>
      </c>
      <c r="G353">
        <v>39</v>
      </c>
      <c r="H353">
        <v>7</v>
      </c>
      <c r="I353">
        <v>49.14</v>
      </c>
      <c r="J353">
        <v>322.14</v>
      </c>
      <c r="K353" s="1">
        <v>44595</v>
      </c>
      <c r="L353" s="2">
        <v>0.75347222222222221</v>
      </c>
      <c r="M353" t="s">
        <v>25</v>
      </c>
      <c r="N353">
        <v>275.10755999999998</v>
      </c>
      <c r="O353">
        <v>47.032440000000008</v>
      </c>
      <c r="P353" t="s">
        <v>32</v>
      </c>
      <c r="Q353" t="s">
        <v>36</v>
      </c>
      <c r="R353" t="s">
        <v>34</v>
      </c>
      <c r="S353" t="str">
        <f>TEXT(sales_data[[#This Row],[dtme]],"yyyy")</f>
        <v>2022</v>
      </c>
    </row>
    <row r="354" spans="1:19" x14ac:dyDescent="0.25">
      <c r="A354" t="s">
        <v>3771</v>
      </c>
      <c r="B354" t="s">
        <v>37</v>
      </c>
      <c r="C354" t="s">
        <v>45</v>
      </c>
      <c r="D354" t="s">
        <v>16</v>
      </c>
      <c r="E354" t="s">
        <v>29</v>
      </c>
      <c r="F354" t="s">
        <v>24</v>
      </c>
      <c r="G354">
        <v>18</v>
      </c>
      <c r="H354">
        <v>8</v>
      </c>
      <c r="I354">
        <v>25.919999999999998</v>
      </c>
      <c r="J354">
        <v>169.92</v>
      </c>
      <c r="K354" s="1">
        <v>44595</v>
      </c>
      <c r="L354" s="2">
        <v>0.84652777777777777</v>
      </c>
      <c r="M354" t="s">
        <v>46</v>
      </c>
      <c r="N354">
        <v>144.94175999999999</v>
      </c>
      <c r="O354">
        <v>24.97824</v>
      </c>
      <c r="P354" t="s">
        <v>32</v>
      </c>
      <c r="Q354" t="s">
        <v>36</v>
      </c>
      <c r="R354" t="s">
        <v>34</v>
      </c>
      <c r="S354" t="str">
        <f>TEXT(sales_data[[#This Row],[dtme]],"yyyy")</f>
        <v>2022</v>
      </c>
    </row>
    <row r="355" spans="1:19" x14ac:dyDescent="0.25">
      <c r="A355" t="s">
        <v>4067</v>
      </c>
      <c r="B355" t="s">
        <v>15</v>
      </c>
      <c r="C355" t="s">
        <v>43</v>
      </c>
      <c r="D355" t="s">
        <v>16</v>
      </c>
      <c r="E355" t="s">
        <v>17</v>
      </c>
      <c r="F355" t="s">
        <v>38</v>
      </c>
      <c r="G355">
        <v>47</v>
      </c>
      <c r="H355">
        <v>10</v>
      </c>
      <c r="I355">
        <v>84.6</v>
      </c>
      <c r="J355">
        <v>554.6</v>
      </c>
      <c r="K355" s="1">
        <v>44595</v>
      </c>
      <c r="L355" s="2">
        <v>0.82222222222222219</v>
      </c>
      <c r="M355" t="s">
        <v>47</v>
      </c>
      <c r="N355">
        <v>475.29220000000004</v>
      </c>
      <c r="O355">
        <v>79.307799999999986</v>
      </c>
      <c r="P355" t="s">
        <v>32</v>
      </c>
      <c r="Q355" t="s">
        <v>36</v>
      </c>
      <c r="R355" t="s">
        <v>34</v>
      </c>
      <c r="S355" t="str">
        <f>TEXT(sales_data[[#This Row],[dtme]],"yyyy")</f>
        <v>2022</v>
      </c>
    </row>
    <row r="356" spans="1:19" x14ac:dyDescent="0.25">
      <c r="A356" t="s">
        <v>1426</v>
      </c>
      <c r="B356" t="s">
        <v>22</v>
      </c>
      <c r="C356" t="s">
        <v>44</v>
      </c>
      <c r="D356" t="s">
        <v>23</v>
      </c>
      <c r="E356" t="s">
        <v>17</v>
      </c>
      <c r="F356" t="s">
        <v>40</v>
      </c>
      <c r="G356">
        <v>20</v>
      </c>
      <c r="H356">
        <v>8</v>
      </c>
      <c r="I356">
        <v>28.799999999999997</v>
      </c>
      <c r="J356">
        <v>188.8</v>
      </c>
      <c r="K356" s="1">
        <v>44596</v>
      </c>
      <c r="L356" s="2">
        <v>0.85416666666666663</v>
      </c>
      <c r="M356" t="s">
        <v>47</v>
      </c>
      <c r="N356">
        <v>167.65440000000001</v>
      </c>
      <c r="O356">
        <v>21.145600000000002</v>
      </c>
      <c r="P356" t="s">
        <v>32</v>
      </c>
      <c r="Q356" t="s">
        <v>27</v>
      </c>
      <c r="R356" t="s">
        <v>34</v>
      </c>
      <c r="S356" t="str">
        <f>TEXT(sales_data[[#This Row],[dtme]],"yyyy")</f>
        <v>2022</v>
      </c>
    </row>
    <row r="357" spans="1:19" x14ac:dyDescent="0.25">
      <c r="A357" t="s">
        <v>1831</v>
      </c>
      <c r="B357" t="s">
        <v>37</v>
      </c>
      <c r="C357" t="s">
        <v>45</v>
      </c>
      <c r="D357" t="s">
        <v>23</v>
      </c>
      <c r="E357" t="s">
        <v>17</v>
      </c>
      <c r="F357" t="s">
        <v>38</v>
      </c>
      <c r="G357">
        <v>77</v>
      </c>
      <c r="H357">
        <v>2</v>
      </c>
      <c r="I357">
        <v>27.72</v>
      </c>
      <c r="J357">
        <v>181.72</v>
      </c>
      <c r="K357" s="1">
        <v>44596</v>
      </c>
      <c r="L357" s="2">
        <v>0.86111111111111116</v>
      </c>
      <c r="M357" t="s">
        <v>47</v>
      </c>
      <c r="N357">
        <v>152.82651999999999</v>
      </c>
      <c r="O357">
        <v>28.893480000000011</v>
      </c>
      <c r="P357" t="s">
        <v>32</v>
      </c>
      <c r="Q357" t="s">
        <v>27</v>
      </c>
      <c r="R357" t="s">
        <v>34</v>
      </c>
      <c r="S357" t="str">
        <f>TEXT(sales_data[[#This Row],[dtme]],"yyyy")</f>
        <v>2022</v>
      </c>
    </row>
    <row r="358" spans="1:19" x14ac:dyDescent="0.25">
      <c r="A358" t="s">
        <v>1884</v>
      </c>
      <c r="B358" t="s">
        <v>37</v>
      </c>
      <c r="C358" t="s">
        <v>45</v>
      </c>
      <c r="D358" t="s">
        <v>23</v>
      </c>
      <c r="E358" t="s">
        <v>17</v>
      </c>
      <c r="F358" t="s">
        <v>24</v>
      </c>
      <c r="G358">
        <v>41</v>
      </c>
      <c r="H358">
        <v>1</v>
      </c>
      <c r="I358">
        <v>7.38</v>
      </c>
      <c r="J358">
        <v>48.38</v>
      </c>
      <c r="K358" s="1">
        <v>44596</v>
      </c>
      <c r="L358" s="2">
        <v>0.49861111111111112</v>
      </c>
      <c r="M358" t="s">
        <v>46</v>
      </c>
      <c r="N358">
        <v>42.526020000000003</v>
      </c>
      <c r="O358">
        <v>5.85398</v>
      </c>
      <c r="P358" t="s">
        <v>26</v>
      </c>
      <c r="Q358" t="s">
        <v>27</v>
      </c>
      <c r="R358" t="s">
        <v>34</v>
      </c>
      <c r="S358" t="str">
        <f>TEXT(sales_data[[#This Row],[dtme]],"yyyy")</f>
        <v>2022</v>
      </c>
    </row>
    <row r="359" spans="1:19" x14ac:dyDescent="0.25">
      <c r="A359" t="s">
        <v>2224</v>
      </c>
      <c r="B359" t="s">
        <v>22</v>
      </c>
      <c r="C359" t="s">
        <v>44</v>
      </c>
      <c r="D359" t="s">
        <v>23</v>
      </c>
      <c r="E359" t="s">
        <v>29</v>
      </c>
      <c r="F359" t="s">
        <v>33</v>
      </c>
      <c r="G359">
        <v>97</v>
      </c>
      <c r="H359">
        <v>8</v>
      </c>
      <c r="I359">
        <v>139.68</v>
      </c>
      <c r="J359">
        <v>915.68000000000006</v>
      </c>
      <c r="K359" s="1">
        <v>44596</v>
      </c>
      <c r="L359" s="2">
        <v>0.8208333333333333</v>
      </c>
      <c r="M359" t="s">
        <v>47</v>
      </c>
      <c r="N359">
        <v>771.91824000000008</v>
      </c>
      <c r="O359">
        <v>143.76175999999998</v>
      </c>
      <c r="P359" t="s">
        <v>32</v>
      </c>
      <c r="Q359" t="s">
        <v>27</v>
      </c>
      <c r="R359" t="s">
        <v>34</v>
      </c>
      <c r="S359" t="str">
        <f>TEXT(sales_data[[#This Row],[dtme]],"yyyy")</f>
        <v>2022</v>
      </c>
    </row>
    <row r="360" spans="1:19" x14ac:dyDescent="0.25">
      <c r="A360" t="s">
        <v>2269</v>
      </c>
      <c r="B360" t="s">
        <v>37</v>
      </c>
      <c r="C360" t="s">
        <v>45</v>
      </c>
      <c r="D360" t="s">
        <v>16</v>
      </c>
      <c r="E360" t="s">
        <v>29</v>
      </c>
      <c r="F360" t="s">
        <v>38</v>
      </c>
      <c r="G360">
        <v>30</v>
      </c>
      <c r="H360">
        <v>2</v>
      </c>
      <c r="I360">
        <v>10.799999999999999</v>
      </c>
      <c r="J360">
        <v>70.8</v>
      </c>
      <c r="K360" s="1">
        <v>44596</v>
      </c>
      <c r="L360" s="2">
        <v>0.54583333333333328</v>
      </c>
      <c r="M360" t="s">
        <v>46</v>
      </c>
      <c r="N360">
        <v>60.675599999999996</v>
      </c>
      <c r="O360">
        <v>10.124400000000001</v>
      </c>
      <c r="P360" t="s">
        <v>19</v>
      </c>
      <c r="Q360" t="s">
        <v>27</v>
      </c>
      <c r="R360" t="s">
        <v>34</v>
      </c>
      <c r="S360" t="str">
        <f>TEXT(sales_data[[#This Row],[dtme]],"yyyy")</f>
        <v>2022</v>
      </c>
    </row>
    <row r="361" spans="1:19" x14ac:dyDescent="0.25">
      <c r="A361" t="s">
        <v>2405</v>
      </c>
      <c r="B361" t="s">
        <v>37</v>
      </c>
      <c r="C361" t="s">
        <v>45</v>
      </c>
      <c r="D361" t="s">
        <v>16</v>
      </c>
      <c r="E361" t="s">
        <v>29</v>
      </c>
      <c r="F361" t="s">
        <v>18</v>
      </c>
      <c r="G361">
        <v>61</v>
      </c>
      <c r="H361">
        <v>5</v>
      </c>
      <c r="I361">
        <v>54.9</v>
      </c>
      <c r="J361">
        <v>359.9</v>
      </c>
      <c r="K361" s="1">
        <v>44596</v>
      </c>
      <c r="L361" s="2">
        <v>0.79722222222222228</v>
      </c>
      <c r="M361" t="s">
        <v>25</v>
      </c>
      <c r="N361">
        <v>303.39569999999998</v>
      </c>
      <c r="O361">
        <v>56.504300000000001</v>
      </c>
      <c r="P361" t="s">
        <v>32</v>
      </c>
      <c r="Q361" t="s">
        <v>27</v>
      </c>
      <c r="R361" t="s">
        <v>34</v>
      </c>
      <c r="S361" t="str">
        <f>TEXT(sales_data[[#This Row],[dtme]],"yyyy")</f>
        <v>2022</v>
      </c>
    </row>
    <row r="362" spans="1:19" x14ac:dyDescent="0.25">
      <c r="A362" t="s">
        <v>2983</v>
      </c>
      <c r="B362" t="s">
        <v>22</v>
      </c>
      <c r="C362" t="s">
        <v>44</v>
      </c>
      <c r="D362" t="s">
        <v>23</v>
      </c>
      <c r="E362" t="s">
        <v>29</v>
      </c>
      <c r="F362" t="s">
        <v>24</v>
      </c>
      <c r="G362">
        <v>44</v>
      </c>
      <c r="H362">
        <v>4</v>
      </c>
      <c r="I362">
        <v>31.68</v>
      </c>
      <c r="J362">
        <v>207.68</v>
      </c>
      <c r="K362" s="1">
        <v>44596</v>
      </c>
      <c r="L362" s="2">
        <v>0.48125000000000001</v>
      </c>
      <c r="M362" t="s">
        <v>46</v>
      </c>
      <c r="N362">
        <v>182.75839999999999</v>
      </c>
      <c r="O362">
        <v>24.921600000000012</v>
      </c>
      <c r="P362" t="s">
        <v>26</v>
      </c>
      <c r="Q362" t="s">
        <v>27</v>
      </c>
      <c r="R362" t="s">
        <v>34</v>
      </c>
      <c r="S362" t="str">
        <f>TEXT(sales_data[[#This Row],[dtme]],"yyyy")</f>
        <v>2022</v>
      </c>
    </row>
    <row r="363" spans="1:19" x14ac:dyDescent="0.25">
      <c r="A363" t="s">
        <v>3141</v>
      </c>
      <c r="B363" t="s">
        <v>37</v>
      </c>
      <c r="C363" t="s">
        <v>45</v>
      </c>
      <c r="D363" t="s">
        <v>23</v>
      </c>
      <c r="E363" t="s">
        <v>29</v>
      </c>
      <c r="F363" t="s">
        <v>38</v>
      </c>
      <c r="G363">
        <v>47</v>
      </c>
      <c r="H363">
        <v>4</v>
      </c>
      <c r="I363">
        <v>33.839999999999996</v>
      </c>
      <c r="J363">
        <v>221.84</v>
      </c>
      <c r="K363" s="1">
        <v>44596</v>
      </c>
      <c r="L363" s="2">
        <v>0.81319444444444444</v>
      </c>
      <c r="M363" t="s">
        <v>46</v>
      </c>
      <c r="N363">
        <v>187.45480000000001</v>
      </c>
      <c r="O363">
        <v>34.385199999999998</v>
      </c>
      <c r="P363" t="s">
        <v>32</v>
      </c>
      <c r="Q363" t="s">
        <v>27</v>
      </c>
      <c r="R363" t="s">
        <v>34</v>
      </c>
      <c r="S363" t="str">
        <f>TEXT(sales_data[[#This Row],[dtme]],"yyyy")</f>
        <v>2022</v>
      </c>
    </row>
    <row r="364" spans="1:19" x14ac:dyDescent="0.25">
      <c r="A364" t="s">
        <v>527</v>
      </c>
      <c r="B364" t="s">
        <v>22</v>
      </c>
      <c r="C364" t="s">
        <v>44</v>
      </c>
      <c r="D364" t="s">
        <v>23</v>
      </c>
      <c r="E364" t="s">
        <v>29</v>
      </c>
      <c r="F364" t="s">
        <v>38</v>
      </c>
      <c r="G364">
        <v>25</v>
      </c>
      <c r="H364">
        <v>9</v>
      </c>
      <c r="I364">
        <v>40.5</v>
      </c>
      <c r="J364">
        <v>265.5</v>
      </c>
      <c r="K364" s="1">
        <v>44597</v>
      </c>
      <c r="L364" s="2">
        <v>0.41805555555555557</v>
      </c>
      <c r="M364" t="s">
        <v>46</v>
      </c>
      <c r="N364">
        <v>223.01999999999998</v>
      </c>
      <c r="O364">
        <v>42.480000000000018</v>
      </c>
      <c r="P364" t="s">
        <v>26</v>
      </c>
      <c r="Q364" t="s">
        <v>20</v>
      </c>
      <c r="R364" t="s">
        <v>34</v>
      </c>
      <c r="S364" t="str">
        <f>TEXT(sales_data[[#This Row],[dtme]],"yyyy")</f>
        <v>2022</v>
      </c>
    </row>
    <row r="365" spans="1:19" x14ac:dyDescent="0.25">
      <c r="A365" t="s">
        <v>816</v>
      </c>
      <c r="B365" t="s">
        <v>22</v>
      </c>
      <c r="C365" t="s">
        <v>44</v>
      </c>
      <c r="D365" t="s">
        <v>23</v>
      </c>
      <c r="E365" t="s">
        <v>17</v>
      </c>
      <c r="F365" t="s">
        <v>18</v>
      </c>
      <c r="G365">
        <v>36</v>
      </c>
      <c r="H365">
        <v>2</v>
      </c>
      <c r="I365">
        <v>12.959999999999999</v>
      </c>
      <c r="J365">
        <v>84.96</v>
      </c>
      <c r="K365" s="1">
        <v>44597</v>
      </c>
      <c r="L365" s="2">
        <v>0.69652777777777775</v>
      </c>
      <c r="M365" t="s">
        <v>46</v>
      </c>
      <c r="N365">
        <v>73.575359999999989</v>
      </c>
      <c r="O365">
        <v>11.384640000000005</v>
      </c>
      <c r="P365" t="s">
        <v>32</v>
      </c>
      <c r="Q365" t="s">
        <v>20</v>
      </c>
      <c r="R365" t="s">
        <v>34</v>
      </c>
      <c r="S365" t="str">
        <f>TEXT(sales_data[[#This Row],[dtme]],"yyyy")</f>
        <v>2022</v>
      </c>
    </row>
    <row r="366" spans="1:19" x14ac:dyDescent="0.25">
      <c r="A366" t="s">
        <v>1082</v>
      </c>
      <c r="B366" t="s">
        <v>37</v>
      </c>
      <c r="C366" t="s">
        <v>45</v>
      </c>
      <c r="D366" t="s">
        <v>23</v>
      </c>
      <c r="E366" t="s">
        <v>29</v>
      </c>
      <c r="F366" t="s">
        <v>33</v>
      </c>
      <c r="G366">
        <v>61</v>
      </c>
      <c r="H366">
        <v>1</v>
      </c>
      <c r="I366">
        <v>10.98</v>
      </c>
      <c r="J366">
        <v>71.98</v>
      </c>
      <c r="K366" s="1">
        <v>44597</v>
      </c>
      <c r="L366" s="2">
        <v>0.51458333333333328</v>
      </c>
      <c r="M366" t="s">
        <v>47</v>
      </c>
      <c r="N366">
        <v>61.398940000000003</v>
      </c>
      <c r="O366">
        <v>10.581060000000001</v>
      </c>
      <c r="P366" t="s">
        <v>19</v>
      </c>
      <c r="Q366" t="s">
        <v>20</v>
      </c>
      <c r="R366" t="s">
        <v>34</v>
      </c>
      <c r="S366" t="str">
        <f>TEXT(sales_data[[#This Row],[dtme]],"yyyy")</f>
        <v>2022</v>
      </c>
    </row>
    <row r="367" spans="1:19" x14ac:dyDescent="0.25">
      <c r="A367" t="s">
        <v>1142</v>
      </c>
      <c r="B367" t="s">
        <v>22</v>
      </c>
      <c r="C367" t="s">
        <v>44</v>
      </c>
      <c r="D367" t="s">
        <v>16</v>
      </c>
      <c r="E367" t="s">
        <v>17</v>
      </c>
      <c r="F367" t="s">
        <v>38</v>
      </c>
      <c r="G367">
        <v>93</v>
      </c>
      <c r="H367">
        <v>4</v>
      </c>
      <c r="I367">
        <v>66.959999999999994</v>
      </c>
      <c r="J367">
        <v>438.96</v>
      </c>
      <c r="K367" s="1">
        <v>44597</v>
      </c>
      <c r="L367" s="2">
        <v>0.86041666666666672</v>
      </c>
      <c r="M367" t="s">
        <v>47</v>
      </c>
      <c r="N367">
        <v>379.26143999999999</v>
      </c>
      <c r="O367">
        <v>59.698559999999986</v>
      </c>
      <c r="P367" t="s">
        <v>32</v>
      </c>
      <c r="Q367" t="s">
        <v>20</v>
      </c>
      <c r="R367" t="s">
        <v>34</v>
      </c>
      <c r="S367" t="str">
        <f>TEXT(sales_data[[#This Row],[dtme]],"yyyy")</f>
        <v>2022</v>
      </c>
    </row>
    <row r="368" spans="1:19" x14ac:dyDescent="0.25">
      <c r="A368" t="s">
        <v>1196</v>
      </c>
      <c r="B368" t="s">
        <v>37</v>
      </c>
      <c r="C368" t="s">
        <v>45</v>
      </c>
      <c r="D368" t="s">
        <v>16</v>
      </c>
      <c r="E368" t="s">
        <v>17</v>
      </c>
      <c r="F368" t="s">
        <v>33</v>
      </c>
      <c r="G368">
        <v>50</v>
      </c>
      <c r="H368">
        <v>7</v>
      </c>
      <c r="I368">
        <v>63</v>
      </c>
      <c r="J368">
        <v>413</v>
      </c>
      <c r="K368" s="1">
        <v>44597</v>
      </c>
      <c r="L368" s="2">
        <v>0.50972222222222219</v>
      </c>
      <c r="M368" t="s">
        <v>47</v>
      </c>
      <c r="N368">
        <v>365.09199999999998</v>
      </c>
      <c r="O368">
        <v>47.908000000000015</v>
      </c>
      <c r="P368" t="s">
        <v>19</v>
      </c>
      <c r="Q368" t="s">
        <v>20</v>
      </c>
      <c r="R368" t="s">
        <v>34</v>
      </c>
      <c r="S368" t="str">
        <f>TEXT(sales_data[[#This Row],[dtme]],"yyyy")</f>
        <v>2022</v>
      </c>
    </row>
    <row r="369" spans="1:19" x14ac:dyDescent="0.25">
      <c r="A369" t="s">
        <v>1584</v>
      </c>
      <c r="B369" t="s">
        <v>37</v>
      </c>
      <c r="C369" t="s">
        <v>45</v>
      </c>
      <c r="D369" t="s">
        <v>23</v>
      </c>
      <c r="E369" t="s">
        <v>29</v>
      </c>
      <c r="F369" t="s">
        <v>38</v>
      </c>
      <c r="G369">
        <v>97</v>
      </c>
      <c r="H369">
        <v>5</v>
      </c>
      <c r="I369">
        <v>87.3</v>
      </c>
      <c r="J369">
        <v>572.29999999999995</v>
      </c>
      <c r="K369" s="1">
        <v>44597</v>
      </c>
      <c r="L369" s="2">
        <v>0.50277777777777777</v>
      </c>
      <c r="M369" t="s">
        <v>46</v>
      </c>
      <c r="N369">
        <v>499.04559999999998</v>
      </c>
      <c r="O369">
        <v>73.254399999999976</v>
      </c>
      <c r="P369" t="s">
        <v>19</v>
      </c>
      <c r="Q369" t="s">
        <v>20</v>
      </c>
      <c r="R369" t="s">
        <v>34</v>
      </c>
      <c r="S369" t="str">
        <f>TEXT(sales_data[[#This Row],[dtme]],"yyyy")</f>
        <v>2022</v>
      </c>
    </row>
    <row r="370" spans="1:19" x14ac:dyDescent="0.25">
      <c r="A370" t="s">
        <v>1866</v>
      </c>
      <c r="B370" t="s">
        <v>15</v>
      </c>
      <c r="C370" t="s">
        <v>43</v>
      </c>
      <c r="D370" t="s">
        <v>23</v>
      </c>
      <c r="E370" t="s">
        <v>17</v>
      </c>
      <c r="F370" t="s">
        <v>30</v>
      </c>
      <c r="G370">
        <v>52</v>
      </c>
      <c r="H370">
        <v>1</v>
      </c>
      <c r="I370">
        <v>9.36</v>
      </c>
      <c r="J370">
        <v>61.36</v>
      </c>
      <c r="K370" s="1">
        <v>44597</v>
      </c>
      <c r="L370" s="2">
        <v>0.42291666666666666</v>
      </c>
      <c r="M370" t="s">
        <v>47</v>
      </c>
      <c r="N370">
        <v>51.665120000000002</v>
      </c>
      <c r="O370">
        <v>9.6948799999999977</v>
      </c>
      <c r="P370" t="s">
        <v>26</v>
      </c>
      <c r="Q370" t="s">
        <v>20</v>
      </c>
      <c r="R370" t="s">
        <v>34</v>
      </c>
      <c r="S370" t="str">
        <f>TEXT(sales_data[[#This Row],[dtme]],"yyyy")</f>
        <v>2022</v>
      </c>
    </row>
    <row r="371" spans="1:19" x14ac:dyDescent="0.25">
      <c r="A371" t="s">
        <v>2305</v>
      </c>
      <c r="B371" t="s">
        <v>15</v>
      </c>
      <c r="C371" t="s">
        <v>43</v>
      </c>
      <c r="D371" t="s">
        <v>16</v>
      </c>
      <c r="E371" t="s">
        <v>29</v>
      </c>
      <c r="F371" t="s">
        <v>38</v>
      </c>
      <c r="G371">
        <v>24</v>
      </c>
      <c r="H371">
        <v>9</v>
      </c>
      <c r="I371">
        <v>38.879999999999995</v>
      </c>
      <c r="J371">
        <v>254.88</v>
      </c>
      <c r="K371" s="1">
        <v>44597</v>
      </c>
      <c r="L371" s="2">
        <v>0.47361111111111109</v>
      </c>
      <c r="M371" t="s">
        <v>25</v>
      </c>
      <c r="N371">
        <v>225.05903999999998</v>
      </c>
      <c r="O371">
        <v>29.820960000000014</v>
      </c>
      <c r="P371" t="s">
        <v>26</v>
      </c>
      <c r="Q371" t="s">
        <v>20</v>
      </c>
      <c r="R371" t="s">
        <v>34</v>
      </c>
      <c r="S371" t="str">
        <f>TEXT(sales_data[[#This Row],[dtme]],"yyyy")</f>
        <v>2022</v>
      </c>
    </row>
    <row r="372" spans="1:19" x14ac:dyDescent="0.25">
      <c r="A372" t="s">
        <v>2570</v>
      </c>
      <c r="B372" t="s">
        <v>37</v>
      </c>
      <c r="C372" t="s">
        <v>45</v>
      </c>
      <c r="D372" t="s">
        <v>16</v>
      </c>
      <c r="E372" t="s">
        <v>17</v>
      </c>
      <c r="F372" t="s">
        <v>38</v>
      </c>
      <c r="G372">
        <v>86</v>
      </c>
      <c r="H372">
        <v>1</v>
      </c>
      <c r="I372">
        <v>15.479999999999999</v>
      </c>
      <c r="J372">
        <v>101.48</v>
      </c>
      <c r="K372" s="1">
        <v>44597</v>
      </c>
      <c r="L372" s="2">
        <v>0.85347222222222219</v>
      </c>
      <c r="M372" t="s">
        <v>46</v>
      </c>
      <c r="N372">
        <v>85.852080000000001</v>
      </c>
      <c r="O372">
        <v>15.627920000000003</v>
      </c>
      <c r="P372" t="s">
        <v>32</v>
      </c>
      <c r="Q372" t="s">
        <v>20</v>
      </c>
      <c r="R372" t="s">
        <v>34</v>
      </c>
      <c r="S372" t="str">
        <f>TEXT(sales_data[[#This Row],[dtme]],"yyyy")</f>
        <v>2022</v>
      </c>
    </row>
    <row r="373" spans="1:19" x14ac:dyDescent="0.25">
      <c r="A373" t="s">
        <v>3420</v>
      </c>
      <c r="B373" t="s">
        <v>37</v>
      </c>
      <c r="C373" t="s">
        <v>45</v>
      </c>
      <c r="D373" t="s">
        <v>23</v>
      </c>
      <c r="E373" t="s">
        <v>17</v>
      </c>
      <c r="F373" t="s">
        <v>24</v>
      </c>
      <c r="G373">
        <v>47</v>
      </c>
      <c r="H373">
        <v>6</v>
      </c>
      <c r="I373">
        <v>50.76</v>
      </c>
      <c r="J373">
        <v>332.76</v>
      </c>
      <c r="K373" s="1">
        <v>44597</v>
      </c>
      <c r="L373" s="2">
        <v>0.86875000000000002</v>
      </c>
      <c r="M373" t="s">
        <v>25</v>
      </c>
      <c r="N373">
        <v>288.50292000000002</v>
      </c>
      <c r="O373">
        <v>44.257079999999974</v>
      </c>
      <c r="P373" t="s">
        <v>32</v>
      </c>
      <c r="Q373" t="s">
        <v>20</v>
      </c>
      <c r="R373" t="s">
        <v>34</v>
      </c>
      <c r="S373" t="str">
        <f>TEXT(sales_data[[#This Row],[dtme]],"yyyy")</f>
        <v>2022</v>
      </c>
    </row>
    <row r="374" spans="1:19" x14ac:dyDescent="0.25">
      <c r="A374" t="s">
        <v>3534</v>
      </c>
      <c r="B374" t="s">
        <v>22</v>
      </c>
      <c r="C374" t="s">
        <v>44</v>
      </c>
      <c r="D374" t="s">
        <v>16</v>
      </c>
      <c r="E374" t="s">
        <v>17</v>
      </c>
      <c r="F374" t="s">
        <v>40</v>
      </c>
      <c r="G374">
        <v>96</v>
      </c>
      <c r="H374">
        <v>1</v>
      </c>
      <c r="I374">
        <v>17.28</v>
      </c>
      <c r="J374">
        <v>113.28</v>
      </c>
      <c r="K374" s="1">
        <v>44597</v>
      </c>
      <c r="L374" s="2">
        <v>0.69097222222222221</v>
      </c>
      <c r="M374" t="s">
        <v>47</v>
      </c>
      <c r="N374">
        <v>99.233280000000008</v>
      </c>
      <c r="O374">
        <v>14.046719999999993</v>
      </c>
      <c r="P374" t="s">
        <v>19</v>
      </c>
      <c r="Q374" t="s">
        <v>20</v>
      </c>
      <c r="R374" t="s">
        <v>34</v>
      </c>
      <c r="S374" t="str">
        <f>TEXT(sales_data[[#This Row],[dtme]],"yyyy")</f>
        <v>2022</v>
      </c>
    </row>
    <row r="375" spans="1:19" x14ac:dyDescent="0.25">
      <c r="A375" t="s">
        <v>823</v>
      </c>
      <c r="B375" t="s">
        <v>22</v>
      </c>
      <c r="C375" t="s">
        <v>44</v>
      </c>
      <c r="D375" t="s">
        <v>16</v>
      </c>
      <c r="E375" t="s">
        <v>29</v>
      </c>
      <c r="F375" t="s">
        <v>38</v>
      </c>
      <c r="G375">
        <v>63</v>
      </c>
      <c r="H375">
        <v>10</v>
      </c>
      <c r="I375">
        <v>113.39999999999999</v>
      </c>
      <c r="J375">
        <v>743.4</v>
      </c>
      <c r="K375" s="1">
        <v>44598</v>
      </c>
      <c r="L375" s="2">
        <v>0.84375</v>
      </c>
      <c r="M375" t="s">
        <v>46</v>
      </c>
      <c r="N375">
        <v>653.44859999999994</v>
      </c>
      <c r="O375">
        <v>89.951400000000035</v>
      </c>
      <c r="P375" t="s">
        <v>32</v>
      </c>
      <c r="Q375" t="s">
        <v>31</v>
      </c>
      <c r="R375" t="s">
        <v>34</v>
      </c>
      <c r="S375" t="str">
        <f>TEXT(sales_data[[#This Row],[dtme]],"yyyy")</f>
        <v>2022</v>
      </c>
    </row>
    <row r="376" spans="1:19" x14ac:dyDescent="0.25">
      <c r="A376" t="s">
        <v>1514</v>
      </c>
      <c r="B376" t="s">
        <v>37</v>
      </c>
      <c r="C376" t="s">
        <v>45</v>
      </c>
      <c r="D376" t="s">
        <v>23</v>
      </c>
      <c r="E376" t="s">
        <v>29</v>
      </c>
      <c r="F376" t="s">
        <v>33</v>
      </c>
      <c r="G376">
        <v>76</v>
      </c>
      <c r="H376">
        <v>9</v>
      </c>
      <c r="I376">
        <v>123.11999999999999</v>
      </c>
      <c r="J376">
        <v>807.12</v>
      </c>
      <c r="K376" s="1">
        <v>44598</v>
      </c>
      <c r="L376" s="2">
        <v>0.59305555555555556</v>
      </c>
      <c r="M376" t="s">
        <v>47</v>
      </c>
      <c r="N376">
        <v>679.59504000000004</v>
      </c>
      <c r="O376">
        <v>127.52495999999996</v>
      </c>
      <c r="P376" t="s">
        <v>19</v>
      </c>
      <c r="Q376" t="s">
        <v>31</v>
      </c>
      <c r="R376" t="s">
        <v>34</v>
      </c>
      <c r="S376" t="str">
        <f>TEXT(sales_data[[#This Row],[dtme]],"yyyy")</f>
        <v>2022</v>
      </c>
    </row>
    <row r="377" spans="1:19" x14ac:dyDescent="0.25">
      <c r="A377" t="s">
        <v>1637</v>
      </c>
      <c r="B377" t="s">
        <v>22</v>
      </c>
      <c r="C377" t="s">
        <v>44</v>
      </c>
      <c r="D377" t="s">
        <v>16</v>
      </c>
      <c r="E377" t="s">
        <v>17</v>
      </c>
      <c r="F377" t="s">
        <v>38</v>
      </c>
      <c r="G377">
        <v>73</v>
      </c>
      <c r="H377">
        <v>10</v>
      </c>
      <c r="I377">
        <v>131.4</v>
      </c>
      <c r="J377">
        <v>861.4</v>
      </c>
      <c r="K377" s="1">
        <v>44598</v>
      </c>
      <c r="L377" s="2">
        <v>0.80277777777777781</v>
      </c>
      <c r="M377" t="s">
        <v>25</v>
      </c>
      <c r="N377">
        <v>754.58640000000003</v>
      </c>
      <c r="O377">
        <v>106.81359999999995</v>
      </c>
      <c r="P377" t="s">
        <v>32</v>
      </c>
      <c r="Q377" t="s">
        <v>31</v>
      </c>
      <c r="R377" t="s">
        <v>34</v>
      </c>
      <c r="S377" t="str">
        <f>TEXT(sales_data[[#This Row],[dtme]],"yyyy")</f>
        <v>2022</v>
      </c>
    </row>
    <row r="378" spans="1:19" x14ac:dyDescent="0.25">
      <c r="A378" t="s">
        <v>2170</v>
      </c>
      <c r="B378" t="s">
        <v>37</v>
      </c>
      <c r="C378" t="s">
        <v>45</v>
      </c>
      <c r="D378" t="s">
        <v>16</v>
      </c>
      <c r="E378" t="s">
        <v>17</v>
      </c>
      <c r="F378" t="s">
        <v>33</v>
      </c>
      <c r="G378">
        <v>99</v>
      </c>
      <c r="H378">
        <v>9</v>
      </c>
      <c r="I378">
        <v>160.38</v>
      </c>
      <c r="J378">
        <v>1051.3800000000001</v>
      </c>
      <c r="K378" s="1">
        <v>44598</v>
      </c>
      <c r="L378" s="2">
        <v>0.49861111111111112</v>
      </c>
      <c r="M378" t="s">
        <v>47</v>
      </c>
      <c r="N378">
        <v>910.49508000000014</v>
      </c>
      <c r="O378">
        <v>140.88491999999997</v>
      </c>
      <c r="P378" t="s">
        <v>26</v>
      </c>
      <c r="Q378" t="s">
        <v>31</v>
      </c>
      <c r="R378" t="s">
        <v>34</v>
      </c>
      <c r="S378" t="str">
        <f>TEXT(sales_data[[#This Row],[dtme]],"yyyy")</f>
        <v>2022</v>
      </c>
    </row>
    <row r="379" spans="1:19" x14ac:dyDescent="0.25">
      <c r="A379" t="s">
        <v>2803</v>
      </c>
      <c r="B379" t="s">
        <v>22</v>
      </c>
      <c r="C379" t="s">
        <v>44</v>
      </c>
      <c r="D379" t="s">
        <v>23</v>
      </c>
      <c r="E379" t="s">
        <v>17</v>
      </c>
      <c r="F379" t="s">
        <v>30</v>
      </c>
      <c r="G379">
        <v>50</v>
      </c>
      <c r="H379">
        <v>5</v>
      </c>
      <c r="I379">
        <v>45</v>
      </c>
      <c r="J379">
        <v>295</v>
      </c>
      <c r="K379" s="1">
        <v>44598</v>
      </c>
      <c r="L379" s="2">
        <v>0.86805555555555558</v>
      </c>
      <c r="M379" t="s">
        <v>47</v>
      </c>
      <c r="N379">
        <v>251.93</v>
      </c>
      <c r="O379">
        <v>43.069999999999993</v>
      </c>
      <c r="P379" t="s">
        <v>32</v>
      </c>
      <c r="Q379" t="s">
        <v>31</v>
      </c>
      <c r="R379" t="s">
        <v>34</v>
      </c>
      <c r="S379" t="str">
        <f>TEXT(sales_data[[#This Row],[dtme]],"yyyy")</f>
        <v>2022</v>
      </c>
    </row>
    <row r="380" spans="1:19" x14ac:dyDescent="0.25">
      <c r="A380" t="s">
        <v>3038</v>
      </c>
      <c r="B380" t="s">
        <v>15</v>
      </c>
      <c r="C380" t="s">
        <v>43</v>
      </c>
      <c r="D380" t="s">
        <v>16</v>
      </c>
      <c r="E380" t="s">
        <v>29</v>
      </c>
      <c r="F380" t="s">
        <v>24</v>
      </c>
      <c r="G380">
        <v>90</v>
      </c>
      <c r="H380">
        <v>6</v>
      </c>
      <c r="I380">
        <v>97.2</v>
      </c>
      <c r="J380">
        <v>637.20000000000005</v>
      </c>
      <c r="K380" s="1">
        <v>44598</v>
      </c>
      <c r="L380" s="2">
        <v>0.53611111111111109</v>
      </c>
      <c r="M380" t="s">
        <v>25</v>
      </c>
      <c r="N380">
        <v>557.55000000000007</v>
      </c>
      <c r="O380">
        <v>79.649999999999977</v>
      </c>
      <c r="P380" t="s">
        <v>19</v>
      </c>
      <c r="Q380" t="s">
        <v>31</v>
      </c>
      <c r="R380" t="s">
        <v>34</v>
      </c>
      <c r="S380" t="str">
        <f>TEXT(sales_data[[#This Row],[dtme]],"yyyy")</f>
        <v>2022</v>
      </c>
    </row>
    <row r="381" spans="1:19" x14ac:dyDescent="0.25">
      <c r="A381" t="s">
        <v>3155</v>
      </c>
      <c r="B381" t="s">
        <v>22</v>
      </c>
      <c r="C381" t="s">
        <v>44</v>
      </c>
      <c r="D381" t="s">
        <v>16</v>
      </c>
      <c r="E381" t="s">
        <v>29</v>
      </c>
      <c r="F381" t="s">
        <v>18</v>
      </c>
      <c r="G381">
        <v>33</v>
      </c>
      <c r="H381">
        <v>7</v>
      </c>
      <c r="I381">
        <v>41.58</v>
      </c>
      <c r="J381">
        <v>272.58</v>
      </c>
      <c r="K381" s="1">
        <v>44598</v>
      </c>
      <c r="L381" s="2">
        <v>0.75138888888888888</v>
      </c>
      <c r="M381" t="s">
        <v>25</v>
      </c>
      <c r="N381">
        <v>231.69299999999998</v>
      </c>
      <c r="O381">
        <v>40.887</v>
      </c>
      <c r="P381" t="s">
        <v>32</v>
      </c>
      <c r="Q381" t="s">
        <v>31</v>
      </c>
      <c r="R381" t="s">
        <v>34</v>
      </c>
      <c r="S381" t="str">
        <f>TEXT(sales_data[[#This Row],[dtme]],"yyyy")</f>
        <v>2022</v>
      </c>
    </row>
    <row r="382" spans="1:19" x14ac:dyDescent="0.25">
      <c r="A382" t="s">
        <v>3268</v>
      </c>
      <c r="B382" t="s">
        <v>15</v>
      </c>
      <c r="C382" t="s">
        <v>43</v>
      </c>
      <c r="D382" t="s">
        <v>16</v>
      </c>
      <c r="E382" t="s">
        <v>17</v>
      </c>
      <c r="F382" t="s">
        <v>38</v>
      </c>
      <c r="G382">
        <v>24</v>
      </c>
      <c r="H382">
        <v>6</v>
      </c>
      <c r="I382">
        <v>25.919999999999998</v>
      </c>
      <c r="J382">
        <v>169.92</v>
      </c>
      <c r="K382" s="1">
        <v>44598</v>
      </c>
      <c r="L382" s="2">
        <v>0.41666666666666669</v>
      </c>
      <c r="M382" t="s">
        <v>25</v>
      </c>
      <c r="N382">
        <v>149.01983999999999</v>
      </c>
      <c r="O382">
        <v>20.90016</v>
      </c>
      <c r="P382" t="s">
        <v>26</v>
      </c>
      <c r="Q382" t="s">
        <v>31</v>
      </c>
      <c r="R382" t="s">
        <v>34</v>
      </c>
      <c r="S382" t="str">
        <f>TEXT(sales_data[[#This Row],[dtme]],"yyyy")</f>
        <v>2022</v>
      </c>
    </row>
    <row r="383" spans="1:19" x14ac:dyDescent="0.25">
      <c r="A383" t="s">
        <v>3330</v>
      </c>
      <c r="B383" t="s">
        <v>15</v>
      </c>
      <c r="C383" t="s">
        <v>43</v>
      </c>
      <c r="D383" t="s">
        <v>23</v>
      </c>
      <c r="E383" t="s">
        <v>17</v>
      </c>
      <c r="F383" t="s">
        <v>24</v>
      </c>
      <c r="G383">
        <v>61</v>
      </c>
      <c r="H383">
        <v>7</v>
      </c>
      <c r="I383">
        <v>76.86</v>
      </c>
      <c r="J383">
        <v>503.86</v>
      </c>
      <c r="K383" s="1">
        <v>44598</v>
      </c>
      <c r="L383" s="2">
        <v>0.87430555555555556</v>
      </c>
      <c r="M383" t="s">
        <v>46</v>
      </c>
      <c r="N383">
        <v>433.82346000000001</v>
      </c>
      <c r="O383">
        <v>70.036540000000002</v>
      </c>
      <c r="P383" t="s">
        <v>32</v>
      </c>
      <c r="Q383" t="s">
        <v>31</v>
      </c>
      <c r="R383" t="s">
        <v>34</v>
      </c>
      <c r="S383" t="str">
        <f>TEXT(sales_data[[#This Row],[dtme]],"yyyy")</f>
        <v>2022</v>
      </c>
    </row>
    <row r="384" spans="1:19" x14ac:dyDescent="0.25">
      <c r="A384" t="s">
        <v>430</v>
      </c>
      <c r="B384" t="s">
        <v>37</v>
      </c>
      <c r="C384" t="s">
        <v>45</v>
      </c>
      <c r="D384" t="s">
        <v>16</v>
      </c>
      <c r="E384" t="s">
        <v>29</v>
      </c>
      <c r="F384" t="s">
        <v>38</v>
      </c>
      <c r="G384">
        <v>17</v>
      </c>
      <c r="H384">
        <v>7</v>
      </c>
      <c r="I384">
        <v>21.419999999999998</v>
      </c>
      <c r="J384">
        <v>140.41999999999999</v>
      </c>
      <c r="K384" s="1">
        <v>44599</v>
      </c>
      <c r="L384" s="2">
        <v>0.64861111111111114</v>
      </c>
      <c r="M384" t="s">
        <v>46</v>
      </c>
      <c r="N384">
        <v>123.99085999999998</v>
      </c>
      <c r="O384">
        <v>16.429140000000004</v>
      </c>
      <c r="P384" t="s">
        <v>19</v>
      </c>
      <c r="Q384" t="s">
        <v>35</v>
      </c>
      <c r="R384" t="s">
        <v>34</v>
      </c>
      <c r="S384" t="str">
        <f>TEXT(sales_data[[#This Row],[dtme]],"yyyy")</f>
        <v>2022</v>
      </c>
    </row>
    <row r="385" spans="1:19" x14ac:dyDescent="0.25">
      <c r="A385" t="s">
        <v>444</v>
      </c>
      <c r="B385" t="s">
        <v>22</v>
      </c>
      <c r="C385" t="s">
        <v>44</v>
      </c>
      <c r="D385" t="s">
        <v>23</v>
      </c>
      <c r="E385" t="s">
        <v>29</v>
      </c>
      <c r="F385" t="s">
        <v>38</v>
      </c>
      <c r="G385">
        <v>12</v>
      </c>
      <c r="H385">
        <v>5</v>
      </c>
      <c r="I385">
        <v>10.799999999999999</v>
      </c>
      <c r="J385">
        <v>70.8</v>
      </c>
      <c r="K385" s="1">
        <v>44599</v>
      </c>
      <c r="L385" s="2">
        <v>0.6381944444444444</v>
      </c>
      <c r="M385" t="s">
        <v>25</v>
      </c>
      <c r="N385">
        <v>61.312799999999996</v>
      </c>
      <c r="O385">
        <v>9.4872000000000014</v>
      </c>
      <c r="P385" t="s">
        <v>19</v>
      </c>
      <c r="Q385" t="s">
        <v>35</v>
      </c>
      <c r="R385" t="s">
        <v>34</v>
      </c>
      <c r="S385" t="str">
        <f>TEXT(sales_data[[#This Row],[dtme]],"yyyy")</f>
        <v>2022</v>
      </c>
    </row>
    <row r="386" spans="1:19" x14ac:dyDescent="0.25">
      <c r="A386" t="s">
        <v>925</v>
      </c>
      <c r="B386" t="s">
        <v>22</v>
      </c>
      <c r="C386" t="s">
        <v>44</v>
      </c>
      <c r="D386" t="s">
        <v>16</v>
      </c>
      <c r="E386" t="s">
        <v>29</v>
      </c>
      <c r="F386" t="s">
        <v>40</v>
      </c>
      <c r="G386">
        <v>32</v>
      </c>
      <c r="H386">
        <v>5</v>
      </c>
      <c r="I386">
        <v>28.799999999999997</v>
      </c>
      <c r="J386">
        <v>188.8</v>
      </c>
      <c r="K386" s="1">
        <v>44599</v>
      </c>
      <c r="L386" s="2">
        <v>0.79583333333333328</v>
      </c>
      <c r="M386" t="s">
        <v>47</v>
      </c>
      <c r="N386">
        <v>165.20000000000002</v>
      </c>
      <c r="O386">
        <v>23.599999999999994</v>
      </c>
      <c r="P386" t="s">
        <v>32</v>
      </c>
      <c r="Q386" t="s">
        <v>35</v>
      </c>
      <c r="R386" t="s">
        <v>34</v>
      </c>
      <c r="S386" t="str">
        <f>TEXT(sales_data[[#This Row],[dtme]],"yyyy")</f>
        <v>2022</v>
      </c>
    </row>
    <row r="387" spans="1:19" x14ac:dyDescent="0.25">
      <c r="A387" t="s">
        <v>1150</v>
      </c>
      <c r="B387" t="s">
        <v>37</v>
      </c>
      <c r="C387" t="s">
        <v>45</v>
      </c>
      <c r="D387" t="s">
        <v>23</v>
      </c>
      <c r="E387" t="s">
        <v>29</v>
      </c>
      <c r="F387" t="s">
        <v>33</v>
      </c>
      <c r="G387">
        <v>25</v>
      </c>
      <c r="H387">
        <v>5</v>
      </c>
      <c r="I387">
        <v>22.5</v>
      </c>
      <c r="J387">
        <v>147.5</v>
      </c>
      <c r="K387" s="1">
        <v>44599</v>
      </c>
      <c r="L387" s="2">
        <v>0.58263888888888893</v>
      </c>
      <c r="M387" t="s">
        <v>47</v>
      </c>
      <c r="N387">
        <v>128.17750000000001</v>
      </c>
      <c r="O387">
        <v>19.322499999999991</v>
      </c>
      <c r="P387" t="s">
        <v>19</v>
      </c>
      <c r="Q387" t="s">
        <v>35</v>
      </c>
      <c r="R387" t="s">
        <v>34</v>
      </c>
      <c r="S387" t="str">
        <f>TEXT(sales_data[[#This Row],[dtme]],"yyyy")</f>
        <v>2022</v>
      </c>
    </row>
    <row r="388" spans="1:19" x14ac:dyDescent="0.25">
      <c r="A388" t="s">
        <v>1496</v>
      </c>
      <c r="B388" t="s">
        <v>22</v>
      </c>
      <c r="C388" t="s">
        <v>44</v>
      </c>
      <c r="D388" t="s">
        <v>16</v>
      </c>
      <c r="E388" t="s">
        <v>17</v>
      </c>
      <c r="F388" t="s">
        <v>30</v>
      </c>
      <c r="G388">
        <v>68</v>
      </c>
      <c r="H388">
        <v>10</v>
      </c>
      <c r="I388">
        <v>122.39999999999999</v>
      </c>
      <c r="J388">
        <v>802.4</v>
      </c>
      <c r="K388" s="1">
        <v>44599</v>
      </c>
      <c r="L388" s="2">
        <v>0.43402777777777779</v>
      </c>
      <c r="M388" t="s">
        <v>46</v>
      </c>
      <c r="N388">
        <v>692.47119999999995</v>
      </c>
      <c r="O388">
        <v>109.92880000000002</v>
      </c>
      <c r="P388" t="s">
        <v>26</v>
      </c>
      <c r="Q388" t="s">
        <v>35</v>
      </c>
      <c r="R388" t="s">
        <v>34</v>
      </c>
      <c r="S388" t="str">
        <f>TEXT(sales_data[[#This Row],[dtme]],"yyyy")</f>
        <v>2022</v>
      </c>
    </row>
    <row r="389" spans="1:19" x14ac:dyDescent="0.25">
      <c r="A389" t="s">
        <v>1667</v>
      </c>
      <c r="B389" t="s">
        <v>22</v>
      </c>
      <c r="C389" t="s">
        <v>44</v>
      </c>
      <c r="D389" t="s">
        <v>16</v>
      </c>
      <c r="E389" t="s">
        <v>17</v>
      </c>
      <c r="F389" t="s">
        <v>38</v>
      </c>
      <c r="G389">
        <v>97</v>
      </c>
      <c r="H389">
        <v>6</v>
      </c>
      <c r="I389">
        <v>104.75999999999999</v>
      </c>
      <c r="J389">
        <v>686.76</v>
      </c>
      <c r="K389" s="1">
        <v>44599</v>
      </c>
      <c r="L389" s="2">
        <v>0.86041666666666672</v>
      </c>
      <c r="M389" t="s">
        <v>46</v>
      </c>
      <c r="N389">
        <v>576.87839999999994</v>
      </c>
      <c r="O389">
        <v>109.88160000000005</v>
      </c>
      <c r="P389" t="s">
        <v>32</v>
      </c>
      <c r="Q389" t="s">
        <v>35</v>
      </c>
      <c r="R389" t="s">
        <v>34</v>
      </c>
      <c r="S389" t="str">
        <f>TEXT(sales_data[[#This Row],[dtme]],"yyyy")</f>
        <v>2022</v>
      </c>
    </row>
    <row r="390" spans="1:19" x14ac:dyDescent="0.25">
      <c r="A390" t="s">
        <v>2487</v>
      </c>
      <c r="B390" t="s">
        <v>22</v>
      </c>
      <c r="C390" t="s">
        <v>44</v>
      </c>
      <c r="D390" t="s">
        <v>16</v>
      </c>
      <c r="E390" t="s">
        <v>29</v>
      </c>
      <c r="F390" t="s">
        <v>38</v>
      </c>
      <c r="G390">
        <v>90</v>
      </c>
      <c r="H390">
        <v>10</v>
      </c>
      <c r="I390">
        <v>162</v>
      </c>
      <c r="J390">
        <v>1062</v>
      </c>
      <c r="K390" s="1">
        <v>44599</v>
      </c>
      <c r="L390" s="2">
        <v>0.84236111111111112</v>
      </c>
      <c r="M390" t="s">
        <v>46</v>
      </c>
      <c r="N390">
        <v>920.75400000000002</v>
      </c>
      <c r="O390">
        <v>141.24599999999998</v>
      </c>
      <c r="P390" t="s">
        <v>32</v>
      </c>
      <c r="Q390" t="s">
        <v>35</v>
      </c>
      <c r="R390" t="s">
        <v>34</v>
      </c>
      <c r="S390" t="str">
        <f>TEXT(sales_data[[#This Row],[dtme]],"yyyy")</f>
        <v>2022</v>
      </c>
    </row>
    <row r="391" spans="1:19" x14ac:dyDescent="0.25">
      <c r="A391" t="s">
        <v>2507</v>
      </c>
      <c r="B391" t="s">
        <v>15</v>
      </c>
      <c r="C391" t="s">
        <v>43</v>
      </c>
      <c r="D391" t="s">
        <v>16</v>
      </c>
      <c r="E391" t="s">
        <v>29</v>
      </c>
      <c r="F391" t="s">
        <v>30</v>
      </c>
      <c r="G391">
        <v>75</v>
      </c>
      <c r="H391">
        <v>7</v>
      </c>
      <c r="I391">
        <v>94.5</v>
      </c>
      <c r="J391">
        <v>619.5</v>
      </c>
      <c r="K391" s="1">
        <v>44599</v>
      </c>
      <c r="L391" s="2">
        <v>0.61597222222222225</v>
      </c>
      <c r="M391" t="s">
        <v>25</v>
      </c>
      <c r="N391">
        <v>547.63800000000003</v>
      </c>
      <c r="O391">
        <v>71.861999999999966</v>
      </c>
      <c r="P391" t="s">
        <v>19</v>
      </c>
      <c r="Q391" t="s">
        <v>35</v>
      </c>
      <c r="R391" t="s">
        <v>34</v>
      </c>
      <c r="S391" t="str">
        <f>TEXT(sales_data[[#This Row],[dtme]],"yyyy")</f>
        <v>2022</v>
      </c>
    </row>
    <row r="392" spans="1:19" x14ac:dyDescent="0.25">
      <c r="A392" t="s">
        <v>2531</v>
      </c>
      <c r="B392" t="s">
        <v>22</v>
      </c>
      <c r="C392" t="s">
        <v>44</v>
      </c>
      <c r="D392" t="s">
        <v>16</v>
      </c>
      <c r="E392" t="s">
        <v>29</v>
      </c>
      <c r="F392" t="s">
        <v>33</v>
      </c>
      <c r="G392">
        <v>13</v>
      </c>
      <c r="H392">
        <v>1</v>
      </c>
      <c r="I392">
        <v>2.34</v>
      </c>
      <c r="J392">
        <v>15.34</v>
      </c>
      <c r="K392" s="1">
        <v>44599</v>
      </c>
      <c r="L392" s="2">
        <v>0.67222222222222228</v>
      </c>
      <c r="M392" t="s">
        <v>47</v>
      </c>
      <c r="N392">
        <v>13.33046</v>
      </c>
      <c r="O392">
        <v>2.0095399999999994</v>
      </c>
      <c r="P392" t="s">
        <v>19</v>
      </c>
      <c r="Q392" t="s">
        <v>35</v>
      </c>
      <c r="R392" t="s">
        <v>34</v>
      </c>
      <c r="S392" t="str">
        <f>TEXT(sales_data[[#This Row],[dtme]],"yyyy")</f>
        <v>2022</v>
      </c>
    </row>
    <row r="393" spans="1:19" x14ac:dyDescent="0.25">
      <c r="A393" t="s">
        <v>2673</v>
      </c>
      <c r="B393" t="s">
        <v>37</v>
      </c>
      <c r="C393" t="s">
        <v>45</v>
      </c>
      <c r="D393" t="s">
        <v>23</v>
      </c>
      <c r="E393" t="s">
        <v>29</v>
      </c>
      <c r="F393" t="s">
        <v>30</v>
      </c>
      <c r="G393">
        <v>11</v>
      </c>
      <c r="H393">
        <v>6</v>
      </c>
      <c r="I393">
        <v>11.879999999999999</v>
      </c>
      <c r="J393">
        <v>77.88</v>
      </c>
      <c r="K393" s="1">
        <v>44599</v>
      </c>
      <c r="L393" s="2">
        <v>0.78333333333333333</v>
      </c>
      <c r="M393" t="s">
        <v>46</v>
      </c>
      <c r="N393">
        <v>67.366199999999992</v>
      </c>
      <c r="O393">
        <v>10.513800000000003</v>
      </c>
      <c r="P393" t="s">
        <v>32</v>
      </c>
      <c r="Q393" t="s">
        <v>35</v>
      </c>
      <c r="R393" t="s">
        <v>34</v>
      </c>
      <c r="S393" t="str">
        <f>TEXT(sales_data[[#This Row],[dtme]],"yyyy")</f>
        <v>2022</v>
      </c>
    </row>
    <row r="394" spans="1:19" x14ac:dyDescent="0.25">
      <c r="A394" t="s">
        <v>2699</v>
      </c>
      <c r="B394" t="s">
        <v>22</v>
      </c>
      <c r="C394" t="s">
        <v>44</v>
      </c>
      <c r="D394" t="s">
        <v>23</v>
      </c>
      <c r="E394" t="s">
        <v>17</v>
      </c>
      <c r="F394" t="s">
        <v>33</v>
      </c>
      <c r="G394">
        <v>90</v>
      </c>
      <c r="H394">
        <v>10</v>
      </c>
      <c r="I394">
        <v>162</v>
      </c>
      <c r="J394">
        <v>1062</v>
      </c>
      <c r="K394" s="1">
        <v>44599</v>
      </c>
      <c r="L394" s="2">
        <v>0.57291666666666663</v>
      </c>
      <c r="M394" t="s">
        <v>25</v>
      </c>
      <c r="N394">
        <v>933.49800000000005</v>
      </c>
      <c r="O394">
        <v>128.50199999999995</v>
      </c>
      <c r="P394" t="s">
        <v>19</v>
      </c>
      <c r="Q394" t="s">
        <v>35</v>
      </c>
      <c r="R394" t="s">
        <v>34</v>
      </c>
      <c r="S394" t="str">
        <f>TEXT(sales_data[[#This Row],[dtme]],"yyyy")</f>
        <v>2022</v>
      </c>
    </row>
    <row r="395" spans="1:19" x14ac:dyDescent="0.25">
      <c r="A395" t="s">
        <v>2816</v>
      </c>
      <c r="B395" t="s">
        <v>37</v>
      </c>
      <c r="C395" t="s">
        <v>45</v>
      </c>
      <c r="D395" t="s">
        <v>23</v>
      </c>
      <c r="E395" t="s">
        <v>29</v>
      </c>
      <c r="F395" t="s">
        <v>30</v>
      </c>
      <c r="G395">
        <v>20</v>
      </c>
      <c r="H395">
        <v>9</v>
      </c>
      <c r="I395">
        <v>32.4</v>
      </c>
      <c r="J395">
        <v>212.4</v>
      </c>
      <c r="K395" s="1">
        <v>44599</v>
      </c>
      <c r="L395" s="2">
        <v>0.84930555555555554</v>
      </c>
      <c r="M395" t="s">
        <v>47</v>
      </c>
      <c r="N395">
        <v>183.08879999999999</v>
      </c>
      <c r="O395">
        <v>29.311200000000014</v>
      </c>
      <c r="P395" t="s">
        <v>32</v>
      </c>
      <c r="Q395" t="s">
        <v>35</v>
      </c>
      <c r="R395" t="s">
        <v>34</v>
      </c>
      <c r="S395" t="str">
        <f>TEXT(sales_data[[#This Row],[dtme]],"yyyy")</f>
        <v>2022</v>
      </c>
    </row>
    <row r="396" spans="1:19" x14ac:dyDescent="0.25">
      <c r="A396" t="s">
        <v>3250</v>
      </c>
      <c r="B396" t="s">
        <v>37</v>
      </c>
      <c r="C396" t="s">
        <v>45</v>
      </c>
      <c r="D396" t="s">
        <v>23</v>
      </c>
      <c r="E396" t="s">
        <v>17</v>
      </c>
      <c r="F396" t="s">
        <v>30</v>
      </c>
      <c r="G396">
        <v>78</v>
      </c>
      <c r="H396">
        <v>6</v>
      </c>
      <c r="I396">
        <v>84.24</v>
      </c>
      <c r="J396">
        <v>552.24</v>
      </c>
      <c r="K396" s="1">
        <v>44599</v>
      </c>
      <c r="L396" s="2">
        <v>0.44722222222222224</v>
      </c>
      <c r="M396" t="s">
        <v>46</v>
      </c>
      <c r="N396">
        <v>474.37416000000002</v>
      </c>
      <c r="O396">
        <v>77.865839999999992</v>
      </c>
      <c r="P396" t="s">
        <v>26</v>
      </c>
      <c r="Q396" t="s">
        <v>35</v>
      </c>
      <c r="R396" t="s">
        <v>34</v>
      </c>
      <c r="S396" t="str">
        <f>TEXT(sales_data[[#This Row],[dtme]],"yyyy")</f>
        <v>2022</v>
      </c>
    </row>
    <row r="397" spans="1:19" x14ac:dyDescent="0.25">
      <c r="A397" t="s">
        <v>3358</v>
      </c>
      <c r="B397" t="s">
        <v>22</v>
      </c>
      <c r="C397" t="s">
        <v>44</v>
      </c>
      <c r="D397" t="s">
        <v>16</v>
      </c>
      <c r="E397" t="s">
        <v>17</v>
      </c>
      <c r="F397" t="s">
        <v>38</v>
      </c>
      <c r="G397">
        <v>90</v>
      </c>
      <c r="H397">
        <v>10</v>
      </c>
      <c r="I397">
        <v>162</v>
      </c>
      <c r="J397">
        <v>1062</v>
      </c>
      <c r="K397" s="1">
        <v>44599</v>
      </c>
      <c r="L397" s="2">
        <v>0.43402777777777779</v>
      </c>
      <c r="M397" t="s">
        <v>47</v>
      </c>
      <c r="N397">
        <v>933.49800000000005</v>
      </c>
      <c r="O397">
        <v>128.50199999999995</v>
      </c>
      <c r="P397" t="s">
        <v>26</v>
      </c>
      <c r="Q397" t="s">
        <v>35</v>
      </c>
      <c r="R397" t="s">
        <v>34</v>
      </c>
      <c r="S397" t="str">
        <f>TEXT(sales_data[[#This Row],[dtme]],"yyyy")</f>
        <v>2022</v>
      </c>
    </row>
    <row r="398" spans="1:19" x14ac:dyDescent="0.25">
      <c r="A398" t="s">
        <v>3798</v>
      </c>
      <c r="B398" t="s">
        <v>22</v>
      </c>
      <c r="C398" t="s">
        <v>44</v>
      </c>
      <c r="D398" t="s">
        <v>16</v>
      </c>
      <c r="E398" t="s">
        <v>29</v>
      </c>
      <c r="F398" t="s">
        <v>38</v>
      </c>
      <c r="G398">
        <v>21</v>
      </c>
      <c r="H398">
        <v>7</v>
      </c>
      <c r="I398">
        <v>26.459999999999997</v>
      </c>
      <c r="J398">
        <v>173.46</v>
      </c>
      <c r="K398" s="1">
        <v>44599</v>
      </c>
      <c r="L398" s="2">
        <v>0.42986111111111114</v>
      </c>
      <c r="M398" t="s">
        <v>47</v>
      </c>
      <c r="N398">
        <v>151.95096000000001</v>
      </c>
      <c r="O398">
        <v>21.509039999999999</v>
      </c>
      <c r="P398" t="s">
        <v>26</v>
      </c>
      <c r="Q398" t="s">
        <v>35</v>
      </c>
      <c r="R398" t="s">
        <v>34</v>
      </c>
      <c r="S398" t="str">
        <f>TEXT(sales_data[[#This Row],[dtme]],"yyyy")</f>
        <v>2022</v>
      </c>
    </row>
    <row r="399" spans="1:19" x14ac:dyDescent="0.25">
      <c r="A399" t="s">
        <v>3888</v>
      </c>
      <c r="B399" t="s">
        <v>22</v>
      </c>
      <c r="C399" t="s">
        <v>44</v>
      </c>
      <c r="D399" t="s">
        <v>23</v>
      </c>
      <c r="E399" t="s">
        <v>17</v>
      </c>
      <c r="F399" t="s">
        <v>33</v>
      </c>
      <c r="G399">
        <v>51</v>
      </c>
      <c r="H399">
        <v>9</v>
      </c>
      <c r="I399">
        <v>82.61999999999999</v>
      </c>
      <c r="J399">
        <v>541.62</v>
      </c>
      <c r="K399" s="1">
        <v>44599</v>
      </c>
      <c r="L399" s="2">
        <v>0.60277777777777775</v>
      </c>
      <c r="M399" t="s">
        <v>46</v>
      </c>
      <c r="N399">
        <v>463.62671999999998</v>
      </c>
      <c r="O399">
        <v>77.993280000000027</v>
      </c>
      <c r="P399" t="s">
        <v>19</v>
      </c>
      <c r="Q399" t="s">
        <v>35</v>
      </c>
      <c r="R399" t="s">
        <v>34</v>
      </c>
      <c r="S399" t="str">
        <f>TEXT(sales_data[[#This Row],[dtme]],"yyyy")</f>
        <v>2022</v>
      </c>
    </row>
    <row r="400" spans="1:19" x14ac:dyDescent="0.25">
      <c r="A400" t="s">
        <v>3926</v>
      </c>
      <c r="B400" t="s">
        <v>22</v>
      </c>
      <c r="C400" t="s">
        <v>44</v>
      </c>
      <c r="D400" t="s">
        <v>23</v>
      </c>
      <c r="E400" t="s">
        <v>17</v>
      </c>
      <c r="F400" t="s">
        <v>18</v>
      </c>
      <c r="G400">
        <v>79</v>
      </c>
      <c r="H400">
        <v>6</v>
      </c>
      <c r="I400">
        <v>85.32</v>
      </c>
      <c r="J400">
        <v>559.31999999999994</v>
      </c>
      <c r="K400" s="1">
        <v>44599</v>
      </c>
      <c r="L400" s="2">
        <v>0.53472222222222221</v>
      </c>
      <c r="M400" t="s">
        <v>25</v>
      </c>
      <c r="N400">
        <v>480.45587999999998</v>
      </c>
      <c r="O400">
        <v>78.864119999999957</v>
      </c>
      <c r="P400" t="s">
        <v>19</v>
      </c>
      <c r="Q400" t="s">
        <v>35</v>
      </c>
      <c r="R400" t="s">
        <v>34</v>
      </c>
      <c r="S400" t="str">
        <f>TEXT(sales_data[[#This Row],[dtme]],"yyyy")</f>
        <v>2022</v>
      </c>
    </row>
    <row r="401" spans="1:19" x14ac:dyDescent="0.25">
      <c r="A401" t="s">
        <v>246</v>
      </c>
      <c r="B401" t="s">
        <v>15</v>
      </c>
      <c r="C401" t="s">
        <v>43</v>
      </c>
      <c r="D401" t="s">
        <v>16</v>
      </c>
      <c r="E401" t="s">
        <v>29</v>
      </c>
      <c r="F401" t="s">
        <v>30</v>
      </c>
      <c r="G401">
        <v>23</v>
      </c>
      <c r="H401">
        <v>1</v>
      </c>
      <c r="I401">
        <v>4.1399999999999997</v>
      </c>
      <c r="J401">
        <v>27.14</v>
      </c>
      <c r="K401" s="1">
        <v>44600</v>
      </c>
      <c r="L401" s="2">
        <v>0.77986111111111112</v>
      </c>
      <c r="M401" t="s">
        <v>46</v>
      </c>
      <c r="N401">
        <v>22.90616</v>
      </c>
      <c r="O401">
        <v>4.2338400000000007</v>
      </c>
      <c r="P401" t="s">
        <v>32</v>
      </c>
      <c r="Q401" t="s">
        <v>41</v>
      </c>
      <c r="R401" t="s">
        <v>34</v>
      </c>
      <c r="S401" t="str">
        <f>TEXT(sales_data[[#This Row],[dtme]],"yyyy")</f>
        <v>2022</v>
      </c>
    </row>
    <row r="402" spans="1:19" x14ac:dyDescent="0.25">
      <c r="A402" t="s">
        <v>798</v>
      </c>
      <c r="B402" t="s">
        <v>37</v>
      </c>
      <c r="C402" t="s">
        <v>45</v>
      </c>
      <c r="D402" t="s">
        <v>23</v>
      </c>
      <c r="E402" t="s">
        <v>17</v>
      </c>
      <c r="F402" t="s">
        <v>33</v>
      </c>
      <c r="G402">
        <v>98</v>
      </c>
      <c r="H402">
        <v>5</v>
      </c>
      <c r="I402">
        <v>88.2</v>
      </c>
      <c r="J402">
        <v>578.20000000000005</v>
      </c>
      <c r="K402" s="1">
        <v>44600</v>
      </c>
      <c r="L402" s="2">
        <v>0.75902777777777775</v>
      </c>
      <c r="M402" t="s">
        <v>46</v>
      </c>
      <c r="N402">
        <v>511.12880000000007</v>
      </c>
      <c r="O402">
        <v>67.071199999999976</v>
      </c>
      <c r="P402" t="s">
        <v>32</v>
      </c>
      <c r="Q402" t="s">
        <v>41</v>
      </c>
      <c r="R402" t="s">
        <v>34</v>
      </c>
      <c r="S402" t="str">
        <f>TEXT(sales_data[[#This Row],[dtme]],"yyyy")</f>
        <v>2022</v>
      </c>
    </row>
    <row r="403" spans="1:19" x14ac:dyDescent="0.25">
      <c r="A403" t="s">
        <v>1305</v>
      </c>
      <c r="B403" t="s">
        <v>37</v>
      </c>
      <c r="C403" t="s">
        <v>45</v>
      </c>
      <c r="D403" t="s">
        <v>23</v>
      </c>
      <c r="E403" t="s">
        <v>17</v>
      </c>
      <c r="F403" t="s">
        <v>18</v>
      </c>
      <c r="G403">
        <v>37</v>
      </c>
      <c r="H403">
        <v>9</v>
      </c>
      <c r="I403">
        <v>59.94</v>
      </c>
      <c r="J403">
        <v>392.94</v>
      </c>
      <c r="K403" s="1">
        <v>44600</v>
      </c>
      <c r="L403" s="2">
        <v>0.70277777777777772</v>
      </c>
      <c r="M403" t="s">
        <v>46</v>
      </c>
      <c r="N403">
        <v>343.03661999999997</v>
      </c>
      <c r="O403">
        <v>49.903380000000027</v>
      </c>
      <c r="P403" t="s">
        <v>19</v>
      </c>
      <c r="Q403" t="s">
        <v>41</v>
      </c>
      <c r="R403" t="s">
        <v>34</v>
      </c>
      <c r="S403" t="str">
        <f>TEXT(sales_data[[#This Row],[dtme]],"yyyy")</f>
        <v>2022</v>
      </c>
    </row>
    <row r="404" spans="1:19" x14ac:dyDescent="0.25">
      <c r="A404" t="s">
        <v>1887</v>
      </c>
      <c r="B404" t="s">
        <v>15</v>
      </c>
      <c r="C404" t="s">
        <v>43</v>
      </c>
      <c r="D404" t="s">
        <v>16</v>
      </c>
      <c r="E404" t="s">
        <v>17</v>
      </c>
      <c r="F404" t="s">
        <v>38</v>
      </c>
      <c r="G404">
        <v>76</v>
      </c>
      <c r="H404">
        <v>2</v>
      </c>
      <c r="I404">
        <v>27.36</v>
      </c>
      <c r="J404">
        <v>179.36</v>
      </c>
      <c r="K404" s="1">
        <v>44600</v>
      </c>
      <c r="L404" s="2">
        <v>0.6875</v>
      </c>
      <c r="M404" t="s">
        <v>47</v>
      </c>
      <c r="N404">
        <v>158.01616000000001</v>
      </c>
      <c r="O404">
        <v>21.34384</v>
      </c>
      <c r="P404" t="s">
        <v>19</v>
      </c>
      <c r="Q404" t="s">
        <v>41</v>
      </c>
      <c r="R404" t="s">
        <v>34</v>
      </c>
      <c r="S404" t="str">
        <f>TEXT(sales_data[[#This Row],[dtme]],"yyyy")</f>
        <v>2022</v>
      </c>
    </row>
    <row r="405" spans="1:19" x14ac:dyDescent="0.25">
      <c r="A405" t="s">
        <v>2016</v>
      </c>
      <c r="B405" t="s">
        <v>15</v>
      </c>
      <c r="C405" t="s">
        <v>43</v>
      </c>
      <c r="D405" t="s">
        <v>16</v>
      </c>
      <c r="E405" t="s">
        <v>29</v>
      </c>
      <c r="F405" t="s">
        <v>30</v>
      </c>
      <c r="G405">
        <v>29</v>
      </c>
      <c r="H405">
        <v>10</v>
      </c>
      <c r="I405">
        <v>52.199999999999996</v>
      </c>
      <c r="J405">
        <v>342.2</v>
      </c>
      <c r="K405" s="1">
        <v>44600</v>
      </c>
      <c r="L405" s="2">
        <v>0.64513888888888893</v>
      </c>
      <c r="M405" t="s">
        <v>47</v>
      </c>
      <c r="N405">
        <v>288.8168</v>
      </c>
      <c r="O405">
        <v>53.383199999999988</v>
      </c>
      <c r="P405" t="s">
        <v>19</v>
      </c>
      <c r="Q405" t="s">
        <v>41</v>
      </c>
      <c r="R405" t="s">
        <v>34</v>
      </c>
      <c r="S405" t="str">
        <f>TEXT(sales_data[[#This Row],[dtme]],"yyyy")</f>
        <v>2022</v>
      </c>
    </row>
    <row r="406" spans="1:19" x14ac:dyDescent="0.25">
      <c r="A406" t="s">
        <v>2354</v>
      </c>
      <c r="B406" t="s">
        <v>22</v>
      </c>
      <c r="C406" t="s">
        <v>44</v>
      </c>
      <c r="D406" t="s">
        <v>16</v>
      </c>
      <c r="E406" t="s">
        <v>17</v>
      </c>
      <c r="F406" t="s">
        <v>18</v>
      </c>
      <c r="G406">
        <v>18</v>
      </c>
      <c r="H406">
        <v>10</v>
      </c>
      <c r="I406">
        <v>32.4</v>
      </c>
      <c r="J406">
        <v>212.4</v>
      </c>
      <c r="K406" s="1">
        <v>44600</v>
      </c>
      <c r="L406" s="2">
        <v>0.79236111111111107</v>
      </c>
      <c r="M406" t="s">
        <v>25</v>
      </c>
      <c r="N406">
        <v>178.8408</v>
      </c>
      <c r="O406">
        <v>33.559200000000004</v>
      </c>
      <c r="P406" t="s">
        <v>32</v>
      </c>
      <c r="Q406" t="s">
        <v>41</v>
      </c>
      <c r="R406" t="s">
        <v>34</v>
      </c>
      <c r="S406" t="str">
        <f>TEXT(sales_data[[#This Row],[dtme]],"yyyy")</f>
        <v>2022</v>
      </c>
    </row>
    <row r="407" spans="1:19" x14ac:dyDescent="0.25">
      <c r="A407" t="s">
        <v>2378</v>
      </c>
      <c r="B407" t="s">
        <v>37</v>
      </c>
      <c r="C407" t="s">
        <v>45</v>
      </c>
      <c r="D407" t="s">
        <v>23</v>
      </c>
      <c r="E407" t="s">
        <v>29</v>
      </c>
      <c r="F407" t="s">
        <v>38</v>
      </c>
      <c r="G407">
        <v>43</v>
      </c>
      <c r="H407">
        <v>6</v>
      </c>
      <c r="I407">
        <v>46.44</v>
      </c>
      <c r="J407">
        <v>304.44</v>
      </c>
      <c r="K407" s="1">
        <v>44600</v>
      </c>
      <c r="L407" s="2">
        <v>0.7993055555555556</v>
      </c>
      <c r="M407" t="s">
        <v>46</v>
      </c>
      <c r="N407">
        <v>263.64503999999999</v>
      </c>
      <c r="O407">
        <v>40.794960000000003</v>
      </c>
      <c r="P407" t="s">
        <v>32</v>
      </c>
      <c r="Q407" t="s">
        <v>41</v>
      </c>
      <c r="R407" t="s">
        <v>34</v>
      </c>
      <c r="S407" t="str">
        <f>TEXT(sales_data[[#This Row],[dtme]],"yyyy")</f>
        <v>2022</v>
      </c>
    </row>
    <row r="408" spans="1:19" x14ac:dyDescent="0.25">
      <c r="A408" t="s">
        <v>2448</v>
      </c>
      <c r="B408" t="s">
        <v>15</v>
      </c>
      <c r="C408" t="s">
        <v>43</v>
      </c>
      <c r="D408" t="s">
        <v>16</v>
      </c>
      <c r="E408" t="s">
        <v>17</v>
      </c>
      <c r="F408" t="s">
        <v>24</v>
      </c>
      <c r="G408">
        <v>43</v>
      </c>
      <c r="H408">
        <v>10</v>
      </c>
      <c r="I408">
        <v>77.399999999999991</v>
      </c>
      <c r="J408">
        <v>507.4</v>
      </c>
      <c r="K408" s="1">
        <v>44600</v>
      </c>
      <c r="L408" s="2">
        <v>0.52083333333333337</v>
      </c>
      <c r="M408" t="s">
        <v>46</v>
      </c>
      <c r="N408">
        <v>426.72339999999997</v>
      </c>
      <c r="O408">
        <v>80.676600000000008</v>
      </c>
      <c r="P408" t="s">
        <v>19</v>
      </c>
      <c r="Q408" t="s">
        <v>41</v>
      </c>
      <c r="R408" t="s">
        <v>34</v>
      </c>
      <c r="S408" t="str">
        <f>TEXT(sales_data[[#This Row],[dtme]],"yyyy")</f>
        <v>2022</v>
      </c>
    </row>
    <row r="409" spans="1:19" x14ac:dyDescent="0.25">
      <c r="A409" t="s">
        <v>2560</v>
      </c>
      <c r="B409" t="s">
        <v>37</v>
      </c>
      <c r="C409" t="s">
        <v>45</v>
      </c>
      <c r="D409" t="s">
        <v>23</v>
      </c>
      <c r="E409" t="s">
        <v>17</v>
      </c>
      <c r="F409" t="s">
        <v>38</v>
      </c>
      <c r="G409">
        <v>31</v>
      </c>
      <c r="H409">
        <v>5</v>
      </c>
      <c r="I409">
        <v>27.9</v>
      </c>
      <c r="J409">
        <v>182.9</v>
      </c>
      <c r="K409" s="1">
        <v>44600</v>
      </c>
      <c r="L409" s="2">
        <v>0.8305555555555556</v>
      </c>
      <c r="M409" t="s">
        <v>47</v>
      </c>
      <c r="N409">
        <v>160.4033</v>
      </c>
      <c r="O409">
        <v>22.496700000000004</v>
      </c>
      <c r="P409" t="s">
        <v>32</v>
      </c>
      <c r="Q409" t="s">
        <v>41</v>
      </c>
      <c r="R409" t="s">
        <v>34</v>
      </c>
      <c r="S409" t="str">
        <f>TEXT(sales_data[[#This Row],[dtme]],"yyyy")</f>
        <v>2022</v>
      </c>
    </row>
    <row r="410" spans="1:19" x14ac:dyDescent="0.25">
      <c r="A410" t="s">
        <v>3191</v>
      </c>
      <c r="B410" t="s">
        <v>15</v>
      </c>
      <c r="C410" t="s">
        <v>43</v>
      </c>
      <c r="D410" t="s">
        <v>23</v>
      </c>
      <c r="E410" t="s">
        <v>17</v>
      </c>
      <c r="F410" t="s">
        <v>30</v>
      </c>
      <c r="G410">
        <v>17</v>
      </c>
      <c r="H410">
        <v>8</v>
      </c>
      <c r="I410">
        <v>24.48</v>
      </c>
      <c r="J410">
        <v>160.47999999999999</v>
      </c>
      <c r="K410" s="1">
        <v>44600</v>
      </c>
      <c r="L410" s="2">
        <v>0.66041666666666665</v>
      </c>
      <c r="M410" t="s">
        <v>46</v>
      </c>
      <c r="N410">
        <v>137.85231999999999</v>
      </c>
      <c r="O410">
        <v>22.627679999999998</v>
      </c>
      <c r="P410" t="s">
        <v>19</v>
      </c>
      <c r="Q410" t="s">
        <v>41</v>
      </c>
      <c r="R410" t="s">
        <v>34</v>
      </c>
      <c r="S410" t="str">
        <f>TEXT(sales_data[[#This Row],[dtme]],"yyyy")</f>
        <v>2022</v>
      </c>
    </row>
    <row r="411" spans="1:19" x14ac:dyDescent="0.25">
      <c r="A411" t="s">
        <v>3604</v>
      </c>
      <c r="B411" t="s">
        <v>37</v>
      </c>
      <c r="C411" t="s">
        <v>45</v>
      </c>
      <c r="D411" t="s">
        <v>16</v>
      </c>
      <c r="E411" t="s">
        <v>17</v>
      </c>
      <c r="F411" t="s">
        <v>38</v>
      </c>
      <c r="G411">
        <v>14</v>
      </c>
      <c r="H411">
        <v>4</v>
      </c>
      <c r="I411">
        <v>10.08</v>
      </c>
      <c r="J411">
        <v>66.08</v>
      </c>
      <c r="K411" s="1">
        <v>44600</v>
      </c>
      <c r="L411" s="2">
        <v>0.65763888888888888</v>
      </c>
      <c r="M411" t="s">
        <v>25</v>
      </c>
      <c r="N411">
        <v>57.952159999999999</v>
      </c>
      <c r="O411">
        <v>8.1278399999999991</v>
      </c>
      <c r="P411" t="s">
        <v>19</v>
      </c>
      <c r="Q411" t="s">
        <v>41</v>
      </c>
      <c r="R411" t="s">
        <v>34</v>
      </c>
      <c r="S411" t="str">
        <f>TEXT(sales_data[[#This Row],[dtme]],"yyyy")</f>
        <v>2022</v>
      </c>
    </row>
    <row r="412" spans="1:19" x14ac:dyDescent="0.25">
      <c r="A412" t="s">
        <v>3774</v>
      </c>
      <c r="B412" t="s">
        <v>22</v>
      </c>
      <c r="C412" t="s">
        <v>44</v>
      </c>
      <c r="D412" t="s">
        <v>23</v>
      </c>
      <c r="E412" t="s">
        <v>17</v>
      </c>
      <c r="F412" t="s">
        <v>33</v>
      </c>
      <c r="G412">
        <v>28</v>
      </c>
      <c r="H412">
        <v>2</v>
      </c>
      <c r="I412">
        <v>10.08</v>
      </c>
      <c r="J412">
        <v>66.08</v>
      </c>
      <c r="K412" s="1">
        <v>44600</v>
      </c>
      <c r="L412" s="2">
        <v>0.7993055555555556</v>
      </c>
      <c r="M412" t="s">
        <v>46</v>
      </c>
      <c r="N412">
        <v>58.811199999999999</v>
      </c>
      <c r="O412">
        <v>7.2687999999999988</v>
      </c>
      <c r="P412" t="s">
        <v>32</v>
      </c>
      <c r="Q412" t="s">
        <v>41</v>
      </c>
      <c r="R412" t="s">
        <v>34</v>
      </c>
      <c r="S412" t="str">
        <f>TEXT(sales_data[[#This Row],[dtme]],"yyyy")</f>
        <v>2022</v>
      </c>
    </row>
    <row r="413" spans="1:19" x14ac:dyDescent="0.25">
      <c r="A413" t="s">
        <v>1490</v>
      </c>
      <c r="B413" t="s">
        <v>37</v>
      </c>
      <c r="C413" t="s">
        <v>45</v>
      </c>
      <c r="D413" t="s">
        <v>23</v>
      </c>
      <c r="E413" t="s">
        <v>17</v>
      </c>
      <c r="F413" t="s">
        <v>30</v>
      </c>
      <c r="G413">
        <v>77</v>
      </c>
      <c r="H413">
        <v>9</v>
      </c>
      <c r="I413">
        <v>124.74</v>
      </c>
      <c r="J413">
        <v>817.74</v>
      </c>
      <c r="K413" s="1">
        <v>44601</v>
      </c>
      <c r="L413" s="2">
        <v>0.44374999999999998</v>
      </c>
      <c r="M413" t="s">
        <v>47</v>
      </c>
      <c r="N413">
        <v>725.33537999999999</v>
      </c>
      <c r="O413">
        <v>92.404620000000023</v>
      </c>
      <c r="P413" t="s">
        <v>26</v>
      </c>
      <c r="Q413" t="s">
        <v>39</v>
      </c>
      <c r="R413" t="s">
        <v>34</v>
      </c>
      <c r="S413" t="str">
        <f>TEXT(sales_data[[#This Row],[dtme]],"yyyy")</f>
        <v>2022</v>
      </c>
    </row>
    <row r="414" spans="1:19" x14ac:dyDescent="0.25">
      <c r="A414" t="s">
        <v>1544</v>
      </c>
      <c r="B414" t="s">
        <v>37</v>
      </c>
      <c r="C414" t="s">
        <v>45</v>
      </c>
      <c r="D414" t="s">
        <v>23</v>
      </c>
      <c r="E414" t="s">
        <v>29</v>
      </c>
      <c r="F414" t="s">
        <v>24</v>
      </c>
      <c r="G414">
        <v>38</v>
      </c>
      <c r="H414">
        <v>5</v>
      </c>
      <c r="I414">
        <v>34.199999999999996</v>
      </c>
      <c r="J414">
        <v>224.2</v>
      </c>
      <c r="K414" s="1">
        <v>44601</v>
      </c>
      <c r="L414" s="2">
        <v>0.76527777777777772</v>
      </c>
      <c r="M414" t="s">
        <v>25</v>
      </c>
      <c r="N414">
        <v>190.1216</v>
      </c>
      <c r="O414">
        <v>34.078399999999988</v>
      </c>
      <c r="P414" t="s">
        <v>32</v>
      </c>
      <c r="Q414" t="s">
        <v>39</v>
      </c>
      <c r="R414" t="s">
        <v>34</v>
      </c>
      <c r="S414" t="str">
        <f>TEXT(sales_data[[#This Row],[dtme]],"yyyy")</f>
        <v>2022</v>
      </c>
    </row>
    <row r="415" spans="1:19" x14ac:dyDescent="0.25">
      <c r="A415" t="s">
        <v>2011</v>
      </c>
      <c r="B415" t="s">
        <v>37</v>
      </c>
      <c r="C415" t="s">
        <v>45</v>
      </c>
      <c r="D415" t="s">
        <v>23</v>
      </c>
      <c r="E415" t="s">
        <v>17</v>
      </c>
      <c r="F415" t="s">
        <v>33</v>
      </c>
      <c r="G415">
        <v>34</v>
      </c>
      <c r="H415">
        <v>1</v>
      </c>
      <c r="I415">
        <v>6.12</v>
      </c>
      <c r="J415">
        <v>40.119999999999997</v>
      </c>
      <c r="K415" s="1">
        <v>44601</v>
      </c>
      <c r="L415" s="2">
        <v>0.76875000000000004</v>
      </c>
      <c r="M415" t="s">
        <v>47</v>
      </c>
      <c r="N415">
        <v>34.422959999999996</v>
      </c>
      <c r="O415">
        <v>5.6970400000000012</v>
      </c>
      <c r="P415" t="s">
        <v>32</v>
      </c>
      <c r="Q415" t="s">
        <v>39</v>
      </c>
      <c r="R415" t="s">
        <v>34</v>
      </c>
      <c r="S415" t="str">
        <f>TEXT(sales_data[[#This Row],[dtme]],"yyyy")</f>
        <v>2022</v>
      </c>
    </row>
    <row r="416" spans="1:19" x14ac:dyDescent="0.25">
      <c r="A416" t="s">
        <v>2107</v>
      </c>
      <c r="B416" t="s">
        <v>15</v>
      </c>
      <c r="C416" t="s">
        <v>43</v>
      </c>
      <c r="D416" t="s">
        <v>23</v>
      </c>
      <c r="E416" t="s">
        <v>17</v>
      </c>
      <c r="F416" t="s">
        <v>24</v>
      </c>
      <c r="G416">
        <v>40</v>
      </c>
      <c r="H416">
        <v>4</v>
      </c>
      <c r="I416">
        <v>28.799999999999997</v>
      </c>
      <c r="J416">
        <v>188.8</v>
      </c>
      <c r="K416" s="1">
        <v>44601</v>
      </c>
      <c r="L416" s="2">
        <v>0.42916666666666664</v>
      </c>
      <c r="M416" t="s">
        <v>47</v>
      </c>
      <c r="N416">
        <v>162.55680000000001</v>
      </c>
      <c r="O416">
        <v>26.243200000000002</v>
      </c>
      <c r="P416" t="s">
        <v>26</v>
      </c>
      <c r="Q416" t="s">
        <v>39</v>
      </c>
      <c r="R416" t="s">
        <v>34</v>
      </c>
      <c r="S416" t="str">
        <f>TEXT(sales_data[[#This Row],[dtme]],"yyyy")</f>
        <v>2022</v>
      </c>
    </row>
    <row r="417" spans="1:19" x14ac:dyDescent="0.25">
      <c r="A417" t="s">
        <v>2470</v>
      </c>
      <c r="B417" t="s">
        <v>22</v>
      </c>
      <c r="C417" t="s">
        <v>44</v>
      </c>
      <c r="D417" t="s">
        <v>23</v>
      </c>
      <c r="E417" t="s">
        <v>29</v>
      </c>
      <c r="F417" t="s">
        <v>24</v>
      </c>
      <c r="G417">
        <v>60</v>
      </c>
      <c r="H417">
        <v>10</v>
      </c>
      <c r="I417">
        <v>108</v>
      </c>
      <c r="J417">
        <v>708</v>
      </c>
      <c r="K417" s="1">
        <v>44601</v>
      </c>
      <c r="L417" s="2">
        <v>0.72222222222222221</v>
      </c>
      <c r="M417" t="s">
        <v>46</v>
      </c>
      <c r="N417">
        <v>615.96</v>
      </c>
      <c r="O417">
        <v>92.039999999999964</v>
      </c>
      <c r="P417" t="s">
        <v>32</v>
      </c>
      <c r="Q417" t="s">
        <v>39</v>
      </c>
      <c r="R417" t="s">
        <v>34</v>
      </c>
      <c r="S417" t="str">
        <f>TEXT(sales_data[[#This Row],[dtme]],"yyyy")</f>
        <v>2022</v>
      </c>
    </row>
    <row r="418" spans="1:19" x14ac:dyDescent="0.25">
      <c r="A418" t="s">
        <v>2577</v>
      </c>
      <c r="B418" t="s">
        <v>22</v>
      </c>
      <c r="C418" t="s">
        <v>44</v>
      </c>
      <c r="D418" t="s">
        <v>16</v>
      </c>
      <c r="E418" t="s">
        <v>17</v>
      </c>
      <c r="F418" t="s">
        <v>38</v>
      </c>
      <c r="G418">
        <v>22</v>
      </c>
      <c r="H418">
        <v>4</v>
      </c>
      <c r="I418">
        <v>15.84</v>
      </c>
      <c r="J418">
        <v>103.84</v>
      </c>
      <c r="K418" s="1">
        <v>44601</v>
      </c>
      <c r="L418" s="2">
        <v>0.78125</v>
      </c>
      <c r="M418" t="s">
        <v>47</v>
      </c>
      <c r="N418">
        <v>88.679360000000003</v>
      </c>
      <c r="O418">
        <v>15.160640000000001</v>
      </c>
      <c r="P418" t="s">
        <v>32</v>
      </c>
      <c r="Q418" t="s">
        <v>39</v>
      </c>
      <c r="R418" t="s">
        <v>34</v>
      </c>
      <c r="S418" t="str">
        <f>TEXT(sales_data[[#This Row],[dtme]],"yyyy")</f>
        <v>2022</v>
      </c>
    </row>
    <row r="419" spans="1:19" x14ac:dyDescent="0.25">
      <c r="A419" t="s">
        <v>3566</v>
      </c>
      <c r="B419" t="s">
        <v>15</v>
      </c>
      <c r="C419" t="s">
        <v>43</v>
      </c>
      <c r="D419" t="s">
        <v>23</v>
      </c>
      <c r="E419" t="s">
        <v>29</v>
      </c>
      <c r="F419" t="s">
        <v>24</v>
      </c>
      <c r="G419">
        <v>91</v>
      </c>
      <c r="H419">
        <v>3</v>
      </c>
      <c r="I419">
        <v>49.14</v>
      </c>
      <c r="J419">
        <v>322.14</v>
      </c>
      <c r="K419" s="1">
        <v>44601</v>
      </c>
      <c r="L419" s="2">
        <v>0.76527777777777772</v>
      </c>
      <c r="M419" t="s">
        <v>46</v>
      </c>
      <c r="N419">
        <v>285.41604000000001</v>
      </c>
      <c r="O419">
        <v>36.723959999999977</v>
      </c>
      <c r="P419" t="s">
        <v>32</v>
      </c>
      <c r="Q419" t="s">
        <v>39</v>
      </c>
      <c r="R419" t="s">
        <v>34</v>
      </c>
      <c r="S419" t="str">
        <f>TEXT(sales_data[[#This Row],[dtme]],"yyyy")</f>
        <v>2022</v>
      </c>
    </row>
    <row r="420" spans="1:19" x14ac:dyDescent="0.25">
      <c r="A420" t="s">
        <v>3740</v>
      </c>
      <c r="B420" t="s">
        <v>15</v>
      </c>
      <c r="C420" t="s">
        <v>43</v>
      </c>
      <c r="D420" t="s">
        <v>23</v>
      </c>
      <c r="E420" t="s">
        <v>29</v>
      </c>
      <c r="F420" t="s">
        <v>33</v>
      </c>
      <c r="G420">
        <v>32</v>
      </c>
      <c r="H420">
        <v>9</v>
      </c>
      <c r="I420">
        <v>51.839999999999996</v>
      </c>
      <c r="J420">
        <v>339.84</v>
      </c>
      <c r="K420" s="1">
        <v>44601</v>
      </c>
      <c r="L420" s="2">
        <v>0.50555555555555554</v>
      </c>
      <c r="M420" t="s">
        <v>46</v>
      </c>
      <c r="N420">
        <v>294.30143999999996</v>
      </c>
      <c r="O420">
        <v>45.538560000000018</v>
      </c>
      <c r="P420" t="s">
        <v>19</v>
      </c>
      <c r="Q420" t="s">
        <v>39</v>
      </c>
      <c r="R420" t="s">
        <v>34</v>
      </c>
      <c r="S420" t="str">
        <f>TEXT(sales_data[[#This Row],[dtme]],"yyyy")</f>
        <v>2022</v>
      </c>
    </row>
    <row r="421" spans="1:19" x14ac:dyDescent="0.25">
      <c r="A421" t="s">
        <v>70</v>
      </c>
      <c r="B421" t="s">
        <v>37</v>
      </c>
      <c r="C421" t="s">
        <v>45</v>
      </c>
      <c r="D421" t="s">
        <v>23</v>
      </c>
      <c r="E421" t="s">
        <v>17</v>
      </c>
      <c r="F421" t="s">
        <v>24</v>
      </c>
      <c r="G421">
        <v>98</v>
      </c>
      <c r="H421">
        <v>7</v>
      </c>
      <c r="I421">
        <v>123.47999999999999</v>
      </c>
      <c r="J421">
        <v>809.48</v>
      </c>
      <c r="K421" s="1">
        <v>44602</v>
      </c>
      <c r="L421" s="2">
        <v>0.79652777777777772</v>
      </c>
      <c r="M421" t="s">
        <v>25</v>
      </c>
      <c r="N421">
        <v>718.81824000000006</v>
      </c>
      <c r="O421">
        <v>90.661759999999958</v>
      </c>
      <c r="P421" t="s">
        <v>32</v>
      </c>
      <c r="Q421" t="s">
        <v>36</v>
      </c>
      <c r="R421" t="s">
        <v>34</v>
      </c>
      <c r="S421" t="str">
        <f>TEXT(sales_data[[#This Row],[dtme]],"yyyy")</f>
        <v>2022</v>
      </c>
    </row>
    <row r="422" spans="1:19" x14ac:dyDescent="0.25">
      <c r="A422" t="s">
        <v>418</v>
      </c>
      <c r="B422" t="s">
        <v>22</v>
      </c>
      <c r="C422" t="s">
        <v>44</v>
      </c>
      <c r="D422" t="s">
        <v>23</v>
      </c>
      <c r="E422" t="s">
        <v>17</v>
      </c>
      <c r="F422" t="s">
        <v>40</v>
      </c>
      <c r="G422">
        <v>84</v>
      </c>
      <c r="H422">
        <v>3</v>
      </c>
      <c r="I422">
        <v>45.36</v>
      </c>
      <c r="J422">
        <v>297.36</v>
      </c>
      <c r="K422" s="1">
        <v>44602</v>
      </c>
      <c r="L422" s="2">
        <v>0.43958333333333333</v>
      </c>
      <c r="M422" t="s">
        <v>46</v>
      </c>
      <c r="N422">
        <v>254.24280000000002</v>
      </c>
      <c r="O422">
        <v>43.117199999999997</v>
      </c>
      <c r="P422" t="s">
        <v>26</v>
      </c>
      <c r="Q422" t="s">
        <v>36</v>
      </c>
      <c r="R422" t="s">
        <v>34</v>
      </c>
      <c r="S422" t="str">
        <f>TEXT(sales_data[[#This Row],[dtme]],"yyyy")</f>
        <v>2022</v>
      </c>
    </row>
    <row r="423" spans="1:19" x14ac:dyDescent="0.25">
      <c r="A423" t="s">
        <v>658</v>
      </c>
      <c r="B423" t="s">
        <v>22</v>
      </c>
      <c r="C423" t="s">
        <v>44</v>
      </c>
      <c r="D423" t="s">
        <v>16</v>
      </c>
      <c r="E423" t="s">
        <v>17</v>
      </c>
      <c r="F423" t="s">
        <v>30</v>
      </c>
      <c r="G423">
        <v>48</v>
      </c>
      <c r="H423">
        <v>9</v>
      </c>
      <c r="I423">
        <v>77.759999999999991</v>
      </c>
      <c r="J423">
        <v>509.76</v>
      </c>
      <c r="K423" s="1">
        <v>44602</v>
      </c>
      <c r="L423" s="2">
        <v>0.50694444444444442</v>
      </c>
      <c r="M423" t="s">
        <v>47</v>
      </c>
      <c r="N423">
        <v>433.29599999999999</v>
      </c>
      <c r="O423">
        <v>76.463999999999999</v>
      </c>
      <c r="P423" t="s">
        <v>19</v>
      </c>
      <c r="Q423" t="s">
        <v>36</v>
      </c>
      <c r="R423" t="s">
        <v>34</v>
      </c>
      <c r="S423" t="str">
        <f>TEXT(sales_data[[#This Row],[dtme]],"yyyy")</f>
        <v>2022</v>
      </c>
    </row>
    <row r="424" spans="1:19" x14ac:dyDescent="0.25">
      <c r="A424" t="s">
        <v>783</v>
      </c>
      <c r="B424" t="s">
        <v>37</v>
      </c>
      <c r="C424" t="s">
        <v>45</v>
      </c>
      <c r="D424" t="s">
        <v>16</v>
      </c>
      <c r="E424" t="s">
        <v>29</v>
      </c>
      <c r="F424" t="s">
        <v>38</v>
      </c>
      <c r="G424">
        <v>92</v>
      </c>
      <c r="H424">
        <v>1</v>
      </c>
      <c r="I424">
        <v>16.559999999999999</v>
      </c>
      <c r="J424">
        <v>108.56</v>
      </c>
      <c r="K424" s="1">
        <v>44602</v>
      </c>
      <c r="L424" s="2">
        <v>0.82361111111111107</v>
      </c>
      <c r="M424" t="s">
        <v>46</v>
      </c>
      <c r="N424">
        <v>93.035920000000004</v>
      </c>
      <c r="O424">
        <v>15.524079999999998</v>
      </c>
      <c r="P424" t="s">
        <v>32</v>
      </c>
      <c r="Q424" t="s">
        <v>36</v>
      </c>
      <c r="R424" t="s">
        <v>34</v>
      </c>
      <c r="S424" t="str">
        <f>TEXT(sales_data[[#This Row],[dtme]],"yyyy")</f>
        <v>2022</v>
      </c>
    </row>
    <row r="425" spans="1:19" x14ac:dyDescent="0.25">
      <c r="A425" t="s">
        <v>1719</v>
      </c>
      <c r="B425" t="s">
        <v>37</v>
      </c>
      <c r="C425" t="s">
        <v>45</v>
      </c>
      <c r="D425" t="s">
        <v>23</v>
      </c>
      <c r="E425" t="s">
        <v>17</v>
      </c>
      <c r="F425" t="s">
        <v>40</v>
      </c>
      <c r="G425">
        <v>22</v>
      </c>
      <c r="H425">
        <v>10</v>
      </c>
      <c r="I425">
        <v>39.6</v>
      </c>
      <c r="J425">
        <v>259.60000000000002</v>
      </c>
      <c r="K425" s="1">
        <v>44602</v>
      </c>
      <c r="L425" s="2">
        <v>0.47569444444444442</v>
      </c>
      <c r="M425" t="s">
        <v>47</v>
      </c>
      <c r="N425">
        <v>225.07320000000001</v>
      </c>
      <c r="O425">
        <v>34.526800000000009</v>
      </c>
      <c r="P425" t="s">
        <v>26</v>
      </c>
      <c r="Q425" t="s">
        <v>36</v>
      </c>
      <c r="R425" t="s">
        <v>34</v>
      </c>
      <c r="S425" t="str">
        <f>TEXT(sales_data[[#This Row],[dtme]],"yyyy")</f>
        <v>2022</v>
      </c>
    </row>
    <row r="426" spans="1:19" x14ac:dyDescent="0.25">
      <c r="A426" t="s">
        <v>2836</v>
      </c>
      <c r="B426" t="s">
        <v>37</v>
      </c>
      <c r="C426" t="s">
        <v>45</v>
      </c>
      <c r="D426" t="s">
        <v>16</v>
      </c>
      <c r="E426" t="s">
        <v>17</v>
      </c>
      <c r="F426" t="s">
        <v>40</v>
      </c>
      <c r="G426">
        <v>45</v>
      </c>
      <c r="H426">
        <v>8</v>
      </c>
      <c r="I426">
        <v>64.8</v>
      </c>
      <c r="J426">
        <v>424.8</v>
      </c>
      <c r="K426" s="1">
        <v>44602</v>
      </c>
      <c r="L426" s="2">
        <v>0.62291666666666667</v>
      </c>
      <c r="M426" t="s">
        <v>46</v>
      </c>
      <c r="N426">
        <v>377.6472</v>
      </c>
      <c r="O426">
        <v>47.152800000000013</v>
      </c>
      <c r="P426" t="s">
        <v>19</v>
      </c>
      <c r="Q426" t="s">
        <v>36</v>
      </c>
      <c r="R426" t="s">
        <v>34</v>
      </c>
      <c r="S426" t="str">
        <f>TEXT(sales_data[[#This Row],[dtme]],"yyyy")</f>
        <v>2022</v>
      </c>
    </row>
    <row r="427" spans="1:19" x14ac:dyDescent="0.25">
      <c r="A427" t="s">
        <v>3303</v>
      </c>
      <c r="B427" t="s">
        <v>22</v>
      </c>
      <c r="C427" t="s">
        <v>44</v>
      </c>
      <c r="D427" t="s">
        <v>23</v>
      </c>
      <c r="E427" t="s">
        <v>17</v>
      </c>
      <c r="F427" t="s">
        <v>33</v>
      </c>
      <c r="G427">
        <v>81</v>
      </c>
      <c r="H427">
        <v>1</v>
      </c>
      <c r="I427">
        <v>14.58</v>
      </c>
      <c r="J427">
        <v>95.58</v>
      </c>
      <c r="K427" s="1">
        <v>44602</v>
      </c>
      <c r="L427" s="2">
        <v>0.82916666666666672</v>
      </c>
      <c r="M427" t="s">
        <v>46</v>
      </c>
      <c r="N427">
        <v>81.242999999999995</v>
      </c>
      <c r="O427">
        <v>14.337000000000003</v>
      </c>
      <c r="P427" t="s">
        <v>32</v>
      </c>
      <c r="Q427" t="s">
        <v>36</v>
      </c>
      <c r="R427" t="s">
        <v>34</v>
      </c>
      <c r="S427" t="str">
        <f>TEXT(sales_data[[#This Row],[dtme]],"yyyy")</f>
        <v>2022</v>
      </c>
    </row>
    <row r="428" spans="1:19" x14ac:dyDescent="0.25">
      <c r="A428" t="s">
        <v>3511</v>
      </c>
      <c r="B428" t="s">
        <v>22</v>
      </c>
      <c r="C428" t="s">
        <v>44</v>
      </c>
      <c r="D428" t="s">
        <v>16</v>
      </c>
      <c r="E428" t="s">
        <v>29</v>
      </c>
      <c r="F428" t="s">
        <v>18</v>
      </c>
      <c r="G428">
        <v>64</v>
      </c>
      <c r="H428">
        <v>1</v>
      </c>
      <c r="I428">
        <v>11.52</v>
      </c>
      <c r="J428">
        <v>75.52</v>
      </c>
      <c r="K428" s="1">
        <v>44602</v>
      </c>
      <c r="L428" s="2">
        <v>0.75208333333333333</v>
      </c>
      <c r="M428" t="s">
        <v>46</v>
      </c>
      <c r="N428">
        <v>65.249279999999999</v>
      </c>
      <c r="O428">
        <v>10.270719999999997</v>
      </c>
      <c r="P428" t="s">
        <v>32</v>
      </c>
      <c r="Q428" t="s">
        <v>36</v>
      </c>
      <c r="R428" t="s">
        <v>34</v>
      </c>
      <c r="S428" t="str">
        <f>TEXT(sales_data[[#This Row],[dtme]],"yyyy")</f>
        <v>2022</v>
      </c>
    </row>
    <row r="429" spans="1:19" x14ac:dyDescent="0.25">
      <c r="A429" t="s">
        <v>1284</v>
      </c>
      <c r="B429" t="s">
        <v>22</v>
      </c>
      <c r="C429" t="s">
        <v>44</v>
      </c>
      <c r="D429" t="s">
        <v>23</v>
      </c>
      <c r="E429" t="s">
        <v>29</v>
      </c>
      <c r="F429" t="s">
        <v>30</v>
      </c>
      <c r="G429">
        <v>95</v>
      </c>
      <c r="H429">
        <v>8</v>
      </c>
      <c r="I429">
        <v>136.79999999999998</v>
      </c>
      <c r="J429">
        <v>896.8</v>
      </c>
      <c r="K429" s="1">
        <v>44603</v>
      </c>
      <c r="L429" s="2">
        <v>0.52847222222222223</v>
      </c>
      <c r="M429" t="s">
        <v>25</v>
      </c>
      <c r="N429">
        <v>783.80319999999995</v>
      </c>
      <c r="O429">
        <v>112.99680000000001</v>
      </c>
      <c r="P429" t="s">
        <v>19</v>
      </c>
      <c r="Q429" t="s">
        <v>27</v>
      </c>
      <c r="R429" t="s">
        <v>34</v>
      </c>
      <c r="S429" t="str">
        <f>TEXT(sales_data[[#This Row],[dtme]],"yyyy")</f>
        <v>2022</v>
      </c>
    </row>
    <row r="430" spans="1:19" x14ac:dyDescent="0.25">
      <c r="A430" t="s">
        <v>1550</v>
      </c>
      <c r="B430" t="s">
        <v>37</v>
      </c>
      <c r="C430" t="s">
        <v>45</v>
      </c>
      <c r="D430" t="s">
        <v>23</v>
      </c>
      <c r="E430" t="s">
        <v>29</v>
      </c>
      <c r="F430" t="s">
        <v>33</v>
      </c>
      <c r="G430">
        <v>15</v>
      </c>
      <c r="H430">
        <v>7</v>
      </c>
      <c r="I430">
        <v>18.899999999999999</v>
      </c>
      <c r="J430">
        <v>123.9</v>
      </c>
      <c r="K430" s="1">
        <v>44603</v>
      </c>
      <c r="L430" s="2">
        <v>0.59305555555555556</v>
      </c>
      <c r="M430" t="s">
        <v>46</v>
      </c>
      <c r="N430">
        <v>109.1559</v>
      </c>
      <c r="O430">
        <v>14.744100000000003</v>
      </c>
      <c r="P430" t="s">
        <v>19</v>
      </c>
      <c r="Q430" t="s">
        <v>27</v>
      </c>
      <c r="R430" t="s">
        <v>34</v>
      </c>
      <c r="S430" t="str">
        <f>TEXT(sales_data[[#This Row],[dtme]],"yyyy")</f>
        <v>2022</v>
      </c>
    </row>
    <row r="431" spans="1:19" x14ac:dyDescent="0.25">
      <c r="A431" t="s">
        <v>1551</v>
      </c>
      <c r="B431" t="s">
        <v>37</v>
      </c>
      <c r="C431" t="s">
        <v>45</v>
      </c>
      <c r="D431" t="s">
        <v>16</v>
      </c>
      <c r="E431" t="s">
        <v>17</v>
      </c>
      <c r="F431" t="s">
        <v>30</v>
      </c>
      <c r="G431">
        <v>40</v>
      </c>
      <c r="H431">
        <v>8</v>
      </c>
      <c r="I431">
        <v>57.599999999999994</v>
      </c>
      <c r="J431">
        <v>377.6</v>
      </c>
      <c r="K431" s="1">
        <v>44603</v>
      </c>
      <c r="L431" s="2">
        <v>0.45902777777777776</v>
      </c>
      <c r="M431" t="s">
        <v>46</v>
      </c>
      <c r="N431">
        <v>326.24639999999999</v>
      </c>
      <c r="O431">
        <v>51.353600000000029</v>
      </c>
      <c r="P431" t="s">
        <v>26</v>
      </c>
      <c r="Q431" t="s">
        <v>27</v>
      </c>
      <c r="R431" t="s">
        <v>34</v>
      </c>
      <c r="S431" t="str">
        <f>TEXT(sales_data[[#This Row],[dtme]],"yyyy")</f>
        <v>2022</v>
      </c>
    </row>
    <row r="432" spans="1:19" x14ac:dyDescent="0.25">
      <c r="A432" t="s">
        <v>2245</v>
      </c>
      <c r="B432" t="s">
        <v>15</v>
      </c>
      <c r="C432" t="s">
        <v>43</v>
      </c>
      <c r="D432" t="s">
        <v>23</v>
      </c>
      <c r="E432" t="s">
        <v>29</v>
      </c>
      <c r="F432" t="s">
        <v>40</v>
      </c>
      <c r="G432">
        <v>54</v>
      </c>
      <c r="H432">
        <v>5</v>
      </c>
      <c r="I432">
        <v>48.6</v>
      </c>
      <c r="J432">
        <v>318.60000000000002</v>
      </c>
      <c r="K432" s="1">
        <v>44603</v>
      </c>
      <c r="L432" s="2">
        <v>0.83750000000000002</v>
      </c>
      <c r="M432" t="s">
        <v>25</v>
      </c>
      <c r="N432">
        <v>272.08440000000002</v>
      </c>
      <c r="O432">
        <v>46.515600000000006</v>
      </c>
      <c r="P432" t="s">
        <v>32</v>
      </c>
      <c r="Q432" t="s">
        <v>27</v>
      </c>
      <c r="R432" t="s">
        <v>34</v>
      </c>
      <c r="S432" t="str">
        <f>TEXT(sales_data[[#This Row],[dtme]],"yyyy")</f>
        <v>2022</v>
      </c>
    </row>
    <row r="433" spans="1:19" x14ac:dyDescent="0.25">
      <c r="A433" t="s">
        <v>2279</v>
      </c>
      <c r="B433" t="s">
        <v>15</v>
      </c>
      <c r="C433" t="s">
        <v>43</v>
      </c>
      <c r="D433" t="s">
        <v>23</v>
      </c>
      <c r="E433" t="s">
        <v>29</v>
      </c>
      <c r="F433" t="s">
        <v>24</v>
      </c>
      <c r="G433">
        <v>79</v>
      </c>
      <c r="H433">
        <v>3</v>
      </c>
      <c r="I433">
        <v>42.66</v>
      </c>
      <c r="J433">
        <v>279.65999999999997</v>
      </c>
      <c r="K433" s="1">
        <v>44603</v>
      </c>
      <c r="L433" s="2">
        <v>0.47916666666666669</v>
      </c>
      <c r="M433" t="s">
        <v>25</v>
      </c>
      <c r="N433">
        <v>242.74487999999997</v>
      </c>
      <c r="O433">
        <v>36.915120000000002</v>
      </c>
      <c r="P433" t="s">
        <v>26</v>
      </c>
      <c r="Q433" t="s">
        <v>27</v>
      </c>
      <c r="R433" t="s">
        <v>34</v>
      </c>
      <c r="S433" t="str">
        <f>TEXT(sales_data[[#This Row],[dtme]],"yyyy")</f>
        <v>2022</v>
      </c>
    </row>
    <row r="434" spans="1:19" x14ac:dyDescent="0.25">
      <c r="A434" t="s">
        <v>2329</v>
      </c>
      <c r="B434" t="s">
        <v>15</v>
      </c>
      <c r="C434" t="s">
        <v>43</v>
      </c>
      <c r="D434" t="s">
        <v>23</v>
      </c>
      <c r="E434" t="s">
        <v>17</v>
      </c>
      <c r="F434" t="s">
        <v>40</v>
      </c>
      <c r="G434">
        <v>33</v>
      </c>
      <c r="H434">
        <v>8</v>
      </c>
      <c r="I434">
        <v>47.519999999999996</v>
      </c>
      <c r="J434">
        <v>311.52</v>
      </c>
      <c r="K434" s="1">
        <v>44603</v>
      </c>
      <c r="L434" s="2">
        <v>0.75347222222222221</v>
      </c>
      <c r="M434" t="s">
        <v>47</v>
      </c>
      <c r="N434">
        <v>274.13759999999996</v>
      </c>
      <c r="O434">
        <v>37.382400000000018</v>
      </c>
      <c r="P434" t="s">
        <v>32</v>
      </c>
      <c r="Q434" t="s">
        <v>27</v>
      </c>
      <c r="R434" t="s">
        <v>34</v>
      </c>
      <c r="S434" t="str">
        <f>TEXT(sales_data[[#This Row],[dtme]],"yyyy")</f>
        <v>2022</v>
      </c>
    </row>
    <row r="435" spans="1:19" x14ac:dyDescent="0.25">
      <c r="A435" t="s">
        <v>2457</v>
      </c>
      <c r="B435" t="s">
        <v>37</v>
      </c>
      <c r="C435" t="s">
        <v>45</v>
      </c>
      <c r="D435" t="s">
        <v>23</v>
      </c>
      <c r="E435" t="s">
        <v>17</v>
      </c>
      <c r="F435" t="s">
        <v>40</v>
      </c>
      <c r="G435">
        <v>37</v>
      </c>
      <c r="H435">
        <v>4</v>
      </c>
      <c r="I435">
        <v>26.64</v>
      </c>
      <c r="J435">
        <v>174.64</v>
      </c>
      <c r="K435" s="1">
        <v>44603</v>
      </c>
      <c r="L435" s="2">
        <v>0.86250000000000004</v>
      </c>
      <c r="M435" t="s">
        <v>47</v>
      </c>
      <c r="N435">
        <v>146.69759999999999</v>
      </c>
      <c r="O435">
        <v>27.942399999999992</v>
      </c>
      <c r="P435" t="s">
        <v>32</v>
      </c>
      <c r="Q435" t="s">
        <v>27</v>
      </c>
      <c r="R435" t="s">
        <v>34</v>
      </c>
      <c r="S435" t="str">
        <f>TEXT(sales_data[[#This Row],[dtme]],"yyyy")</f>
        <v>2022</v>
      </c>
    </row>
    <row r="436" spans="1:19" x14ac:dyDescent="0.25">
      <c r="A436" t="s">
        <v>2909</v>
      </c>
      <c r="B436" t="s">
        <v>37</v>
      </c>
      <c r="C436" t="s">
        <v>45</v>
      </c>
      <c r="D436" t="s">
        <v>16</v>
      </c>
      <c r="E436" t="s">
        <v>17</v>
      </c>
      <c r="F436" t="s">
        <v>40</v>
      </c>
      <c r="G436">
        <v>15</v>
      </c>
      <c r="H436">
        <v>4</v>
      </c>
      <c r="I436">
        <v>10.799999999999999</v>
      </c>
      <c r="J436">
        <v>70.8</v>
      </c>
      <c r="K436" s="1">
        <v>44603</v>
      </c>
      <c r="L436" s="2">
        <v>0.62569444444444444</v>
      </c>
      <c r="M436" t="s">
        <v>47</v>
      </c>
      <c r="N436">
        <v>61.949999999999996</v>
      </c>
      <c r="O436">
        <v>8.8500000000000014</v>
      </c>
      <c r="P436" t="s">
        <v>19</v>
      </c>
      <c r="Q436" t="s">
        <v>27</v>
      </c>
      <c r="R436" t="s">
        <v>34</v>
      </c>
      <c r="S436" t="str">
        <f>TEXT(sales_data[[#This Row],[dtme]],"yyyy")</f>
        <v>2022</v>
      </c>
    </row>
    <row r="437" spans="1:19" x14ac:dyDescent="0.25">
      <c r="A437" t="s">
        <v>3043</v>
      </c>
      <c r="B437" t="s">
        <v>22</v>
      </c>
      <c r="C437" t="s">
        <v>44</v>
      </c>
      <c r="D437" t="s">
        <v>23</v>
      </c>
      <c r="E437" t="s">
        <v>17</v>
      </c>
      <c r="F437" t="s">
        <v>38</v>
      </c>
      <c r="G437">
        <v>65</v>
      </c>
      <c r="H437">
        <v>7</v>
      </c>
      <c r="I437">
        <v>81.899999999999991</v>
      </c>
      <c r="J437">
        <v>536.9</v>
      </c>
      <c r="K437" s="1">
        <v>44603</v>
      </c>
      <c r="L437" s="2">
        <v>0.71111111111111114</v>
      </c>
      <c r="M437" t="s">
        <v>46</v>
      </c>
      <c r="N437">
        <v>469.25059999999996</v>
      </c>
      <c r="O437">
        <v>67.649400000000014</v>
      </c>
      <c r="P437" t="s">
        <v>32</v>
      </c>
      <c r="Q437" t="s">
        <v>27</v>
      </c>
      <c r="R437" t="s">
        <v>34</v>
      </c>
      <c r="S437" t="str">
        <f>TEXT(sales_data[[#This Row],[dtme]],"yyyy")</f>
        <v>2022</v>
      </c>
    </row>
    <row r="438" spans="1:19" x14ac:dyDescent="0.25">
      <c r="A438" t="s">
        <v>3150</v>
      </c>
      <c r="B438" t="s">
        <v>15</v>
      </c>
      <c r="C438" t="s">
        <v>43</v>
      </c>
      <c r="D438" t="s">
        <v>23</v>
      </c>
      <c r="E438" t="s">
        <v>17</v>
      </c>
      <c r="F438" t="s">
        <v>24</v>
      </c>
      <c r="G438">
        <v>26</v>
      </c>
      <c r="H438">
        <v>10</v>
      </c>
      <c r="I438">
        <v>46.8</v>
      </c>
      <c r="J438">
        <v>306.8</v>
      </c>
      <c r="K438" s="1">
        <v>44603</v>
      </c>
      <c r="L438" s="2">
        <v>0.59236111111111112</v>
      </c>
      <c r="M438" t="s">
        <v>47</v>
      </c>
      <c r="N438">
        <v>270.5976</v>
      </c>
      <c r="O438">
        <v>36.202400000000011</v>
      </c>
      <c r="P438" t="s">
        <v>19</v>
      </c>
      <c r="Q438" t="s">
        <v>27</v>
      </c>
      <c r="R438" t="s">
        <v>34</v>
      </c>
      <c r="S438" t="str">
        <f>TEXT(sales_data[[#This Row],[dtme]],"yyyy")</f>
        <v>2022</v>
      </c>
    </row>
    <row r="439" spans="1:19" x14ac:dyDescent="0.25">
      <c r="A439" t="s">
        <v>3659</v>
      </c>
      <c r="B439" t="s">
        <v>22</v>
      </c>
      <c r="C439" t="s">
        <v>44</v>
      </c>
      <c r="D439" t="s">
        <v>16</v>
      </c>
      <c r="E439" t="s">
        <v>17</v>
      </c>
      <c r="F439" t="s">
        <v>30</v>
      </c>
      <c r="G439">
        <v>49</v>
      </c>
      <c r="H439">
        <v>9</v>
      </c>
      <c r="I439">
        <v>79.38</v>
      </c>
      <c r="J439">
        <v>520.38</v>
      </c>
      <c r="K439" s="1">
        <v>44603</v>
      </c>
      <c r="L439" s="2">
        <v>0.85486111111111107</v>
      </c>
      <c r="M439" t="s">
        <v>47</v>
      </c>
      <c r="N439">
        <v>462.61781999999999</v>
      </c>
      <c r="O439">
        <v>57.762180000000001</v>
      </c>
      <c r="P439" t="s">
        <v>32</v>
      </c>
      <c r="Q439" t="s">
        <v>27</v>
      </c>
      <c r="R439" t="s">
        <v>34</v>
      </c>
      <c r="S439" t="str">
        <f>TEXT(sales_data[[#This Row],[dtme]],"yyyy")</f>
        <v>2022</v>
      </c>
    </row>
    <row r="440" spans="1:19" x14ac:dyDescent="0.25">
      <c r="A440" t="s">
        <v>3660</v>
      </c>
      <c r="B440" t="s">
        <v>37</v>
      </c>
      <c r="C440" t="s">
        <v>45</v>
      </c>
      <c r="D440" t="s">
        <v>16</v>
      </c>
      <c r="E440" t="s">
        <v>17</v>
      </c>
      <c r="F440" t="s">
        <v>40</v>
      </c>
      <c r="G440">
        <v>85</v>
      </c>
      <c r="H440">
        <v>10</v>
      </c>
      <c r="I440">
        <v>153</v>
      </c>
      <c r="J440">
        <v>1003</v>
      </c>
      <c r="K440" s="1">
        <v>44603</v>
      </c>
      <c r="L440" s="2">
        <v>0.81805555555555554</v>
      </c>
      <c r="M440" t="s">
        <v>25</v>
      </c>
      <c r="N440">
        <v>843.52300000000002</v>
      </c>
      <c r="O440">
        <v>159.47699999999998</v>
      </c>
      <c r="P440" t="s">
        <v>32</v>
      </c>
      <c r="Q440" t="s">
        <v>27</v>
      </c>
      <c r="R440" t="s">
        <v>34</v>
      </c>
      <c r="S440" t="str">
        <f>TEXT(sales_data[[#This Row],[dtme]],"yyyy")</f>
        <v>2022</v>
      </c>
    </row>
    <row r="441" spans="1:19" x14ac:dyDescent="0.25">
      <c r="A441" t="s">
        <v>3665</v>
      </c>
      <c r="B441" t="s">
        <v>15</v>
      </c>
      <c r="C441" t="s">
        <v>43</v>
      </c>
      <c r="D441" t="s">
        <v>16</v>
      </c>
      <c r="E441" t="s">
        <v>17</v>
      </c>
      <c r="F441" t="s">
        <v>18</v>
      </c>
      <c r="G441">
        <v>85</v>
      </c>
      <c r="H441">
        <v>7</v>
      </c>
      <c r="I441">
        <v>107.1</v>
      </c>
      <c r="J441">
        <v>702.1</v>
      </c>
      <c r="K441" s="1">
        <v>44603</v>
      </c>
      <c r="L441" s="2">
        <v>0.59791666666666665</v>
      </c>
      <c r="M441" t="s">
        <v>46</v>
      </c>
      <c r="N441">
        <v>607.31650000000002</v>
      </c>
      <c r="O441">
        <v>94.783500000000004</v>
      </c>
      <c r="P441" t="s">
        <v>19</v>
      </c>
      <c r="Q441" t="s">
        <v>27</v>
      </c>
      <c r="R441" t="s">
        <v>34</v>
      </c>
      <c r="S441" t="str">
        <f>TEXT(sales_data[[#This Row],[dtme]],"yyyy")</f>
        <v>2022</v>
      </c>
    </row>
    <row r="442" spans="1:19" x14ac:dyDescent="0.25">
      <c r="A442" t="s">
        <v>3946</v>
      </c>
      <c r="B442" t="s">
        <v>22</v>
      </c>
      <c r="C442" t="s">
        <v>44</v>
      </c>
      <c r="D442" t="s">
        <v>23</v>
      </c>
      <c r="E442" t="s">
        <v>17</v>
      </c>
      <c r="F442" t="s">
        <v>30</v>
      </c>
      <c r="G442">
        <v>93</v>
      </c>
      <c r="H442">
        <v>1</v>
      </c>
      <c r="I442">
        <v>16.739999999999998</v>
      </c>
      <c r="J442">
        <v>109.74</v>
      </c>
      <c r="K442" s="1">
        <v>44603</v>
      </c>
      <c r="L442" s="2">
        <v>0.86805555555555558</v>
      </c>
      <c r="M442" t="s">
        <v>47</v>
      </c>
      <c r="N442">
        <v>95.473799999999997</v>
      </c>
      <c r="O442">
        <v>14.266199999999998</v>
      </c>
      <c r="P442" t="s">
        <v>32</v>
      </c>
      <c r="Q442" t="s">
        <v>27</v>
      </c>
      <c r="R442" t="s">
        <v>34</v>
      </c>
      <c r="S442" t="str">
        <f>TEXT(sales_data[[#This Row],[dtme]],"yyyy")</f>
        <v>2022</v>
      </c>
    </row>
    <row r="443" spans="1:19" x14ac:dyDescent="0.25">
      <c r="A443" t="s">
        <v>1075</v>
      </c>
      <c r="B443" t="s">
        <v>15</v>
      </c>
      <c r="C443" t="s">
        <v>43</v>
      </c>
      <c r="D443" t="s">
        <v>23</v>
      </c>
      <c r="E443" t="s">
        <v>29</v>
      </c>
      <c r="F443" t="s">
        <v>24</v>
      </c>
      <c r="G443">
        <v>91</v>
      </c>
      <c r="H443">
        <v>6</v>
      </c>
      <c r="I443">
        <v>98.28</v>
      </c>
      <c r="J443">
        <v>644.28</v>
      </c>
      <c r="K443" s="1">
        <v>44604</v>
      </c>
      <c r="L443" s="2">
        <v>0.46875</v>
      </c>
      <c r="M443" t="s">
        <v>25</v>
      </c>
      <c r="N443">
        <v>562.45643999999993</v>
      </c>
      <c r="O443">
        <v>81.823560000000043</v>
      </c>
      <c r="P443" t="s">
        <v>26</v>
      </c>
      <c r="Q443" t="s">
        <v>20</v>
      </c>
      <c r="R443" t="s">
        <v>34</v>
      </c>
      <c r="S443" t="str">
        <f>TEXT(sales_data[[#This Row],[dtme]],"yyyy")</f>
        <v>2022</v>
      </c>
    </row>
    <row r="444" spans="1:19" x14ac:dyDescent="0.25">
      <c r="A444" t="s">
        <v>1614</v>
      </c>
      <c r="B444" t="s">
        <v>15</v>
      </c>
      <c r="C444" t="s">
        <v>43</v>
      </c>
      <c r="D444" t="s">
        <v>23</v>
      </c>
      <c r="E444" t="s">
        <v>17</v>
      </c>
      <c r="F444" t="s">
        <v>18</v>
      </c>
      <c r="G444">
        <v>92</v>
      </c>
      <c r="H444">
        <v>3</v>
      </c>
      <c r="I444">
        <v>49.68</v>
      </c>
      <c r="J444">
        <v>325.68</v>
      </c>
      <c r="K444" s="1">
        <v>44604</v>
      </c>
      <c r="L444" s="2">
        <v>0.50138888888888888</v>
      </c>
      <c r="M444" t="s">
        <v>25</v>
      </c>
      <c r="N444">
        <v>275.19960000000003</v>
      </c>
      <c r="O444">
        <v>50.480399999999975</v>
      </c>
      <c r="P444" t="s">
        <v>19</v>
      </c>
      <c r="Q444" t="s">
        <v>20</v>
      </c>
      <c r="R444" t="s">
        <v>34</v>
      </c>
      <c r="S444" t="str">
        <f>TEXT(sales_data[[#This Row],[dtme]],"yyyy")</f>
        <v>2022</v>
      </c>
    </row>
    <row r="445" spans="1:19" x14ac:dyDescent="0.25">
      <c r="A445" t="s">
        <v>2034</v>
      </c>
      <c r="B445" t="s">
        <v>15</v>
      </c>
      <c r="C445" t="s">
        <v>43</v>
      </c>
      <c r="D445" t="s">
        <v>23</v>
      </c>
      <c r="E445" t="s">
        <v>29</v>
      </c>
      <c r="F445" t="s">
        <v>18</v>
      </c>
      <c r="G445">
        <v>10</v>
      </c>
      <c r="H445">
        <v>3</v>
      </c>
      <c r="I445">
        <v>5.3999999999999995</v>
      </c>
      <c r="J445">
        <v>35.4</v>
      </c>
      <c r="K445" s="1">
        <v>44604</v>
      </c>
      <c r="L445" s="2">
        <v>0.51597222222222228</v>
      </c>
      <c r="M445" t="s">
        <v>47</v>
      </c>
      <c r="N445">
        <v>30.691800000000001</v>
      </c>
      <c r="O445">
        <v>4.7081999999999979</v>
      </c>
      <c r="P445" t="s">
        <v>19</v>
      </c>
      <c r="Q445" t="s">
        <v>20</v>
      </c>
      <c r="R445" t="s">
        <v>34</v>
      </c>
      <c r="S445" t="str">
        <f>TEXT(sales_data[[#This Row],[dtme]],"yyyy")</f>
        <v>2022</v>
      </c>
    </row>
    <row r="446" spans="1:19" x14ac:dyDescent="0.25">
      <c r="A446" t="s">
        <v>2381</v>
      </c>
      <c r="B446" t="s">
        <v>37</v>
      </c>
      <c r="C446" t="s">
        <v>45</v>
      </c>
      <c r="D446" t="s">
        <v>16</v>
      </c>
      <c r="E446" t="s">
        <v>17</v>
      </c>
      <c r="F446" t="s">
        <v>24</v>
      </c>
      <c r="G446">
        <v>90</v>
      </c>
      <c r="H446">
        <v>2</v>
      </c>
      <c r="I446">
        <v>32.4</v>
      </c>
      <c r="J446">
        <v>212.4</v>
      </c>
      <c r="K446" s="1">
        <v>44604</v>
      </c>
      <c r="L446" s="2">
        <v>0.80972222222222223</v>
      </c>
      <c r="M446" t="s">
        <v>47</v>
      </c>
      <c r="N446">
        <v>181.1772</v>
      </c>
      <c r="O446">
        <v>31.222800000000007</v>
      </c>
      <c r="P446" t="s">
        <v>32</v>
      </c>
      <c r="Q446" t="s">
        <v>20</v>
      </c>
      <c r="R446" t="s">
        <v>34</v>
      </c>
      <c r="S446" t="str">
        <f>TEXT(sales_data[[#This Row],[dtme]],"yyyy")</f>
        <v>2022</v>
      </c>
    </row>
    <row r="447" spans="1:19" x14ac:dyDescent="0.25">
      <c r="A447" t="s">
        <v>2524</v>
      </c>
      <c r="B447" t="s">
        <v>37</v>
      </c>
      <c r="C447" t="s">
        <v>45</v>
      </c>
      <c r="D447" t="s">
        <v>23</v>
      </c>
      <c r="E447" t="s">
        <v>17</v>
      </c>
      <c r="F447" t="s">
        <v>33</v>
      </c>
      <c r="G447">
        <v>85</v>
      </c>
      <c r="H447">
        <v>10</v>
      </c>
      <c r="I447">
        <v>153</v>
      </c>
      <c r="J447">
        <v>1003</v>
      </c>
      <c r="K447" s="1">
        <v>44604</v>
      </c>
      <c r="L447" s="2">
        <v>0.75902777777777775</v>
      </c>
      <c r="M447" t="s">
        <v>25</v>
      </c>
      <c r="N447">
        <v>877.625</v>
      </c>
      <c r="O447">
        <v>125.375</v>
      </c>
      <c r="P447" t="s">
        <v>32</v>
      </c>
      <c r="Q447" t="s">
        <v>20</v>
      </c>
      <c r="R447" t="s">
        <v>34</v>
      </c>
      <c r="S447" t="str">
        <f>TEXT(sales_data[[#This Row],[dtme]],"yyyy")</f>
        <v>2022</v>
      </c>
    </row>
    <row r="448" spans="1:19" x14ac:dyDescent="0.25">
      <c r="A448" t="s">
        <v>3136</v>
      </c>
      <c r="B448" t="s">
        <v>37</v>
      </c>
      <c r="C448" t="s">
        <v>45</v>
      </c>
      <c r="D448" t="s">
        <v>16</v>
      </c>
      <c r="E448" t="s">
        <v>17</v>
      </c>
      <c r="F448" t="s">
        <v>33</v>
      </c>
      <c r="G448">
        <v>60</v>
      </c>
      <c r="H448">
        <v>7</v>
      </c>
      <c r="I448">
        <v>75.599999999999994</v>
      </c>
      <c r="J448">
        <v>495.6</v>
      </c>
      <c r="K448" s="1">
        <v>44604</v>
      </c>
      <c r="L448" s="2">
        <v>0.66180555555555554</v>
      </c>
      <c r="M448" t="s">
        <v>47</v>
      </c>
      <c r="N448">
        <v>425.72040000000004</v>
      </c>
      <c r="O448">
        <v>69.879599999999982</v>
      </c>
      <c r="P448" t="s">
        <v>19</v>
      </c>
      <c r="Q448" t="s">
        <v>20</v>
      </c>
      <c r="R448" t="s">
        <v>34</v>
      </c>
      <c r="S448" t="str">
        <f>TEXT(sales_data[[#This Row],[dtme]],"yyyy")</f>
        <v>2022</v>
      </c>
    </row>
    <row r="449" spans="1:19" x14ac:dyDescent="0.25">
      <c r="A449" t="s">
        <v>3236</v>
      </c>
      <c r="B449" t="s">
        <v>22</v>
      </c>
      <c r="C449" t="s">
        <v>44</v>
      </c>
      <c r="D449" t="s">
        <v>16</v>
      </c>
      <c r="E449" t="s">
        <v>29</v>
      </c>
      <c r="F449" t="s">
        <v>40</v>
      </c>
      <c r="G449">
        <v>58</v>
      </c>
      <c r="H449">
        <v>1</v>
      </c>
      <c r="I449">
        <v>10.44</v>
      </c>
      <c r="J449">
        <v>68.44</v>
      </c>
      <c r="K449" s="1">
        <v>44604</v>
      </c>
      <c r="L449" s="2">
        <v>0.74236111111111114</v>
      </c>
      <c r="M449" t="s">
        <v>25</v>
      </c>
      <c r="N449">
        <v>59.884999999999998</v>
      </c>
      <c r="O449">
        <v>8.5549999999999997</v>
      </c>
      <c r="P449" t="s">
        <v>32</v>
      </c>
      <c r="Q449" t="s">
        <v>20</v>
      </c>
      <c r="R449" t="s">
        <v>34</v>
      </c>
      <c r="S449" t="str">
        <f>TEXT(sales_data[[#This Row],[dtme]],"yyyy")</f>
        <v>2022</v>
      </c>
    </row>
    <row r="450" spans="1:19" x14ac:dyDescent="0.25">
      <c r="A450" t="s">
        <v>3381</v>
      </c>
      <c r="B450" t="s">
        <v>22</v>
      </c>
      <c r="C450" t="s">
        <v>44</v>
      </c>
      <c r="D450" t="s">
        <v>16</v>
      </c>
      <c r="E450" t="s">
        <v>17</v>
      </c>
      <c r="F450" t="s">
        <v>33</v>
      </c>
      <c r="G450">
        <v>60</v>
      </c>
      <c r="H450">
        <v>4</v>
      </c>
      <c r="I450">
        <v>43.199999999999996</v>
      </c>
      <c r="J450">
        <v>283.2</v>
      </c>
      <c r="K450" s="1">
        <v>44604</v>
      </c>
      <c r="L450" s="2">
        <v>0.82499999999999996</v>
      </c>
      <c r="M450" t="s">
        <v>25</v>
      </c>
      <c r="N450">
        <v>251.76479999999998</v>
      </c>
      <c r="O450">
        <v>31.435200000000009</v>
      </c>
      <c r="P450" t="s">
        <v>32</v>
      </c>
      <c r="Q450" t="s">
        <v>20</v>
      </c>
      <c r="R450" t="s">
        <v>34</v>
      </c>
      <c r="S450" t="str">
        <f>TEXT(sales_data[[#This Row],[dtme]],"yyyy")</f>
        <v>2022</v>
      </c>
    </row>
    <row r="451" spans="1:19" x14ac:dyDescent="0.25">
      <c r="A451" t="s">
        <v>3630</v>
      </c>
      <c r="B451" t="s">
        <v>15</v>
      </c>
      <c r="C451" t="s">
        <v>43</v>
      </c>
      <c r="D451" t="s">
        <v>23</v>
      </c>
      <c r="E451" t="s">
        <v>29</v>
      </c>
      <c r="F451" t="s">
        <v>24</v>
      </c>
      <c r="G451">
        <v>67</v>
      </c>
      <c r="H451">
        <v>5</v>
      </c>
      <c r="I451">
        <v>60.3</v>
      </c>
      <c r="J451">
        <v>395.3</v>
      </c>
      <c r="K451" s="1">
        <v>44604</v>
      </c>
      <c r="L451" s="2">
        <v>0.50486111111111109</v>
      </c>
      <c r="M451" t="s">
        <v>25</v>
      </c>
      <c r="N451">
        <v>340.74860000000001</v>
      </c>
      <c r="O451">
        <v>54.551400000000001</v>
      </c>
      <c r="P451" t="s">
        <v>19</v>
      </c>
      <c r="Q451" t="s">
        <v>20</v>
      </c>
      <c r="R451" t="s">
        <v>34</v>
      </c>
      <c r="S451" t="str">
        <f>TEXT(sales_data[[#This Row],[dtme]],"yyyy")</f>
        <v>2022</v>
      </c>
    </row>
    <row r="452" spans="1:19" x14ac:dyDescent="0.25">
      <c r="A452" t="s">
        <v>3968</v>
      </c>
      <c r="B452" t="s">
        <v>37</v>
      </c>
      <c r="C452" t="s">
        <v>45</v>
      </c>
      <c r="D452" t="s">
        <v>16</v>
      </c>
      <c r="E452" t="s">
        <v>17</v>
      </c>
      <c r="F452" t="s">
        <v>18</v>
      </c>
      <c r="G452">
        <v>54</v>
      </c>
      <c r="H452">
        <v>4</v>
      </c>
      <c r="I452">
        <v>38.879999999999995</v>
      </c>
      <c r="J452">
        <v>254.88</v>
      </c>
      <c r="K452" s="1">
        <v>44604</v>
      </c>
      <c r="L452" s="2">
        <v>0.5625</v>
      </c>
      <c r="M452" t="s">
        <v>47</v>
      </c>
      <c r="N452">
        <v>225.82368</v>
      </c>
      <c r="O452">
        <v>29.056319999999999</v>
      </c>
      <c r="P452" t="s">
        <v>19</v>
      </c>
      <c r="Q452" t="s">
        <v>20</v>
      </c>
      <c r="R452" t="s">
        <v>34</v>
      </c>
      <c r="S452" t="str">
        <f>TEXT(sales_data[[#This Row],[dtme]],"yyyy")</f>
        <v>2022</v>
      </c>
    </row>
    <row r="453" spans="1:19" x14ac:dyDescent="0.25">
      <c r="A453" t="s">
        <v>3970</v>
      </c>
      <c r="B453" t="s">
        <v>37</v>
      </c>
      <c r="C453" t="s">
        <v>45</v>
      </c>
      <c r="D453" t="s">
        <v>16</v>
      </c>
      <c r="E453" t="s">
        <v>29</v>
      </c>
      <c r="F453" t="s">
        <v>30</v>
      </c>
      <c r="G453">
        <v>65</v>
      </c>
      <c r="H453">
        <v>6</v>
      </c>
      <c r="I453">
        <v>70.2</v>
      </c>
      <c r="J453">
        <v>460.2</v>
      </c>
      <c r="K453" s="1">
        <v>44604</v>
      </c>
      <c r="L453" s="2">
        <v>0.67986111111111114</v>
      </c>
      <c r="M453" t="s">
        <v>47</v>
      </c>
      <c r="N453">
        <v>399.91379999999998</v>
      </c>
      <c r="O453">
        <v>60.286200000000008</v>
      </c>
      <c r="P453" t="s">
        <v>19</v>
      </c>
      <c r="Q453" t="s">
        <v>20</v>
      </c>
      <c r="R453" t="s">
        <v>34</v>
      </c>
      <c r="S453" t="str">
        <f>TEXT(sales_data[[#This Row],[dtme]],"yyyy")</f>
        <v>2022</v>
      </c>
    </row>
    <row r="454" spans="1:19" x14ac:dyDescent="0.25">
      <c r="A454" t="s">
        <v>4031</v>
      </c>
      <c r="B454" t="s">
        <v>22</v>
      </c>
      <c r="C454" t="s">
        <v>44</v>
      </c>
      <c r="D454" t="s">
        <v>16</v>
      </c>
      <c r="E454" t="s">
        <v>17</v>
      </c>
      <c r="F454" t="s">
        <v>40</v>
      </c>
      <c r="G454">
        <v>15</v>
      </c>
      <c r="H454">
        <v>8</v>
      </c>
      <c r="I454">
        <v>21.599999999999998</v>
      </c>
      <c r="J454">
        <v>141.6</v>
      </c>
      <c r="K454" s="1">
        <v>44604</v>
      </c>
      <c r="L454" s="2">
        <v>0.52638888888888891</v>
      </c>
      <c r="M454" t="s">
        <v>47</v>
      </c>
      <c r="N454">
        <v>125.03279999999999</v>
      </c>
      <c r="O454">
        <v>16.5672</v>
      </c>
      <c r="P454" t="s">
        <v>19</v>
      </c>
      <c r="Q454" t="s">
        <v>20</v>
      </c>
      <c r="R454" t="s">
        <v>34</v>
      </c>
      <c r="S454" t="str">
        <f>TEXT(sales_data[[#This Row],[dtme]],"yyyy")</f>
        <v>2022</v>
      </c>
    </row>
    <row r="455" spans="1:19" x14ac:dyDescent="0.25">
      <c r="A455" t="s">
        <v>159</v>
      </c>
      <c r="B455" t="s">
        <v>37</v>
      </c>
      <c r="C455" t="s">
        <v>45</v>
      </c>
      <c r="D455" t="s">
        <v>23</v>
      </c>
      <c r="E455" t="s">
        <v>29</v>
      </c>
      <c r="F455" t="s">
        <v>33</v>
      </c>
      <c r="G455">
        <v>30</v>
      </c>
      <c r="H455">
        <v>7</v>
      </c>
      <c r="I455">
        <v>37.799999999999997</v>
      </c>
      <c r="J455">
        <v>247.8</v>
      </c>
      <c r="K455" s="1">
        <v>44605</v>
      </c>
      <c r="L455" s="2">
        <v>0.61736111111111114</v>
      </c>
      <c r="M455" t="s">
        <v>25</v>
      </c>
      <c r="N455">
        <v>209.6388</v>
      </c>
      <c r="O455">
        <v>38.161200000000008</v>
      </c>
      <c r="P455" t="s">
        <v>19</v>
      </c>
      <c r="Q455" t="s">
        <v>31</v>
      </c>
      <c r="R455" t="s">
        <v>34</v>
      </c>
      <c r="S455" t="str">
        <f>TEXT(sales_data[[#This Row],[dtme]],"yyyy")</f>
        <v>2022</v>
      </c>
    </row>
    <row r="456" spans="1:19" x14ac:dyDescent="0.25">
      <c r="A456" t="s">
        <v>411</v>
      </c>
      <c r="B456" t="s">
        <v>37</v>
      </c>
      <c r="C456" t="s">
        <v>45</v>
      </c>
      <c r="D456" t="s">
        <v>16</v>
      </c>
      <c r="E456" t="s">
        <v>29</v>
      </c>
      <c r="F456" t="s">
        <v>33</v>
      </c>
      <c r="G456">
        <v>32</v>
      </c>
      <c r="H456">
        <v>5</v>
      </c>
      <c r="I456">
        <v>28.799999999999997</v>
      </c>
      <c r="J456">
        <v>188.8</v>
      </c>
      <c r="K456" s="1">
        <v>44605</v>
      </c>
      <c r="L456" s="2">
        <v>0.55486111111111114</v>
      </c>
      <c r="M456" t="s">
        <v>25</v>
      </c>
      <c r="N456">
        <v>160.6688</v>
      </c>
      <c r="O456">
        <v>28.131200000000007</v>
      </c>
      <c r="P456" t="s">
        <v>19</v>
      </c>
      <c r="Q456" t="s">
        <v>31</v>
      </c>
      <c r="R456" t="s">
        <v>34</v>
      </c>
      <c r="S456" t="str">
        <f>TEXT(sales_data[[#This Row],[dtme]],"yyyy")</f>
        <v>2022</v>
      </c>
    </row>
    <row r="457" spans="1:19" x14ac:dyDescent="0.25">
      <c r="A457" t="s">
        <v>555</v>
      </c>
      <c r="B457" t="s">
        <v>37</v>
      </c>
      <c r="C457" t="s">
        <v>45</v>
      </c>
      <c r="D457" t="s">
        <v>23</v>
      </c>
      <c r="E457" t="s">
        <v>29</v>
      </c>
      <c r="F457" t="s">
        <v>40</v>
      </c>
      <c r="G457">
        <v>86</v>
      </c>
      <c r="H457">
        <v>8</v>
      </c>
      <c r="I457">
        <v>123.83999999999999</v>
      </c>
      <c r="J457">
        <v>811.84</v>
      </c>
      <c r="K457" s="1">
        <v>44605</v>
      </c>
      <c r="L457" s="2">
        <v>0.54027777777777775</v>
      </c>
      <c r="M457" t="s">
        <v>46</v>
      </c>
      <c r="N457">
        <v>693.31136000000004</v>
      </c>
      <c r="O457">
        <v>118.52864</v>
      </c>
      <c r="P457" t="s">
        <v>19</v>
      </c>
      <c r="Q457" t="s">
        <v>31</v>
      </c>
      <c r="R457" t="s">
        <v>34</v>
      </c>
      <c r="S457" t="str">
        <f>TEXT(sales_data[[#This Row],[dtme]],"yyyy")</f>
        <v>2022</v>
      </c>
    </row>
    <row r="458" spans="1:19" x14ac:dyDescent="0.25">
      <c r="A458" t="s">
        <v>615</v>
      </c>
      <c r="B458" t="s">
        <v>37</v>
      </c>
      <c r="C458" t="s">
        <v>45</v>
      </c>
      <c r="D458" t="s">
        <v>16</v>
      </c>
      <c r="E458" t="s">
        <v>17</v>
      </c>
      <c r="F458" t="s">
        <v>24</v>
      </c>
      <c r="G458">
        <v>74</v>
      </c>
      <c r="H458">
        <v>9</v>
      </c>
      <c r="I458">
        <v>119.88</v>
      </c>
      <c r="J458">
        <v>785.88</v>
      </c>
      <c r="K458" s="1">
        <v>44605</v>
      </c>
      <c r="L458" s="2">
        <v>0.64444444444444449</v>
      </c>
      <c r="M458" t="s">
        <v>46</v>
      </c>
      <c r="N458">
        <v>667.21212000000003</v>
      </c>
      <c r="O458">
        <v>118.66787999999997</v>
      </c>
      <c r="P458" t="s">
        <v>19</v>
      </c>
      <c r="Q458" t="s">
        <v>31</v>
      </c>
      <c r="R458" t="s">
        <v>34</v>
      </c>
      <c r="S458" t="str">
        <f>TEXT(sales_data[[#This Row],[dtme]],"yyyy")</f>
        <v>2022</v>
      </c>
    </row>
    <row r="459" spans="1:19" x14ac:dyDescent="0.25">
      <c r="A459" t="s">
        <v>1213</v>
      </c>
      <c r="B459" t="s">
        <v>22</v>
      </c>
      <c r="C459" t="s">
        <v>44</v>
      </c>
      <c r="D459" t="s">
        <v>16</v>
      </c>
      <c r="E459" t="s">
        <v>17</v>
      </c>
      <c r="F459" t="s">
        <v>40</v>
      </c>
      <c r="G459">
        <v>90</v>
      </c>
      <c r="H459">
        <v>6</v>
      </c>
      <c r="I459">
        <v>97.2</v>
      </c>
      <c r="J459">
        <v>637.20000000000005</v>
      </c>
      <c r="K459" s="1">
        <v>44605</v>
      </c>
      <c r="L459" s="2">
        <v>0.66111111111111109</v>
      </c>
      <c r="M459" t="s">
        <v>47</v>
      </c>
      <c r="N459">
        <v>556.91280000000006</v>
      </c>
      <c r="O459">
        <v>80.287199999999984</v>
      </c>
      <c r="P459" t="s">
        <v>19</v>
      </c>
      <c r="Q459" t="s">
        <v>31</v>
      </c>
      <c r="R459" t="s">
        <v>34</v>
      </c>
      <c r="S459" t="str">
        <f>TEXT(sales_data[[#This Row],[dtme]],"yyyy")</f>
        <v>2022</v>
      </c>
    </row>
    <row r="460" spans="1:19" x14ac:dyDescent="0.25">
      <c r="A460" t="s">
        <v>1286</v>
      </c>
      <c r="B460" t="s">
        <v>37</v>
      </c>
      <c r="C460" t="s">
        <v>45</v>
      </c>
      <c r="D460" t="s">
        <v>16</v>
      </c>
      <c r="E460" t="s">
        <v>29</v>
      </c>
      <c r="F460" t="s">
        <v>38</v>
      </c>
      <c r="G460">
        <v>56</v>
      </c>
      <c r="H460">
        <v>2</v>
      </c>
      <c r="I460">
        <v>20.16</v>
      </c>
      <c r="J460">
        <v>132.16</v>
      </c>
      <c r="K460" s="1">
        <v>44605</v>
      </c>
      <c r="L460" s="2">
        <v>0.82361111111111107</v>
      </c>
      <c r="M460" t="s">
        <v>47</v>
      </c>
      <c r="N460">
        <v>113.78976</v>
      </c>
      <c r="O460">
        <v>18.370239999999995</v>
      </c>
      <c r="P460" t="s">
        <v>32</v>
      </c>
      <c r="Q460" t="s">
        <v>31</v>
      </c>
      <c r="R460" t="s">
        <v>34</v>
      </c>
      <c r="S460" t="str">
        <f>TEXT(sales_data[[#This Row],[dtme]],"yyyy")</f>
        <v>2022</v>
      </c>
    </row>
    <row r="461" spans="1:19" x14ac:dyDescent="0.25">
      <c r="A461" t="s">
        <v>1682</v>
      </c>
      <c r="B461" t="s">
        <v>37</v>
      </c>
      <c r="C461" t="s">
        <v>45</v>
      </c>
      <c r="D461" t="s">
        <v>16</v>
      </c>
      <c r="E461" t="s">
        <v>17</v>
      </c>
      <c r="F461" t="s">
        <v>30</v>
      </c>
      <c r="G461">
        <v>80</v>
      </c>
      <c r="H461">
        <v>5</v>
      </c>
      <c r="I461">
        <v>72</v>
      </c>
      <c r="J461">
        <v>472</v>
      </c>
      <c r="K461" s="1">
        <v>44605</v>
      </c>
      <c r="L461" s="2">
        <v>0.77986111111111112</v>
      </c>
      <c r="M461" t="s">
        <v>25</v>
      </c>
      <c r="N461">
        <v>397.89600000000002</v>
      </c>
      <c r="O461">
        <v>74.103999999999985</v>
      </c>
      <c r="P461" t="s">
        <v>32</v>
      </c>
      <c r="Q461" t="s">
        <v>31</v>
      </c>
      <c r="R461" t="s">
        <v>34</v>
      </c>
      <c r="S461" t="str">
        <f>TEXT(sales_data[[#This Row],[dtme]],"yyyy")</f>
        <v>2022</v>
      </c>
    </row>
    <row r="462" spans="1:19" x14ac:dyDescent="0.25">
      <c r="A462" t="s">
        <v>1967</v>
      </c>
      <c r="B462" t="s">
        <v>15</v>
      </c>
      <c r="C462" t="s">
        <v>43</v>
      </c>
      <c r="D462" t="s">
        <v>23</v>
      </c>
      <c r="E462" t="s">
        <v>29</v>
      </c>
      <c r="F462" t="s">
        <v>18</v>
      </c>
      <c r="G462">
        <v>60</v>
      </c>
      <c r="H462">
        <v>7</v>
      </c>
      <c r="I462">
        <v>75.599999999999994</v>
      </c>
      <c r="J462">
        <v>495.6</v>
      </c>
      <c r="K462" s="1">
        <v>44605</v>
      </c>
      <c r="L462" s="2">
        <v>0.85763888888888884</v>
      </c>
      <c r="M462" t="s">
        <v>47</v>
      </c>
      <c r="N462">
        <v>427.70280000000002</v>
      </c>
      <c r="O462">
        <v>67.897199999999998</v>
      </c>
      <c r="P462" t="s">
        <v>32</v>
      </c>
      <c r="Q462" t="s">
        <v>31</v>
      </c>
      <c r="R462" t="s">
        <v>34</v>
      </c>
      <c r="S462" t="str">
        <f>TEXT(sales_data[[#This Row],[dtme]],"yyyy")</f>
        <v>2022</v>
      </c>
    </row>
    <row r="463" spans="1:19" x14ac:dyDescent="0.25">
      <c r="A463" t="s">
        <v>2902</v>
      </c>
      <c r="B463" t="s">
        <v>15</v>
      </c>
      <c r="C463" t="s">
        <v>43</v>
      </c>
      <c r="D463" t="s">
        <v>16</v>
      </c>
      <c r="E463" t="s">
        <v>17</v>
      </c>
      <c r="F463" t="s">
        <v>40</v>
      </c>
      <c r="G463">
        <v>72</v>
      </c>
      <c r="H463">
        <v>9</v>
      </c>
      <c r="I463">
        <v>116.64</v>
      </c>
      <c r="J463">
        <v>764.64</v>
      </c>
      <c r="K463" s="1">
        <v>44605</v>
      </c>
      <c r="L463" s="2">
        <v>0.76388888888888884</v>
      </c>
      <c r="M463" t="s">
        <v>25</v>
      </c>
      <c r="N463">
        <v>668.29535999999996</v>
      </c>
      <c r="O463">
        <v>96.344640000000027</v>
      </c>
      <c r="P463" t="s">
        <v>32</v>
      </c>
      <c r="Q463" t="s">
        <v>31</v>
      </c>
      <c r="R463" t="s">
        <v>34</v>
      </c>
      <c r="S463" t="str">
        <f>TEXT(sales_data[[#This Row],[dtme]],"yyyy")</f>
        <v>2022</v>
      </c>
    </row>
    <row r="464" spans="1:19" x14ac:dyDescent="0.25">
      <c r="A464" t="s">
        <v>3015</v>
      </c>
      <c r="B464" t="s">
        <v>22</v>
      </c>
      <c r="C464" t="s">
        <v>44</v>
      </c>
      <c r="D464" t="s">
        <v>16</v>
      </c>
      <c r="E464" t="s">
        <v>17</v>
      </c>
      <c r="F464" t="s">
        <v>38</v>
      </c>
      <c r="G464">
        <v>74</v>
      </c>
      <c r="H464">
        <v>2</v>
      </c>
      <c r="I464">
        <v>26.64</v>
      </c>
      <c r="J464">
        <v>174.64</v>
      </c>
      <c r="K464" s="1">
        <v>44605</v>
      </c>
      <c r="L464" s="2">
        <v>0.83125000000000004</v>
      </c>
      <c r="M464" t="s">
        <v>25</v>
      </c>
      <c r="N464">
        <v>153.6832</v>
      </c>
      <c r="O464">
        <v>20.956799999999987</v>
      </c>
      <c r="P464" t="s">
        <v>32</v>
      </c>
      <c r="Q464" t="s">
        <v>31</v>
      </c>
      <c r="R464" t="s">
        <v>34</v>
      </c>
      <c r="S464" t="str">
        <f>TEXT(sales_data[[#This Row],[dtme]],"yyyy")</f>
        <v>2022</v>
      </c>
    </row>
    <row r="465" spans="1:19" x14ac:dyDescent="0.25">
      <c r="A465" t="s">
        <v>3020</v>
      </c>
      <c r="B465" t="s">
        <v>37</v>
      </c>
      <c r="C465" t="s">
        <v>45</v>
      </c>
      <c r="D465" t="s">
        <v>23</v>
      </c>
      <c r="E465" t="s">
        <v>29</v>
      </c>
      <c r="F465" t="s">
        <v>38</v>
      </c>
      <c r="G465">
        <v>44</v>
      </c>
      <c r="H465">
        <v>4</v>
      </c>
      <c r="I465">
        <v>31.68</v>
      </c>
      <c r="J465">
        <v>207.68</v>
      </c>
      <c r="K465" s="1">
        <v>44605</v>
      </c>
      <c r="L465" s="2">
        <v>0.79583333333333328</v>
      </c>
      <c r="M465" t="s">
        <v>46</v>
      </c>
      <c r="N465">
        <v>184.21216000000001</v>
      </c>
      <c r="O465">
        <v>23.467839999999995</v>
      </c>
      <c r="P465" t="s">
        <v>32</v>
      </c>
      <c r="Q465" t="s">
        <v>31</v>
      </c>
      <c r="R465" t="s">
        <v>34</v>
      </c>
      <c r="S465" t="str">
        <f>TEXT(sales_data[[#This Row],[dtme]],"yyyy")</f>
        <v>2022</v>
      </c>
    </row>
    <row r="466" spans="1:19" x14ac:dyDescent="0.25">
      <c r="A466" t="s">
        <v>3412</v>
      </c>
      <c r="B466" t="s">
        <v>37</v>
      </c>
      <c r="C466" t="s">
        <v>45</v>
      </c>
      <c r="D466" t="s">
        <v>16</v>
      </c>
      <c r="E466" t="s">
        <v>17</v>
      </c>
      <c r="F466" t="s">
        <v>33</v>
      </c>
      <c r="G466">
        <v>74</v>
      </c>
      <c r="H466">
        <v>10</v>
      </c>
      <c r="I466">
        <v>133.19999999999999</v>
      </c>
      <c r="J466">
        <v>873.2</v>
      </c>
      <c r="K466" s="1">
        <v>44605</v>
      </c>
      <c r="L466" s="2">
        <v>0.48333333333333334</v>
      </c>
      <c r="M466" t="s">
        <v>25</v>
      </c>
      <c r="N466">
        <v>763.17680000000007</v>
      </c>
      <c r="O466">
        <v>110.02319999999997</v>
      </c>
      <c r="P466" t="s">
        <v>26</v>
      </c>
      <c r="Q466" t="s">
        <v>31</v>
      </c>
      <c r="R466" t="s">
        <v>34</v>
      </c>
      <c r="S466" t="str">
        <f>TEXT(sales_data[[#This Row],[dtme]],"yyyy")</f>
        <v>2022</v>
      </c>
    </row>
    <row r="467" spans="1:19" x14ac:dyDescent="0.25">
      <c r="A467" t="s">
        <v>563</v>
      </c>
      <c r="B467" t="s">
        <v>15</v>
      </c>
      <c r="C467" t="s">
        <v>43</v>
      </c>
      <c r="D467" t="s">
        <v>16</v>
      </c>
      <c r="E467" t="s">
        <v>29</v>
      </c>
      <c r="F467" t="s">
        <v>24</v>
      </c>
      <c r="G467">
        <v>22</v>
      </c>
      <c r="H467">
        <v>6</v>
      </c>
      <c r="I467">
        <v>23.759999999999998</v>
      </c>
      <c r="J467">
        <v>155.76</v>
      </c>
      <c r="K467" s="1">
        <v>44606</v>
      </c>
      <c r="L467" s="2">
        <v>0.52638888888888891</v>
      </c>
      <c r="M467" t="s">
        <v>46</v>
      </c>
      <c r="N467">
        <v>138.31487999999999</v>
      </c>
      <c r="O467">
        <v>17.445120000000003</v>
      </c>
      <c r="P467" t="s">
        <v>19</v>
      </c>
      <c r="Q467" t="s">
        <v>35</v>
      </c>
      <c r="R467" t="s">
        <v>34</v>
      </c>
      <c r="S467" t="str">
        <f>TEXT(sales_data[[#This Row],[dtme]],"yyyy")</f>
        <v>2022</v>
      </c>
    </row>
    <row r="468" spans="1:19" x14ac:dyDescent="0.25">
      <c r="A468" t="s">
        <v>1146</v>
      </c>
      <c r="B468" t="s">
        <v>22</v>
      </c>
      <c r="C468" t="s">
        <v>44</v>
      </c>
      <c r="D468" t="s">
        <v>23</v>
      </c>
      <c r="E468" t="s">
        <v>29</v>
      </c>
      <c r="F468" t="s">
        <v>18</v>
      </c>
      <c r="G468">
        <v>76</v>
      </c>
      <c r="H468">
        <v>10</v>
      </c>
      <c r="I468">
        <v>136.79999999999998</v>
      </c>
      <c r="J468">
        <v>896.8</v>
      </c>
      <c r="K468" s="1">
        <v>44606</v>
      </c>
      <c r="L468" s="2">
        <v>0.62361111111111112</v>
      </c>
      <c r="M468" t="s">
        <v>25</v>
      </c>
      <c r="N468">
        <v>791.87439999999992</v>
      </c>
      <c r="O468">
        <v>104.92560000000003</v>
      </c>
      <c r="P468" t="s">
        <v>19</v>
      </c>
      <c r="Q468" t="s">
        <v>35</v>
      </c>
      <c r="R468" t="s">
        <v>34</v>
      </c>
      <c r="S468" t="str">
        <f>TEXT(sales_data[[#This Row],[dtme]],"yyyy")</f>
        <v>2022</v>
      </c>
    </row>
    <row r="469" spans="1:19" x14ac:dyDescent="0.25">
      <c r="A469" t="s">
        <v>1440</v>
      </c>
      <c r="B469" t="s">
        <v>22</v>
      </c>
      <c r="C469" t="s">
        <v>44</v>
      </c>
      <c r="D469" t="s">
        <v>23</v>
      </c>
      <c r="E469" t="s">
        <v>17</v>
      </c>
      <c r="F469" t="s">
        <v>24</v>
      </c>
      <c r="G469">
        <v>11</v>
      </c>
      <c r="H469">
        <v>10</v>
      </c>
      <c r="I469">
        <v>19.8</v>
      </c>
      <c r="J469">
        <v>129.80000000000001</v>
      </c>
      <c r="K469" s="1">
        <v>44606</v>
      </c>
      <c r="L469" s="2">
        <v>0.5083333333333333</v>
      </c>
      <c r="M469" t="s">
        <v>25</v>
      </c>
      <c r="N469">
        <v>109.55120000000001</v>
      </c>
      <c r="O469">
        <v>20.248800000000003</v>
      </c>
      <c r="P469" t="s">
        <v>19</v>
      </c>
      <c r="Q469" t="s">
        <v>35</v>
      </c>
      <c r="R469" t="s">
        <v>34</v>
      </c>
      <c r="S469" t="str">
        <f>TEXT(sales_data[[#This Row],[dtme]],"yyyy")</f>
        <v>2022</v>
      </c>
    </row>
    <row r="470" spans="1:19" x14ac:dyDescent="0.25">
      <c r="A470" t="s">
        <v>1931</v>
      </c>
      <c r="B470" t="s">
        <v>22</v>
      </c>
      <c r="C470" t="s">
        <v>44</v>
      </c>
      <c r="D470" t="s">
        <v>23</v>
      </c>
      <c r="E470" t="s">
        <v>29</v>
      </c>
      <c r="F470" t="s">
        <v>40</v>
      </c>
      <c r="G470">
        <v>12</v>
      </c>
      <c r="H470">
        <v>2</v>
      </c>
      <c r="I470">
        <v>4.32</v>
      </c>
      <c r="J470">
        <v>28.32</v>
      </c>
      <c r="K470" s="1">
        <v>44606</v>
      </c>
      <c r="L470" s="2">
        <v>0.65</v>
      </c>
      <c r="M470" t="s">
        <v>47</v>
      </c>
      <c r="N470">
        <v>23.95872</v>
      </c>
      <c r="O470">
        <v>4.3612800000000007</v>
      </c>
      <c r="P470" t="s">
        <v>19</v>
      </c>
      <c r="Q470" t="s">
        <v>35</v>
      </c>
      <c r="R470" t="s">
        <v>34</v>
      </c>
      <c r="S470" t="str">
        <f>TEXT(sales_data[[#This Row],[dtme]],"yyyy")</f>
        <v>2022</v>
      </c>
    </row>
    <row r="471" spans="1:19" x14ac:dyDescent="0.25">
      <c r="A471" t="s">
        <v>2564</v>
      </c>
      <c r="B471" t="s">
        <v>37</v>
      </c>
      <c r="C471" t="s">
        <v>45</v>
      </c>
      <c r="D471" t="s">
        <v>23</v>
      </c>
      <c r="E471" t="s">
        <v>17</v>
      </c>
      <c r="F471" t="s">
        <v>18</v>
      </c>
      <c r="G471">
        <v>17</v>
      </c>
      <c r="H471">
        <v>2</v>
      </c>
      <c r="I471">
        <v>6.12</v>
      </c>
      <c r="J471">
        <v>40.119999999999997</v>
      </c>
      <c r="K471" s="1">
        <v>44606</v>
      </c>
      <c r="L471" s="2">
        <v>0.86319444444444449</v>
      </c>
      <c r="M471" t="s">
        <v>47</v>
      </c>
      <c r="N471">
        <v>34.5032</v>
      </c>
      <c r="O471">
        <v>5.6167999999999978</v>
      </c>
      <c r="P471" t="s">
        <v>32</v>
      </c>
      <c r="Q471" t="s">
        <v>35</v>
      </c>
      <c r="R471" t="s">
        <v>34</v>
      </c>
      <c r="S471" t="str">
        <f>TEXT(sales_data[[#This Row],[dtme]],"yyyy")</f>
        <v>2022</v>
      </c>
    </row>
    <row r="472" spans="1:19" x14ac:dyDescent="0.25">
      <c r="A472" t="s">
        <v>3154</v>
      </c>
      <c r="B472" t="s">
        <v>37</v>
      </c>
      <c r="C472" t="s">
        <v>45</v>
      </c>
      <c r="D472" t="s">
        <v>16</v>
      </c>
      <c r="E472" t="s">
        <v>29</v>
      </c>
      <c r="F472" t="s">
        <v>30</v>
      </c>
      <c r="G472">
        <v>50</v>
      </c>
      <c r="H472">
        <v>1</v>
      </c>
      <c r="I472">
        <v>9</v>
      </c>
      <c r="J472">
        <v>59</v>
      </c>
      <c r="K472" s="1">
        <v>44606</v>
      </c>
      <c r="L472" s="2">
        <v>0.57708333333333328</v>
      </c>
      <c r="M472" t="s">
        <v>25</v>
      </c>
      <c r="N472">
        <v>50.268000000000001</v>
      </c>
      <c r="O472">
        <v>8.7319999999999993</v>
      </c>
      <c r="P472" t="s">
        <v>19</v>
      </c>
      <c r="Q472" t="s">
        <v>35</v>
      </c>
      <c r="R472" t="s">
        <v>34</v>
      </c>
      <c r="S472" t="str">
        <f>TEXT(sales_data[[#This Row],[dtme]],"yyyy")</f>
        <v>2022</v>
      </c>
    </row>
    <row r="473" spans="1:19" x14ac:dyDescent="0.25">
      <c r="A473" t="s">
        <v>3241</v>
      </c>
      <c r="B473" t="s">
        <v>22</v>
      </c>
      <c r="C473" t="s">
        <v>44</v>
      </c>
      <c r="D473" t="s">
        <v>16</v>
      </c>
      <c r="E473" t="s">
        <v>29</v>
      </c>
      <c r="F473" t="s">
        <v>38</v>
      </c>
      <c r="G473">
        <v>44</v>
      </c>
      <c r="H473">
        <v>2</v>
      </c>
      <c r="I473">
        <v>15.84</v>
      </c>
      <c r="J473">
        <v>103.84</v>
      </c>
      <c r="K473" s="1">
        <v>44606</v>
      </c>
      <c r="L473" s="2">
        <v>0.69861111111111107</v>
      </c>
      <c r="M473" t="s">
        <v>47</v>
      </c>
      <c r="N473">
        <v>91.898400000000009</v>
      </c>
      <c r="O473">
        <v>11.941599999999994</v>
      </c>
      <c r="P473" t="s">
        <v>19</v>
      </c>
      <c r="Q473" t="s">
        <v>35</v>
      </c>
      <c r="R473" t="s">
        <v>34</v>
      </c>
      <c r="S473" t="str">
        <f>TEXT(sales_data[[#This Row],[dtme]],"yyyy")</f>
        <v>2022</v>
      </c>
    </row>
    <row r="474" spans="1:19" x14ac:dyDescent="0.25">
      <c r="A474" t="s">
        <v>3755</v>
      </c>
      <c r="B474" t="s">
        <v>22</v>
      </c>
      <c r="C474" t="s">
        <v>44</v>
      </c>
      <c r="D474" t="s">
        <v>16</v>
      </c>
      <c r="E474" t="s">
        <v>17</v>
      </c>
      <c r="F474" t="s">
        <v>38</v>
      </c>
      <c r="G474">
        <v>99</v>
      </c>
      <c r="H474">
        <v>3</v>
      </c>
      <c r="I474">
        <v>53.46</v>
      </c>
      <c r="J474">
        <v>350.46</v>
      </c>
      <c r="K474" s="1">
        <v>44606</v>
      </c>
      <c r="L474" s="2">
        <v>0.47430555555555554</v>
      </c>
      <c r="M474" t="s">
        <v>47</v>
      </c>
      <c r="N474">
        <v>311.55894000000001</v>
      </c>
      <c r="O474">
        <v>38.901059999999973</v>
      </c>
      <c r="P474" t="s">
        <v>26</v>
      </c>
      <c r="Q474" t="s">
        <v>35</v>
      </c>
      <c r="R474" t="s">
        <v>34</v>
      </c>
      <c r="S474" t="str">
        <f>TEXT(sales_data[[#This Row],[dtme]],"yyyy")</f>
        <v>2022</v>
      </c>
    </row>
    <row r="475" spans="1:19" x14ac:dyDescent="0.25">
      <c r="A475" t="s">
        <v>3800</v>
      </c>
      <c r="B475" t="s">
        <v>37</v>
      </c>
      <c r="C475" t="s">
        <v>45</v>
      </c>
      <c r="D475" t="s">
        <v>16</v>
      </c>
      <c r="E475" t="s">
        <v>17</v>
      </c>
      <c r="F475" t="s">
        <v>18</v>
      </c>
      <c r="G475">
        <v>56</v>
      </c>
      <c r="H475">
        <v>5</v>
      </c>
      <c r="I475">
        <v>50.4</v>
      </c>
      <c r="J475">
        <v>330.4</v>
      </c>
      <c r="K475" s="1">
        <v>44606</v>
      </c>
      <c r="L475" s="2">
        <v>0.74861111111111112</v>
      </c>
      <c r="M475" t="s">
        <v>25</v>
      </c>
      <c r="N475">
        <v>277.536</v>
      </c>
      <c r="O475">
        <v>52.863999999999976</v>
      </c>
      <c r="P475" t="s">
        <v>32</v>
      </c>
      <c r="Q475" t="s">
        <v>35</v>
      </c>
      <c r="R475" t="s">
        <v>34</v>
      </c>
      <c r="S475" t="str">
        <f>TEXT(sales_data[[#This Row],[dtme]],"yyyy")</f>
        <v>2022</v>
      </c>
    </row>
    <row r="476" spans="1:19" x14ac:dyDescent="0.25">
      <c r="A476" t="s">
        <v>3941</v>
      </c>
      <c r="B476" t="s">
        <v>22</v>
      </c>
      <c r="C476" t="s">
        <v>44</v>
      </c>
      <c r="D476" t="s">
        <v>23</v>
      </c>
      <c r="E476" t="s">
        <v>29</v>
      </c>
      <c r="F476" t="s">
        <v>18</v>
      </c>
      <c r="G476">
        <v>46</v>
      </c>
      <c r="H476">
        <v>7</v>
      </c>
      <c r="I476">
        <v>57.96</v>
      </c>
      <c r="J476">
        <v>379.96</v>
      </c>
      <c r="K476" s="1">
        <v>44606</v>
      </c>
      <c r="L476" s="2">
        <v>0.63611111111111107</v>
      </c>
      <c r="M476" t="s">
        <v>47</v>
      </c>
      <c r="N476">
        <v>335.50468000000001</v>
      </c>
      <c r="O476">
        <v>44.455319999999972</v>
      </c>
      <c r="P476" t="s">
        <v>19</v>
      </c>
      <c r="Q476" t="s">
        <v>35</v>
      </c>
      <c r="R476" t="s">
        <v>34</v>
      </c>
      <c r="S476" t="str">
        <f>TEXT(sales_data[[#This Row],[dtme]],"yyyy")</f>
        <v>2022</v>
      </c>
    </row>
    <row r="477" spans="1:19" x14ac:dyDescent="0.25">
      <c r="A477" t="s">
        <v>343</v>
      </c>
      <c r="B477" t="s">
        <v>37</v>
      </c>
      <c r="C477" t="s">
        <v>45</v>
      </c>
      <c r="D477" t="s">
        <v>23</v>
      </c>
      <c r="E477" t="s">
        <v>29</v>
      </c>
      <c r="F477" t="s">
        <v>30</v>
      </c>
      <c r="G477">
        <v>81</v>
      </c>
      <c r="H477">
        <v>4</v>
      </c>
      <c r="I477">
        <v>58.32</v>
      </c>
      <c r="J477">
        <v>382.32</v>
      </c>
      <c r="K477" s="1">
        <v>44607</v>
      </c>
      <c r="L477" s="2">
        <v>0.84930555555555554</v>
      </c>
      <c r="M477" t="s">
        <v>46</v>
      </c>
      <c r="N477">
        <v>327.26591999999999</v>
      </c>
      <c r="O477">
        <v>55.054079999999999</v>
      </c>
      <c r="P477" t="s">
        <v>32</v>
      </c>
      <c r="Q477" t="s">
        <v>41</v>
      </c>
      <c r="R477" t="s">
        <v>34</v>
      </c>
      <c r="S477" t="str">
        <f>TEXT(sales_data[[#This Row],[dtme]],"yyyy")</f>
        <v>2022</v>
      </c>
    </row>
    <row r="478" spans="1:19" x14ac:dyDescent="0.25">
      <c r="A478" t="s">
        <v>360</v>
      </c>
      <c r="B478" t="s">
        <v>22</v>
      </c>
      <c r="C478" t="s">
        <v>44</v>
      </c>
      <c r="D478" t="s">
        <v>23</v>
      </c>
      <c r="E478" t="s">
        <v>17</v>
      </c>
      <c r="F478" t="s">
        <v>33</v>
      </c>
      <c r="G478">
        <v>70</v>
      </c>
      <c r="H478">
        <v>9</v>
      </c>
      <c r="I478">
        <v>113.39999999999999</v>
      </c>
      <c r="J478">
        <v>743.4</v>
      </c>
      <c r="K478" s="1">
        <v>44607</v>
      </c>
      <c r="L478" s="2">
        <v>0.60277777777777775</v>
      </c>
      <c r="M478" t="s">
        <v>25</v>
      </c>
      <c r="N478">
        <v>651.21839999999997</v>
      </c>
      <c r="O478">
        <v>92.181600000000003</v>
      </c>
      <c r="P478" t="s">
        <v>19</v>
      </c>
      <c r="Q478" t="s">
        <v>41</v>
      </c>
      <c r="R478" t="s">
        <v>34</v>
      </c>
      <c r="S478" t="str">
        <f>TEXT(sales_data[[#This Row],[dtme]],"yyyy")</f>
        <v>2022</v>
      </c>
    </row>
    <row r="479" spans="1:19" x14ac:dyDescent="0.25">
      <c r="A479" t="s">
        <v>645</v>
      </c>
      <c r="B479" t="s">
        <v>22</v>
      </c>
      <c r="C479" t="s">
        <v>44</v>
      </c>
      <c r="D479" t="s">
        <v>16</v>
      </c>
      <c r="E479" t="s">
        <v>17</v>
      </c>
      <c r="F479" t="s">
        <v>40</v>
      </c>
      <c r="G479">
        <v>19</v>
      </c>
      <c r="H479">
        <v>4</v>
      </c>
      <c r="I479">
        <v>13.68</v>
      </c>
      <c r="J479">
        <v>89.68</v>
      </c>
      <c r="K479" s="1">
        <v>44607</v>
      </c>
      <c r="L479" s="2">
        <v>0.52638888888888891</v>
      </c>
      <c r="M479" t="s">
        <v>25</v>
      </c>
      <c r="N479">
        <v>75.33120000000001</v>
      </c>
      <c r="O479">
        <v>14.348799999999997</v>
      </c>
      <c r="P479" t="s">
        <v>19</v>
      </c>
      <c r="Q479" t="s">
        <v>41</v>
      </c>
      <c r="R479" t="s">
        <v>34</v>
      </c>
      <c r="S479" t="str">
        <f>TEXT(sales_data[[#This Row],[dtme]],"yyyy")</f>
        <v>2022</v>
      </c>
    </row>
    <row r="480" spans="1:19" x14ac:dyDescent="0.25">
      <c r="A480" t="s">
        <v>1351</v>
      </c>
      <c r="B480" t="s">
        <v>15</v>
      </c>
      <c r="C480" t="s">
        <v>43</v>
      </c>
      <c r="D480" t="s">
        <v>23</v>
      </c>
      <c r="E480" t="s">
        <v>29</v>
      </c>
      <c r="F480" t="s">
        <v>18</v>
      </c>
      <c r="G480">
        <v>53</v>
      </c>
      <c r="H480">
        <v>7</v>
      </c>
      <c r="I480">
        <v>66.78</v>
      </c>
      <c r="J480">
        <v>437.78</v>
      </c>
      <c r="K480" s="1">
        <v>44607</v>
      </c>
      <c r="L480" s="2">
        <v>0.75208333333333333</v>
      </c>
      <c r="M480" t="s">
        <v>47</v>
      </c>
      <c r="N480">
        <v>373.86411999999996</v>
      </c>
      <c r="O480">
        <v>63.915880000000016</v>
      </c>
      <c r="P480" t="s">
        <v>32</v>
      </c>
      <c r="Q480" t="s">
        <v>41</v>
      </c>
      <c r="R480" t="s">
        <v>34</v>
      </c>
      <c r="S480" t="str">
        <f>TEXT(sales_data[[#This Row],[dtme]],"yyyy")</f>
        <v>2022</v>
      </c>
    </row>
    <row r="481" spans="1:19" x14ac:dyDescent="0.25">
      <c r="A481" t="s">
        <v>2158</v>
      </c>
      <c r="B481" t="s">
        <v>15</v>
      </c>
      <c r="C481" t="s">
        <v>43</v>
      </c>
      <c r="D481" t="s">
        <v>23</v>
      </c>
      <c r="E481" t="s">
        <v>17</v>
      </c>
      <c r="F481" t="s">
        <v>33</v>
      </c>
      <c r="G481">
        <v>72</v>
      </c>
      <c r="H481">
        <v>3</v>
      </c>
      <c r="I481">
        <v>38.879999999999995</v>
      </c>
      <c r="J481">
        <v>254.88</v>
      </c>
      <c r="K481" s="1">
        <v>44607</v>
      </c>
      <c r="L481" s="2">
        <v>0.69305555555555554</v>
      </c>
      <c r="M481" t="s">
        <v>25</v>
      </c>
      <c r="N481">
        <v>223.27488</v>
      </c>
      <c r="O481">
        <v>31.605119999999999</v>
      </c>
      <c r="P481" t="s">
        <v>19</v>
      </c>
      <c r="Q481" t="s">
        <v>41</v>
      </c>
      <c r="R481" t="s">
        <v>34</v>
      </c>
      <c r="S481" t="str">
        <f>TEXT(sales_data[[#This Row],[dtme]],"yyyy")</f>
        <v>2022</v>
      </c>
    </row>
    <row r="482" spans="1:19" x14ac:dyDescent="0.25">
      <c r="A482" t="s">
        <v>2179</v>
      </c>
      <c r="B482" t="s">
        <v>37</v>
      </c>
      <c r="C482" t="s">
        <v>45</v>
      </c>
      <c r="D482" t="s">
        <v>16</v>
      </c>
      <c r="E482" t="s">
        <v>29</v>
      </c>
      <c r="F482" t="s">
        <v>18</v>
      </c>
      <c r="G482">
        <v>26</v>
      </c>
      <c r="H482">
        <v>8</v>
      </c>
      <c r="I482">
        <v>37.44</v>
      </c>
      <c r="J482">
        <v>245.44</v>
      </c>
      <c r="K482" s="1">
        <v>44607</v>
      </c>
      <c r="L482" s="2">
        <v>0.47083333333333333</v>
      </c>
      <c r="M482" t="s">
        <v>47</v>
      </c>
      <c r="N482">
        <v>215.00543999999999</v>
      </c>
      <c r="O482">
        <v>30.434560000000005</v>
      </c>
      <c r="P482" t="s">
        <v>26</v>
      </c>
      <c r="Q482" t="s">
        <v>41</v>
      </c>
      <c r="R482" t="s">
        <v>34</v>
      </c>
      <c r="S482" t="str">
        <f>TEXT(sales_data[[#This Row],[dtme]],"yyyy")</f>
        <v>2022</v>
      </c>
    </row>
    <row r="483" spans="1:19" x14ac:dyDescent="0.25">
      <c r="A483" t="s">
        <v>3737</v>
      </c>
      <c r="B483" t="s">
        <v>15</v>
      </c>
      <c r="C483" t="s">
        <v>43</v>
      </c>
      <c r="D483" t="s">
        <v>23</v>
      </c>
      <c r="E483" t="s">
        <v>29</v>
      </c>
      <c r="F483" t="s">
        <v>40</v>
      </c>
      <c r="G483">
        <v>96</v>
      </c>
      <c r="H483">
        <v>3</v>
      </c>
      <c r="I483">
        <v>51.839999999999996</v>
      </c>
      <c r="J483">
        <v>339.84</v>
      </c>
      <c r="K483" s="1">
        <v>44607</v>
      </c>
      <c r="L483" s="2">
        <v>0.82222222222222219</v>
      </c>
      <c r="M483" t="s">
        <v>25</v>
      </c>
      <c r="N483">
        <v>296.34047999999996</v>
      </c>
      <c r="O483">
        <v>43.499520000000018</v>
      </c>
      <c r="P483" t="s">
        <v>32</v>
      </c>
      <c r="Q483" t="s">
        <v>41</v>
      </c>
      <c r="R483" t="s">
        <v>34</v>
      </c>
      <c r="S483" t="str">
        <f>TEXT(sales_data[[#This Row],[dtme]],"yyyy")</f>
        <v>2022</v>
      </c>
    </row>
    <row r="484" spans="1:19" x14ac:dyDescent="0.25">
      <c r="A484" t="s">
        <v>3895</v>
      </c>
      <c r="B484" t="s">
        <v>37</v>
      </c>
      <c r="C484" t="s">
        <v>45</v>
      </c>
      <c r="D484" t="s">
        <v>23</v>
      </c>
      <c r="E484" t="s">
        <v>29</v>
      </c>
      <c r="F484" t="s">
        <v>18</v>
      </c>
      <c r="G484">
        <v>55</v>
      </c>
      <c r="H484">
        <v>8</v>
      </c>
      <c r="I484">
        <v>79.2</v>
      </c>
      <c r="J484">
        <v>519.20000000000005</v>
      </c>
      <c r="K484" s="1">
        <v>44607</v>
      </c>
      <c r="L484" s="2">
        <v>0.77569444444444446</v>
      </c>
      <c r="M484" t="s">
        <v>47</v>
      </c>
      <c r="N484">
        <v>440.80080000000004</v>
      </c>
      <c r="O484">
        <v>78.399200000000008</v>
      </c>
      <c r="P484" t="s">
        <v>32</v>
      </c>
      <c r="Q484" t="s">
        <v>41</v>
      </c>
      <c r="R484" t="s">
        <v>34</v>
      </c>
      <c r="S484" t="str">
        <f>TEXT(sales_data[[#This Row],[dtme]],"yyyy")</f>
        <v>2022</v>
      </c>
    </row>
    <row r="485" spans="1:19" x14ac:dyDescent="0.25">
      <c r="A485" t="s">
        <v>4007</v>
      </c>
      <c r="B485" t="s">
        <v>37</v>
      </c>
      <c r="C485" t="s">
        <v>45</v>
      </c>
      <c r="D485" t="s">
        <v>16</v>
      </c>
      <c r="E485" t="s">
        <v>17</v>
      </c>
      <c r="F485" t="s">
        <v>30</v>
      </c>
      <c r="G485">
        <v>24</v>
      </c>
      <c r="H485">
        <v>3</v>
      </c>
      <c r="I485">
        <v>12.959999999999999</v>
      </c>
      <c r="J485">
        <v>84.96</v>
      </c>
      <c r="K485" s="1">
        <v>44607</v>
      </c>
      <c r="L485" s="2">
        <v>0.71944444444444444</v>
      </c>
      <c r="M485" t="s">
        <v>46</v>
      </c>
      <c r="N485">
        <v>74.509919999999994</v>
      </c>
      <c r="O485">
        <v>10.45008</v>
      </c>
      <c r="P485" t="s">
        <v>32</v>
      </c>
      <c r="Q485" t="s">
        <v>41</v>
      </c>
      <c r="R485" t="s">
        <v>34</v>
      </c>
      <c r="S485" t="str">
        <f>TEXT(sales_data[[#This Row],[dtme]],"yyyy")</f>
        <v>2022</v>
      </c>
    </row>
    <row r="486" spans="1:19" x14ac:dyDescent="0.25">
      <c r="A486" t="s">
        <v>606</v>
      </c>
      <c r="B486" t="s">
        <v>37</v>
      </c>
      <c r="C486" t="s">
        <v>45</v>
      </c>
      <c r="D486" t="s">
        <v>16</v>
      </c>
      <c r="E486" t="s">
        <v>29</v>
      </c>
      <c r="F486" t="s">
        <v>24</v>
      </c>
      <c r="G486">
        <v>55</v>
      </c>
      <c r="H486">
        <v>6</v>
      </c>
      <c r="I486">
        <v>59.4</v>
      </c>
      <c r="J486">
        <v>389.4</v>
      </c>
      <c r="K486" s="1">
        <v>44608</v>
      </c>
      <c r="L486" s="2">
        <v>0.61111111111111116</v>
      </c>
      <c r="M486" t="s">
        <v>47</v>
      </c>
      <c r="N486">
        <v>344.61899999999997</v>
      </c>
      <c r="O486">
        <v>44.781000000000006</v>
      </c>
      <c r="P486" t="s">
        <v>19</v>
      </c>
      <c r="Q486" t="s">
        <v>39</v>
      </c>
      <c r="R486" t="s">
        <v>34</v>
      </c>
      <c r="S486" t="str">
        <f>TEXT(sales_data[[#This Row],[dtme]],"yyyy")</f>
        <v>2022</v>
      </c>
    </row>
    <row r="487" spans="1:19" x14ac:dyDescent="0.25">
      <c r="A487" t="s">
        <v>1104</v>
      </c>
      <c r="B487" t="s">
        <v>15</v>
      </c>
      <c r="C487" t="s">
        <v>43</v>
      </c>
      <c r="D487" t="s">
        <v>23</v>
      </c>
      <c r="E487" t="s">
        <v>17</v>
      </c>
      <c r="F487" t="s">
        <v>24</v>
      </c>
      <c r="G487">
        <v>33</v>
      </c>
      <c r="H487">
        <v>8</v>
      </c>
      <c r="I487">
        <v>47.519999999999996</v>
      </c>
      <c r="J487">
        <v>311.52</v>
      </c>
      <c r="K487" s="1">
        <v>44608</v>
      </c>
      <c r="L487" s="2">
        <v>0.43194444444444446</v>
      </c>
      <c r="M487" t="s">
        <v>46</v>
      </c>
      <c r="N487">
        <v>267.28415999999999</v>
      </c>
      <c r="O487">
        <v>44.235839999999996</v>
      </c>
      <c r="P487" t="s">
        <v>26</v>
      </c>
      <c r="Q487" t="s">
        <v>39</v>
      </c>
      <c r="R487" t="s">
        <v>34</v>
      </c>
      <c r="S487" t="str">
        <f>TEXT(sales_data[[#This Row],[dtme]],"yyyy")</f>
        <v>2022</v>
      </c>
    </row>
    <row r="488" spans="1:19" x14ac:dyDescent="0.25">
      <c r="A488" t="s">
        <v>1612</v>
      </c>
      <c r="B488" t="s">
        <v>22</v>
      </c>
      <c r="C488" t="s">
        <v>44</v>
      </c>
      <c r="D488" t="s">
        <v>16</v>
      </c>
      <c r="E488" t="s">
        <v>17</v>
      </c>
      <c r="F488" t="s">
        <v>30</v>
      </c>
      <c r="G488">
        <v>44</v>
      </c>
      <c r="H488">
        <v>1</v>
      </c>
      <c r="I488">
        <v>7.92</v>
      </c>
      <c r="J488">
        <v>51.92</v>
      </c>
      <c r="K488" s="1">
        <v>44608</v>
      </c>
      <c r="L488" s="2">
        <v>0.74722222222222223</v>
      </c>
      <c r="M488" t="s">
        <v>46</v>
      </c>
      <c r="N488">
        <v>46.208800000000004</v>
      </c>
      <c r="O488">
        <v>5.7111999999999981</v>
      </c>
      <c r="P488" t="s">
        <v>32</v>
      </c>
      <c r="Q488" t="s">
        <v>39</v>
      </c>
      <c r="R488" t="s">
        <v>34</v>
      </c>
      <c r="S488" t="str">
        <f>TEXT(sales_data[[#This Row],[dtme]],"yyyy")</f>
        <v>2022</v>
      </c>
    </row>
    <row r="489" spans="1:19" x14ac:dyDescent="0.25">
      <c r="A489" t="s">
        <v>2441</v>
      </c>
      <c r="B489" t="s">
        <v>37</v>
      </c>
      <c r="C489" t="s">
        <v>45</v>
      </c>
      <c r="D489" t="s">
        <v>16</v>
      </c>
      <c r="E489" t="s">
        <v>29</v>
      </c>
      <c r="F489" t="s">
        <v>30</v>
      </c>
      <c r="G489">
        <v>16</v>
      </c>
      <c r="H489">
        <v>5</v>
      </c>
      <c r="I489">
        <v>14.399999999999999</v>
      </c>
      <c r="J489">
        <v>94.4</v>
      </c>
      <c r="K489" s="1">
        <v>44608</v>
      </c>
      <c r="L489" s="2">
        <v>0.59444444444444444</v>
      </c>
      <c r="M489" t="s">
        <v>25</v>
      </c>
      <c r="N489">
        <v>84.016000000000005</v>
      </c>
      <c r="O489">
        <v>10.384</v>
      </c>
      <c r="P489" t="s">
        <v>19</v>
      </c>
      <c r="Q489" t="s">
        <v>39</v>
      </c>
      <c r="R489" t="s">
        <v>34</v>
      </c>
      <c r="S489" t="str">
        <f>TEXT(sales_data[[#This Row],[dtme]],"yyyy")</f>
        <v>2022</v>
      </c>
    </row>
    <row r="490" spans="1:19" x14ac:dyDescent="0.25">
      <c r="A490" t="s">
        <v>2705</v>
      </c>
      <c r="B490" t="s">
        <v>37</v>
      </c>
      <c r="C490" t="s">
        <v>45</v>
      </c>
      <c r="D490" t="s">
        <v>16</v>
      </c>
      <c r="E490" t="s">
        <v>17</v>
      </c>
      <c r="F490" t="s">
        <v>38</v>
      </c>
      <c r="G490">
        <v>85</v>
      </c>
      <c r="H490">
        <v>9</v>
      </c>
      <c r="I490">
        <v>137.69999999999999</v>
      </c>
      <c r="J490">
        <v>902.7</v>
      </c>
      <c r="K490" s="1">
        <v>44608</v>
      </c>
      <c r="L490" s="2">
        <v>0.56041666666666667</v>
      </c>
      <c r="M490" t="s">
        <v>47</v>
      </c>
      <c r="N490">
        <v>770.00310000000002</v>
      </c>
      <c r="O490">
        <v>132.69690000000003</v>
      </c>
      <c r="P490" t="s">
        <v>19</v>
      </c>
      <c r="Q490" t="s">
        <v>39</v>
      </c>
      <c r="R490" t="s">
        <v>34</v>
      </c>
      <c r="S490" t="str">
        <f>TEXT(sales_data[[#This Row],[dtme]],"yyyy")</f>
        <v>2022</v>
      </c>
    </row>
    <row r="491" spans="1:19" x14ac:dyDescent="0.25">
      <c r="A491" t="s">
        <v>3997</v>
      </c>
      <c r="B491" t="s">
        <v>15</v>
      </c>
      <c r="C491" t="s">
        <v>43</v>
      </c>
      <c r="D491" t="s">
        <v>16</v>
      </c>
      <c r="E491" t="s">
        <v>29</v>
      </c>
      <c r="F491" t="s">
        <v>24</v>
      </c>
      <c r="G491">
        <v>64</v>
      </c>
      <c r="H491">
        <v>4</v>
      </c>
      <c r="I491">
        <v>46.08</v>
      </c>
      <c r="J491">
        <v>302.08</v>
      </c>
      <c r="K491" s="1">
        <v>44608</v>
      </c>
      <c r="L491" s="2">
        <v>0.84305555555555556</v>
      </c>
      <c r="M491" t="s">
        <v>47</v>
      </c>
      <c r="N491">
        <v>263.11167999999998</v>
      </c>
      <c r="O491">
        <v>38.968320000000006</v>
      </c>
      <c r="P491" t="s">
        <v>32</v>
      </c>
      <c r="Q491" t="s">
        <v>39</v>
      </c>
      <c r="R491" t="s">
        <v>34</v>
      </c>
      <c r="S491" t="str">
        <f>TEXT(sales_data[[#This Row],[dtme]],"yyyy")</f>
        <v>2022</v>
      </c>
    </row>
    <row r="492" spans="1:19" x14ac:dyDescent="0.25">
      <c r="A492" t="s">
        <v>302</v>
      </c>
      <c r="B492" t="s">
        <v>15</v>
      </c>
      <c r="C492" t="s">
        <v>43</v>
      </c>
      <c r="D492" t="s">
        <v>23</v>
      </c>
      <c r="E492" t="s">
        <v>29</v>
      </c>
      <c r="F492" t="s">
        <v>40</v>
      </c>
      <c r="G492">
        <v>70</v>
      </c>
      <c r="H492">
        <v>10</v>
      </c>
      <c r="I492">
        <v>126</v>
      </c>
      <c r="J492">
        <v>826</v>
      </c>
      <c r="K492" s="1">
        <v>44609</v>
      </c>
      <c r="L492" s="2">
        <v>0.51388888888888884</v>
      </c>
      <c r="M492" t="s">
        <v>46</v>
      </c>
      <c r="N492">
        <v>727.70600000000002</v>
      </c>
      <c r="O492">
        <v>98.293999999999983</v>
      </c>
      <c r="P492" t="s">
        <v>19</v>
      </c>
      <c r="Q492" t="s">
        <v>36</v>
      </c>
      <c r="R492" t="s">
        <v>34</v>
      </c>
      <c r="S492" t="str">
        <f>TEXT(sales_data[[#This Row],[dtme]],"yyyy")</f>
        <v>2022</v>
      </c>
    </row>
    <row r="493" spans="1:19" x14ac:dyDescent="0.25">
      <c r="A493" t="s">
        <v>831</v>
      </c>
      <c r="B493" t="s">
        <v>15</v>
      </c>
      <c r="C493" t="s">
        <v>43</v>
      </c>
      <c r="D493" t="s">
        <v>16</v>
      </c>
      <c r="E493" t="s">
        <v>29</v>
      </c>
      <c r="F493" t="s">
        <v>18</v>
      </c>
      <c r="G493">
        <v>43</v>
      </c>
      <c r="H493">
        <v>8</v>
      </c>
      <c r="I493">
        <v>61.919999999999995</v>
      </c>
      <c r="J493">
        <v>405.92</v>
      </c>
      <c r="K493" s="1">
        <v>44609</v>
      </c>
      <c r="L493" s="2">
        <v>0.76666666666666672</v>
      </c>
      <c r="M493" t="s">
        <v>46</v>
      </c>
      <c r="N493">
        <v>352.74448000000001</v>
      </c>
      <c r="O493">
        <v>53.175520000000006</v>
      </c>
      <c r="P493" t="s">
        <v>32</v>
      </c>
      <c r="Q493" t="s">
        <v>36</v>
      </c>
      <c r="R493" t="s">
        <v>34</v>
      </c>
      <c r="S493" t="str">
        <f>TEXT(sales_data[[#This Row],[dtme]],"yyyy")</f>
        <v>2022</v>
      </c>
    </row>
    <row r="494" spans="1:19" x14ac:dyDescent="0.25">
      <c r="A494" t="s">
        <v>1128</v>
      </c>
      <c r="B494" t="s">
        <v>37</v>
      </c>
      <c r="C494" t="s">
        <v>45</v>
      </c>
      <c r="D494" t="s">
        <v>16</v>
      </c>
      <c r="E494" t="s">
        <v>17</v>
      </c>
      <c r="F494" t="s">
        <v>40</v>
      </c>
      <c r="G494">
        <v>76</v>
      </c>
      <c r="H494">
        <v>5</v>
      </c>
      <c r="I494">
        <v>68.399999999999991</v>
      </c>
      <c r="J494">
        <v>448.4</v>
      </c>
      <c r="K494" s="1">
        <v>44609</v>
      </c>
      <c r="L494" s="2">
        <v>0.62291666666666667</v>
      </c>
      <c r="M494" t="s">
        <v>25</v>
      </c>
      <c r="N494">
        <v>388.76279999999997</v>
      </c>
      <c r="O494">
        <v>59.637200000000007</v>
      </c>
      <c r="P494" t="s">
        <v>19</v>
      </c>
      <c r="Q494" t="s">
        <v>36</v>
      </c>
      <c r="R494" t="s">
        <v>34</v>
      </c>
      <c r="S494" t="str">
        <f>TEXT(sales_data[[#This Row],[dtme]],"yyyy")</f>
        <v>2022</v>
      </c>
    </row>
    <row r="495" spans="1:19" x14ac:dyDescent="0.25">
      <c r="A495" t="s">
        <v>2929</v>
      </c>
      <c r="B495" t="s">
        <v>15</v>
      </c>
      <c r="C495" t="s">
        <v>43</v>
      </c>
      <c r="D495" t="s">
        <v>16</v>
      </c>
      <c r="E495" t="s">
        <v>17</v>
      </c>
      <c r="F495" t="s">
        <v>24</v>
      </c>
      <c r="G495">
        <v>10</v>
      </c>
      <c r="H495">
        <v>6</v>
      </c>
      <c r="I495">
        <v>10.799999999999999</v>
      </c>
      <c r="J495">
        <v>70.8</v>
      </c>
      <c r="K495" s="1">
        <v>44609</v>
      </c>
      <c r="L495" s="2">
        <v>0.71111111111111114</v>
      </c>
      <c r="M495" t="s">
        <v>25</v>
      </c>
      <c r="N495">
        <v>61.029599999999995</v>
      </c>
      <c r="O495">
        <v>9.7704000000000022</v>
      </c>
      <c r="P495" t="s">
        <v>32</v>
      </c>
      <c r="Q495" t="s">
        <v>36</v>
      </c>
      <c r="R495" t="s">
        <v>34</v>
      </c>
      <c r="S495" t="str">
        <f>TEXT(sales_data[[#This Row],[dtme]],"yyyy")</f>
        <v>2022</v>
      </c>
    </row>
    <row r="496" spans="1:19" x14ac:dyDescent="0.25">
      <c r="A496" t="s">
        <v>3077</v>
      </c>
      <c r="B496" t="s">
        <v>37</v>
      </c>
      <c r="C496" t="s">
        <v>45</v>
      </c>
      <c r="D496" t="s">
        <v>23</v>
      </c>
      <c r="E496" t="s">
        <v>29</v>
      </c>
      <c r="F496" t="s">
        <v>38</v>
      </c>
      <c r="G496">
        <v>30</v>
      </c>
      <c r="H496">
        <v>6</v>
      </c>
      <c r="I496">
        <v>32.4</v>
      </c>
      <c r="J496">
        <v>212.4</v>
      </c>
      <c r="K496" s="1">
        <v>44609</v>
      </c>
      <c r="L496" s="2">
        <v>0.64166666666666672</v>
      </c>
      <c r="M496" t="s">
        <v>25</v>
      </c>
      <c r="N496">
        <v>181.3896</v>
      </c>
      <c r="O496">
        <v>31.010400000000004</v>
      </c>
      <c r="P496" t="s">
        <v>19</v>
      </c>
      <c r="Q496" t="s">
        <v>36</v>
      </c>
      <c r="R496" t="s">
        <v>34</v>
      </c>
      <c r="S496" t="str">
        <f>TEXT(sales_data[[#This Row],[dtme]],"yyyy")</f>
        <v>2022</v>
      </c>
    </row>
    <row r="497" spans="1:19" x14ac:dyDescent="0.25">
      <c r="A497" t="s">
        <v>3587</v>
      </c>
      <c r="B497" t="s">
        <v>15</v>
      </c>
      <c r="C497" t="s">
        <v>43</v>
      </c>
      <c r="D497" t="s">
        <v>23</v>
      </c>
      <c r="E497" t="s">
        <v>29</v>
      </c>
      <c r="F497" t="s">
        <v>38</v>
      </c>
      <c r="G497">
        <v>19</v>
      </c>
      <c r="H497">
        <v>8</v>
      </c>
      <c r="I497">
        <v>27.36</v>
      </c>
      <c r="J497">
        <v>179.36</v>
      </c>
      <c r="K497" s="1">
        <v>44609</v>
      </c>
      <c r="L497" s="2">
        <v>0.42777777777777776</v>
      </c>
      <c r="M497" t="s">
        <v>25</v>
      </c>
      <c r="N497">
        <v>155.86384000000001</v>
      </c>
      <c r="O497">
        <v>23.496160000000003</v>
      </c>
      <c r="P497" t="s">
        <v>26</v>
      </c>
      <c r="Q497" t="s">
        <v>36</v>
      </c>
      <c r="R497" t="s">
        <v>34</v>
      </c>
      <c r="S497" t="str">
        <f>TEXT(sales_data[[#This Row],[dtme]],"yyyy")</f>
        <v>2022</v>
      </c>
    </row>
    <row r="498" spans="1:19" x14ac:dyDescent="0.25">
      <c r="A498" t="s">
        <v>272</v>
      </c>
      <c r="B498" t="s">
        <v>22</v>
      </c>
      <c r="C498" t="s">
        <v>44</v>
      </c>
      <c r="D498" t="s">
        <v>16</v>
      </c>
      <c r="E498" t="s">
        <v>29</v>
      </c>
      <c r="F498" t="s">
        <v>33</v>
      </c>
      <c r="G498">
        <v>95</v>
      </c>
      <c r="H498">
        <v>1</v>
      </c>
      <c r="I498">
        <v>17.099999999999998</v>
      </c>
      <c r="J498">
        <v>112.1</v>
      </c>
      <c r="K498" s="1">
        <v>44610</v>
      </c>
      <c r="L498" s="2">
        <v>0.70208333333333328</v>
      </c>
      <c r="M498" t="s">
        <v>46</v>
      </c>
      <c r="N498">
        <v>95.397099999999995</v>
      </c>
      <c r="O498">
        <v>16.7029</v>
      </c>
      <c r="P498" t="s">
        <v>32</v>
      </c>
      <c r="Q498" t="s">
        <v>27</v>
      </c>
      <c r="R498" t="s">
        <v>34</v>
      </c>
      <c r="S498" t="str">
        <f>TEXT(sales_data[[#This Row],[dtme]],"yyyy")</f>
        <v>2022</v>
      </c>
    </row>
    <row r="499" spans="1:19" x14ac:dyDescent="0.25">
      <c r="A499" t="s">
        <v>536</v>
      </c>
      <c r="B499" t="s">
        <v>15</v>
      </c>
      <c r="C499" t="s">
        <v>43</v>
      </c>
      <c r="D499" t="s">
        <v>16</v>
      </c>
      <c r="E499" t="s">
        <v>17</v>
      </c>
      <c r="F499" t="s">
        <v>38</v>
      </c>
      <c r="G499">
        <v>27</v>
      </c>
      <c r="H499">
        <v>7</v>
      </c>
      <c r="I499">
        <v>34.019999999999996</v>
      </c>
      <c r="J499">
        <v>223.01999999999998</v>
      </c>
      <c r="K499" s="1">
        <v>44610</v>
      </c>
      <c r="L499" s="2">
        <v>0.63194444444444442</v>
      </c>
      <c r="M499" t="s">
        <v>25</v>
      </c>
      <c r="N499">
        <v>196.48061999999999</v>
      </c>
      <c r="O499">
        <v>26.539379999999994</v>
      </c>
      <c r="P499" t="s">
        <v>19</v>
      </c>
      <c r="Q499" t="s">
        <v>27</v>
      </c>
      <c r="R499" t="s">
        <v>34</v>
      </c>
      <c r="S499" t="str">
        <f>TEXT(sales_data[[#This Row],[dtme]],"yyyy")</f>
        <v>2022</v>
      </c>
    </row>
    <row r="500" spans="1:19" x14ac:dyDescent="0.25">
      <c r="A500" t="s">
        <v>651</v>
      </c>
      <c r="B500" t="s">
        <v>22</v>
      </c>
      <c r="C500" t="s">
        <v>44</v>
      </c>
      <c r="D500" t="s">
        <v>23</v>
      </c>
      <c r="E500" t="s">
        <v>29</v>
      </c>
      <c r="F500" t="s">
        <v>33</v>
      </c>
      <c r="G500">
        <v>72</v>
      </c>
      <c r="H500">
        <v>4</v>
      </c>
      <c r="I500">
        <v>51.839999999999996</v>
      </c>
      <c r="J500">
        <v>339.84</v>
      </c>
      <c r="K500" s="1">
        <v>44610</v>
      </c>
      <c r="L500" s="2">
        <v>0.76180555555555551</v>
      </c>
      <c r="M500" t="s">
        <v>46</v>
      </c>
      <c r="N500">
        <v>292.60223999999999</v>
      </c>
      <c r="O500">
        <v>47.23775999999998</v>
      </c>
      <c r="P500" t="s">
        <v>32</v>
      </c>
      <c r="Q500" t="s">
        <v>27</v>
      </c>
      <c r="R500" t="s">
        <v>34</v>
      </c>
      <c r="S500" t="str">
        <f>TEXT(sales_data[[#This Row],[dtme]],"yyyy")</f>
        <v>2022</v>
      </c>
    </row>
    <row r="501" spans="1:19" x14ac:dyDescent="0.25">
      <c r="A501" t="s">
        <v>891</v>
      </c>
      <c r="B501" t="s">
        <v>22</v>
      </c>
      <c r="C501" t="s">
        <v>44</v>
      </c>
      <c r="D501" t="s">
        <v>23</v>
      </c>
      <c r="E501" t="s">
        <v>17</v>
      </c>
      <c r="F501" t="s">
        <v>30</v>
      </c>
      <c r="G501">
        <v>88</v>
      </c>
      <c r="H501">
        <v>3</v>
      </c>
      <c r="I501">
        <v>47.519999999999996</v>
      </c>
      <c r="J501">
        <v>311.52</v>
      </c>
      <c r="K501" s="1">
        <v>44610</v>
      </c>
      <c r="L501" s="2">
        <v>0.74583333333333335</v>
      </c>
      <c r="M501" t="s">
        <v>46</v>
      </c>
      <c r="N501">
        <v>275.07216</v>
      </c>
      <c r="O501">
        <v>36.447839999999985</v>
      </c>
      <c r="P501" t="s">
        <v>32</v>
      </c>
      <c r="Q501" t="s">
        <v>27</v>
      </c>
      <c r="R501" t="s">
        <v>34</v>
      </c>
      <c r="S501" t="str">
        <f>TEXT(sales_data[[#This Row],[dtme]],"yyyy")</f>
        <v>2022</v>
      </c>
    </row>
    <row r="502" spans="1:19" x14ac:dyDescent="0.25">
      <c r="A502" t="s">
        <v>1360</v>
      </c>
      <c r="B502" t="s">
        <v>37</v>
      </c>
      <c r="C502" t="s">
        <v>45</v>
      </c>
      <c r="D502" t="s">
        <v>16</v>
      </c>
      <c r="E502" t="s">
        <v>17</v>
      </c>
      <c r="F502" t="s">
        <v>38</v>
      </c>
      <c r="G502">
        <v>12</v>
      </c>
      <c r="H502">
        <v>5</v>
      </c>
      <c r="I502">
        <v>10.799999999999999</v>
      </c>
      <c r="J502">
        <v>70.8</v>
      </c>
      <c r="K502" s="1">
        <v>44610</v>
      </c>
      <c r="L502" s="2">
        <v>0.6430555555555556</v>
      </c>
      <c r="M502" t="s">
        <v>46</v>
      </c>
      <c r="N502">
        <v>62.233199999999997</v>
      </c>
      <c r="O502">
        <v>8.5668000000000006</v>
      </c>
      <c r="P502" t="s">
        <v>19</v>
      </c>
      <c r="Q502" t="s">
        <v>27</v>
      </c>
      <c r="R502" t="s">
        <v>34</v>
      </c>
      <c r="S502" t="str">
        <f>TEXT(sales_data[[#This Row],[dtme]],"yyyy")</f>
        <v>2022</v>
      </c>
    </row>
    <row r="503" spans="1:19" x14ac:dyDescent="0.25">
      <c r="A503" t="s">
        <v>1604</v>
      </c>
      <c r="B503" t="s">
        <v>37</v>
      </c>
      <c r="C503" t="s">
        <v>45</v>
      </c>
      <c r="D503" t="s">
        <v>16</v>
      </c>
      <c r="E503" t="s">
        <v>29</v>
      </c>
      <c r="F503" t="s">
        <v>18</v>
      </c>
      <c r="G503">
        <v>37</v>
      </c>
      <c r="H503">
        <v>7</v>
      </c>
      <c r="I503">
        <v>46.62</v>
      </c>
      <c r="J503">
        <v>305.62</v>
      </c>
      <c r="K503" s="1">
        <v>44610</v>
      </c>
      <c r="L503" s="2">
        <v>0.65694444444444444</v>
      </c>
      <c r="M503" t="s">
        <v>46</v>
      </c>
      <c r="N503">
        <v>269.55684000000002</v>
      </c>
      <c r="O503">
        <v>36.063159999999982</v>
      </c>
      <c r="P503" t="s">
        <v>19</v>
      </c>
      <c r="Q503" t="s">
        <v>27</v>
      </c>
      <c r="R503" t="s">
        <v>34</v>
      </c>
      <c r="S503" t="str">
        <f>TEXT(sales_data[[#This Row],[dtme]],"yyyy")</f>
        <v>2022</v>
      </c>
    </row>
    <row r="504" spans="1:19" x14ac:dyDescent="0.25">
      <c r="A504" t="s">
        <v>1692</v>
      </c>
      <c r="B504" t="s">
        <v>22</v>
      </c>
      <c r="C504" t="s">
        <v>44</v>
      </c>
      <c r="D504" t="s">
        <v>23</v>
      </c>
      <c r="E504" t="s">
        <v>29</v>
      </c>
      <c r="F504" t="s">
        <v>38</v>
      </c>
      <c r="G504">
        <v>70</v>
      </c>
      <c r="H504">
        <v>8</v>
      </c>
      <c r="I504">
        <v>100.8</v>
      </c>
      <c r="J504">
        <v>660.8</v>
      </c>
      <c r="K504" s="1">
        <v>44610</v>
      </c>
      <c r="L504" s="2">
        <v>0.85347222222222219</v>
      </c>
      <c r="M504" t="s">
        <v>25</v>
      </c>
      <c r="N504">
        <v>578.19999999999993</v>
      </c>
      <c r="O504">
        <v>82.600000000000023</v>
      </c>
      <c r="P504" t="s">
        <v>32</v>
      </c>
      <c r="Q504" t="s">
        <v>27</v>
      </c>
      <c r="R504" t="s">
        <v>34</v>
      </c>
      <c r="S504" t="str">
        <f>TEXT(sales_data[[#This Row],[dtme]],"yyyy")</f>
        <v>2022</v>
      </c>
    </row>
    <row r="505" spans="1:19" x14ac:dyDescent="0.25">
      <c r="A505" t="s">
        <v>1972</v>
      </c>
      <c r="B505" t="s">
        <v>37</v>
      </c>
      <c r="C505" t="s">
        <v>45</v>
      </c>
      <c r="D505" t="s">
        <v>23</v>
      </c>
      <c r="E505" t="s">
        <v>17</v>
      </c>
      <c r="F505" t="s">
        <v>18</v>
      </c>
      <c r="G505">
        <v>43</v>
      </c>
      <c r="H505">
        <v>1</v>
      </c>
      <c r="I505">
        <v>7.7399999999999993</v>
      </c>
      <c r="J505">
        <v>50.74</v>
      </c>
      <c r="K505" s="1">
        <v>44610</v>
      </c>
      <c r="L505" s="2">
        <v>0.46250000000000002</v>
      </c>
      <c r="M505" t="s">
        <v>46</v>
      </c>
      <c r="N505">
        <v>44.955640000000002</v>
      </c>
      <c r="O505">
        <v>5.7843599999999995</v>
      </c>
      <c r="P505" t="s">
        <v>26</v>
      </c>
      <c r="Q505" t="s">
        <v>27</v>
      </c>
      <c r="R505" t="s">
        <v>34</v>
      </c>
      <c r="S505" t="str">
        <f>TEXT(sales_data[[#This Row],[dtme]],"yyyy")</f>
        <v>2022</v>
      </c>
    </row>
    <row r="506" spans="1:19" x14ac:dyDescent="0.25">
      <c r="A506" t="s">
        <v>2027</v>
      </c>
      <c r="B506" t="s">
        <v>22</v>
      </c>
      <c r="C506" t="s">
        <v>44</v>
      </c>
      <c r="D506" t="s">
        <v>23</v>
      </c>
      <c r="E506" t="s">
        <v>29</v>
      </c>
      <c r="F506" t="s">
        <v>33</v>
      </c>
      <c r="G506">
        <v>95</v>
      </c>
      <c r="H506">
        <v>10</v>
      </c>
      <c r="I506">
        <v>171</v>
      </c>
      <c r="J506">
        <v>1121</v>
      </c>
      <c r="K506" s="1">
        <v>44610</v>
      </c>
      <c r="L506" s="2">
        <v>0.79791666666666672</v>
      </c>
      <c r="M506" t="s">
        <v>25</v>
      </c>
      <c r="N506">
        <v>948.36599999999999</v>
      </c>
      <c r="O506">
        <v>172.63400000000001</v>
      </c>
      <c r="P506" t="s">
        <v>32</v>
      </c>
      <c r="Q506" t="s">
        <v>27</v>
      </c>
      <c r="R506" t="s">
        <v>34</v>
      </c>
      <c r="S506" t="str">
        <f>TEXT(sales_data[[#This Row],[dtme]],"yyyy")</f>
        <v>2022</v>
      </c>
    </row>
    <row r="507" spans="1:19" x14ac:dyDescent="0.25">
      <c r="A507" t="s">
        <v>2629</v>
      </c>
      <c r="B507" t="s">
        <v>37</v>
      </c>
      <c r="C507" t="s">
        <v>45</v>
      </c>
      <c r="D507" t="s">
        <v>23</v>
      </c>
      <c r="E507" t="s">
        <v>29</v>
      </c>
      <c r="F507" t="s">
        <v>30</v>
      </c>
      <c r="G507">
        <v>90</v>
      </c>
      <c r="H507">
        <v>8</v>
      </c>
      <c r="I507">
        <v>129.6</v>
      </c>
      <c r="J507">
        <v>849.6</v>
      </c>
      <c r="K507" s="1">
        <v>44610</v>
      </c>
      <c r="L507" s="2">
        <v>0.47638888888888886</v>
      </c>
      <c r="M507" t="s">
        <v>25</v>
      </c>
      <c r="N507">
        <v>716.21280000000002</v>
      </c>
      <c r="O507">
        <v>133.38720000000001</v>
      </c>
      <c r="P507" t="s">
        <v>26</v>
      </c>
      <c r="Q507" t="s">
        <v>27</v>
      </c>
      <c r="R507" t="s">
        <v>34</v>
      </c>
      <c r="S507" t="str">
        <f>TEXT(sales_data[[#This Row],[dtme]],"yyyy")</f>
        <v>2022</v>
      </c>
    </row>
    <row r="508" spans="1:19" x14ac:dyDescent="0.25">
      <c r="A508" t="s">
        <v>2687</v>
      </c>
      <c r="B508" t="s">
        <v>22</v>
      </c>
      <c r="C508" t="s">
        <v>44</v>
      </c>
      <c r="D508" t="s">
        <v>23</v>
      </c>
      <c r="E508" t="s">
        <v>29</v>
      </c>
      <c r="F508" t="s">
        <v>40</v>
      </c>
      <c r="G508">
        <v>17</v>
      </c>
      <c r="H508">
        <v>1</v>
      </c>
      <c r="I508">
        <v>3.06</v>
      </c>
      <c r="J508">
        <v>20.059999999999999</v>
      </c>
      <c r="K508" s="1">
        <v>44610</v>
      </c>
      <c r="L508" s="2">
        <v>0.87083333333333335</v>
      </c>
      <c r="M508" t="s">
        <v>46</v>
      </c>
      <c r="N508">
        <v>16.91058</v>
      </c>
      <c r="O508">
        <v>3.1494199999999992</v>
      </c>
      <c r="P508" t="s">
        <v>32</v>
      </c>
      <c r="Q508" t="s">
        <v>27</v>
      </c>
      <c r="R508" t="s">
        <v>34</v>
      </c>
      <c r="S508" t="str">
        <f>TEXT(sales_data[[#This Row],[dtme]],"yyyy")</f>
        <v>2022</v>
      </c>
    </row>
    <row r="509" spans="1:19" x14ac:dyDescent="0.25">
      <c r="A509" t="s">
        <v>3378</v>
      </c>
      <c r="B509" t="s">
        <v>15</v>
      </c>
      <c r="C509" t="s">
        <v>43</v>
      </c>
      <c r="D509" t="s">
        <v>23</v>
      </c>
      <c r="E509" t="s">
        <v>17</v>
      </c>
      <c r="F509" t="s">
        <v>38</v>
      </c>
      <c r="G509">
        <v>72</v>
      </c>
      <c r="H509">
        <v>2</v>
      </c>
      <c r="I509">
        <v>25.919999999999998</v>
      </c>
      <c r="J509">
        <v>169.92</v>
      </c>
      <c r="K509" s="1">
        <v>44610</v>
      </c>
      <c r="L509" s="2">
        <v>0.8666666666666667</v>
      </c>
      <c r="M509" t="s">
        <v>46</v>
      </c>
      <c r="N509">
        <v>143.07263999999998</v>
      </c>
      <c r="O509">
        <v>26.847360000000009</v>
      </c>
      <c r="P509" t="s">
        <v>32</v>
      </c>
      <c r="Q509" t="s">
        <v>27</v>
      </c>
      <c r="R509" t="s">
        <v>34</v>
      </c>
      <c r="S509" t="str">
        <f>TEXT(sales_data[[#This Row],[dtme]],"yyyy")</f>
        <v>2022</v>
      </c>
    </row>
    <row r="510" spans="1:19" x14ac:dyDescent="0.25">
      <c r="A510" t="s">
        <v>3915</v>
      </c>
      <c r="B510" t="s">
        <v>37</v>
      </c>
      <c r="C510" t="s">
        <v>45</v>
      </c>
      <c r="D510" t="s">
        <v>23</v>
      </c>
      <c r="E510" t="s">
        <v>29</v>
      </c>
      <c r="F510" t="s">
        <v>33</v>
      </c>
      <c r="G510">
        <v>25</v>
      </c>
      <c r="H510">
        <v>7</v>
      </c>
      <c r="I510">
        <v>31.5</v>
      </c>
      <c r="J510">
        <v>206.5</v>
      </c>
      <c r="K510" s="1">
        <v>44610</v>
      </c>
      <c r="L510" s="2">
        <v>0.51458333333333328</v>
      </c>
      <c r="M510" t="s">
        <v>46</v>
      </c>
      <c r="N510">
        <v>180.6875</v>
      </c>
      <c r="O510">
        <v>25.8125</v>
      </c>
      <c r="P510" t="s">
        <v>19</v>
      </c>
      <c r="Q510" t="s">
        <v>27</v>
      </c>
      <c r="R510" t="s">
        <v>34</v>
      </c>
      <c r="S510" t="str">
        <f>TEXT(sales_data[[#This Row],[dtme]],"yyyy")</f>
        <v>2022</v>
      </c>
    </row>
    <row r="511" spans="1:19" x14ac:dyDescent="0.25">
      <c r="A511" t="s">
        <v>618</v>
      </c>
      <c r="B511" t="s">
        <v>22</v>
      </c>
      <c r="C511" t="s">
        <v>44</v>
      </c>
      <c r="D511" t="s">
        <v>23</v>
      </c>
      <c r="E511" t="s">
        <v>29</v>
      </c>
      <c r="F511" t="s">
        <v>40</v>
      </c>
      <c r="G511">
        <v>81</v>
      </c>
      <c r="H511">
        <v>8</v>
      </c>
      <c r="I511">
        <v>116.64</v>
      </c>
      <c r="J511">
        <v>764.64</v>
      </c>
      <c r="K511" s="1">
        <v>44611</v>
      </c>
      <c r="L511" s="2">
        <v>0.81874999999999998</v>
      </c>
      <c r="M511" t="s">
        <v>25</v>
      </c>
      <c r="N511">
        <v>675.94175999999993</v>
      </c>
      <c r="O511">
        <v>88.698240000000055</v>
      </c>
      <c r="P511" t="s">
        <v>32</v>
      </c>
      <c r="Q511" t="s">
        <v>20</v>
      </c>
      <c r="R511" t="s">
        <v>34</v>
      </c>
      <c r="S511" t="str">
        <f>TEXT(sales_data[[#This Row],[dtme]],"yyyy")</f>
        <v>2022</v>
      </c>
    </row>
    <row r="512" spans="1:19" x14ac:dyDescent="0.25">
      <c r="A512" t="s">
        <v>1040</v>
      </c>
      <c r="B512" t="s">
        <v>37</v>
      </c>
      <c r="C512" t="s">
        <v>45</v>
      </c>
      <c r="D512" t="s">
        <v>23</v>
      </c>
      <c r="E512" t="s">
        <v>17</v>
      </c>
      <c r="F512" t="s">
        <v>40</v>
      </c>
      <c r="G512">
        <v>25</v>
      </c>
      <c r="H512">
        <v>2</v>
      </c>
      <c r="I512">
        <v>9</v>
      </c>
      <c r="J512">
        <v>59</v>
      </c>
      <c r="K512" s="1">
        <v>44611</v>
      </c>
      <c r="L512" s="2">
        <v>0.57013888888888886</v>
      </c>
      <c r="M512" t="s">
        <v>46</v>
      </c>
      <c r="N512">
        <v>49.737000000000002</v>
      </c>
      <c r="O512">
        <v>9.2629999999999981</v>
      </c>
      <c r="P512" t="s">
        <v>19</v>
      </c>
      <c r="Q512" t="s">
        <v>20</v>
      </c>
      <c r="R512" t="s">
        <v>34</v>
      </c>
      <c r="S512" t="str">
        <f>TEXT(sales_data[[#This Row],[dtme]],"yyyy")</f>
        <v>2022</v>
      </c>
    </row>
    <row r="513" spans="1:19" x14ac:dyDescent="0.25">
      <c r="A513" t="s">
        <v>1190</v>
      </c>
      <c r="B513" t="s">
        <v>37</v>
      </c>
      <c r="C513" t="s">
        <v>45</v>
      </c>
      <c r="D513" t="s">
        <v>16</v>
      </c>
      <c r="E513" t="s">
        <v>29</v>
      </c>
      <c r="F513" t="s">
        <v>18</v>
      </c>
      <c r="G513">
        <v>71</v>
      </c>
      <c r="H513">
        <v>10</v>
      </c>
      <c r="I513">
        <v>127.8</v>
      </c>
      <c r="J513">
        <v>837.8</v>
      </c>
      <c r="K513" s="1">
        <v>44611</v>
      </c>
      <c r="L513" s="2">
        <v>0.74861111111111112</v>
      </c>
      <c r="M513" t="s">
        <v>25</v>
      </c>
      <c r="N513">
        <v>723.85919999999999</v>
      </c>
      <c r="O513">
        <v>113.94079999999997</v>
      </c>
      <c r="P513" t="s">
        <v>32</v>
      </c>
      <c r="Q513" t="s">
        <v>20</v>
      </c>
      <c r="R513" t="s">
        <v>34</v>
      </c>
      <c r="S513" t="str">
        <f>TEXT(sales_data[[#This Row],[dtme]],"yyyy")</f>
        <v>2022</v>
      </c>
    </row>
    <row r="514" spans="1:19" x14ac:dyDescent="0.25">
      <c r="A514" t="s">
        <v>1328</v>
      </c>
      <c r="B514" t="s">
        <v>37</v>
      </c>
      <c r="C514" t="s">
        <v>45</v>
      </c>
      <c r="D514" t="s">
        <v>16</v>
      </c>
      <c r="E514" t="s">
        <v>17</v>
      </c>
      <c r="F514" t="s">
        <v>40</v>
      </c>
      <c r="G514">
        <v>23</v>
      </c>
      <c r="H514">
        <v>3</v>
      </c>
      <c r="I514">
        <v>12.42</v>
      </c>
      <c r="J514">
        <v>81.42</v>
      </c>
      <c r="K514" s="1">
        <v>44611</v>
      </c>
      <c r="L514" s="2">
        <v>0.80555555555555558</v>
      </c>
      <c r="M514" t="s">
        <v>47</v>
      </c>
      <c r="N514">
        <v>69.451260000000005</v>
      </c>
      <c r="O514">
        <v>11.968739999999997</v>
      </c>
      <c r="P514" t="s">
        <v>32</v>
      </c>
      <c r="Q514" t="s">
        <v>20</v>
      </c>
      <c r="R514" t="s">
        <v>34</v>
      </c>
      <c r="S514" t="str">
        <f>TEXT(sales_data[[#This Row],[dtme]],"yyyy")</f>
        <v>2022</v>
      </c>
    </row>
    <row r="515" spans="1:19" x14ac:dyDescent="0.25">
      <c r="A515" t="s">
        <v>1632</v>
      </c>
      <c r="B515" t="s">
        <v>37</v>
      </c>
      <c r="C515" t="s">
        <v>45</v>
      </c>
      <c r="D515" t="s">
        <v>23</v>
      </c>
      <c r="E515" t="s">
        <v>29</v>
      </c>
      <c r="F515" t="s">
        <v>40</v>
      </c>
      <c r="G515">
        <v>81</v>
      </c>
      <c r="H515">
        <v>9</v>
      </c>
      <c r="I515">
        <v>131.22</v>
      </c>
      <c r="J515">
        <v>860.22</v>
      </c>
      <c r="K515" s="1">
        <v>44611</v>
      </c>
      <c r="L515" s="2">
        <v>0.81874999999999998</v>
      </c>
      <c r="M515" t="s">
        <v>47</v>
      </c>
      <c r="N515">
        <v>744.09030000000007</v>
      </c>
      <c r="O515">
        <v>116.12969999999996</v>
      </c>
      <c r="P515" t="s">
        <v>32</v>
      </c>
      <c r="Q515" t="s">
        <v>20</v>
      </c>
      <c r="R515" t="s">
        <v>34</v>
      </c>
      <c r="S515" t="str">
        <f>TEXT(sales_data[[#This Row],[dtme]],"yyyy")</f>
        <v>2022</v>
      </c>
    </row>
    <row r="516" spans="1:19" x14ac:dyDescent="0.25">
      <c r="A516" t="s">
        <v>2169</v>
      </c>
      <c r="B516" t="s">
        <v>22</v>
      </c>
      <c r="C516" t="s">
        <v>44</v>
      </c>
      <c r="D516" t="s">
        <v>16</v>
      </c>
      <c r="E516" t="s">
        <v>17</v>
      </c>
      <c r="F516" t="s">
        <v>30</v>
      </c>
      <c r="G516">
        <v>70</v>
      </c>
      <c r="H516">
        <v>5</v>
      </c>
      <c r="I516">
        <v>63</v>
      </c>
      <c r="J516">
        <v>413</v>
      </c>
      <c r="K516" s="1">
        <v>44611</v>
      </c>
      <c r="L516" s="2">
        <v>0.66111111111111109</v>
      </c>
      <c r="M516" t="s">
        <v>47</v>
      </c>
      <c r="N516">
        <v>367.57</v>
      </c>
      <c r="O516">
        <v>45.430000000000007</v>
      </c>
      <c r="P516" t="s">
        <v>19</v>
      </c>
      <c r="Q516" t="s">
        <v>20</v>
      </c>
      <c r="R516" t="s">
        <v>34</v>
      </c>
      <c r="S516" t="str">
        <f>TEXT(sales_data[[#This Row],[dtme]],"yyyy")</f>
        <v>2022</v>
      </c>
    </row>
    <row r="517" spans="1:19" x14ac:dyDescent="0.25">
      <c r="A517" t="s">
        <v>2547</v>
      </c>
      <c r="B517" t="s">
        <v>22</v>
      </c>
      <c r="C517" t="s">
        <v>44</v>
      </c>
      <c r="D517" t="s">
        <v>16</v>
      </c>
      <c r="E517" t="s">
        <v>29</v>
      </c>
      <c r="F517" t="s">
        <v>18</v>
      </c>
      <c r="G517">
        <v>35</v>
      </c>
      <c r="H517">
        <v>1</v>
      </c>
      <c r="I517">
        <v>6.3</v>
      </c>
      <c r="J517">
        <v>41.3</v>
      </c>
      <c r="K517" s="1">
        <v>44611</v>
      </c>
      <c r="L517" s="2">
        <v>0.84791666666666665</v>
      </c>
      <c r="M517" t="s">
        <v>47</v>
      </c>
      <c r="N517">
        <v>36.096199999999996</v>
      </c>
      <c r="O517">
        <v>5.2038000000000011</v>
      </c>
      <c r="P517" t="s">
        <v>32</v>
      </c>
      <c r="Q517" t="s">
        <v>20</v>
      </c>
      <c r="R517" t="s">
        <v>34</v>
      </c>
      <c r="S517" t="str">
        <f>TEXT(sales_data[[#This Row],[dtme]],"yyyy")</f>
        <v>2022</v>
      </c>
    </row>
    <row r="518" spans="1:19" x14ac:dyDescent="0.25">
      <c r="A518" t="s">
        <v>2598</v>
      </c>
      <c r="B518" t="s">
        <v>37</v>
      </c>
      <c r="C518" t="s">
        <v>45</v>
      </c>
      <c r="D518" t="s">
        <v>16</v>
      </c>
      <c r="E518" t="s">
        <v>17</v>
      </c>
      <c r="F518" t="s">
        <v>38</v>
      </c>
      <c r="G518">
        <v>21</v>
      </c>
      <c r="H518">
        <v>8</v>
      </c>
      <c r="I518">
        <v>30.24</v>
      </c>
      <c r="J518">
        <v>198.24</v>
      </c>
      <c r="K518" s="1">
        <v>44611</v>
      </c>
      <c r="L518" s="2">
        <v>0.44305555555555554</v>
      </c>
      <c r="M518" t="s">
        <v>46</v>
      </c>
      <c r="N518">
        <v>176.43360000000001</v>
      </c>
      <c r="O518">
        <v>21.806399999999996</v>
      </c>
      <c r="P518" t="s">
        <v>26</v>
      </c>
      <c r="Q518" t="s">
        <v>20</v>
      </c>
      <c r="R518" t="s">
        <v>34</v>
      </c>
      <c r="S518" t="str">
        <f>TEXT(sales_data[[#This Row],[dtme]],"yyyy")</f>
        <v>2022</v>
      </c>
    </row>
    <row r="519" spans="1:19" x14ac:dyDescent="0.25">
      <c r="A519" t="s">
        <v>2701</v>
      </c>
      <c r="B519" t="s">
        <v>37</v>
      </c>
      <c r="C519" t="s">
        <v>45</v>
      </c>
      <c r="D519" t="s">
        <v>23</v>
      </c>
      <c r="E519" t="s">
        <v>17</v>
      </c>
      <c r="F519" t="s">
        <v>18</v>
      </c>
      <c r="G519">
        <v>50</v>
      </c>
      <c r="H519">
        <v>7</v>
      </c>
      <c r="I519">
        <v>63</v>
      </c>
      <c r="J519">
        <v>413</v>
      </c>
      <c r="K519" s="1">
        <v>44611</v>
      </c>
      <c r="L519" s="2">
        <v>0.46250000000000002</v>
      </c>
      <c r="M519" t="s">
        <v>46</v>
      </c>
      <c r="N519">
        <v>356.83199999999999</v>
      </c>
      <c r="O519">
        <v>56.168000000000006</v>
      </c>
      <c r="P519" t="s">
        <v>26</v>
      </c>
      <c r="Q519" t="s">
        <v>20</v>
      </c>
      <c r="R519" t="s">
        <v>34</v>
      </c>
      <c r="S519" t="str">
        <f>TEXT(sales_data[[#This Row],[dtme]],"yyyy")</f>
        <v>2022</v>
      </c>
    </row>
    <row r="520" spans="1:19" x14ac:dyDescent="0.25">
      <c r="A520" t="s">
        <v>2769</v>
      </c>
      <c r="B520" t="s">
        <v>22</v>
      </c>
      <c r="C520" t="s">
        <v>44</v>
      </c>
      <c r="D520" t="s">
        <v>16</v>
      </c>
      <c r="E520" t="s">
        <v>29</v>
      </c>
      <c r="F520" t="s">
        <v>18</v>
      </c>
      <c r="G520">
        <v>96</v>
      </c>
      <c r="H520">
        <v>1</v>
      </c>
      <c r="I520">
        <v>17.28</v>
      </c>
      <c r="J520">
        <v>113.28</v>
      </c>
      <c r="K520" s="1">
        <v>44611</v>
      </c>
      <c r="L520" s="2">
        <v>0.52708333333333335</v>
      </c>
      <c r="M520" t="s">
        <v>46</v>
      </c>
      <c r="N520">
        <v>100.25280000000001</v>
      </c>
      <c r="O520">
        <v>13.027199999999993</v>
      </c>
      <c r="P520" t="s">
        <v>19</v>
      </c>
      <c r="Q520" t="s">
        <v>20</v>
      </c>
      <c r="R520" t="s">
        <v>34</v>
      </c>
      <c r="S520" t="str">
        <f>TEXT(sales_data[[#This Row],[dtme]],"yyyy")</f>
        <v>2022</v>
      </c>
    </row>
    <row r="521" spans="1:19" x14ac:dyDescent="0.25">
      <c r="A521" t="s">
        <v>3021</v>
      </c>
      <c r="B521" t="s">
        <v>37</v>
      </c>
      <c r="C521" t="s">
        <v>45</v>
      </c>
      <c r="D521" t="s">
        <v>16</v>
      </c>
      <c r="E521" t="s">
        <v>29</v>
      </c>
      <c r="F521" t="s">
        <v>33</v>
      </c>
      <c r="G521">
        <v>70</v>
      </c>
      <c r="H521">
        <v>10</v>
      </c>
      <c r="I521">
        <v>126</v>
      </c>
      <c r="J521">
        <v>826</v>
      </c>
      <c r="K521" s="1">
        <v>44611</v>
      </c>
      <c r="L521" s="2">
        <v>0.64652777777777781</v>
      </c>
      <c r="M521" t="s">
        <v>25</v>
      </c>
      <c r="N521">
        <v>696.31799999999998</v>
      </c>
      <c r="O521">
        <v>129.68200000000002</v>
      </c>
      <c r="P521" t="s">
        <v>19</v>
      </c>
      <c r="Q521" t="s">
        <v>20</v>
      </c>
      <c r="R521" t="s">
        <v>34</v>
      </c>
      <c r="S521" t="str">
        <f>TEXT(sales_data[[#This Row],[dtme]],"yyyy")</f>
        <v>2022</v>
      </c>
    </row>
    <row r="522" spans="1:19" x14ac:dyDescent="0.25">
      <c r="A522" t="s">
        <v>3164</v>
      </c>
      <c r="B522" t="s">
        <v>15</v>
      </c>
      <c r="C522" t="s">
        <v>43</v>
      </c>
      <c r="D522" t="s">
        <v>16</v>
      </c>
      <c r="E522" t="s">
        <v>29</v>
      </c>
      <c r="F522" t="s">
        <v>38</v>
      </c>
      <c r="G522">
        <v>98</v>
      </c>
      <c r="H522">
        <v>10</v>
      </c>
      <c r="I522">
        <v>176.4</v>
      </c>
      <c r="J522">
        <v>1156.4000000000001</v>
      </c>
      <c r="K522" s="1">
        <v>44611</v>
      </c>
      <c r="L522" s="2">
        <v>0.81597222222222221</v>
      </c>
      <c r="M522" t="s">
        <v>46</v>
      </c>
      <c r="N522">
        <v>1014.1628000000001</v>
      </c>
      <c r="O522">
        <v>142.23720000000003</v>
      </c>
      <c r="P522" t="s">
        <v>32</v>
      </c>
      <c r="Q522" t="s">
        <v>20</v>
      </c>
      <c r="R522" t="s">
        <v>34</v>
      </c>
      <c r="S522" t="str">
        <f>TEXT(sales_data[[#This Row],[dtme]],"yyyy")</f>
        <v>2022</v>
      </c>
    </row>
    <row r="523" spans="1:19" x14ac:dyDescent="0.25">
      <c r="A523" t="s">
        <v>3605</v>
      </c>
      <c r="B523" t="s">
        <v>37</v>
      </c>
      <c r="C523" t="s">
        <v>45</v>
      </c>
      <c r="D523" t="s">
        <v>23</v>
      </c>
      <c r="E523" t="s">
        <v>29</v>
      </c>
      <c r="F523" t="s">
        <v>38</v>
      </c>
      <c r="G523">
        <v>51</v>
      </c>
      <c r="H523">
        <v>1</v>
      </c>
      <c r="I523">
        <v>9.18</v>
      </c>
      <c r="J523">
        <v>60.18</v>
      </c>
      <c r="K523" s="1">
        <v>44611</v>
      </c>
      <c r="L523" s="2">
        <v>0.50277777777777777</v>
      </c>
      <c r="M523" t="s">
        <v>47</v>
      </c>
      <c r="N523">
        <v>51.152999999999999</v>
      </c>
      <c r="O523">
        <v>9.027000000000001</v>
      </c>
      <c r="P523" t="s">
        <v>19</v>
      </c>
      <c r="Q523" t="s">
        <v>20</v>
      </c>
      <c r="R523" t="s">
        <v>34</v>
      </c>
      <c r="S523" t="str">
        <f>TEXT(sales_data[[#This Row],[dtme]],"yyyy")</f>
        <v>2022</v>
      </c>
    </row>
    <row r="524" spans="1:19" x14ac:dyDescent="0.25">
      <c r="A524" t="s">
        <v>367</v>
      </c>
      <c r="B524" t="s">
        <v>22</v>
      </c>
      <c r="C524" t="s">
        <v>44</v>
      </c>
      <c r="D524" t="s">
        <v>16</v>
      </c>
      <c r="E524" t="s">
        <v>17</v>
      </c>
      <c r="F524" t="s">
        <v>30</v>
      </c>
      <c r="G524">
        <v>22</v>
      </c>
      <c r="H524">
        <v>1</v>
      </c>
      <c r="I524">
        <v>3.96</v>
      </c>
      <c r="J524">
        <v>25.96</v>
      </c>
      <c r="K524" s="1">
        <v>44612</v>
      </c>
      <c r="L524" s="2">
        <v>0.73472222222222228</v>
      </c>
      <c r="M524" t="s">
        <v>46</v>
      </c>
      <c r="N524">
        <v>21.88428</v>
      </c>
      <c r="O524">
        <v>4.0757200000000005</v>
      </c>
      <c r="P524" t="s">
        <v>32</v>
      </c>
      <c r="Q524" t="s">
        <v>31</v>
      </c>
      <c r="R524" t="s">
        <v>34</v>
      </c>
      <c r="S524" t="str">
        <f>TEXT(sales_data[[#This Row],[dtme]],"yyyy")</f>
        <v>2022</v>
      </c>
    </row>
    <row r="525" spans="1:19" x14ac:dyDescent="0.25">
      <c r="A525" t="s">
        <v>477</v>
      </c>
      <c r="B525" t="s">
        <v>37</v>
      </c>
      <c r="C525" t="s">
        <v>45</v>
      </c>
      <c r="D525" t="s">
        <v>16</v>
      </c>
      <c r="E525" t="s">
        <v>17</v>
      </c>
      <c r="F525" t="s">
        <v>40</v>
      </c>
      <c r="G525">
        <v>80</v>
      </c>
      <c r="H525">
        <v>7</v>
      </c>
      <c r="I525">
        <v>100.8</v>
      </c>
      <c r="J525">
        <v>660.8</v>
      </c>
      <c r="K525" s="1">
        <v>44612</v>
      </c>
      <c r="L525" s="2">
        <v>0.75486111111111109</v>
      </c>
      <c r="M525" t="s">
        <v>46</v>
      </c>
      <c r="N525">
        <v>571.59199999999998</v>
      </c>
      <c r="O525">
        <v>89.20799999999997</v>
      </c>
      <c r="P525" t="s">
        <v>32</v>
      </c>
      <c r="Q525" t="s">
        <v>31</v>
      </c>
      <c r="R525" t="s">
        <v>34</v>
      </c>
      <c r="S525" t="str">
        <f>TEXT(sales_data[[#This Row],[dtme]],"yyyy")</f>
        <v>2022</v>
      </c>
    </row>
    <row r="526" spans="1:19" x14ac:dyDescent="0.25">
      <c r="A526" t="s">
        <v>763</v>
      </c>
      <c r="B526" t="s">
        <v>15</v>
      </c>
      <c r="C526" t="s">
        <v>43</v>
      </c>
      <c r="D526" t="s">
        <v>23</v>
      </c>
      <c r="E526" t="s">
        <v>29</v>
      </c>
      <c r="F526" t="s">
        <v>40</v>
      </c>
      <c r="G526">
        <v>74</v>
      </c>
      <c r="H526">
        <v>6</v>
      </c>
      <c r="I526">
        <v>79.92</v>
      </c>
      <c r="J526">
        <v>523.91999999999996</v>
      </c>
      <c r="K526" s="1">
        <v>44612</v>
      </c>
      <c r="L526" s="2">
        <v>0.83750000000000002</v>
      </c>
      <c r="M526" t="s">
        <v>47</v>
      </c>
      <c r="N526">
        <v>455.28647999999998</v>
      </c>
      <c r="O526">
        <v>68.633519999999976</v>
      </c>
      <c r="P526" t="s">
        <v>32</v>
      </c>
      <c r="Q526" t="s">
        <v>31</v>
      </c>
      <c r="R526" t="s">
        <v>34</v>
      </c>
      <c r="S526" t="str">
        <f>TEXT(sales_data[[#This Row],[dtme]],"yyyy")</f>
        <v>2022</v>
      </c>
    </row>
    <row r="527" spans="1:19" x14ac:dyDescent="0.25">
      <c r="A527" t="s">
        <v>770</v>
      </c>
      <c r="B527" t="s">
        <v>15</v>
      </c>
      <c r="C527" t="s">
        <v>43</v>
      </c>
      <c r="D527" t="s">
        <v>23</v>
      </c>
      <c r="E527" t="s">
        <v>17</v>
      </c>
      <c r="F527" t="s">
        <v>30</v>
      </c>
      <c r="G527">
        <v>34</v>
      </c>
      <c r="H527">
        <v>7</v>
      </c>
      <c r="I527">
        <v>42.839999999999996</v>
      </c>
      <c r="J527">
        <v>280.83999999999997</v>
      </c>
      <c r="K527" s="1">
        <v>44612</v>
      </c>
      <c r="L527" s="2">
        <v>0.82499999999999996</v>
      </c>
      <c r="M527" t="s">
        <v>46</v>
      </c>
      <c r="N527">
        <v>240.11819999999997</v>
      </c>
      <c r="O527">
        <v>40.721800000000002</v>
      </c>
      <c r="P527" t="s">
        <v>32</v>
      </c>
      <c r="Q527" t="s">
        <v>31</v>
      </c>
      <c r="R527" t="s">
        <v>34</v>
      </c>
      <c r="S527" t="str">
        <f>TEXT(sales_data[[#This Row],[dtme]],"yyyy")</f>
        <v>2022</v>
      </c>
    </row>
    <row r="528" spans="1:19" x14ac:dyDescent="0.25">
      <c r="A528" t="s">
        <v>1006</v>
      </c>
      <c r="B528" t="s">
        <v>37</v>
      </c>
      <c r="C528" t="s">
        <v>45</v>
      </c>
      <c r="D528" t="s">
        <v>23</v>
      </c>
      <c r="E528" t="s">
        <v>29</v>
      </c>
      <c r="F528" t="s">
        <v>30</v>
      </c>
      <c r="G528">
        <v>74</v>
      </c>
      <c r="H528">
        <v>8</v>
      </c>
      <c r="I528">
        <v>106.56</v>
      </c>
      <c r="J528">
        <v>698.56</v>
      </c>
      <c r="K528" s="1">
        <v>44612</v>
      </c>
      <c r="L528" s="2">
        <v>0.56458333333333333</v>
      </c>
      <c r="M528" t="s">
        <v>46</v>
      </c>
      <c r="N528">
        <v>614.03423999999995</v>
      </c>
      <c r="O528">
        <v>84.525759999999991</v>
      </c>
      <c r="P528" t="s">
        <v>19</v>
      </c>
      <c r="Q528" t="s">
        <v>31</v>
      </c>
      <c r="R528" t="s">
        <v>34</v>
      </c>
      <c r="S528" t="str">
        <f>TEXT(sales_data[[#This Row],[dtme]],"yyyy")</f>
        <v>2022</v>
      </c>
    </row>
    <row r="529" spans="1:19" x14ac:dyDescent="0.25">
      <c r="A529" t="s">
        <v>2123</v>
      </c>
      <c r="B529" t="s">
        <v>37</v>
      </c>
      <c r="C529" t="s">
        <v>45</v>
      </c>
      <c r="D529" t="s">
        <v>23</v>
      </c>
      <c r="E529" t="s">
        <v>29</v>
      </c>
      <c r="F529" t="s">
        <v>30</v>
      </c>
      <c r="G529">
        <v>81</v>
      </c>
      <c r="H529">
        <v>6</v>
      </c>
      <c r="I529">
        <v>87.47999999999999</v>
      </c>
      <c r="J529">
        <v>573.48</v>
      </c>
      <c r="K529" s="1">
        <v>44612</v>
      </c>
      <c r="L529" s="2">
        <v>0.77916666666666667</v>
      </c>
      <c r="M529" t="s">
        <v>47</v>
      </c>
      <c r="N529">
        <v>493.76627999999999</v>
      </c>
      <c r="O529">
        <v>79.713720000000023</v>
      </c>
      <c r="P529" t="s">
        <v>32</v>
      </c>
      <c r="Q529" t="s">
        <v>31</v>
      </c>
      <c r="R529" t="s">
        <v>34</v>
      </c>
      <c r="S529" t="str">
        <f>TEXT(sales_data[[#This Row],[dtme]],"yyyy")</f>
        <v>2022</v>
      </c>
    </row>
    <row r="530" spans="1:19" x14ac:dyDescent="0.25">
      <c r="A530" t="s">
        <v>2442</v>
      </c>
      <c r="B530" t="s">
        <v>15</v>
      </c>
      <c r="C530" t="s">
        <v>43</v>
      </c>
      <c r="D530" t="s">
        <v>16</v>
      </c>
      <c r="E530" t="s">
        <v>17</v>
      </c>
      <c r="F530" t="s">
        <v>40</v>
      </c>
      <c r="G530">
        <v>79</v>
      </c>
      <c r="H530">
        <v>7</v>
      </c>
      <c r="I530">
        <v>99.539999999999992</v>
      </c>
      <c r="J530">
        <v>652.54</v>
      </c>
      <c r="K530" s="1">
        <v>44612</v>
      </c>
      <c r="L530" s="2">
        <v>0.53611111111111109</v>
      </c>
      <c r="M530" t="s">
        <v>47</v>
      </c>
      <c r="N530">
        <v>578.80297999999993</v>
      </c>
      <c r="O530">
        <v>73.73702000000003</v>
      </c>
      <c r="P530" t="s">
        <v>19</v>
      </c>
      <c r="Q530" t="s">
        <v>31</v>
      </c>
      <c r="R530" t="s">
        <v>34</v>
      </c>
      <c r="S530" t="str">
        <f>TEXT(sales_data[[#This Row],[dtme]],"yyyy")</f>
        <v>2022</v>
      </c>
    </row>
    <row r="531" spans="1:19" x14ac:dyDescent="0.25">
      <c r="A531" t="s">
        <v>2951</v>
      </c>
      <c r="B531" t="s">
        <v>15</v>
      </c>
      <c r="C531" t="s">
        <v>43</v>
      </c>
      <c r="D531" t="s">
        <v>16</v>
      </c>
      <c r="E531" t="s">
        <v>17</v>
      </c>
      <c r="F531" t="s">
        <v>30</v>
      </c>
      <c r="G531">
        <v>51</v>
      </c>
      <c r="H531">
        <v>3</v>
      </c>
      <c r="I531">
        <v>27.54</v>
      </c>
      <c r="J531">
        <v>180.54</v>
      </c>
      <c r="K531" s="1">
        <v>44612</v>
      </c>
      <c r="L531" s="2">
        <v>0.77430555555555558</v>
      </c>
      <c r="M531" t="s">
        <v>46</v>
      </c>
      <c r="N531">
        <v>160.13898</v>
      </c>
      <c r="O531">
        <v>20.401019999999988</v>
      </c>
      <c r="P531" t="s">
        <v>32</v>
      </c>
      <c r="Q531" t="s">
        <v>31</v>
      </c>
      <c r="R531" t="s">
        <v>34</v>
      </c>
      <c r="S531" t="str">
        <f>TEXT(sales_data[[#This Row],[dtme]],"yyyy")</f>
        <v>2022</v>
      </c>
    </row>
    <row r="532" spans="1:19" x14ac:dyDescent="0.25">
      <c r="A532" t="s">
        <v>3316</v>
      </c>
      <c r="B532" t="s">
        <v>22</v>
      </c>
      <c r="C532" t="s">
        <v>44</v>
      </c>
      <c r="D532" t="s">
        <v>23</v>
      </c>
      <c r="E532" t="s">
        <v>29</v>
      </c>
      <c r="F532" t="s">
        <v>38</v>
      </c>
      <c r="G532">
        <v>80</v>
      </c>
      <c r="H532">
        <v>8</v>
      </c>
      <c r="I532">
        <v>115.19999999999999</v>
      </c>
      <c r="J532">
        <v>755.2</v>
      </c>
      <c r="K532" s="1">
        <v>44612</v>
      </c>
      <c r="L532" s="2">
        <v>0.53194444444444444</v>
      </c>
      <c r="M532" t="s">
        <v>47</v>
      </c>
      <c r="N532">
        <v>655.5136</v>
      </c>
      <c r="O532">
        <v>99.686400000000049</v>
      </c>
      <c r="P532" t="s">
        <v>19</v>
      </c>
      <c r="Q532" t="s">
        <v>31</v>
      </c>
      <c r="R532" t="s">
        <v>34</v>
      </c>
      <c r="S532" t="str">
        <f>TEXT(sales_data[[#This Row],[dtme]],"yyyy")</f>
        <v>2022</v>
      </c>
    </row>
    <row r="533" spans="1:19" x14ac:dyDescent="0.25">
      <c r="A533" t="s">
        <v>3589</v>
      </c>
      <c r="B533" t="s">
        <v>15</v>
      </c>
      <c r="C533" t="s">
        <v>43</v>
      </c>
      <c r="D533" t="s">
        <v>23</v>
      </c>
      <c r="E533" t="s">
        <v>17</v>
      </c>
      <c r="F533" t="s">
        <v>33</v>
      </c>
      <c r="G533">
        <v>64</v>
      </c>
      <c r="H533">
        <v>7</v>
      </c>
      <c r="I533">
        <v>80.64</v>
      </c>
      <c r="J533">
        <v>528.64</v>
      </c>
      <c r="K533" s="1">
        <v>44612</v>
      </c>
      <c r="L533" s="2">
        <v>0.46458333333333335</v>
      </c>
      <c r="M533" t="s">
        <v>47</v>
      </c>
      <c r="N533">
        <v>463.61727999999999</v>
      </c>
      <c r="O533">
        <v>65.022719999999993</v>
      </c>
      <c r="P533" t="s">
        <v>26</v>
      </c>
      <c r="Q533" t="s">
        <v>31</v>
      </c>
      <c r="R533" t="s">
        <v>34</v>
      </c>
      <c r="S533" t="str">
        <f>TEXT(sales_data[[#This Row],[dtme]],"yyyy")</f>
        <v>2022</v>
      </c>
    </row>
    <row r="534" spans="1:19" x14ac:dyDescent="0.25">
      <c r="A534" t="s">
        <v>3769</v>
      </c>
      <c r="B534" t="s">
        <v>37</v>
      </c>
      <c r="C534" t="s">
        <v>45</v>
      </c>
      <c r="D534" t="s">
        <v>16</v>
      </c>
      <c r="E534" t="s">
        <v>17</v>
      </c>
      <c r="F534" t="s">
        <v>40</v>
      </c>
      <c r="G534">
        <v>99</v>
      </c>
      <c r="H534">
        <v>2</v>
      </c>
      <c r="I534">
        <v>35.64</v>
      </c>
      <c r="J534">
        <v>233.64</v>
      </c>
      <c r="K534" s="1">
        <v>44612</v>
      </c>
      <c r="L534" s="2">
        <v>0.7895833333333333</v>
      </c>
      <c r="M534" t="s">
        <v>25</v>
      </c>
      <c r="N534">
        <v>199.76220000000001</v>
      </c>
      <c r="O534">
        <v>33.877799999999979</v>
      </c>
      <c r="P534" t="s">
        <v>32</v>
      </c>
      <c r="Q534" t="s">
        <v>31</v>
      </c>
      <c r="R534" t="s">
        <v>34</v>
      </c>
      <c r="S534" t="str">
        <f>TEXT(sales_data[[#This Row],[dtme]],"yyyy")</f>
        <v>2022</v>
      </c>
    </row>
    <row r="535" spans="1:19" x14ac:dyDescent="0.25">
      <c r="A535" t="s">
        <v>162</v>
      </c>
      <c r="B535" t="s">
        <v>22</v>
      </c>
      <c r="C535" t="s">
        <v>44</v>
      </c>
      <c r="D535" t="s">
        <v>16</v>
      </c>
      <c r="E535" t="s">
        <v>29</v>
      </c>
      <c r="F535" t="s">
        <v>24</v>
      </c>
      <c r="G535">
        <v>48</v>
      </c>
      <c r="H535">
        <v>1</v>
      </c>
      <c r="I535">
        <v>8.64</v>
      </c>
      <c r="J535">
        <v>56.64</v>
      </c>
      <c r="K535" s="1">
        <v>44613</v>
      </c>
      <c r="L535" s="2">
        <v>0.48194444444444445</v>
      </c>
      <c r="M535" t="s">
        <v>25</v>
      </c>
      <c r="N535">
        <v>48.20064</v>
      </c>
      <c r="O535">
        <v>8.4393600000000006</v>
      </c>
      <c r="P535" t="s">
        <v>26</v>
      </c>
      <c r="Q535" t="s">
        <v>35</v>
      </c>
      <c r="R535" t="s">
        <v>34</v>
      </c>
      <c r="S535" t="str">
        <f>TEXT(sales_data[[#This Row],[dtme]],"yyyy")</f>
        <v>2022</v>
      </c>
    </row>
    <row r="536" spans="1:19" x14ac:dyDescent="0.25">
      <c r="A536" t="s">
        <v>399</v>
      </c>
      <c r="B536" t="s">
        <v>37</v>
      </c>
      <c r="C536" t="s">
        <v>45</v>
      </c>
      <c r="D536" t="s">
        <v>23</v>
      </c>
      <c r="E536" t="s">
        <v>17</v>
      </c>
      <c r="F536" t="s">
        <v>24</v>
      </c>
      <c r="G536">
        <v>20</v>
      </c>
      <c r="H536">
        <v>6</v>
      </c>
      <c r="I536">
        <v>21.599999999999998</v>
      </c>
      <c r="J536">
        <v>141.6</v>
      </c>
      <c r="K536" s="1">
        <v>44613</v>
      </c>
      <c r="L536" s="2">
        <v>0.56388888888888888</v>
      </c>
      <c r="M536" t="s">
        <v>47</v>
      </c>
      <c r="N536">
        <v>121.6344</v>
      </c>
      <c r="O536">
        <v>19.965599999999995</v>
      </c>
      <c r="P536" t="s">
        <v>19</v>
      </c>
      <c r="Q536" t="s">
        <v>35</v>
      </c>
      <c r="R536" t="s">
        <v>34</v>
      </c>
      <c r="S536" t="str">
        <f>TEXT(sales_data[[#This Row],[dtme]],"yyyy")</f>
        <v>2022</v>
      </c>
    </row>
    <row r="537" spans="1:19" x14ac:dyDescent="0.25">
      <c r="A537" t="s">
        <v>793</v>
      </c>
      <c r="B537" t="s">
        <v>22</v>
      </c>
      <c r="C537" t="s">
        <v>44</v>
      </c>
      <c r="D537" t="s">
        <v>16</v>
      </c>
      <c r="E537" t="s">
        <v>29</v>
      </c>
      <c r="F537" t="s">
        <v>18</v>
      </c>
      <c r="G537">
        <v>69</v>
      </c>
      <c r="H537">
        <v>1</v>
      </c>
      <c r="I537">
        <v>12.42</v>
      </c>
      <c r="J537">
        <v>81.42</v>
      </c>
      <c r="K537" s="1">
        <v>44613</v>
      </c>
      <c r="L537" s="2">
        <v>0.75138888888888888</v>
      </c>
      <c r="M537" t="s">
        <v>47</v>
      </c>
      <c r="N537">
        <v>72.300960000000003</v>
      </c>
      <c r="O537">
        <v>9.1190399999999983</v>
      </c>
      <c r="P537" t="s">
        <v>32</v>
      </c>
      <c r="Q537" t="s">
        <v>35</v>
      </c>
      <c r="R537" t="s">
        <v>34</v>
      </c>
      <c r="S537" t="str">
        <f>TEXT(sales_data[[#This Row],[dtme]],"yyyy")</f>
        <v>2022</v>
      </c>
    </row>
    <row r="538" spans="1:19" x14ac:dyDescent="0.25">
      <c r="A538" t="s">
        <v>1772</v>
      </c>
      <c r="B538" t="s">
        <v>22</v>
      </c>
      <c r="C538" t="s">
        <v>44</v>
      </c>
      <c r="D538" t="s">
        <v>16</v>
      </c>
      <c r="E538" t="s">
        <v>17</v>
      </c>
      <c r="F538" t="s">
        <v>18</v>
      </c>
      <c r="G538">
        <v>78</v>
      </c>
      <c r="H538">
        <v>6</v>
      </c>
      <c r="I538">
        <v>84.24</v>
      </c>
      <c r="J538">
        <v>552.24</v>
      </c>
      <c r="K538" s="1">
        <v>44613</v>
      </c>
      <c r="L538" s="2">
        <v>0.6</v>
      </c>
      <c r="M538" t="s">
        <v>47</v>
      </c>
      <c r="N538">
        <v>487.62792000000002</v>
      </c>
      <c r="O538">
        <v>64.612079999999992</v>
      </c>
      <c r="P538" t="s">
        <v>19</v>
      </c>
      <c r="Q538" t="s">
        <v>35</v>
      </c>
      <c r="R538" t="s">
        <v>34</v>
      </c>
      <c r="S538" t="str">
        <f>TEXT(sales_data[[#This Row],[dtme]],"yyyy")</f>
        <v>2022</v>
      </c>
    </row>
    <row r="539" spans="1:19" x14ac:dyDescent="0.25">
      <c r="A539" t="s">
        <v>2399</v>
      </c>
      <c r="B539" t="s">
        <v>37</v>
      </c>
      <c r="C539" t="s">
        <v>45</v>
      </c>
      <c r="D539" t="s">
        <v>16</v>
      </c>
      <c r="E539" t="s">
        <v>29</v>
      </c>
      <c r="F539" t="s">
        <v>24</v>
      </c>
      <c r="G539">
        <v>77</v>
      </c>
      <c r="H539">
        <v>1</v>
      </c>
      <c r="I539">
        <v>13.86</v>
      </c>
      <c r="J539">
        <v>90.86</v>
      </c>
      <c r="K539" s="1">
        <v>44613</v>
      </c>
      <c r="L539" s="2">
        <v>0.61111111111111116</v>
      </c>
      <c r="M539" t="s">
        <v>25</v>
      </c>
      <c r="N539">
        <v>78.139600000000002</v>
      </c>
      <c r="O539">
        <v>12.720399999999998</v>
      </c>
      <c r="P539" t="s">
        <v>19</v>
      </c>
      <c r="Q539" t="s">
        <v>35</v>
      </c>
      <c r="R539" t="s">
        <v>34</v>
      </c>
      <c r="S539" t="str">
        <f>TEXT(sales_data[[#This Row],[dtme]],"yyyy")</f>
        <v>2022</v>
      </c>
    </row>
    <row r="540" spans="1:19" x14ac:dyDescent="0.25">
      <c r="A540" t="s">
        <v>2938</v>
      </c>
      <c r="B540" t="s">
        <v>15</v>
      </c>
      <c r="C540" t="s">
        <v>43</v>
      </c>
      <c r="D540" t="s">
        <v>23</v>
      </c>
      <c r="E540" t="s">
        <v>29</v>
      </c>
      <c r="F540" t="s">
        <v>33</v>
      </c>
      <c r="G540">
        <v>47</v>
      </c>
      <c r="H540">
        <v>6</v>
      </c>
      <c r="I540">
        <v>50.76</v>
      </c>
      <c r="J540">
        <v>332.76</v>
      </c>
      <c r="K540" s="1">
        <v>44613</v>
      </c>
      <c r="L540" s="2">
        <v>0.44236111111111109</v>
      </c>
      <c r="M540" t="s">
        <v>25</v>
      </c>
      <c r="N540">
        <v>280.84944000000002</v>
      </c>
      <c r="O540">
        <v>51.910559999999975</v>
      </c>
      <c r="P540" t="s">
        <v>26</v>
      </c>
      <c r="Q540" t="s">
        <v>35</v>
      </c>
      <c r="R540" t="s">
        <v>34</v>
      </c>
      <c r="S540" t="str">
        <f>TEXT(sales_data[[#This Row],[dtme]],"yyyy")</f>
        <v>2022</v>
      </c>
    </row>
    <row r="541" spans="1:19" x14ac:dyDescent="0.25">
      <c r="A541" t="s">
        <v>3202</v>
      </c>
      <c r="B541" t="s">
        <v>15</v>
      </c>
      <c r="C541" t="s">
        <v>43</v>
      </c>
      <c r="D541" t="s">
        <v>16</v>
      </c>
      <c r="E541" t="s">
        <v>17</v>
      </c>
      <c r="F541" t="s">
        <v>33</v>
      </c>
      <c r="G541">
        <v>85</v>
      </c>
      <c r="H541">
        <v>7</v>
      </c>
      <c r="I541">
        <v>107.1</v>
      </c>
      <c r="J541">
        <v>702.1</v>
      </c>
      <c r="K541" s="1">
        <v>44613</v>
      </c>
      <c r="L541" s="2">
        <v>0.85138888888888886</v>
      </c>
      <c r="M541" t="s">
        <v>25</v>
      </c>
      <c r="N541">
        <v>599.59339999999997</v>
      </c>
      <c r="O541">
        <v>102.50660000000005</v>
      </c>
      <c r="P541" t="s">
        <v>32</v>
      </c>
      <c r="Q541" t="s">
        <v>35</v>
      </c>
      <c r="R541" t="s">
        <v>34</v>
      </c>
      <c r="S541" t="str">
        <f>TEXT(sales_data[[#This Row],[dtme]],"yyyy")</f>
        <v>2022</v>
      </c>
    </row>
    <row r="542" spans="1:19" x14ac:dyDescent="0.25">
      <c r="A542" t="s">
        <v>3838</v>
      </c>
      <c r="B542" t="s">
        <v>22</v>
      </c>
      <c r="C542" t="s">
        <v>44</v>
      </c>
      <c r="D542" t="s">
        <v>23</v>
      </c>
      <c r="E542" t="s">
        <v>17</v>
      </c>
      <c r="F542" t="s">
        <v>40</v>
      </c>
      <c r="G542">
        <v>51</v>
      </c>
      <c r="H542">
        <v>6</v>
      </c>
      <c r="I542">
        <v>55.08</v>
      </c>
      <c r="J542">
        <v>361.08</v>
      </c>
      <c r="K542" s="1">
        <v>44613</v>
      </c>
      <c r="L542" s="2">
        <v>0.46875</v>
      </c>
      <c r="M542" t="s">
        <v>46</v>
      </c>
      <c r="N542">
        <v>321.00011999999998</v>
      </c>
      <c r="O542">
        <v>40.079880000000003</v>
      </c>
      <c r="P542" t="s">
        <v>26</v>
      </c>
      <c r="Q542" t="s">
        <v>35</v>
      </c>
      <c r="R542" t="s">
        <v>34</v>
      </c>
      <c r="S542" t="str">
        <f>TEXT(sales_data[[#This Row],[dtme]],"yyyy")</f>
        <v>2022</v>
      </c>
    </row>
    <row r="543" spans="1:19" x14ac:dyDescent="0.25">
      <c r="A543" t="s">
        <v>4032</v>
      </c>
      <c r="B543" t="s">
        <v>37</v>
      </c>
      <c r="C543" t="s">
        <v>45</v>
      </c>
      <c r="D543" t="s">
        <v>16</v>
      </c>
      <c r="E543" t="s">
        <v>17</v>
      </c>
      <c r="F543" t="s">
        <v>18</v>
      </c>
      <c r="G543">
        <v>83</v>
      </c>
      <c r="H543">
        <v>10</v>
      </c>
      <c r="I543">
        <v>149.4</v>
      </c>
      <c r="J543">
        <v>979.4</v>
      </c>
      <c r="K543" s="1">
        <v>44613</v>
      </c>
      <c r="L543" s="2">
        <v>0.84791666666666665</v>
      </c>
      <c r="M543" t="s">
        <v>25</v>
      </c>
      <c r="N543">
        <v>867.74839999999995</v>
      </c>
      <c r="O543">
        <v>111.65160000000003</v>
      </c>
      <c r="P543" t="s">
        <v>32</v>
      </c>
      <c r="Q543" t="s">
        <v>35</v>
      </c>
      <c r="R543" t="s">
        <v>34</v>
      </c>
      <c r="S543" t="str">
        <f>TEXT(sales_data[[#This Row],[dtme]],"yyyy")</f>
        <v>2022</v>
      </c>
    </row>
    <row r="544" spans="1:19" x14ac:dyDescent="0.25">
      <c r="A544" t="s">
        <v>888</v>
      </c>
      <c r="B544" t="s">
        <v>15</v>
      </c>
      <c r="C544" t="s">
        <v>43</v>
      </c>
      <c r="D544" t="s">
        <v>16</v>
      </c>
      <c r="E544" t="s">
        <v>29</v>
      </c>
      <c r="F544" t="s">
        <v>38</v>
      </c>
      <c r="G544">
        <v>62</v>
      </c>
      <c r="H544">
        <v>6</v>
      </c>
      <c r="I544">
        <v>66.959999999999994</v>
      </c>
      <c r="J544">
        <v>438.96</v>
      </c>
      <c r="K544" s="1">
        <v>44614</v>
      </c>
      <c r="L544" s="2">
        <v>0.47291666666666665</v>
      </c>
      <c r="M544" t="s">
        <v>47</v>
      </c>
      <c r="N544">
        <v>377.94455999999997</v>
      </c>
      <c r="O544">
        <v>61.015440000000012</v>
      </c>
      <c r="P544" t="s">
        <v>26</v>
      </c>
      <c r="Q544" t="s">
        <v>41</v>
      </c>
      <c r="R544" t="s">
        <v>34</v>
      </c>
      <c r="S544" t="str">
        <f>TEXT(sales_data[[#This Row],[dtme]],"yyyy")</f>
        <v>2022</v>
      </c>
    </row>
    <row r="545" spans="1:19" x14ac:dyDescent="0.25">
      <c r="A545" t="s">
        <v>931</v>
      </c>
      <c r="B545" t="s">
        <v>22</v>
      </c>
      <c r="C545" t="s">
        <v>44</v>
      </c>
      <c r="D545" t="s">
        <v>16</v>
      </c>
      <c r="E545" t="s">
        <v>17</v>
      </c>
      <c r="F545" t="s">
        <v>30</v>
      </c>
      <c r="G545">
        <v>42</v>
      </c>
      <c r="H545">
        <v>10</v>
      </c>
      <c r="I545">
        <v>75.599999999999994</v>
      </c>
      <c r="J545">
        <v>495.6</v>
      </c>
      <c r="K545" s="1">
        <v>44614</v>
      </c>
      <c r="L545" s="2">
        <v>0.73472222222222228</v>
      </c>
      <c r="M545" t="s">
        <v>46</v>
      </c>
      <c r="N545">
        <v>440.58840000000004</v>
      </c>
      <c r="O545">
        <v>55.011599999999987</v>
      </c>
      <c r="P545" t="s">
        <v>32</v>
      </c>
      <c r="Q545" t="s">
        <v>41</v>
      </c>
      <c r="R545" t="s">
        <v>34</v>
      </c>
      <c r="S545" t="str">
        <f>TEXT(sales_data[[#This Row],[dtme]],"yyyy")</f>
        <v>2022</v>
      </c>
    </row>
    <row r="546" spans="1:19" x14ac:dyDescent="0.25">
      <c r="A546" t="s">
        <v>1299</v>
      </c>
      <c r="B546" t="s">
        <v>15</v>
      </c>
      <c r="C546" t="s">
        <v>43</v>
      </c>
      <c r="D546" t="s">
        <v>23</v>
      </c>
      <c r="E546" t="s">
        <v>29</v>
      </c>
      <c r="F546" t="s">
        <v>30</v>
      </c>
      <c r="G546">
        <v>32</v>
      </c>
      <c r="H546">
        <v>2</v>
      </c>
      <c r="I546">
        <v>11.52</v>
      </c>
      <c r="J546">
        <v>75.52</v>
      </c>
      <c r="K546" s="1">
        <v>44614</v>
      </c>
      <c r="L546" s="2">
        <v>0.6479166666666667</v>
      </c>
      <c r="M546" t="s">
        <v>47</v>
      </c>
      <c r="N546">
        <v>64.569599999999994</v>
      </c>
      <c r="O546">
        <v>10.950400000000002</v>
      </c>
      <c r="P546" t="s">
        <v>19</v>
      </c>
      <c r="Q546" t="s">
        <v>41</v>
      </c>
      <c r="R546" t="s">
        <v>34</v>
      </c>
      <c r="S546" t="str">
        <f>TEXT(sales_data[[#This Row],[dtme]],"yyyy")</f>
        <v>2022</v>
      </c>
    </row>
    <row r="547" spans="1:19" x14ac:dyDescent="0.25">
      <c r="A547" t="s">
        <v>1708</v>
      </c>
      <c r="B547" t="s">
        <v>15</v>
      </c>
      <c r="C547" t="s">
        <v>43</v>
      </c>
      <c r="D547" t="s">
        <v>16</v>
      </c>
      <c r="E547" t="s">
        <v>17</v>
      </c>
      <c r="F547" t="s">
        <v>30</v>
      </c>
      <c r="G547">
        <v>62</v>
      </c>
      <c r="H547">
        <v>1</v>
      </c>
      <c r="I547">
        <v>11.16</v>
      </c>
      <c r="J547">
        <v>73.16</v>
      </c>
      <c r="K547" s="1">
        <v>44614</v>
      </c>
      <c r="L547" s="2">
        <v>0.45347222222222222</v>
      </c>
      <c r="M547" t="s">
        <v>46</v>
      </c>
      <c r="N547">
        <v>61.454399999999993</v>
      </c>
      <c r="O547">
        <v>11.705600000000004</v>
      </c>
      <c r="P547" t="s">
        <v>26</v>
      </c>
      <c r="Q547" t="s">
        <v>41</v>
      </c>
      <c r="R547" t="s">
        <v>34</v>
      </c>
      <c r="S547" t="str">
        <f>TEXT(sales_data[[#This Row],[dtme]],"yyyy")</f>
        <v>2022</v>
      </c>
    </row>
    <row r="548" spans="1:19" x14ac:dyDescent="0.25">
      <c r="A548" t="s">
        <v>1999</v>
      </c>
      <c r="B548" t="s">
        <v>22</v>
      </c>
      <c r="C548" t="s">
        <v>44</v>
      </c>
      <c r="D548" t="s">
        <v>16</v>
      </c>
      <c r="E548" t="s">
        <v>17</v>
      </c>
      <c r="F548" t="s">
        <v>18</v>
      </c>
      <c r="G548">
        <v>82</v>
      </c>
      <c r="H548">
        <v>2</v>
      </c>
      <c r="I548">
        <v>29.52</v>
      </c>
      <c r="J548">
        <v>193.52</v>
      </c>
      <c r="K548" s="1">
        <v>44614</v>
      </c>
      <c r="L548" s="2">
        <v>0.45624999999999999</v>
      </c>
      <c r="M548" t="s">
        <v>46</v>
      </c>
      <c r="N548">
        <v>166.62072000000001</v>
      </c>
      <c r="O548">
        <v>26.899280000000005</v>
      </c>
      <c r="P548" t="s">
        <v>26</v>
      </c>
      <c r="Q548" t="s">
        <v>41</v>
      </c>
      <c r="R548" t="s">
        <v>34</v>
      </c>
      <c r="S548" t="str">
        <f>TEXT(sales_data[[#This Row],[dtme]],"yyyy")</f>
        <v>2022</v>
      </c>
    </row>
    <row r="549" spans="1:19" x14ac:dyDescent="0.25">
      <c r="A549" t="s">
        <v>2053</v>
      </c>
      <c r="B549" t="s">
        <v>22</v>
      </c>
      <c r="C549" t="s">
        <v>44</v>
      </c>
      <c r="D549" t="s">
        <v>16</v>
      </c>
      <c r="E549" t="s">
        <v>29</v>
      </c>
      <c r="F549" t="s">
        <v>18</v>
      </c>
      <c r="G549">
        <v>25</v>
      </c>
      <c r="H549">
        <v>8</v>
      </c>
      <c r="I549">
        <v>36</v>
      </c>
      <c r="J549">
        <v>236</v>
      </c>
      <c r="K549" s="1">
        <v>44614</v>
      </c>
      <c r="L549" s="2">
        <v>0.75208333333333333</v>
      </c>
      <c r="M549" t="s">
        <v>47</v>
      </c>
      <c r="N549">
        <v>205.32</v>
      </c>
      <c r="O549">
        <v>30.680000000000007</v>
      </c>
      <c r="P549" t="s">
        <v>32</v>
      </c>
      <c r="Q549" t="s">
        <v>41</v>
      </c>
      <c r="R549" t="s">
        <v>34</v>
      </c>
      <c r="S549" t="str">
        <f>TEXT(sales_data[[#This Row],[dtme]],"yyyy")</f>
        <v>2022</v>
      </c>
    </row>
    <row r="550" spans="1:19" x14ac:dyDescent="0.25">
      <c r="A550" t="s">
        <v>2077</v>
      </c>
      <c r="B550" t="s">
        <v>22</v>
      </c>
      <c r="C550" t="s">
        <v>44</v>
      </c>
      <c r="D550" t="s">
        <v>16</v>
      </c>
      <c r="E550" t="s">
        <v>17</v>
      </c>
      <c r="F550" t="s">
        <v>38</v>
      </c>
      <c r="G550">
        <v>78</v>
      </c>
      <c r="H550">
        <v>10</v>
      </c>
      <c r="I550">
        <v>140.4</v>
      </c>
      <c r="J550">
        <v>920.4</v>
      </c>
      <c r="K550" s="1">
        <v>44614</v>
      </c>
      <c r="L550" s="2">
        <v>0.44166666666666665</v>
      </c>
      <c r="M550" t="s">
        <v>47</v>
      </c>
      <c r="N550">
        <v>793.38479999999993</v>
      </c>
      <c r="O550">
        <v>127.01520000000005</v>
      </c>
      <c r="P550" t="s">
        <v>26</v>
      </c>
      <c r="Q550" t="s">
        <v>41</v>
      </c>
      <c r="R550" t="s">
        <v>34</v>
      </c>
      <c r="S550" t="str">
        <f>TEXT(sales_data[[#This Row],[dtme]],"yyyy")</f>
        <v>2022</v>
      </c>
    </row>
    <row r="551" spans="1:19" x14ac:dyDescent="0.25">
      <c r="A551" t="s">
        <v>2496</v>
      </c>
      <c r="B551" t="s">
        <v>37</v>
      </c>
      <c r="C551" t="s">
        <v>45</v>
      </c>
      <c r="D551" t="s">
        <v>23</v>
      </c>
      <c r="E551" t="s">
        <v>17</v>
      </c>
      <c r="F551" t="s">
        <v>30</v>
      </c>
      <c r="G551">
        <v>42</v>
      </c>
      <c r="H551">
        <v>5</v>
      </c>
      <c r="I551">
        <v>37.799999999999997</v>
      </c>
      <c r="J551">
        <v>247.8</v>
      </c>
      <c r="K551" s="1">
        <v>44614</v>
      </c>
      <c r="L551" s="2">
        <v>0.71944444444444444</v>
      </c>
      <c r="M551" t="s">
        <v>46</v>
      </c>
      <c r="N551">
        <v>208.15200000000002</v>
      </c>
      <c r="O551">
        <v>39.647999999999996</v>
      </c>
      <c r="P551" t="s">
        <v>32</v>
      </c>
      <c r="Q551" t="s">
        <v>41</v>
      </c>
      <c r="R551" t="s">
        <v>34</v>
      </c>
      <c r="S551" t="str">
        <f>TEXT(sales_data[[#This Row],[dtme]],"yyyy")</f>
        <v>2022</v>
      </c>
    </row>
    <row r="552" spans="1:19" x14ac:dyDescent="0.25">
      <c r="A552" t="s">
        <v>2679</v>
      </c>
      <c r="B552" t="s">
        <v>15</v>
      </c>
      <c r="C552" t="s">
        <v>43</v>
      </c>
      <c r="D552" t="s">
        <v>16</v>
      </c>
      <c r="E552" t="s">
        <v>17</v>
      </c>
      <c r="F552" t="s">
        <v>33</v>
      </c>
      <c r="G552">
        <v>69</v>
      </c>
      <c r="H552">
        <v>5</v>
      </c>
      <c r="I552">
        <v>62.099999999999994</v>
      </c>
      <c r="J552">
        <v>407.1</v>
      </c>
      <c r="K552" s="1">
        <v>44614</v>
      </c>
      <c r="L552" s="2">
        <v>0.51666666666666672</v>
      </c>
      <c r="M552" t="s">
        <v>47</v>
      </c>
      <c r="N552">
        <v>343.99950000000001</v>
      </c>
      <c r="O552">
        <v>63.100500000000011</v>
      </c>
      <c r="P552" t="s">
        <v>19</v>
      </c>
      <c r="Q552" t="s">
        <v>41</v>
      </c>
      <c r="R552" t="s">
        <v>34</v>
      </c>
      <c r="S552" t="str">
        <f>TEXT(sales_data[[#This Row],[dtme]],"yyyy")</f>
        <v>2022</v>
      </c>
    </row>
    <row r="553" spans="1:19" x14ac:dyDescent="0.25">
      <c r="A553" t="s">
        <v>2789</v>
      </c>
      <c r="B553" t="s">
        <v>22</v>
      </c>
      <c r="C553" t="s">
        <v>44</v>
      </c>
      <c r="D553" t="s">
        <v>16</v>
      </c>
      <c r="E553" t="s">
        <v>29</v>
      </c>
      <c r="F553" t="s">
        <v>33</v>
      </c>
      <c r="G553">
        <v>99</v>
      </c>
      <c r="H553">
        <v>10</v>
      </c>
      <c r="I553">
        <v>178.2</v>
      </c>
      <c r="J553">
        <v>1168.2</v>
      </c>
      <c r="K553" s="1">
        <v>44614</v>
      </c>
      <c r="L553" s="2">
        <v>0.67152777777777772</v>
      </c>
      <c r="M553" t="s">
        <v>47</v>
      </c>
      <c r="N553">
        <v>1004.652</v>
      </c>
      <c r="O553">
        <v>163.548</v>
      </c>
      <c r="P553" t="s">
        <v>19</v>
      </c>
      <c r="Q553" t="s">
        <v>41</v>
      </c>
      <c r="R553" t="s">
        <v>34</v>
      </c>
      <c r="S553" t="str">
        <f>TEXT(sales_data[[#This Row],[dtme]],"yyyy")</f>
        <v>2022</v>
      </c>
    </row>
    <row r="554" spans="1:19" x14ac:dyDescent="0.25">
      <c r="A554" t="s">
        <v>2947</v>
      </c>
      <c r="B554" t="s">
        <v>37</v>
      </c>
      <c r="C554" t="s">
        <v>45</v>
      </c>
      <c r="D554" t="s">
        <v>23</v>
      </c>
      <c r="E554" t="s">
        <v>29</v>
      </c>
      <c r="F554" t="s">
        <v>33</v>
      </c>
      <c r="G554">
        <v>93</v>
      </c>
      <c r="H554">
        <v>7</v>
      </c>
      <c r="I554">
        <v>117.17999999999999</v>
      </c>
      <c r="J554">
        <v>768.18</v>
      </c>
      <c r="K554" s="1">
        <v>44614</v>
      </c>
      <c r="L554" s="2">
        <v>0.80972222222222223</v>
      </c>
      <c r="M554" t="s">
        <v>46</v>
      </c>
      <c r="N554">
        <v>649.11209999999994</v>
      </c>
      <c r="O554">
        <v>119.06790000000001</v>
      </c>
      <c r="P554" t="s">
        <v>32</v>
      </c>
      <c r="Q554" t="s">
        <v>41</v>
      </c>
      <c r="R554" t="s">
        <v>34</v>
      </c>
      <c r="S554" t="str">
        <f>TEXT(sales_data[[#This Row],[dtme]],"yyyy")</f>
        <v>2022</v>
      </c>
    </row>
    <row r="555" spans="1:19" x14ac:dyDescent="0.25">
      <c r="A555" t="s">
        <v>2979</v>
      </c>
      <c r="B555" t="s">
        <v>37</v>
      </c>
      <c r="C555" t="s">
        <v>45</v>
      </c>
      <c r="D555" t="s">
        <v>23</v>
      </c>
      <c r="E555" t="s">
        <v>29</v>
      </c>
      <c r="F555" t="s">
        <v>33</v>
      </c>
      <c r="G555">
        <v>28</v>
      </c>
      <c r="H555">
        <v>9</v>
      </c>
      <c r="I555">
        <v>45.36</v>
      </c>
      <c r="J555">
        <v>297.36</v>
      </c>
      <c r="K555" s="1">
        <v>44614</v>
      </c>
      <c r="L555" s="2">
        <v>0.8041666666666667</v>
      </c>
      <c r="M555" t="s">
        <v>25</v>
      </c>
      <c r="N555">
        <v>261.08208000000002</v>
      </c>
      <c r="O555">
        <v>36.277919999999995</v>
      </c>
      <c r="P555" t="s">
        <v>32</v>
      </c>
      <c r="Q555" t="s">
        <v>41</v>
      </c>
      <c r="R555" t="s">
        <v>34</v>
      </c>
      <c r="S555" t="str">
        <f>TEXT(sales_data[[#This Row],[dtme]],"yyyy")</f>
        <v>2022</v>
      </c>
    </row>
    <row r="556" spans="1:19" x14ac:dyDescent="0.25">
      <c r="A556" t="s">
        <v>3295</v>
      </c>
      <c r="B556" t="s">
        <v>37</v>
      </c>
      <c r="C556" t="s">
        <v>45</v>
      </c>
      <c r="D556" t="s">
        <v>16</v>
      </c>
      <c r="E556" t="s">
        <v>29</v>
      </c>
      <c r="F556" t="s">
        <v>38</v>
      </c>
      <c r="G556">
        <v>46</v>
      </c>
      <c r="H556">
        <v>8</v>
      </c>
      <c r="I556">
        <v>66.239999999999995</v>
      </c>
      <c r="J556">
        <v>434.24</v>
      </c>
      <c r="K556" s="1">
        <v>44614</v>
      </c>
      <c r="L556" s="2">
        <v>0.53125</v>
      </c>
      <c r="M556" t="s">
        <v>47</v>
      </c>
      <c r="N556">
        <v>382.13120000000004</v>
      </c>
      <c r="O556">
        <v>52.108799999999974</v>
      </c>
      <c r="P556" t="s">
        <v>19</v>
      </c>
      <c r="Q556" t="s">
        <v>41</v>
      </c>
      <c r="R556" t="s">
        <v>34</v>
      </c>
      <c r="S556" t="str">
        <f>TEXT(sales_data[[#This Row],[dtme]],"yyyy")</f>
        <v>2022</v>
      </c>
    </row>
    <row r="557" spans="1:19" x14ac:dyDescent="0.25">
      <c r="A557" t="s">
        <v>3374</v>
      </c>
      <c r="B557" t="s">
        <v>15</v>
      </c>
      <c r="C557" t="s">
        <v>43</v>
      </c>
      <c r="D557" t="s">
        <v>16</v>
      </c>
      <c r="E557" t="s">
        <v>29</v>
      </c>
      <c r="F557" t="s">
        <v>24</v>
      </c>
      <c r="G557">
        <v>17</v>
      </c>
      <c r="H557">
        <v>5</v>
      </c>
      <c r="I557">
        <v>15.299999999999999</v>
      </c>
      <c r="J557">
        <v>100.3</v>
      </c>
      <c r="K557" s="1">
        <v>44614</v>
      </c>
      <c r="L557" s="2">
        <v>0.87083333333333335</v>
      </c>
      <c r="M557" t="s">
        <v>25</v>
      </c>
      <c r="N557">
        <v>88.3643</v>
      </c>
      <c r="O557">
        <v>11.935699999999997</v>
      </c>
      <c r="P557" t="s">
        <v>32</v>
      </c>
      <c r="Q557" t="s">
        <v>41</v>
      </c>
      <c r="R557" t="s">
        <v>34</v>
      </c>
      <c r="S557" t="str">
        <f>TEXT(sales_data[[#This Row],[dtme]],"yyyy")</f>
        <v>2022</v>
      </c>
    </row>
    <row r="558" spans="1:19" x14ac:dyDescent="0.25">
      <c r="A558" t="s">
        <v>3728</v>
      </c>
      <c r="B558" t="s">
        <v>15</v>
      </c>
      <c r="C558" t="s">
        <v>43</v>
      </c>
      <c r="D558" t="s">
        <v>16</v>
      </c>
      <c r="E558" t="s">
        <v>29</v>
      </c>
      <c r="F558" t="s">
        <v>38</v>
      </c>
      <c r="G558">
        <v>79</v>
      </c>
      <c r="H558">
        <v>2</v>
      </c>
      <c r="I558">
        <v>28.439999999999998</v>
      </c>
      <c r="J558">
        <v>186.44</v>
      </c>
      <c r="K558" s="1">
        <v>44614</v>
      </c>
      <c r="L558" s="2">
        <v>0.55694444444444446</v>
      </c>
      <c r="M558" t="s">
        <v>25</v>
      </c>
      <c r="N558">
        <v>158.28755999999998</v>
      </c>
      <c r="O558">
        <v>28.152440000000013</v>
      </c>
      <c r="P558" t="s">
        <v>19</v>
      </c>
      <c r="Q558" t="s">
        <v>41</v>
      </c>
      <c r="R558" t="s">
        <v>34</v>
      </c>
      <c r="S558" t="str">
        <f>TEXT(sales_data[[#This Row],[dtme]],"yyyy")</f>
        <v>2022</v>
      </c>
    </row>
    <row r="559" spans="1:19" x14ac:dyDescent="0.25">
      <c r="A559" t="s">
        <v>3929</v>
      </c>
      <c r="B559" t="s">
        <v>15</v>
      </c>
      <c r="C559" t="s">
        <v>43</v>
      </c>
      <c r="D559" t="s">
        <v>23</v>
      </c>
      <c r="E559" t="s">
        <v>17</v>
      </c>
      <c r="F559" t="s">
        <v>30</v>
      </c>
      <c r="G559">
        <v>28</v>
      </c>
      <c r="H559">
        <v>4</v>
      </c>
      <c r="I559">
        <v>20.16</v>
      </c>
      <c r="J559">
        <v>132.16</v>
      </c>
      <c r="K559" s="1">
        <v>44614</v>
      </c>
      <c r="L559" s="2">
        <v>0.42569444444444443</v>
      </c>
      <c r="M559" t="s">
        <v>25</v>
      </c>
      <c r="N559">
        <v>112.99679999999999</v>
      </c>
      <c r="O559">
        <v>19.163200000000003</v>
      </c>
      <c r="P559" t="s">
        <v>26</v>
      </c>
      <c r="Q559" t="s">
        <v>41</v>
      </c>
      <c r="R559" t="s">
        <v>34</v>
      </c>
      <c r="S559" t="str">
        <f>TEXT(sales_data[[#This Row],[dtme]],"yyyy")</f>
        <v>2022</v>
      </c>
    </row>
    <row r="560" spans="1:19" x14ac:dyDescent="0.25">
      <c r="A560" t="s">
        <v>3954</v>
      </c>
      <c r="B560" t="s">
        <v>22</v>
      </c>
      <c r="C560" t="s">
        <v>44</v>
      </c>
      <c r="D560" t="s">
        <v>16</v>
      </c>
      <c r="E560" t="s">
        <v>29</v>
      </c>
      <c r="F560" t="s">
        <v>33</v>
      </c>
      <c r="G560">
        <v>16</v>
      </c>
      <c r="H560">
        <v>8</v>
      </c>
      <c r="I560">
        <v>23.04</v>
      </c>
      <c r="J560">
        <v>151.04</v>
      </c>
      <c r="K560" s="1">
        <v>44614</v>
      </c>
      <c r="L560" s="2">
        <v>0.50138888888888888</v>
      </c>
      <c r="M560" t="s">
        <v>46</v>
      </c>
      <c r="N560">
        <v>127.02463999999999</v>
      </c>
      <c r="O560">
        <v>24.015360000000001</v>
      </c>
      <c r="P560" t="s">
        <v>19</v>
      </c>
      <c r="Q560" t="s">
        <v>41</v>
      </c>
      <c r="R560" t="s">
        <v>34</v>
      </c>
      <c r="S560" t="str">
        <f>TEXT(sales_data[[#This Row],[dtme]],"yyyy")</f>
        <v>2022</v>
      </c>
    </row>
    <row r="561" spans="1:19" x14ac:dyDescent="0.25">
      <c r="A561" t="s">
        <v>813</v>
      </c>
      <c r="B561" t="s">
        <v>15</v>
      </c>
      <c r="C561" t="s">
        <v>43</v>
      </c>
      <c r="D561" t="s">
        <v>16</v>
      </c>
      <c r="E561" t="s">
        <v>17</v>
      </c>
      <c r="F561" t="s">
        <v>30</v>
      </c>
      <c r="G561">
        <v>98</v>
      </c>
      <c r="H561">
        <v>7</v>
      </c>
      <c r="I561">
        <v>123.47999999999999</v>
      </c>
      <c r="J561">
        <v>809.48</v>
      </c>
      <c r="K561" s="1">
        <v>44615</v>
      </c>
      <c r="L561" s="2">
        <v>0.77430555555555558</v>
      </c>
      <c r="M561" t="s">
        <v>25</v>
      </c>
      <c r="N561">
        <v>716.38980000000004</v>
      </c>
      <c r="O561">
        <v>93.090199999999982</v>
      </c>
      <c r="P561" t="s">
        <v>32</v>
      </c>
      <c r="Q561" t="s">
        <v>39</v>
      </c>
      <c r="R561" t="s">
        <v>34</v>
      </c>
      <c r="S561" t="str">
        <f>TEXT(sales_data[[#This Row],[dtme]],"yyyy")</f>
        <v>2022</v>
      </c>
    </row>
    <row r="562" spans="1:19" x14ac:dyDescent="0.25">
      <c r="A562" t="s">
        <v>2007</v>
      </c>
      <c r="B562" t="s">
        <v>37</v>
      </c>
      <c r="C562" t="s">
        <v>45</v>
      </c>
      <c r="D562" t="s">
        <v>16</v>
      </c>
      <c r="E562" t="s">
        <v>17</v>
      </c>
      <c r="F562" t="s">
        <v>40</v>
      </c>
      <c r="G562">
        <v>19</v>
      </c>
      <c r="H562">
        <v>10</v>
      </c>
      <c r="I562">
        <v>34.199999999999996</v>
      </c>
      <c r="J562">
        <v>224.2</v>
      </c>
      <c r="K562" s="1">
        <v>44615</v>
      </c>
      <c r="L562" s="2">
        <v>0.70763888888888893</v>
      </c>
      <c r="M562" t="s">
        <v>46</v>
      </c>
      <c r="N562">
        <v>194.60559999999998</v>
      </c>
      <c r="O562">
        <v>29.594400000000007</v>
      </c>
      <c r="P562" t="s">
        <v>19</v>
      </c>
      <c r="Q562" t="s">
        <v>39</v>
      </c>
      <c r="R562" t="s">
        <v>34</v>
      </c>
      <c r="S562" t="str">
        <f>TEXT(sales_data[[#This Row],[dtme]],"yyyy")</f>
        <v>2022</v>
      </c>
    </row>
    <row r="563" spans="1:19" x14ac:dyDescent="0.25">
      <c r="A563" t="s">
        <v>3240</v>
      </c>
      <c r="B563" t="s">
        <v>37</v>
      </c>
      <c r="C563" t="s">
        <v>45</v>
      </c>
      <c r="D563" t="s">
        <v>23</v>
      </c>
      <c r="E563" t="s">
        <v>29</v>
      </c>
      <c r="F563" t="s">
        <v>33</v>
      </c>
      <c r="G563">
        <v>26</v>
      </c>
      <c r="H563">
        <v>5</v>
      </c>
      <c r="I563">
        <v>23.4</v>
      </c>
      <c r="J563">
        <v>153.4</v>
      </c>
      <c r="K563" s="1">
        <v>44615</v>
      </c>
      <c r="L563" s="2">
        <v>0.69166666666666665</v>
      </c>
      <c r="M563" t="s">
        <v>47</v>
      </c>
      <c r="N563">
        <v>129.0094</v>
      </c>
      <c r="O563">
        <v>24.390600000000006</v>
      </c>
      <c r="P563" t="s">
        <v>19</v>
      </c>
      <c r="Q563" t="s">
        <v>39</v>
      </c>
      <c r="R563" t="s">
        <v>34</v>
      </c>
      <c r="S563" t="str">
        <f>TEXT(sales_data[[#This Row],[dtme]],"yyyy")</f>
        <v>2022</v>
      </c>
    </row>
    <row r="564" spans="1:19" x14ac:dyDescent="0.25">
      <c r="A564" t="s">
        <v>3435</v>
      </c>
      <c r="B564" t="s">
        <v>37</v>
      </c>
      <c r="C564" t="s">
        <v>45</v>
      </c>
      <c r="D564" t="s">
        <v>23</v>
      </c>
      <c r="E564" t="s">
        <v>29</v>
      </c>
      <c r="F564" t="s">
        <v>33</v>
      </c>
      <c r="G564">
        <v>57</v>
      </c>
      <c r="H564">
        <v>1</v>
      </c>
      <c r="I564">
        <v>10.26</v>
      </c>
      <c r="J564">
        <v>67.260000000000005</v>
      </c>
      <c r="K564" s="1">
        <v>44615</v>
      </c>
      <c r="L564" s="2">
        <v>0.61736111111111114</v>
      </c>
      <c r="M564" t="s">
        <v>46</v>
      </c>
      <c r="N564">
        <v>56.834700000000005</v>
      </c>
      <c r="O564">
        <v>10.4253</v>
      </c>
      <c r="P564" t="s">
        <v>19</v>
      </c>
      <c r="Q564" t="s">
        <v>39</v>
      </c>
      <c r="R564" t="s">
        <v>34</v>
      </c>
      <c r="S564" t="str">
        <f>TEXT(sales_data[[#This Row],[dtme]],"yyyy")</f>
        <v>2022</v>
      </c>
    </row>
    <row r="565" spans="1:19" x14ac:dyDescent="0.25">
      <c r="A565" t="s">
        <v>3902</v>
      </c>
      <c r="B565" t="s">
        <v>15</v>
      </c>
      <c r="C565" t="s">
        <v>43</v>
      </c>
      <c r="D565" t="s">
        <v>23</v>
      </c>
      <c r="E565" t="s">
        <v>29</v>
      </c>
      <c r="F565" t="s">
        <v>18</v>
      </c>
      <c r="G565">
        <v>80</v>
      </c>
      <c r="H565">
        <v>1</v>
      </c>
      <c r="I565">
        <v>14.399999999999999</v>
      </c>
      <c r="J565">
        <v>94.4</v>
      </c>
      <c r="K565" s="1">
        <v>44615</v>
      </c>
      <c r="L565" s="2">
        <v>0.65</v>
      </c>
      <c r="M565" t="s">
        <v>47</v>
      </c>
      <c r="N565">
        <v>79.3904</v>
      </c>
      <c r="O565">
        <v>15.009600000000006</v>
      </c>
      <c r="P565" t="s">
        <v>19</v>
      </c>
      <c r="Q565" t="s">
        <v>39</v>
      </c>
      <c r="R565" t="s">
        <v>34</v>
      </c>
      <c r="S565" t="str">
        <f>TEXT(sales_data[[#This Row],[dtme]],"yyyy")</f>
        <v>2022</v>
      </c>
    </row>
    <row r="566" spans="1:19" x14ac:dyDescent="0.25">
      <c r="A566" t="s">
        <v>3990</v>
      </c>
      <c r="B566" t="s">
        <v>22</v>
      </c>
      <c r="C566" t="s">
        <v>44</v>
      </c>
      <c r="D566" t="s">
        <v>23</v>
      </c>
      <c r="E566" t="s">
        <v>17</v>
      </c>
      <c r="F566" t="s">
        <v>18</v>
      </c>
      <c r="G566">
        <v>63</v>
      </c>
      <c r="H566">
        <v>2</v>
      </c>
      <c r="I566">
        <v>22.68</v>
      </c>
      <c r="J566">
        <v>148.68</v>
      </c>
      <c r="K566" s="1">
        <v>44615</v>
      </c>
      <c r="L566" s="2">
        <v>0.71597222222222223</v>
      </c>
      <c r="M566" t="s">
        <v>46</v>
      </c>
      <c r="N566">
        <v>126.82404000000001</v>
      </c>
      <c r="O566">
        <v>21.855959999999996</v>
      </c>
      <c r="P566" t="s">
        <v>32</v>
      </c>
      <c r="Q566" t="s">
        <v>39</v>
      </c>
      <c r="R566" t="s">
        <v>34</v>
      </c>
      <c r="S566" t="str">
        <f>TEXT(sales_data[[#This Row],[dtme]],"yyyy")</f>
        <v>2022</v>
      </c>
    </row>
    <row r="567" spans="1:19" x14ac:dyDescent="0.25">
      <c r="A567" t="s">
        <v>325</v>
      </c>
      <c r="B567" t="s">
        <v>37</v>
      </c>
      <c r="C567" t="s">
        <v>45</v>
      </c>
      <c r="D567" t="s">
        <v>23</v>
      </c>
      <c r="E567" t="s">
        <v>17</v>
      </c>
      <c r="F567" t="s">
        <v>40</v>
      </c>
      <c r="G567">
        <v>35</v>
      </c>
      <c r="H567">
        <v>5</v>
      </c>
      <c r="I567">
        <v>31.5</v>
      </c>
      <c r="J567">
        <v>206.5</v>
      </c>
      <c r="K567" s="1">
        <v>44616</v>
      </c>
      <c r="L567" s="2">
        <v>0.5541666666666667</v>
      </c>
      <c r="M567" t="s">
        <v>25</v>
      </c>
      <c r="N567">
        <v>181.72</v>
      </c>
      <c r="O567">
        <v>24.78</v>
      </c>
      <c r="P567" t="s">
        <v>19</v>
      </c>
      <c r="Q567" t="s">
        <v>36</v>
      </c>
      <c r="R567" t="s">
        <v>34</v>
      </c>
      <c r="S567" t="str">
        <f>TEXT(sales_data[[#This Row],[dtme]],"yyyy")</f>
        <v>2022</v>
      </c>
    </row>
    <row r="568" spans="1:19" x14ac:dyDescent="0.25">
      <c r="A568" t="s">
        <v>491</v>
      </c>
      <c r="B568" t="s">
        <v>15</v>
      </c>
      <c r="C568" t="s">
        <v>43</v>
      </c>
      <c r="D568" t="s">
        <v>23</v>
      </c>
      <c r="E568" t="s">
        <v>29</v>
      </c>
      <c r="F568" t="s">
        <v>18</v>
      </c>
      <c r="G568">
        <v>91</v>
      </c>
      <c r="H568">
        <v>1</v>
      </c>
      <c r="I568">
        <v>16.38</v>
      </c>
      <c r="J568">
        <v>107.38</v>
      </c>
      <c r="K568" s="1">
        <v>44616</v>
      </c>
      <c r="L568" s="2">
        <v>0.4777777777777778</v>
      </c>
      <c r="M568" t="s">
        <v>46</v>
      </c>
      <c r="N568">
        <v>92.668939999999992</v>
      </c>
      <c r="O568">
        <v>14.711060000000003</v>
      </c>
      <c r="P568" t="s">
        <v>26</v>
      </c>
      <c r="Q568" t="s">
        <v>36</v>
      </c>
      <c r="R568" t="s">
        <v>34</v>
      </c>
      <c r="S568" t="str">
        <f>TEXT(sales_data[[#This Row],[dtme]],"yyyy")</f>
        <v>2022</v>
      </c>
    </row>
    <row r="569" spans="1:19" x14ac:dyDescent="0.25">
      <c r="A569" t="s">
        <v>572</v>
      </c>
      <c r="B569" t="s">
        <v>22</v>
      </c>
      <c r="C569" t="s">
        <v>44</v>
      </c>
      <c r="D569" t="s">
        <v>16</v>
      </c>
      <c r="E569" t="s">
        <v>29</v>
      </c>
      <c r="F569" t="s">
        <v>38</v>
      </c>
      <c r="G569">
        <v>92</v>
      </c>
      <c r="H569">
        <v>3</v>
      </c>
      <c r="I569">
        <v>49.68</v>
      </c>
      <c r="J569">
        <v>325.68</v>
      </c>
      <c r="K569" s="1">
        <v>44616</v>
      </c>
      <c r="L569" s="2">
        <v>0.72847222222222219</v>
      </c>
      <c r="M569" t="s">
        <v>25</v>
      </c>
      <c r="N569">
        <v>288.87815999999998</v>
      </c>
      <c r="O569">
        <v>36.801840000000027</v>
      </c>
      <c r="P569" t="s">
        <v>32</v>
      </c>
      <c r="Q569" t="s">
        <v>36</v>
      </c>
      <c r="R569" t="s">
        <v>34</v>
      </c>
      <c r="S569" t="str">
        <f>TEXT(sales_data[[#This Row],[dtme]],"yyyy")</f>
        <v>2022</v>
      </c>
    </row>
    <row r="570" spans="1:19" x14ac:dyDescent="0.25">
      <c r="A570" t="s">
        <v>1528</v>
      </c>
      <c r="B570" t="s">
        <v>15</v>
      </c>
      <c r="C570" t="s">
        <v>43</v>
      </c>
      <c r="D570" t="s">
        <v>23</v>
      </c>
      <c r="E570" t="s">
        <v>29</v>
      </c>
      <c r="F570" t="s">
        <v>38</v>
      </c>
      <c r="G570">
        <v>45</v>
      </c>
      <c r="H570">
        <v>9</v>
      </c>
      <c r="I570">
        <v>72.899999999999991</v>
      </c>
      <c r="J570">
        <v>477.9</v>
      </c>
      <c r="K570" s="1">
        <v>44616</v>
      </c>
      <c r="L570" s="2">
        <v>0.79652777777777772</v>
      </c>
      <c r="M570" t="s">
        <v>47</v>
      </c>
      <c r="N570">
        <v>419.59619999999995</v>
      </c>
      <c r="O570">
        <v>58.303800000000024</v>
      </c>
      <c r="P570" t="s">
        <v>32</v>
      </c>
      <c r="Q570" t="s">
        <v>36</v>
      </c>
      <c r="R570" t="s">
        <v>34</v>
      </c>
      <c r="S570" t="str">
        <f>TEXT(sales_data[[#This Row],[dtme]],"yyyy")</f>
        <v>2022</v>
      </c>
    </row>
    <row r="571" spans="1:19" x14ac:dyDescent="0.25">
      <c r="A571" t="s">
        <v>1779</v>
      </c>
      <c r="B571" t="s">
        <v>22</v>
      </c>
      <c r="C571" t="s">
        <v>44</v>
      </c>
      <c r="D571" t="s">
        <v>23</v>
      </c>
      <c r="E571" t="s">
        <v>17</v>
      </c>
      <c r="F571" t="s">
        <v>38</v>
      </c>
      <c r="G571">
        <v>29</v>
      </c>
      <c r="H571">
        <v>1</v>
      </c>
      <c r="I571">
        <v>5.22</v>
      </c>
      <c r="J571">
        <v>34.22</v>
      </c>
      <c r="K571" s="1">
        <v>44616</v>
      </c>
      <c r="L571" s="2">
        <v>0.75555555555555554</v>
      </c>
      <c r="M571" t="s">
        <v>46</v>
      </c>
      <c r="N571">
        <v>29.155439999999999</v>
      </c>
      <c r="O571">
        <v>5.0645600000000002</v>
      </c>
      <c r="P571" t="s">
        <v>32</v>
      </c>
      <c r="Q571" t="s">
        <v>36</v>
      </c>
      <c r="R571" t="s">
        <v>34</v>
      </c>
      <c r="S571" t="str">
        <f>TEXT(sales_data[[#This Row],[dtme]],"yyyy")</f>
        <v>2022</v>
      </c>
    </row>
    <row r="572" spans="1:19" x14ac:dyDescent="0.25">
      <c r="A572" t="s">
        <v>1875</v>
      </c>
      <c r="B572" t="s">
        <v>15</v>
      </c>
      <c r="C572" t="s">
        <v>43</v>
      </c>
      <c r="D572" t="s">
        <v>23</v>
      </c>
      <c r="E572" t="s">
        <v>17</v>
      </c>
      <c r="F572" t="s">
        <v>40</v>
      </c>
      <c r="G572">
        <v>49</v>
      </c>
      <c r="H572">
        <v>8</v>
      </c>
      <c r="I572">
        <v>70.56</v>
      </c>
      <c r="J572">
        <v>462.56</v>
      </c>
      <c r="K572" s="1">
        <v>44616</v>
      </c>
      <c r="L572" s="2">
        <v>0.51180555555555551</v>
      </c>
      <c r="M572" t="s">
        <v>25</v>
      </c>
      <c r="N572">
        <v>408.44047999999998</v>
      </c>
      <c r="O572">
        <v>54.119520000000023</v>
      </c>
      <c r="P572" t="s">
        <v>19</v>
      </c>
      <c r="Q572" t="s">
        <v>36</v>
      </c>
      <c r="R572" t="s">
        <v>34</v>
      </c>
      <c r="S572" t="str">
        <f>TEXT(sales_data[[#This Row],[dtme]],"yyyy")</f>
        <v>2022</v>
      </c>
    </row>
    <row r="573" spans="1:19" x14ac:dyDescent="0.25">
      <c r="A573" t="s">
        <v>1910</v>
      </c>
      <c r="B573" t="s">
        <v>15</v>
      </c>
      <c r="C573" t="s">
        <v>43</v>
      </c>
      <c r="D573" t="s">
        <v>16</v>
      </c>
      <c r="E573" t="s">
        <v>17</v>
      </c>
      <c r="F573" t="s">
        <v>33</v>
      </c>
      <c r="G573">
        <v>65</v>
      </c>
      <c r="H573">
        <v>2</v>
      </c>
      <c r="I573">
        <v>23.4</v>
      </c>
      <c r="J573">
        <v>153.4</v>
      </c>
      <c r="K573" s="1">
        <v>44616</v>
      </c>
      <c r="L573" s="2">
        <v>0.52986111111111112</v>
      </c>
      <c r="M573" t="s">
        <v>25</v>
      </c>
      <c r="N573">
        <v>133.15120000000002</v>
      </c>
      <c r="O573">
        <v>20.248799999999989</v>
      </c>
      <c r="P573" t="s">
        <v>19</v>
      </c>
      <c r="Q573" t="s">
        <v>36</v>
      </c>
      <c r="R573" t="s">
        <v>34</v>
      </c>
      <c r="S573" t="str">
        <f>TEXT(sales_data[[#This Row],[dtme]],"yyyy")</f>
        <v>2022</v>
      </c>
    </row>
    <row r="574" spans="1:19" x14ac:dyDescent="0.25">
      <c r="A574" t="s">
        <v>2313</v>
      </c>
      <c r="B574" t="s">
        <v>15</v>
      </c>
      <c r="C574" t="s">
        <v>43</v>
      </c>
      <c r="D574" t="s">
        <v>16</v>
      </c>
      <c r="E574" t="s">
        <v>29</v>
      </c>
      <c r="F574" t="s">
        <v>30</v>
      </c>
      <c r="G574">
        <v>43</v>
      </c>
      <c r="H574">
        <v>10</v>
      </c>
      <c r="I574">
        <v>77.399999999999991</v>
      </c>
      <c r="J574">
        <v>507.4</v>
      </c>
      <c r="K574" s="1">
        <v>44616</v>
      </c>
      <c r="L574" s="2">
        <v>0.43680555555555556</v>
      </c>
      <c r="M574" t="s">
        <v>47</v>
      </c>
      <c r="N574">
        <v>437.88619999999997</v>
      </c>
      <c r="O574">
        <v>69.513800000000003</v>
      </c>
      <c r="P574" t="s">
        <v>26</v>
      </c>
      <c r="Q574" t="s">
        <v>36</v>
      </c>
      <c r="R574" t="s">
        <v>34</v>
      </c>
      <c r="S574" t="str">
        <f>TEXT(sales_data[[#This Row],[dtme]],"yyyy")</f>
        <v>2022</v>
      </c>
    </row>
    <row r="575" spans="1:19" x14ac:dyDescent="0.25">
      <c r="A575" t="s">
        <v>2820</v>
      </c>
      <c r="B575" t="s">
        <v>15</v>
      </c>
      <c r="C575" t="s">
        <v>43</v>
      </c>
      <c r="D575" t="s">
        <v>16</v>
      </c>
      <c r="E575" t="s">
        <v>29</v>
      </c>
      <c r="F575" t="s">
        <v>40</v>
      </c>
      <c r="G575">
        <v>62</v>
      </c>
      <c r="H575">
        <v>3</v>
      </c>
      <c r="I575">
        <v>33.479999999999997</v>
      </c>
      <c r="J575">
        <v>219.48</v>
      </c>
      <c r="K575" s="1">
        <v>44616</v>
      </c>
      <c r="L575" s="2">
        <v>0.74027777777777781</v>
      </c>
      <c r="M575" t="s">
        <v>46</v>
      </c>
      <c r="N575">
        <v>193.36187999999999</v>
      </c>
      <c r="O575">
        <v>26.118120000000005</v>
      </c>
      <c r="P575" t="s">
        <v>32</v>
      </c>
      <c r="Q575" t="s">
        <v>36</v>
      </c>
      <c r="R575" t="s">
        <v>34</v>
      </c>
      <c r="S575" t="str">
        <f>TEXT(sales_data[[#This Row],[dtme]],"yyyy")</f>
        <v>2022</v>
      </c>
    </row>
    <row r="576" spans="1:19" x14ac:dyDescent="0.25">
      <c r="A576" t="s">
        <v>3960</v>
      </c>
      <c r="B576" t="s">
        <v>15</v>
      </c>
      <c r="C576" t="s">
        <v>43</v>
      </c>
      <c r="D576" t="s">
        <v>23</v>
      </c>
      <c r="E576" t="s">
        <v>29</v>
      </c>
      <c r="F576" t="s">
        <v>30</v>
      </c>
      <c r="G576">
        <v>22</v>
      </c>
      <c r="H576">
        <v>8</v>
      </c>
      <c r="I576">
        <v>31.68</v>
      </c>
      <c r="J576">
        <v>207.68</v>
      </c>
      <c r="K576" s="1">
        <v>44616</v>
      </c>
      <c r="L576" s="2">
        <v>0.75972222222222219</v>
      </c>
      <c r="M576" t="s">
        <v>25</v>
      </c>
      <c r="N576">
        <v>178.81247999999999</v>
      </c>
      <c r="O576">
        <v>28.867520000000013</v>
      </c>
      <c r="P576" t="s">
        <v>32</v>
      </c>
      <c r="Q576" t="s">
        <v>36</v>
      </c>
      <c r="R576" t="s">
        <v>34</v>
      </c>
      <c r="S576" t="str">
        <f>TEXT(sales_data[[#This Row],[dtme]],"yyyy")</f>
        <v>2022</v>
      </c>
    </row>
    <row r="577" spans="1:19" x14ac:dyDescent="0.25">
      <c r="A577" t="s">
        <v>322</v>
      </c>
      <c r="B577" t="s">
        <v>37</v>
      </c>
      <c r="C577" t="s">
        <v>45</v>
      </c>
      <c r="D577" t="s">
        <v>23</v>
      </c>
      <c r="E577" t="s">
        <v>17</v>
      </c>
      <c r="F577" t="s">
        <v>33</v>
      </c>
      <c r="G577">
        <v>66</v>
      </c>
      <c r="H577">
        <v>1</v>
      </c>
      <c r="I577">
        <v>11.879999999999999</v>
      </c>
      <c r="J577">
        <v>77.88</v>
      </c>
      <c r="K577" s="1">
        <v>44617</v>
      </c>
      <c r="L577" s="2">
        <v>0.75694444444444442</v>
      </c>
      <c r="M577" t="s">
        <v>46</v>
      </c>
      <c r="N577">
        <v>66.665279999999996</v>
      </c>
      <c r="O577">
        <v>11.21472</v>
      </c>
      <c r="P577" t="s">
        <v>32</v>
      </c>
      <c r="Q577" t="s">
        <v>27</v>
      </c>
      <c r="R577" t="s">
        <v>34</v>
      </c>
      <c r="S577" t="str">
        <f>TEXT(sales_data[[#This Row],[dtme]],"yyyy")</f>
        <v>2022</v>
      </c>
    </row>
    <row r="578" spans="1:19" x14ac:dyDescent="0.25">
      <c r="A578" t="s">
        <v>326</v>
      </c>
      <c r="B578" t="s">
        <v>22</v>
      </c>
      <c r="C578" t="s">
        <v>44</v>
      </c>
      <c r="D578" t="s">
        <v>16</v>
      </c>
      <c r="E578" t="s">
        <v>29</v>
      </c>
      <c r="F578" t="s">
        <v>18</v>
      </c>
      <c r="G578">
        <v>19</v>
      </c>
      <c r="H578">
        <v>3</v>
      </c>
      <c r="I578">
        <v>10.26</v>
      </c>
      <c r="J578">
        <v>67.260000000000005</v>
      </c>
      <c r="K578" s="1">
        <v>44617</v>
      </c>
      <c r="L578" s="2">
        <v>0.57499999999999996</v>
      </c>
      <c r="M578" t="s">
        <v>25</v>
      </c>
      <c r="N578">
        <v>56.700180000000003</v>
      </c>
      <c r="O578">
        <v>10.559820000000002</v>
      </c>
      <c r="P578" t="s">
        <v>19</v>
      </c>
      <c r="Q578" t="s">
        <v>27</v>
      </c>
      <c r="R578" t="s">
        <v>34</v>
      </c>
      <c r="S578" t="str">
        <f>TEXT(sales_data[[#This Row],[dtme]],"yyyy")</f>
        <v>2022</v>
      </c>
    </row>
    <row r="579" spans="1:19" x14ac:dyDescent="0.25">
      <c r="A579" t="s">
        <v>392</v>
      </c>
      <c r="B579" t="s">
        <v>15</v>
      </c>
      <c r="C579" t="s">
        <v>43</v>
      </c>
      <c r="D579" t="s">
        <v>16</v>
      </c>
      <c r="E579" t="s">
        <v>17</v>
      </c>
      <c r="F579" t="s">
        <v>33</v>
      </c>
      <c r="G579">
        <v>57</v>
      </c>
      <c r="H579">
        <v>1</v>
      </c>
      <c r="I579">
        <v>10.26</v>
      </c>
      <c r="J579">
        <v>67.260000000000005</v>
      </c>
      <c r="K579" s="1">
        <v>44617</v>
      </c>
      <c r="L579" s="2">
        <v>0.65833333333333333</v>
      </c>
      <c r="M579" t="s">
        <v>25</v>
      </c>
      <c r="N579">
        <v>58.919760000000004</v>
      </c>
      <c r="O579">
        <v>8.3402400000000014</v>
      </c>
      <c r="P579" t="s">
        <v>19</v>
      </c>
      <c r="Q579" t="s">
        <v>27</v>
      </c>
      <c r="R579" t="s">
        <v>34</v>
      </c>
      <c r="S579" t="str">
        <f>TEXT(sales_data[[#This Row],[dtme]],"yyyy")</f>
        <v>2022</v>
      </c>
    </row>
    <row r="580" spans="1:19" x14ac:dyDescent="0.25">
      <c r="A580" t="s">
        <v>707</v>
      </c>
      <c r="B580" t="s">
        <v>22</v>
      </c>
      <c r="C580" t="s">
        <v>44</v>
      </c>
      <c r="D580" t="s">
        <v>23</v>
      </c>
      <c r="E580" t="s">
        <v>17</v>
      </c>
      <c r="F580" t="s">
        <v>38</v>
      </c>
      <c r="G580">
        <v>10</v>
      </c>
      <c r="H580">
        <v>5</v>
      </c>
      <c r="I580">
        <v>9</v>
      </c>
      <c r="J580">
        <v>59</v>
      </c>
      <c r="K580" s="1">
        <v>44617</v>
      </c>
      <c r="L580" s="2">
        <v>0.6333333333333333</v>
      </c>
      <c r="M580" t="s">
        <v>25</v>
      </c>
      <c r="N580">
        <v>51.33</v>
      </c>
      <c r="O580">
        <v>7.6700000000000017</v>
      </c>
      <c r="P580" t="s">
        <v>19</v>
      </c>
      <c r="Q580" t="s">
        <v>27</v>
      </c>
      <c r="R580" t="s">
        <v>34</v>
      </c>
      <c r="S580" t="str">
        <f>TEXT(sales_data[[#This Row],[dtme]],"yyyy")</f>
        <v>2022</v>
      </c>
    </row>
    <row r="581" spans="1:19" x14ac:dyDescent="0.25">
      <c r="A581" t="s">
        <v>1627</v>
      </c>
      <c r="B581" t="s">
        <v>22</v>
      </c>
      <c r="C581" t="s">
        <v>44</v>
      </c>
      <c r="D581" t="s">
        <v>16</v>
      </c>
      <c r="E581" t="s">
        <v>29</v>
      </c>
      <c r="F581" t="s">
        <v>33</v>
      </c>
      <c r="G581">
        <v>44</v>
      </c>
      <c r="H581">
        <v>7</v>
      </c>
      <c r="I581">
        <v>55.44</v>
      </c>
      <c r="J581">
        <v>363.44</v>
      </c>
      <c r="K581" s="1">
        <v>44617</v>
      </c>
      <c r="L581" s="2">
        <v>0.8256944444444444</v>
      </c>
      <c r="M581" t="s">
        <v>47</v>
      </c>
      <c r="N581">
        <v>312.55840000000001</v>
      </c>
      <c r="O581">
        <v>50.881599999999992</v>
      </c>
      <c r="P581" t="s">
        <v>32</v>
      </c>
      <c r="Q581" t="s">
        <v>27</v>
      </c>
      <c r="R581" t="s">
        <v>34</v>
      </c>
      <c r="S581" t="str">
        <f>TEXT(sales_data[[#This Row],[dtme]],"yyyy")</f>
        <v>2022</v>
      </c>
    </row>
    <row r="582" spans="1:19" x14ac:dyDescent="0.25">
      <c r="A582" t="s">
        <v>1854</v>
      </c>
      <c r="B582" t="s">
        <v>22</v>
      </c>
      <c r="C582" t="s">
        <v>44</v>
      </c>
      <c r="D582" t="s">
        <v>23</v>
      </c>
      <c r="E582" t="s">
        <v>29</v>
      </c>
      <c r="F582" t="s">
        <v>30</v>
      </c>
      <c r="G582">
        <v>93</v>
      </c>
      <c r="H582">
        <v>2</v>
      </c>
      <c r="I582">
        <v>33.479999999999997</v>
      </c>
      <c r="J582">
        <v>219.48</v>
      </c>
      <c r="K582" s="1">
        <v>44617</v>
      </c>
      <c r="L582" s="2">
        <v>0.58611111111111114</v>
      </c>
      <c r="M582" t="s">
        <v>47</v>
      </c>
      <c r="N582">
        <v>193.14239999999998</v>
      </c>
      <c r="O582">
        <v>26.337600000000009</v>
      </c>
      <c r="P582" t="s">
        <v>19</v>
      </c>
      <c r="Q582" t="s">
        <v>27</v>
      </c>
      <c r="R582" t="s">
        <v>34</v>
      </c>
      <c r="S582" t="str">
        <f>TEXT(sales_data[[#This Row],[dtme]],"yyyy")</f>
        <v>2022</v>
      </c>
    </row>
    <row r="583" spans="1:19" x14ac:dyDescent="0.25">
      <c r="A583" t="s">
        <v>2281</v>
      </c>
      <c r="B583" t="s">
        <v>22</v>
      </c>
      <c r="C583" t="s">
        <v>44</v>
      </c>
      <c r="D583" t="s">
        <v>16</v>
      </c>
      <c r="E583" t="s">
        <v>17</v>
      </c>
      <c r="F583" t="s">
        <v>38</v>
      </c>
      <c r="G583">
        <v>80</v>
      </c>
      <c r="H583">
        <v>5</v>
      </c>
      <c r="I583">
        <v>72</v>
      </c>
      <c r="J583">
        <v>472</v>
      </c>
      <c r="K583" s="1">
        <v>44617</v>
      </c>
      <c r="L583" s="2">
        <v>0.80972222222222223</v>
      </c>
      <c r="M583" t="s">
        <v>47</v>
      </c>
      <c r="N583">
        <v>412.05599999999998</v>
      </c>
      <c r="O583">
        <v>59.944000000000017</v>
      </c>
      <c r="P583" t="s">
        <v>32</v>
      </c>
      <c r="Q583" t="s">
        <v>27</v>
      </c>
      <c r="R583" t="s">
        <v>34</v>
      </c>
      <c r="S583" t="str">
        <f>TEXT(sales_data[[#This Row],[dtme]],"yyyy")</f>
        <v>2022</v>
      </c>
    </row>
    <row r="584" spans="1:19" x14ac:dyDescent="0.25">
      <c r="A584" t="s">
        <v>2931</v>
      </c>
      <c r="B584" t="s">
        <v>37</v>
      </c>
      <c r="C584" t="s">
        <v>45</v>
      </c>
      <c r="D584" t="s">
        <v>16</v>
      </c>
      <c r="E584" t="s">
        <v>29</v>
      </c>
      <c r="F584" t="s">
        <v>40</v>
      </c>
      <c r="G584">
        <v>96</v>
      </c>
      <c r="H584">
        <v>6</v>
      </c>
      <c r="I584">
        <v>103.67999999999999</v>
      </c>
      <c r="J584">
        <v>679.68</v>
      </c>
      <c r="K584" s="1">
        <v>44617</v>
      </c>
      <c r="L584" s="2">
        <v>0.48958333333333331</v>
      </c>
      <c r="M584" t="s">
        <v>25</v>
      </c>
      <c r="N584">
        <v>585.20447999999999</v>
      </c>
      <c r="O584">
        <v>94.47551999999996</v>
      </c>
      <c r="P584" t="s">
        <v>26</v>
      </c>
      <c r="Q584" t="s">
        <v>27</v>
      </c>
      <c r="R584" t="s">
        <v>34</v>
      </c>
      <c r="S584" t="str">
        <f>TEXT(sales_data[[#This Row],[dtme]],"yyyy")</f>
        <v>2022</v>
      </c>
    </row>
    <row r="585" spans="1:19" x14ac:dyDescent="0.25">
      <c r="A585" t="s">
        <v>3995</v>
      </c>
      <c r="B585" t="s">
        <v>22</v>
      </c>
      <c r="C585" t="s">
        <v>44</v>
      </c>
      <c r="D585" t="s">
        <v>16</v>
      </c>
      <c r="E585" t="s">
        <v>29</v>
      </c>
      <c r="F585" t="s">
        <v>24</v>
      </c>
      <c r="G585">
        <v>50</v>
      </c>
      <c r="H585">
        <v>10</v>
      </c>
      <c r="I585">
        <v>90</v>
      </c>
      <c r="J585">
        <v>590</v>
      </c>
      <c r="K585" s="1">
        <v>44617</v>
      </c>
      <c r="L585" s="2">
        <v>0.60416666666666663</v>
      </c>
      <c r="M585" t="s">
        <v>46</v>
      </c>
      <c r="N585">
        <v>522.74</v>
      </c>
      <c r="O585">
        <v>67.259999999999991</v>
      </c>
      <c r="P585" t="s">
        <v>19</v>
      </c>
      <c r="Q585" t="s">
        <v>27</v>
      </c>
      <c r="R585" t="s">
        <v>34</v>
      </c>
      <c r="S585" t="str">
        <f>TEXT(sales_data[[#This Row],[dtme]],"yyyy")</f>
        <v>2022</v>
      </c>
    </row>
    <row r="586" spans="1:19" x14ac:dyDescent="0.25">
      <c r="A586" t="s">
        <v>4050</v>
      </c>
      <c r="B586" t="s">
        <v>37</v>
      </c>
      <c r="C586" t="s">
        <v>45</v>
      </c>
      <c r="D586" t="s">
        <v>16</v>
      </c>
      <c r="E586" t="s">
        <v>29</v>
      </c>
      <c r="F586" t="s">
        <v>33</v>
      </c>
      <c r="G586">
        <v>40</v>
      </c>
      <c r="H586">
        <v>10</v>
      </c>
      <c r="I586">
        <v>72</v>
      </c>
      <c r="J586">
        <v>472</v>
      </c>
      <c r="K586" s="1">
        <v>44617</v>
      </c>
      <c r="L586" s="2">
        <v>0.66180555555555554</v>
      </c>
      <c r="M586" t="s">
        <v>46</v>
      </c>
      <c r="N586">
        <v>400.25599999999997</v>
      </c>
      <c r="O586">
        <v>71.744000000000028</v>
      </c>
      <c r="P586" t="s">
        <v>19</v>
      </c>
      <c r="Q586" t="s">
        <v>27</v>
      </c>
      <c r="R586" t="s">
        <v>34</v>
      </c>
      <c r="S586" t="str">
        <f>TEXT(sales_data[[#This Row],[dtme]],"yyyy")</f>
        <v>2022</v>
      </c>
    </row>
    <row r="587" spans="1:19" x14ac:dyDescent="0.25">
      <c r="A587" t="s">
        <v>730</v>
      </c>
      <c r="B587" t="s">
        <v>15</v>
      </c>
      <c r="C587" t="s">
        <v>43</v>
      </c>
      <c r="D587" t="s">
        <v>23</v>
      </c>
      <c r="E587" t="s">
        <v>17</v>
      </c>
      <c r="F587" t="s">
        <v>24</v>
      </c>
      <c r="G587">
        <v>24</v>
      </c>
      <c r="H587">
        <v>10</v>
      </c>
      <c r="I587">
        <v>43.199999999999996</v>
      </c>
      <c r="J587">
        <v>283.2</v>
      </c>
      <c r="K587" s="1">
        <v>44618</v>
      </c>
      <c r="L587" s="2">
        <v>0.43194444444444446</v>
      </c>
      <c r="M587" t="s">
        <v>47</v>
      </c>
      <c r="N587">
        <v>248.64959999999999</v>
      </c>
      <c r="O587">
        <v>34.550399999999996</v>
      </c>
      <c r="P587" t="s">
        <v>26</v>
      </c>
      <c r="Q587" t="s">
        <v>20</v>
      </c>
      <c r="R587" t="s">
        <v>34</v>
      </c>
      <c r="S587" t="str">
        <f>TEXT(sales_data[[#This Row],[dtme]],"yyyy")</f>
        <v>2022</v>
      </c>
    </row>
    <row r="588" spans="1:19" x14ac:dyDescent="0.25">
      <c r="A588" t="s">
        <v>978</v>
      </c>
      <c r="B588" t="s">
        <v>15</v>
      </c>
      <c r="C588" t="s">
        <v>43</v>
      </c>
      <c r="D588" t="s">
        <v>23</v>
      </c>
      <c r="E588" t="s">
        <v>29</v>
      </c>
      <c r="F588" t="s">
        <v>30</v>
      </c>
      <c r="G588">
        <v>79</v>
      </c>
      <c r="H588">
        <v>3</v>
      </c>
      <c r="I588">
        <v>42.66</v>
      </c>
      <c r="J588">
        <v>279.65999999999997</v>
      </c>
      <c r="K588" s="1">
        <v>44618</v>
      </c>
      <c r="L588" s="2">
        <v>0.62847222222222221</v>
      </c>
      <c r="M588" t="s">
        <v>47</v>
      </c>
      <c r="N588">
        <v>242.18555999999995</v>
      </c>
      <c r="O588">
        <v>37.474440000000016</v>
      </c>
      <c r="P588" t="s">
        <v>19</v>
      </c>
      <c r="Q588" t="s">
        <v>20</v>
      </c>
      <c r="R588" t="s">
        <v>34</v>
      </c>
      <c r="S588" t="str">
        <f>TEXT(sales_data[[#This Row],[dtme]],"yyyy")</f>
        <v>2022</v>
      </c>
    </row>
    <row r="589" spans="1:19" x14ac:dyDescent="0.25">
      <c r="A589" t="s">
        <v>1159</v>
      </c>
      <c r="B589" t="s">
        <v>15</v>
      </c>
      <c r="C589" t="s">
        <v>43</v>
      </c>
      <c r="D589" t="s">
        <v>16</v>
      </c>
      <c r="E589" t="s">
        <v>17</v>
      </c>
      <c r="F589" t="s">
        <v>33</v>
      </c>
      <c r="G589">
        <v>42</v>
      </c>
      <c r="H589">
        <v>7</v>
      </c>
      <c r="I589">
        <v>52.919999999999995</v>
      </c>
      <c r="J589">
        <v>346.92</v>
      </c>
      <c r="K589" s="1">
        <v>44618</v>
      </c>
      <c r="L589" s="2">
        <v>0.8569444444444444</v>
      </c>
      <c r="M589" t="s">
        <v>46</v>
      </c>
      <c r="N589">
        <v>307.71804000000003</v>
      </c>
      <c r="O589">
        <v>39.201959999999985</v>
      </c>
      <c r="P589" t="s">
        <v>32</v>
      </c>
      <c r="Q589" t="s">
        <v>20</v>
      </c>
      <c r="R589" t="s">
        <v>34</v>
      </c>
      <c r="S589" t="str">
        <f>TEXT(sales_data[[#This Row],[dtme]],"yyyy")</f>
        <v>2022</v>
      </c>
    </row>
    <row r="590" spans="1:19" x14ac:dyDescent="0.25">
      <c r="A590" t="s">
        <v>1290</v>
      </c>
      <c r="B590" t="s">
        <v>37</v>
      </c>
      <c r="C590" t="s">
        <v>45</v>
      </c>
      <c r="D590" t="s">
        <v>23</v>
      </c>
      <c r="E590" t="s">
        <v>17</v>
      </c>
      <c r="F590" t="s">
        <v>30</v>
      </c>
      <c r="G590">
        <v>39</v>
      </c>
      <c r="H590">
        <v>8</v>
      </c>
      <c r="I590">
        <v>56.16</v>
      </c>
      <c r="J590">
        <v>368.15999999999997</v>
      </c>
      <c r="K590" s="1">
        <v>44618</v>
      </c>
      <c r="L590" s="2">
        <v>0.48749999999999999</v>
      </c>
      <c r="M590" t="s">
        <v>25</v>
      </c>
      <c r="N590">
        <v>316.98575999999997</v>
      </c>
      <c r="O590">
        <v>51.174239999999998</v>
      </c>
      <c r="P590" t="s">
        <v>26</v>
      </c>
      <c r="Q590" t="s">
        <v>20</v>
      </c>
      <c r="R590" t="s">
        <v>34</v>
      </c>
      <c r="S590" t="str">
        <f>TEXT(sales_data[[#This Row],[dtme]],"yyyy")</f>
        <v>2022</v>
      </c>
    </row>
    <row r="591" spans="1:19" x14ac:dyDescent="0.25">
      <c r="A591" t="s">
        <v>1698</v>
      </c>
      <c r="B591" t="s">
        <v>22</v>
      </c>
      <c r="C591" t="s">
        <v>44</v>
      </c>
      <c r="D591" t="s">
        <v>23</v>
      </c>
      <c r="E591" t="s">
        <v>29</v>
      </c>
      <c r="F591" t="s">
        <v>40</v>
      </c>
      <c r="G591">
        <v>36</v>
      </c>
      <c r="H591">
        <v>8</v>
      </c>
      <c r="I591">
        <v>51.839999999999996</v>
      </c>
      <c r="J591">
        <v>339.84</v>
      </c>
      <c r="K591" s="1">
        <v>44618</v>
      </c>
      <c r="L591" s="2">
        <v>0.65625</v>
      </c>
      <c r="M591" t="s">
        <v>47</v>
      </c>
      <c r="N591">
        <v>289.88351999999998</v>
      </c>
      <c r="O591">
        <v>49.956479999999999</v>
      </c>
      <c r="P591" t="s">
        <v>19</v>
      </c>
      <c r="Q591" t="s">
        <v>20</v>
      </c>
      <c r="R591" t="s">
        <v>34</v>
      </c>
      <c r="S591" t="str">
        <f>TEXT(sales_data[[#This Row],[dtme]],"yyyy")</f>
        <v>2022</v>
      </c>
    </row>
    <row r="592" spans="1:19" x14ac:dyDescent="0.25">
      <c r="A592" t="s">
        <v>1738</v>
      </c>
      <c r="B592" t="s">
        <v>15</v>
      </c>
      <c r="C592" t="s">
        <v>43</v>
      </c>
      <c r="D592" t="s">
        <v>23</v>
      </c>
      <c r="E592" t="s">
        <v>17</v>
      </c>
      <c r="F592" t="s">
        <v>30</v>
      </c>
      <c r="G592">
        <v>57</v>
      </c>
      <c r="H592">
        <v>7</v>
      </c>
      <c r="I592">
        <v>71.819999999999993</v>
      </c>
      <c r="J592">
        <v>470.82</v>
      </c>
      <c r="K592" s="1">
        <v>44618</v>
      </c>
      <c r="L592" s="2">
        <v>0.72847222222222219</v>
      </c>
      <c r="M592" t="s">
        <v>25</v>
      </c>
      <c r="N592">
        <v>418.08816000000002</v>
      </c>
      <c r="O592">
        <v>52.731839999999977</v>
      </c>
      <c r="P592" t="s">
        <v>32</v>
      </c>
      <c r="Q592" t="s">
        <v>20</v>
      </c>
      <c r="R592" t="s">
        <v>34</v>
      </c>
      <c r="S592" t="str">
        <f>TEXT(sales_data[[#This Row],[dtme]],"yyyy")</f>
        <v>2022</v>
      </c>
    </row>
    <row r="593" spans="1:19" x14ac:dyDescent="0.25">
      <c r="A593" t="s">
        <v>1864</v>
      </c>
      <c r="B593" t="s">
        <v>22</v>
      </c>
      <c r="C593" t="s">
        <v>44</v>
      </c>
      <c r="D593" t="s">
        <v>23</v>
      </c>
      <c r="E593" t="s">
        <v>17</v>
      </c>
      <c r="F593" t="s">
        <v>40</v>
      </c>
      <c r="G593">
        <v>27</v>
      </c>
      <c r="H593">
        <v>5</v>
      </c>
      <c r="I593">
        <v>24.3</v>
      </c>
      <c r="J593">
        <v>159.30000000000001</v>
      </c>
      <c r="K593" s="1">
        <v>44618</v>
      </c>
      <c r="L593" s="2">
        <v>0.43958333333333333</v>
      </c>
      <c r="M593" t="s">
        <v>25</v>
      </c>
      <c r="N593">
        <v>140.8212</v>
      </c>
      <c r="O593">
        <v>18.478800000000007</v>
      </c>
      <c r="P593" t="s">
        <v>26</v>
      </c>
      <c r="Q593" t="s">
        <v>20</v>
      </c>
      <c r="R593" t="s">
        <v>34</v>
      </c>
      <c r="S593" t="str">
        <f>TEXT(sales_data[[#This Row],[dtme]],"yyyy")</f>
        <v>2022</v>
      </c>
    </row>
    <row r="594" spans="1:19" x14ac:dyDescent="0.25">
      <c r="A594" t="s">
        <v>1888</v>
      </c>
      <c r="B594" t="s">
        <v>22</v>
      </c>
      <c r="C594" t="s">
        <v>44</v>
      </c>
      <c r="D594" t="s">
        <v>16</v>
      </c>
      <c r="E594" t="s">
        <v>29</v>
      </c>
      <c r="F594" t="s">
        <v>40</v>
      </c>
      <c r="G594">
        <v>23</v>
      </c>
      <c r="H594">
        <v>6</v>
      </c>
      <c r="I594">
        <v>24.84</v>
      </c>
      <c r="J594">
        <v>162.84</v>
      </c>
      <c r="K594" s="1">
        <v>44618</v>
      </c>
      <c r="L594" s="2">
        <v>0.59722222222222221</v>
      </c>
      <c r="M594" t="s">
        <v>47</v>
      </c>
      <c r="N594">
        <v>143.13636</v>
      </c>
      <c r="O594">
        <v>19.703640000000007</v>
      </c>
      <c r="P594" t="s">
        <v>19</v>
      </c>
      <c r="Q594" t="s">
        <v>20</v>
      </c>
      <c r="R594" t="s">
        <v>34</v>
      </c>
      <c r="S594" t="str">
        <f>TEXT(sales_data[[#This Row],[dtme]],"yyyy")</f>
        <v>2022</v>
      </c>
    </row>
    <row r="595" spans="1:19" x14ac:dyDescent="0.25">
      <c r="A595" t="s">
        <v>2284</v>
      </c>
      <c r="B595" t="s">
        <v>37</v>
      </c>
      <c r="C595" t="s">
        <v>45</v>
      </c>
      <c r="D595" t="s">
        <v>23</v>
      </c>
      <c r="E595" t="s">
        <v>29</v>
      </c>
      <c r="F595" t="s">
        <v>18</v>
      </c>
      <c r="G595">
        <v>85</v>
      </c>
      <c r="H595">
        <v>8</v>
      </c>
      <c r="I595">
        <v>122.39999999999999</v>
      </c>
      <c r="J595">
        <v>802.4</v>
      </c>
      <c r="K595" s="1">
        <v>44618</v>
      </c>
      <c r="L595" s="2">
        <v>0.77569444444444446</v>
      </c>
      <c r="M595" t="s">
        <v>25</v>
      </c>
      <c r="N595">
        <v>706.9144</v>
      </c>
      <c r="O595">
        <v>95.485599999999977</v>
      </c>
      <c r="P595" t="s">
        <v>32</v>
      </c>
      <c r="Q595" t="s">
        <v>20</v>
      </c>
      <c r="R595" t="s">
        <v>34</v>
      </c>
      <c r="S595" t="str">
        <f>TEXT(sales_data[[#This Row],[dtme]],"yyyy")</f>
        <v>2022</v>
      </c>
    </row>
    <row r="596" spans="1:19" x14ac:dyDescent="0.25">
      <c r="A596" t="s">
        <v>2396</v>
      </c>
      <c r="B596" t="s">
        <v>22</v>
      </c>
      <c r="C596" t="s">
        <v>44</v>
      </c>
      <c r="D596" t="s">
        <v>23</v>
      </c>
      <c r="E596" t="s">
        <v>17</v>
      </c>
      <c r="F596" t="s">
        <v>38</v>
      </c>
      <c r="G596">
        <v>63</v>
      </c>
      <c r="H596">
        <v>7</v>
      </c>
      <c r="I596">
        <v>79.38</v>
      </c>
      <c r="J596">
        <v>520.38</v>
      </c>
      <c r="K596" s="1">
        <v>44618</v>
      </c>
      <c r="L596" s="2">
        <v>0.43194444444444446</v>
      </c>
      <c r="M596" t="s">
        <v>46</v>
      </c>
      <c r="N596">
        <v>458.45478000000003</v>
      </c>
      <c r="O596">
        <v>61.925219999999968</v>
      </c>
      <c r="P596" t="s">
        <v>26</v>
      </c>
      <c r="Q596" t="s">
        <v>20</v>
      </c>
      <c r="R596" t="s">
        <v>34</v>
      </c>
      <c r="S596" t="str">
        <f>TEXT(sales_data[[#This Row],[dtme]],"yyyy")</f>
        <v>2022</v>
      </c>
    </row>
    <row r="597" spans="1:19" x14ac:dyDescent="0.25">
      <c r="A597" t="s">
        <v>2556</v>
      </c>
      <c r="B597" t="s">
        <v>37</v>
      </c>
      <c r="C597" t="s">
        <v>45</v>
      </c>
      <c r="D597" t="s">
        <v>16</v>
      </c>
      <c r="E597" t="s">
        <v>17</v>
      </c>
      <c r="F597" t="s">
        <v>38</v>
      </c>
      <c r="G597">
        <v>51</v>
      </c>
      <c r="H597">
        <v>7</v>
      </c>
      <c r="I597">
        <v>64.259999999999991</v>
      </c>
      <c r="J597">
        <v>421.26</v>
      </c>
      <c r="K597" s="1">
        <v>44618</v>
      </c>
      <c r="L597" s="2">
        <v>0.6694444444444444</v>
      </c>
      <c r="M597" t="s">
        <v>46</v>
      </c>
      <c r="N597">
        <v>362.28359999999998</v>
      </c>
      <c r="O597">
        <v>58.976400000000012</v>
      </c>
      <c r="P597" t="s">
        <v>19</v>
      </c>
      <c r="Q597" t="s">
        <v>20</v>
      </c>
      <c r="R597" t="s">
        <v>34</v>
      </c>
      <c r="S597" t="str">
        <f>TEXT(sales_data[[#This Row],[dtme]],"yyyy")</f>
        <v>2022</v>
      </c>
    </row>
    <row r="598" spans="1:19" x14ac:dyDescent="0.25">
      <c r="A598" t="s">
        <v>2645</v>
      </c>
      <c r="B598" t="s">
        <v>22</v>
      </c>
      <c r="C598" t="s">
        <v>44</v>
      </c>
      <c r="D598" t="s">
        <v>16</v>
      </c>
      <c r="E598" t="s">
        <v>17</v>
      </c>
      <c r="F598" t="s">
        <v>30</v>
      </c>
      <c r="G598">
        <v>39</v>
      </c>
      <c r="H598">
        <v>2</v>
      </c>
      <c r="I598">
        <v>14.04</v>
      </c>
      <c r="J598">
        <v>92.039999999999992</v>
      </c>
      <c r="K598" s="1">
        <v>44618</v>
      </c>
      <c r="L598" s="2">
        <v>0.66597222222222219</v>
      </c>
      <c r="M598" t="s">
        <v>47</v>
      </c>
      <c r="N598">
        <v>79.982759999999985</v>
      </c>
      <c r="O598">
        <v>12.057240000000007</v>
      </c>
      <c r="P598" t="s">
        <v>19</v>
      </c>
      <c r="Q598" t="s">
        <v>20</v>
      </c>
      <c r="R598" t="s">
        <v>34</v>
      </c>
      <c r="S598" t="str">
        <f>TEXT(sales_data[[#This Row],[dtme]],"yyyy")</f>
        <v>2022</v>
      </c>
    </row>
    <row r="599" spans="1:19" x14ac:dyDescent="0.25">
      <c r="A599" t="s">
        <v>3287</v>
      </c>
      <c r="B599" t="s">
        <v>15</v>
      </c>
      <c r="C599" t="s">
        <v>43</v>
      </c>
      <c r="D599" t="s">
        <v>16</v>
      </c>
      <c r="E599" t="s">
        <v>29</v>
      </c>
      <c r="F599" t="s">
        <v>24</v>
      </c>
      <c r="G599">
        <v>91</v>
      </c>
      <c r="H599">
        <v>10</v>
      </c>
      <c r="I599">
        <v>163.79999999999998</v>
      </c>
      <c r="J599">
        <v>1073.8</v>
      </c>
      <c r="K599" s="1">
        <v>44618</v>
      </c>
      <c r="L599" s="2">
        <v>0.53263888888888888</v>
      </c>
      <c r="M599" t="s">
        <v>46</v>
      </c>
      <c r="N599">
        <v>933.13220000000001</v>
      </c>
      <c r="O599">
        <v>140.66779999999994</v>
      </c>
      <c r="P599" t="s">
        <v>19</v>
      </c>
      <c r="Q599" t="s">
        <v>20</v>
      </c>
      <c r="R599" t="s">
        <v>34</v>
      </c>
      <c r="S599" t="str">
        <f>TEXT(sales_data[[#This Row],[dtme]],"yyyy")</f>
        <v>2022</v>
      </c>
    </row>
    <row r="600" spans="1:19" x14ac:dyDescent="0.25">
      <c r="A600" t="s">
        <v>3463</v>
      </c>
      <c r="B600" t="s">
        <v>37</v>
      </c>
      <c r="C600" t="s">
        <v>45</v>
      </c>
      <c r="D600" t="s">
        <v>16</v>
      </c>
      <c r="E600" t="s">
        <v>29</v>
      </c>
      <c r="F600" t="s">
        <v>38</v>
      </c>
      <c r="G600">
        <v>26</v>
      </c>
      <c r="H600">
        <v>9</v>
      </c>
      <c r="I600">
        <v>42.12</v>
      </c>
      <c r="J600">
        <v>276.12</v>
      </c>
      <c r="K600" s="1">
        <v>44618</v>
      </c>
      <c r="L600" s="2">
        <v>0.64861111111111114</v>
      </c>
      <c r="M600" t="s">
        <v>47</v>
      </c>
      <c r="N600">
        <v>236.35872000000001</v>
      </c>
      <c r="O600">
        <v>39.761279999999999</v>
      </c>
      <c r="P600" t="s">
        <v>19</v>
      </c>
      <c r="Q600" t="s">
        <v>20</v>
      </c>
      <c r="R600" t="s">
        <v>34</v>
      </c>
      <c r="S600" t="str">
        <f>TEXT(sales_data[[#This Row],[dtme]],"yyyy")</f>
        <v>2022</v>
      </c>
    </row>
    <row r="601" spans="1:19" x14ac:dyDescent="0.25">
      <c r="A601" t="s">
        <v>3991</v>
      </c>
      <c r="B601" t="s">
        <v>22</v>
      </c>
      <c r="C601" t="s">
        <v>44</v>
      </c>
      <c r="D601" t="s">
        <v>23</v>
      </c>
      <c r="E601" t="s">
        <v>29</v>
      </c>
      <c r="F601" t="s">
        <v>18</v>
      </c>
      <c r="G601">
        <v>93</v>
      </c>
      <c r="H601">
        <v>1</v>
      </c>
      <c r="I601">
        <v>16.739999999999998</v>
      </c>
      <c r="J601">
        <v>109.74</v>
      </c>
      <c r="K601" s="1">
        <v>44618</v>
      </c>
      <c r="L601" s="2">
        <v>0.53194444444444444</v>
      </c>
      <c r="M601" t="s">
        <v>47</v>
      </c>
      <c r="N601">
        <v>94.705619999999996</v>
      </c>
      <c r="O601">
        <v>15.034379999999999</v>
      </c>
      <c r="P601" t="s">
        <v>19</v>
      </c>
      <c r="Q601" t="s">
        <v>20</v>
      </c>
      <c r="R601" t="s">
        <v>34</v>
      </c>
      <c r="S601" t="str">
        <f>TEXT(sales_data[[#This Row],[dtme]],"yyyy")</f>
        <v>2022</v>
      </c>
    </row>
    <row r="602" spans="1:19" x14ac:dyDescent="0.25">
      <c r="A602" t="s">
        <v>209</v>
      </c>
      <c r="B602" t="s">
        <v>37</v>
      </c>
      <c r="C602" t="s">
        <v>45</v>
      </c>
      <c r="D602" t="s">
        <v>16</v>
      </c>
      <c r="E602" t="s">
        <v>17</v>
      </c>
      <c r="F602" t="s">
        <v>33</v>
      </c>
      <c r="G602">
        <v>17</v>
      </c>
      <c r="H602">
        <v>3</v>
      </c>
      <c r="I602">
        <v>9.18</v>
      </c>
      <c r="J602">
        <v>60.18</v>
      </c>
      <c r="K602" s="1">
        <v>44619</v>
      </c>
      <c r="L602" s="2">
        <v>0.67986111111111114</v>
      </c>
      <c r="M602" t="s">
        <v>25</v>
      </c>
      <c r="N602">
        <v>52.898220000000002</v>
      </c>
      <c r="O602">
        <v>7.2817799999999977</v>
      </c>
      <c r="P602" t="s">
        <v>32</v>
      </c>
      <c r="Q602" t="s">
        <v>31</v>
      </c>
      <c r="R602" t="s">
        <v>34</v>
      </c>
      <c r="S602" t="str">
        <f>TEXT(sales_data[[#This Row],[dtme]],"yyyy")</f>
        <v>2022</v>
      </c>
    </row>
    <row r="603" spans="1:19" x14ac:dyDescent="0.25">
      <c r="A603" t="s">
        <v>375</v>
      </c>
      <c r="B603" t="s">
        <v>22</v>
      </c>
      <c r="C603" t="s">
        <v>44</v>
      </c>
      <c r="D603" t="s">
        <v>23</v>
      </c>
      <c r="E603" t="s">
        <v>29</v>
      </c>
      <c r="F603" t="s">
        <v>18</v>
      </c>
      <c r="G603">
        <v>77</v>
      </c>
      <c r="H603">
        <v>10</v>
      </c>
      <c r="I603">
        <v>138.6</v>
      </c>
      <c r="J603">
        <v>908.6</v>
      </c>
      <c r="K603" s="1">
        <v>44619</v>
      </c>
      <c r="L603" s="2">
        <v>0.63611111111111107</v>
      </c>
      <c r="M603" t="s">
        <v>47</v>
      </c>
      <c r="N603">
        <v>795.93360000000007</v>
      </c>
      <c r="O603">
        <v>112.66639999999995</v>
      </c>
      <c r="P603" t="s">
        <v>19</v>
      </c>
      <c r="Q603" t="s">
        <v>31</v>
      </c>
      <c r="R603" t="s">
        <v>34</v>
      </c>
      <c r="S603" t="str">
        <f>TEXT(sales_data[[#This Row],[dtme]],"yyyy")</f>
        <v>2022</v>
      </c>
    </row>
    <row r="604" spans="1:19" x14ac:dyDescent="0.25">
      <c r="A604" t="s">
        <v>390</v>
      </c>
      <c r="B604" t="s">
        <v>37</v>
      </c>
      <c r="C604" t="s">
        <v>45</v>
      </c>
      <c r="D604" t="s">
        <v>23</v>
      </c>
      <c r="E604" t="s">
        <v>17</v>
      </c>
      <c r="F604" t="s">
        <v>38</v>
      </c>
      <c r="G604">
        <v>91</v>
      </c>
      <c r="H604">
        <v>7</v>
      </c>
      <c r="I604">
        <v>114.66</v>
      </c>
      <c r="J604">
        <v>751.66</v>
      </c>
      <c r="K604" s="1">
        <v>44619</v>
      </c>
      <c r="L604" s="2">
        <v>0.45</v>
      </c>
      <c r="M604" t="s">
        <v>47</v>
      </c>
      <c r="N604">
        <v>665.97075999999993</v>
      </c>
      <c r="O604">
        <v>85.689240000000041</v>
      </c>
      <c r="P604" t="s">
        <v>26</v>
      </c>
      <c r="Q604" t="s">
        <v>31</v>
      </c>
      <c r="R604" t="s">
        <v>34</v>
      </c>
      <c r="S604" t="str">
        <f>TEXT(sales_data[[#This Row],[dtme]],"yyyy")</f>
        <v>2022</v>
      </c>
    </row>
    <row r="605" spans="1:19" x14ac:dyDescent="0.25">
      <c r="A605" t="s">
        <v>450</v>
      </c>
      <c r="B605" t="s">
        <v>37</v>
      </c>
      <c r="C605" t="s">
        <v>45</v>
      </c>
      <c r="D605" t="s">
        <v>23</v>
      </c>
      <c r="E605" t="s">
        <v>17</v>
      </c>
      <c r="F605" t="s">
        <v>33</v>
      </c>
      <c r="G605">
        <v>63</v>
      </c>
      <c r="H605">
        <v>1</v>
      </c>
      <c r="I605">
        <v>11.34</v>
      </c>
      <c r="J605">
        <v>74.34</v>
      </c>
      <c r="K605" s="1">
        <v>44619</v>
      </c>
      <c r="L605" s="2">
        <v>0.49027777777777776</v>
      </c>
      <c r="M605" t="s">
        <v>25</v>
      </c>
      <c r="N605">
        <v>64.006740000000008</v>
      </c>
      <c r="O605">
        <v>10.333259999999996</v>
      </c>
      <c r="P605" t="s">
        <v>26</v>
      </c>
      <c r="Q605" t="s">
        <v>31</v>
      </c>
      <c r="R605" t="s">
        <v>34</v>
      </c>
      <c r="S605" t="str">
        <f>TEXT(sales_data[[#This Row],[dtme]],"yyyy")</f>
        <v>2022</v>
      </c>
    </row>
    <row r="606" spans="1:19" x14ac:dyDescent="0.25">
      <c r="A606" t="s">
        <v>515</v>
      </c>
      <c r="B606" t="s">
        <v>37</v>
      </c>
      <c r="C606" t="s">
        <v>45</v>
      </c>
      <c r="D606" t="s">
        <v>16</v>
      </c>
      <c r="E606" t="s">
        <v>29</v>
      </c>
      <c r="F606" t="s">
        <v>30</v>
      </c>
      <c r="G606">
        <v>40</v>
      </c>
      <c r="H606">
        <v>3</v>
      </c>
      <c r="I606">
        <v>21.599999999999998</v>
      </c>
      <c r="J606">
        <v>141.6</v>
      </c>
      <c r="K606" s="1">
        <v>44619</v>
      </c>
      <c r="L606" s="2">
        <v>0.45347222222222222</v>
      </c>
      <c r="M606" t="s">
        <v>25</v>
      </c>
      <c r="N606">
        <v>121.91759999999999</v>
      </c>
      <c r="O606">
        <v>19.682400000000001</v>
      </c>
      <c r="P606" t="s">
        <v>26</v>
      </c>
      <c r="Q606" t="s">
        <v>31</v>
      </c>
      <c r="R606" t="s">
        <v>34</v>
      </c>
      <c r="S606" t="str">
        <f>TEXT(sales_data[[#This Row],[dtme]],"yyyy")</f>
        <v>2022</v>
      </c>
    </row>
    <row r="607" spans="1:19" x14ac:dyDescent="0.25">
      <c r="A607" t="s">
        <v>652</v>
      </c>
      <c r="B607" t="s">
        <v>37</v>
      </c>
      <c r="C607" t="s">
        <v>45</v>
      </c>
      <c r="D607" t="s">
        <v>23</v>
      </c>
      <c r="E607" t="s">
        <v>17</v>
      </c>
      <c r="F607" t="s">
        <v>40</v>
      </c>
      <c r="G607">
        <v>14</v>
      </c>
      <c r="H607">
        <v>8</v>
      </c>
      <c r="I607">
        <v>20.16</v>
      </c>
      <c r="J607">
        <v>132.16</v>
      </c>
      <c r="K607" s="1">
        <v>44619</v>
      </c>
      <c r="L607" s="2">
        <v>0.4465277777777778</v>
      </c>
      <c r="M607" t="s">
        <v>46</v>
      </c>
      <c r="N607">
        <v>113.78976</v>
      </c>
      <c r="O607">
        <v>18.370239999999995</v>
      </c>
      <c r="P607" t="s">
        <v>26</v>
      </c>
      <c r="Q607" t="s">
        <v>31</v>
      </c>
      <c r="R607" t="s">
        <v>34</v>
      </c>
      <c r="S607" t="str">
        <f>TEXT(sales_data[[#This Row],[dtme]],"yyyy")</f>
        <v>2022</v>
      </c>
    </row>
    <row r="608" spans="1:19" x14ac:dyDescent="0.25">
      <c r="A608" t="s">
        <v>2300</v>
      </c>
      <c r="B608" t="s">
        <v>15</v>
      </c>
      <c r="C608" t="s">
        <v>43</v>
      </c>
      <c r="D608" t="s">
        <v>16</v>
      </c>
      <c r="E608" t="s">
        <v>29</v>
      </c>
      <c r="F608" t="s">
        <v>24</v>
      </c>
      <c r="G608">
        <v>61</v>
      </c>
      <c r="H608">
        <v>4</v>
      </c>
      <c r="I608">
        <v>43.92</v>
      </c>
      <c r="J608">
        <v>287.92</v>
      </c>
      <c r="K608" s="1">
        <v>44619</v>
      </c>
      <c r="L608" s="2">
        <v>0.76875000000000004</v>
      </c>
      <c r="M608" t="s">
        <v>47</v>
      </c>
      <c r="N608">
        <v>243.00448</v>
      </c>
      <c r="O608">
        <v>44.915520000000015</v>
      </c>
      <c r="P608" t="s">
        <v>32</v>
      </c>
      <c r="Q608" t="s">
        <v>31</v>
      </c>
      <c r="R608" t="s">
        <v>34</v>
      </c>
      <c r="S608" t="str">
        <f>TEXT(sales_data[[#This Row],[dtme]],"yyyy")</f>
        <v>2022</v>
      </c>
    </row>
    <row r="609" spans="1:19" x14ac:dyDescent="0.25">
      <c r="A609" t="s">
        <v>2766</v>
      </c>
      <c r="B609" t="s">
        <v>15</v>
      </c>
      <c r="C609" t="s">
        <v>43</v>
      </c>
      <c r="D609" t="s">
        <v>23</v>
      </c>
      <c r="E609" t="s">
        <v>17</v>
      </c>
      <c r="F609" t="s">
        <v>30</v>
      </c>
      <c r="G609">
        <v>54</v>
      </c>
      <c r="H609">
        <v>8</v>
      </c>
      <c r="I609">
        <v>77.759999999999991</v>
      </c>
      <c r="J609">
        <v>509.76</v>
      </c>
      <c r="K609" s="1">
        <v>44619</v>
      </c>
      <c r="L609" s="2">
        <v>0.56111111111111112</v>
      </c>
      <c r="M609" t="s">
        <v>25</v>
      </c>
      <c r="N609">
        <v>449.09856000000002</v>
      </c>
      <c r="O609">
        <v>60.66143999999997</v>
      </c>
      <c r="P609" t="s">
        <v>19</v>
      </c>
      <c r="Q609" t="s">
        <v>31</v>
      </c>
      <c r="R609" t="s">
        <v>34</v>
      </c>
      <c r="S609" t="str">
        <f>TEXT(sales_data[[#This Row],[dtme]],"yyyy")</f>
        <v>2022</v>
      </c>
    </row>
    <row r="610" spans="1:19" x14ac:dyDescent="0.25">
      <c r="A610" t="s">
        <v>3078</v>
      </c>
      <c r="B610" t="s">
        <v>15</v>
      </c>
      <c r="C610" t="s">
        <v>43</v>
      </c>
      <c r="D610" t="s">
        <v>23</v>
      </c>
      <c r="E610" t="s">
        <v>17</v>
      </c>
      <c r="F610" t="s">
        <v>24</v>
      </c>
      <c r="G610">
        <v>75</v>
      </c>
      <c r="H610">
        <v>6</v>
      </c>
      <c r="I610">
        <v>81</v>
      </c>
      <c r="J610">
        <v>531</v>
      </c>
      <c r="K610" s="1">
        <v>44619</v>
      </c>
      <c r="L610" s="2">
        <v>0.55902777777777779</v>
      </c>
      <c r="M610" t="s">
        <v>46</v>
      </c>
      <c r="N610">
        <v>449.75700000000001</v>
      </c>
      <c r="O610">
        <v>81.242999999999995</v>
      </c>
      <c r="P610" t="s">
        <v>19</v>
      </c>
      <c r="Q610" t="s">
        <v>31</v>
      </c>
      <c r="R610" t="s">
        <v>34</v>
      </c>
      <c r="S610" t="str">
        <f>TEXT(sales_data[[#This Row],[dtme]],"yyyy")</f>
        <v>2022</v>
      </c>
    </row>
    <row r="611" spans="1:19" x14ac:dyDescent="0.25">
      <c r="A611" t="s">
        <v>3103</v>
      </c>
      <c r="B611" t="s">
        <v>15</v>
      </c>
      <c r="C611" t="s">
        <v>43</v>
      </c>
      <c r="D611" t="s">
        <v>23</v>
      </c>
      <c r="E611" t="s">
        <v>29</v>
      </c>
      <c r="F611" t="s">
        <v>24</v>
      </c>
      <c r="G611">
        <v>14</v>
      </c>
      <c r="H611">
        <v>5</v>
      </c>
      <c r="I611">
        <v>12.6</v>
      </c>
      <c r="J611">
        <v>82.6</v>
      </c>
      <c r="K611" s="1">
        <v>44619</v>
      </c>
      <c r="L611" s="2">
        <v>0.67291666666666672</v>
      </c>
      <c r="M611" t="s">
        <v>47</v>
      </c>
      <c r="N611">
        <v>71.448999999999998</v>
      </c>
      <c r="O611">
        <v>11.150999999999996</v>
      </c>
      <c r="P611" t="s">
        <v>19</v>
      </c>
      <c r="Q611" t="s">
        <v>31</v>
      </c>
      <c r="R611" t="s">
        <v>34</v>
      </c>
      <c r="S611" t="str">
        <f>TEXT(sales_data[[#This Row],[dtme]],"yyyy")</f>
        <v>2022</v>
      </c>
    </row>
    <row r="612" spans="1:19" x14ac:dyDescent="0.25">
      <c r="A612" t="s">
        <v>3799</v>
      </c>
      <c r="B612" t="s">
        <v>37</v>
      </c>
      <c r="C612" t="s">
        <v>45</v>
      </c>
      <c r="D612" t="s">
        <v>23</v>
      </c>
      <c r="E612" t="s">
        <v>29</v>
      </c>
      <c r="F612" t="s">
        <v>38</v>
      </c>
      <c r="G612">
        <v>36</v>
      </c>
      <c r="H612">
        <v>5</v>
      </c>
      <c r="I612">
        <v>32.4</v>
      </c>
      <c r="J612">
        <v>212.4</v>
      </c>
      <c r="K612" s="1">
        <v>44619</v>
      </c>
      <c r="L612" s="2">
        <v>0.58611111111111114</v>
      </c>
      <c r="M612" t="s">
        <v>25</v>
      </c>
      <c r="N612">
        <v>179.0532</v>
      </c>
      <c r="O612">
        <v>33.346800000000002</v>
      </c>
      <c r="P612" t="s">
        <v>19</v>
      </c>
      <c r="Q612" t="s">
        <v>31</v>
      </c>
      <c r="R612" t="s">
        <v>34</v>
      </c>
      <c r="S612" t="str">
        <f>TEXT(sales_data[[#This Row],[dtme]],"yyyy")</f>
        <v>2022</v>
      </c>
    </row>
    <row r="613" spans="1:19" x14ac:dyDescent="0.25">
      <c r="A613" t="s">
        <v>3918</v>
      </c>
      <c r="B613" t="s">
        <v>22</v>
      </c>
      <c r="C613" t="s">
        <v>44</v>
      </c>
      <c r="D613" t="s">
        <v>16</v>
      </c>
      <c r="E613" t="s">
        <v>29</v>
      </c>
      <c r="F613" t="s">
        <v>30</v>
      </c>
      <c r="G613">
        <v>77</v>
      </c>
      <c r="H613">
        <v>7</v>
      </c>
      <c r="I613">
        <v>97.02</v>
      </c>
      <c r="J613">
        <v>636.02</v>
      </c>
      <c r="K613" s="1">
        <v>44619</v>
      </c>
      <c r="L613" s="2">
        <v>0.56805555555555554</v>
      </c>
      <c r="M613" t="s">
        <v>25</v>
      </c>
      <c r="N613">
        <v>553.97342000000003</v>
      </c>
      <c r="O613">
        <v>82.046579999999949</v>
      </c>
      <c r="P613" t="s">
        <v>19</v>
      </c>
      <c r="Q613" t="s">
        <v>31</v>
      </c>
      <c r="R613" t="s">
        <v>34</v>
      </c>
      <c r="S613" t="str">
        <f>TEXT(sales_data[[#This Row],[dtme]],"yyyy")</f>
        <v>2022</v>
      </c>
    </row>
    <row r="614" spans="1:19" x14ac:dyDescent="0.25">
      <c r="A614" t="s">
        <v>109</v>
      </c>
      <c r="B614" t="s">
        <v>37</v>
      </c>
      <c r="C614" t="s">
        <v>45</v>
      </c>
      <c r="D614" t="s">
        <v>16</v>
      </c>
      <c r="E614" t="s">
        <v>17</v>
      </c>
      <c r="F614" t="s">
        <v>40</v>
      </c>
      <c r="G614">
        <v>40</v>
      </c>
      <c r="H614">
        <v>8</v>
      </c>
      <c r="I614">
        <v>57.599999999999994</v>
      </c>
      <c r="J614">
        <v>377.6</v>
      </c>
      <c r="K614" s="1">
        <v>44620</v>
      </c>
      <c r="L614" s="2">
        <v>0.48055555555555557</v>
      </c>
      <c r="M614" t="s">
        <v>47</v>
      </c>
      <c r="N614">
        <v>325.11360000000002</v>
      </c>
      <c r="O614">
        <v>52.486400000000003</v>
      </c>
      <c r="P614" t="s">
        <v>26</v>
      </c>
      <c r="Q614" t="s">
        <v>35</v>
      </c>
      <c r="R614" t="s">
        <v>34</v>
      </c>
      <c r="S614" t="str">
        <f>TEXT(sales_data[[#This Row],[dtme]],"yyyy")</f>
        <v>2022</v>
      </c>
    </row>
    <row r="615" spans="1:19" x14ac:dyDescent="0.25">
      <c r="A615" t="s">
        <v>1467</v>
      </c>
      <c r="B615" t="s">
        <v>15</v>
      </c>
      <c r="C615" t="s">
        <v>43</v>
      </c>
      <c r="D615" t="s">
        <v>16</v>
      </c>
      <c r="E615" t="s">
        <v>17</v>
      </c>
      <c r="F615" t="s">
        <v>24</v>
      </c>
      <c r="G615">
        <v>11</v>
      </c>
      <c r="H615">
        <v>2</v>
      </c>
      <c r="I615">
        <v>3.96</v>
      </c>
      <c r="J615">
        <v>25.96</v>
      </c>
      <c r="K615" s="1">
        <v>44620</v>
      </c>
      <c r="L615" s="2">
        <v>0.60833333333333328</v>
      </c>
      <c r="M615" t="s">
        <v>47</v>
      </c>
      <c r="N615">
        <v>22.29964</v>
      </c>
      <c r="O615">
        <v>3.6603600000000007</v>
      </c>
      <c r="P615" t="s">
        <v>19</v>
      </c>
      <c r="Q615" t="s">
        <v>35</v>
      </c>
      <c r="R615" t="s">
        <v>34</v>
      </c>
      <c r="S615" t="str">
        <f>TEXT(sales_data[[#This Row],[dtme]],"yyyy")</f>
        <v>2022</v>
      </c>
    </row>
    <row r="616" spans="1:19" x14ac:dyDescent="0.25">
      <c r="A616" t="s">
        <v>1518</v>
      </c>
      <c r="B616" t="s">
        <v>22</v>
      </c>
      <c r="C616" t="s">
        <v>44</v>
      </c>
      <c r="D616" t="s">
        <v>23</v>
      </c>
      <c r="E616" t="s">
        <v>17</v>
      </c>
      <c r="F616" t="s">
        <v>24</v>
      </c>
      <c r="G616">
        <v>99</v>
      </c>
      <c r="H616">
        <v>3</v>
      </c>
      <c r="I616">
        <v>53.46</v>
      </c>
      <c r="J616">
        <v>350.46</v>
      </c>
      <c r="K616" s="1">
        <v>44620</v>
      </c>
      <c r="L616" s="2">
        <v>0.56180555555555556</v>
      </c>
      <c r="M616" t="s">
        <v>46</v>
      </c>
      <c r="N616">
        <v>310.50756000000001</v>
      </c>
      <c r="O616">
        <v>39.952439999999967</v>
      </c>
      <c r="P616" t="s">
        <v>19</v>
      </c>
      <c r="Q616" t="s">
        <v>35</v>
      </c>
      <c r="R616" t="s">
        <v>34</v>
      </c>
      <c r="S616" t="str">
        <f>TEXT(sales_data[[#This Row],[dtme]],"yyyy")</f>
        <v>2022</v>
      </c>
    </row>
    <row r="617" spans="1:19" x14ac:dyDescent="0.25">
      <c r="A617" t="s">
        <v>2028</v>
      </c>
      <c r="B617" t="s">
        <v>37</v>
      </c>
      <c r="C617" t="s">
        <v>45</v>
      </c>
      <c r="D617" t="s">
        <v>23</v>
      </c>
      <c r="E617" t="s">
        <v>29</v>
      </c>
      <c r="F617" t="s">
        <v>24</v>
      </c>
      <c r="G617">
        <v>87</v>
      </c>
      <c r="H617">
        <v>7</v>
      </c>
      <c r="I617">
        <v>109.61999999999999</v>
      </c>
      <c r="J617">
        <v>718.62</v>
      </c>
      <c r="K617" s="1">
        <v>44620</v>
      </c>
      <c r="L617" s="2">
        <v>0.87291666666666667</v>
      </c>
      <c r="M617" t="s">
        <v>46</v>
      </c>
      <c r="N617">
        <v>615.13872000000003</v>
      </c>
      <c r="O617">
        <v>103.48127999999997</v>
      </c>
      <c r="P617" t="s">
        <v>32</v>
      </c>
      <c r="Q617" t="s">
        <v>35</v>
      </c>
      <c r="R617" t="s">
        <v>34</v>
      </c>
      <c r="S617" t="str">
        <f>TEXT(sales_data[[#This Row],[dtme]],"yyyy")</f>
        <v>2022</v>
      </c>
    </row>
    <row r="618" spans="1:19" x14ac:dyDescent="0.25">
      <c r="A618" t="s">
        <v>2184</v>
      </c>
      <c r="B618" t="s">
        <v>15</v>
      </c>
      <c r="C618" t="s">
        <v>43</v>
      </c>
      <c r="D618" t="s">
        <v>23</v>
      </c>
      <c r="E618" t="s">
        <v>29</v>
      </c>
      <c r="F618" t="s">
        <v>30</v>
      </c>
      <c r="G618">
        <v>13</v>
      </c>
      <c r="H618">
        <v>4</v>
      </c>
      <c r="I618">
        <v>9.36</v>
      </c>
      <c r="J618">
        <v>61.36</v>
      </c>
      <c r="K618" s="1">
        <v>44620</v>
      </c>
      <c r="L618" s="2">
        <v>0.73888888888888893</v>
      </c>
      <c r="M618" t="s">
        <v>25</v>
      </c>
      <c r="N618">
        <v>53.444559999999996</v>
      </c>
      <c r="O618">
        <v>7.9154400000000038</v>
      </c>
      <c r="P618" t="s">
        <v>32</v>
      </c>
      <c r="Q618" t="s">
        <v>35</v>
      </c>
      <c r="R618" t="s">
        <v>34</v>
      </c>
      <c r="S618" t="str">
        <f>TEXT(sales_data[[#This Row],[dtme]],"yyyy")</f>
        <v>2022</v>
      </c>
    </row>
    <row r="619" spans="1:19" x14ac:dyDescent="0.25">
      <c r="A619" t="s">
        <v>2555</v>
      </c>
      <c r="B619" t="s">
        <v>15</v>
      </c>
      <c r="C619" t="s">
        <v>43</v>
      </c>
      <c r="D619" t="s">
        <v>16</v>
      </c>
      <c r="E619" t="s">
        <v>29</v>
      </c>
      <c r="F619" t="s">
        <v>24</v>
      </c>
      <c r="G619">
        <v>46</v>
      </c>
      <c r="H619">
        <v>6</v>
      </c>
      <c r="I619">
        <v>49.68</v>
      </c>
      <c r="J619">
        <v>325.68</v>
      </c>
      <c r="K619" s="1">
        <v>44620</v>
      </c>
      <c r="L619" s="2">
        <v>0.63055555555555554</v>
      </c>
      <c r="M619" t="s">
        <v>46</v>
      </c>
      <c r="N619">
        <v>280.41048000000001</v>
      </c>
      <c r="O619">
        <v>45.26952</v>
      </c>
      <c r="P619" t="s">
        <v>19</v>
      </c>
      <c r="Q619" t="s">
        <v>35</v>
      </c>
      <c r="R619" t="s">
        <v>34</v>
      </c>
      <c r="S619" t="str">
        <f>TEXT(sales_data[[#This Row],[dtme]],"yyyy")</f>
        <v>2022</v>
      </c>
    </row>
    <row r="620" spans="1:19" x14ac:dyDescent="0.25">
      <c r="A620" t="s">
        <v>2926</v>
      </c>
      <c r="B620" t="s">
        <v>15</v>
      </c>
      <c r="C620" t="s">
        <v>43</v>
      </c>
      <c r="D620" t="s">
        <v>16</v>
      </c>
      <c r="E620" t="s">
        <v>29</v>
      </c>
      <c r="F620" t="s">
        <v>24</v>
      </c>
      <c r="G620">
        <v>57</v>
      </c>
      <c r="H620">
        <v>8</v>
      </c>
      <c r="I620">
        <v>82.08</v>
      </c>
      <c r="J620">
        <v>538.08000000000004</v>
      </c>
      <c r="K620" s="1">
        <v>44620</v>
      </c>
      <c r="L620" s="2">
        <v>0.75555555555555554</v>
      </c>
      <c r="M620" t="s">
        <v>46</v>
      </c>
      <c r="N620">
        <v>461.67264000000006</v>
      </c>
      <c r="O620">
        <v>76.407359999999983</v>
      </c>
      <c r="P620" t="s">
        <v>32</v>
      </c>
      <c r="Q620" t="s">
        <v>35</v>
      </c>
      <c r="R620" t="s">
        <v>34</v>
      </c>
      <c r="S620" t="str">
        <f>TEXT(sales_data[[#This Row],[dtme]],"yyyy")</f>
        <v>2022</v>
      </c>
    </row>
    <row r="621" spans="1:19" x14ac:dyDescent="0.25">
      <c r="A621" t="s">
        <v>158</v>
      </c>
      <c r="B621" t="s">
        <v>15</v>
      </c>
      <c r="C621" t="s">
        <v>43</v>
      </c>
      <c r="D621" t="s">
        <v>16</v>
      </c>
      <c r="E621" t="s">
        <v>17</v>
      </c>
      <c r="F621" t="s">
        <v>18</v>
      </c>
      <c r="G621">
        <v>82</v>
      </c>
      <c r="H621">
        <v>6</v>
      </c>
      <c r="I621">
        <v>88.56</v>
      </c>
      <c r="J621">
        <v>580.55999999999995</v>
      </c>
      <c r="K621" s="1">
        <v>44621</v>
      </c>
      <c r="L621" s="2">
        <v>0.71875</v>
      </c>
      <c r="M621" t="s">
        <v>47</v>
      </c>
      <c r="N621">
        <v>513.21503999999993</v>
      </c>
      <c r="O621">
        <v>67.344960000000015</v>
      </c>
      <c r="P621" t="s">
        <v>32</v>
      </c>
      <c r="Q621" t="s">
        <v>41</v>
      </c>
      <c r="R621" t="s">
        <v>28</v>
      </c>
      <c r="S621" t="str">
        <f>TEXT(sales_data[[#This Row],[dtme]],"yyyy")</f>
        <v>2022</v>
      </c>
    </row>
    <row r="622" spans="1:19" x14ac:dyDescent="0.25">
      <c r="A622" t="s">
        <v>519</v>
      </c>
      <c r="B622" t="s">
        <v>15</v>
      </c>
      <c r="C622" t="s">
        <v>43</v>
      </c>
      <c r="D622" t="s">
        <v>16</v>
      </c>
      <c r="E622" t="s">
        <v>29</v>
      </c>
      <c r="F622" t="s">
        <v>40</v>
      </c>
      <c r="G622">
        <v>16</v>
      </c>
      <c r="H622">
        <v>2</v>
      </c>
      <c r="I622">
        <v>5.76</v>
      </c>
      <c r="J622">
        <v>37.76</v>
      </c>
      <c r="K622" s="1">
        <v>44621</v>
      </c>
      <c r="L622" s="2">
        <v>0.48541666666666666</v>
      </c>
      <c r="M622" t="s">
        <v>46</v>
      </c>
      <c r="N622">
        <v>31.944959999999998</v>
      </c>
      <c r="O622">
        <v>5.8150399999999998</v>
      </c>
      <c r="P622" t="s">
        <v>26</v>
      </c>
      <c r="Q622" t="s">
        <v>41</v>
      </c>
      <c r="R622" t="s">
        <v>28</v>
      </c>
      <c r="S622" t="str">
        <f>TEXT(sales_data[[#This Row],[dtme]],"yyyy")</f>
        <v>2022</v>
      </c>
    </row>
    <row r="623" spans="1:19" x14ac:dyDescent="0.25">
      <c r="A623" t="s">
        <v>1060</v>
      </c>
      <c r="B623" t="s">
        <v>15</v>
      </c>
      <c r="C623" t="s">
        <v>43</v>
      </c>
      <c r="D623" t="s">
        <v>16</v>
      </c>
      <c r="E623" t="s">
        <v>17</v>
      </c>
      <c r="F623" t="s">
        <v>24</v>
      </c>
      <c r="G623">
        <v>24</v>
      </c>
      <c r="H623">
        <v>3</v>
      </c>
      <c r="I623">
        <v>12.959999999999999</v>
      </c>
      <c r="J623">
        <v>84.96</v>
      </c>
      <c r="K623" s="1">
        <v>44621</v>
      </c>
      <c r="L623" s="2">
        <v>0.71111111111111114</v>
      </c>
      <c r="M623" t="s">
        <v>25</v>
      </c>
      <c r="N623">
        <v>75.274559999999994</v>
      </c>
      <c r="O623">
        <v>9.6854399999999998</v>
      </c>
      <c r="P623" t="s">
        <v>32</v>
      </c>
      <c r="Q623" t="s">
        <v>41</v>
      </c>
      <c r="R623" t="s">
        <v>28</v>
      </c>
      <c r="S623" t="str">
        <f>TEXT(sales_data[[#This Row],[dtme]],"yyyy")</f>
        <v>2022</v>
      </c>
    </row>
    <row r="624" spans="1:19" x14ac:dyDescent="0.25">
      <c r="A624" t="s">
        <v>1118</v>
      </c>
      <c r="B624" t="s">
        <v>37</v>
      </c>
      <c r="C624" t="s">
        <v>45</v>
      </c>
      <c r="D624" t="s">
        <v>23</v>
      </c>
      <c r="E624" t="s">
        <v>29</v>
      </c>
      <c r="F624" t="s">
        <v>33</v>
      </c>
      <c r="G624">
        <v>31</v>
      </c>
      <c r="H624">
        <v>3</v>
      </c>
      <c r="I624">
        <v>16.739999999999998</v>
      </c>
      <c r="J624">
        <v>109.74</v>
      </c>
      <c r="K624" s="1">
        <v>44621</v>
      </c>
      <c r="L624" s="2">
        <v>0.55833333333333335</v>
      </c>
      <c r="M624" t="s">
        <v>47</v>
      </c>
      <c r="N624">
        <v>96.132239999999996</v>
      </c>
      <c r="O624">
        <v>13.607759999999999</v>
      </c>
      <c r="P624" t="s">
        <v>19</v>
      </c>
      <c r="Q624" t="s">
        <v>41</v>
      </c>
      <c r="R624" t="s">
        <v>28</v>
      </c>
      <c r="S624" t="str">
        <f>TEXT(sales_data[[#This Row],[dtme]],"yyyy")</f>
        <v>2022</v>
      </c>
    </row>
    <row r="625" spans="1:19" x14ac:dyDescent="0.25">
      <c r="A625" t="s">
        <v>1244</v>
      </c>
      <c r="B625" t="s">
        <v>37</v>
      </c>
      <c r="C625" t="s">
        <v>45</v>
      </c>
      <c r="D625" t="s">
        <v>23</v>
      </c>
      <c r="E625" t="s">
        <v>17</v>
      </c>
      <c r="F625" t="s">
        <v>24</v>
      </c>
      <c r="G625">
        <v>18</v>
      </c>
      <c r="H625">
        <v>6</v>
      </c>
      <c r="I625">
        <v>19.439999999999998</v>
      </c>
      <c r="J625">
        <v>127.44</v>
      </c>
      <c r="K625" s="1">
        <v>44621</v>
      </c>
      <c r="L625" s="2">
        <v>0.8666666666666667</v>
      </c>
      <c r="M625" t="s">
        <v>46</v>
      </c>
      <c r="N625">
        <v>112.65696</v>
      </c>
      <c r="O625">
        <v>14.78304</v>
      </c>
      <c r="P625" t="s">
        <v>32</v>
      </c>
      <c r="Q625" t="s">
        <v>41</v>
      </c>
      <c r="R625" t="s">
        <v>28</v>
      </c>
      <c r="S625" t="str">
        <f>TEXT(sales_data[[#This Row],[dtme]],"yyyy")</f>
        <v>2022</v>
      </c>
    </row>
    <row r="626" spans="1:19" x14ac:dyDescent="0.25">
      <c r="A626" t="s">
        <v>1375</v>
      </c>
      <c r="B626" t="s">
        <v>37</v>
      </c>
      <c r="C626" t="s">
        <v>45</v>
      </c>
      <c r="D626" t="s">
        <v>16</v>
      </c>
      <c r="E626" t="s">
        <v>29</v>
      </c>
      <c r="F626" t="s">
        <v>33</v>
      </c>
      <c r="G626">
        <v>99</v>
      </c>
      <c r="H626">
        <v>9</v>
      </c>
      <c r="I626">
        <v>160.38</v>
      </c>
      <c r="J626">
        <v>1051.3800000000001</v>
      </c>
      <c r="K626" s="1">
        <v>44621</v>
      </c>
      <c r="L626" s="2">
        <v>0.63749999999999996</v>
      </c>
      <c r="M626" t="s">
        <v>47</v>
      </c>
      <c r="N626">
        <v>915.75198000000012</v>
      </c>
      <c r="O626">
        <v>135.62801999999999</v>
      </c>
      <c r="P626" t="s">
        <v>19</v>
      </c>
      <c r="Q626" t="s">
        <v>41</v>
      </c>
      <c r="R626" t="s">
        <v>28</v>
      </c>
      <c r="S626" t="str">
        <f>TEXT(sales_data[[#This Row],[dtme]],"yyyy")</f>
        <v>2022</v>
      </c>
    </row>
    <row r="627" spans="1:19" x14ac:dyDescent="0.25">
      <c r="A627" t="s">
        <v>2301</v>
      </c>
      <c r="B627" t="s">
        <v>37</v>
      </c>
      <c r="C627" t="s">
        <v>45</v>
      </c>
      <c r="D627" t="s">
        <v>23</v>
      </c>
      <c r="E627" t="s">
        <v>17</v>
      </c>
      <c r="F627" t="s">
        <v>33</v>
      </c>
      <c r="G627">
        <v>84</v>
      </c>
      <c r="H627">
        <v>10</v>
      </c>
      <c r="I627">
        <v>151.19999999999999</v>
      </c>
      <c r="J627">
        <v>991.2</v>
      </c>
      <c r="K627" s="1">
        <v>44621</v>
      </c>
      <c r="L627" s="2">
        <v>0.41736111111111113</v>
      </c>
      <c r="M627" t="s">
        <v>25</v>
      </c>
      <c r="N627">
        <v>837.56400000000008</v>
      </c>
      <c r="O627">
        <v>153.63599999999997</v>
      </c>
      <c r="P627" t="s">
        <v>26</v>
      </c>
      <c r="Q627" t="s">
        <v>41</v>
      </c>
      <c r="R627" t="s">
        <v>28</v>
      </c>
      <c r="S627" t="str">
        <f>TEXT(sales_data[[#This Row],[dtme]],"yyyy")</f>
        <v>2022</v>
      </c>
    </row>
    <row r="628" spans="1:19" x14ac:dyDescent="0.25">
      <c r="A628" t="s">
        <v>2324</v>
      </c>
      <c r="B628" t="s">
        <v>22</v>
      </c>
      <c r="C628" t="s">
        <v>44</v>
      </c>
      <c r="D628" t="s">
        <v>23</v>
      </c>
      <c r="E628" t="s">
        <v>17</v>
      </c>
      <c r="F628" t="s">
        <v>40</v>
      </c>
      <c r="G628">
        <v>24</v>
      </c>
      <c r="H628">
        <v>4</v>
      </c>
      <c r="I628">
        <v>17.28</v>
      </c>
      <c r="J628">
        <v>113.28</v>
      </c>
      <c r="K628" s="1">
        <v>44621</v>
      </c>
      <c r="L628" s="2">
        <v>0.62013888888888891</v>
      </c>
      <c r="M628" t="s">
        <v>25</v>
      </c>
      <c r="N628">
        <v>98.100480000000005</v>
      </c>
      <c r="O628">
        <v>15.179519999999997</v>
      </c>
      <c r="P628" t="s">
        <v>19</v>
      </c>
      <c r="Q628" t="s">
        <v>41</v>
      </c>
      <c r="R628" t="s">
        <v>28</v>
      </c>
      <c r="S628" t="str">
        <f>TEXT(sales_data[[#This Row],[dtme]],"yyyy")</f>
        <v>2022</v>
      </c>
    </row>
    <row r="629" spans="1:19" x14ac:dyDescent="0.25">
      <c r="A629" t="s">
        <v>2633</v>
      </c>
      <c r="B629" t="s">
        <v>15</v>
      </c>
      <c r="C629" t="s">
        <v>43</v>
      </c>
      <c r="D629" t="s">
        <v>23</v>
      </c>
      <c r="E629" t="s">
        <v>17</v>
      </c>
      <c r="F629" t="s">
        <v>18</v>
      </c>
      <c r="G629">
        <v>75</v>
      </c>
      <c r="H629">
        <v>3</v>
      </c>
      <c r="I629">
        <v>40.5</v>
      </c>
      <c r="J629">
        <v>265.5</v>
      </c>
      <c r="K629" s="1">
        <v>44621</v>
      </c>
      <c r="L629" s="2">
        <v>0.57916666666666672</v>
      </c>
      <c r="M629" t="s">
        <v>47</v>
      </c>
      <c r="N629">
        <v>231.51599999999999</v>
      </c>
      <c r="O629">
        <v>33.984000000000009</v>
      </c>
      <c r="P629" t="s">
        <v>19</v>
      </c>
      <c r="Q629" t="s">
        <v>41</v>
      </c>
      <c r="R629" t="s">
        <v>28</v>
      </c>
      <c r="S629" t="str">
        <f>TEXT(sales_data[[#This Row],[dtme]],"yyyy")</f>
        <v>2022</v>
      </c>
    </row>
    <row r="630" spans="1:19" x14ac:dyDescent="0.25">
      <c r="A630" t="s">
        <v>3206</v>
      </c>
      <c r="B630" t="s">
        <v>37</v>
      </c>
      <c r="C630" t="s">
        <v>45</v>
      </c>
      <c r="D630" t="s">
        <v>16</v>
      </c>
      <c r="E630" t="s">
        <v>29</v>
      </c>
      <c r="F630" t="s">
        <v>40</v>
      </c>
      <c r="G630">
        <v>64</v>
      </c>
      <c r="H630">
        <v>8</v>
      </c>
      <c r="I630">
        <v>92.16</v>
      </c>
      <c r="J630">
        <v>604.16</v>
      </c>
      <c r="K630" s="1">
        <v>44621</v>
      </c>
      <c r="L630" s="2">
        <v>0.6430555555555556</v>
      </c>
      <c r="M630" t="s">
        <v>47</v>
      </c>
      <c r="N630">
        <v>517.16095999999993</v>
      </c>
      <c r="O630">
        <v>86.999040000000036</v>
      </c>
      <c r="P630" t="s">
        <v>19</v>
      </c>
      <c r="Q630" t="s">
        <v>41</v>
      </c>
      <c r="R630" t="s">
        <v>28</v>
      </c>
      <c r="S630" t="str">
        <f>TEXT(sales_data[[#This Row],[dtme]],"yyyy")</f>
        <v>2022</v>
      </c>
    </row>
    <row r="631" spans="1:19" x14ac:dyDescent="0.25">
      <c r="A631" t="s">
        <v>190</v>
      </c>
      <c r="B631" t="s">
        <v>37</v>
      </c>
      <c r="C631" t="s">
        <v>45</v>
      </c>
      <c r="D631" t="s">
        <v>23</v>
      </c>
      <c r="E631" t="s">
        <v>29</v>
      </c>
      <c r="F631" t="s">
        <v>38</v>
      </c>
      <c r="G631">
        <v>42</v>
      </c>
      <c r="H631">
        <v>7</v>
      </c>
      <c r="I631">
        <v>52.919999999999995</v>
      </c>
      <c r="J631">
        <v>346.92</v>
      </c>
      <c r="K631" s="1">
        <v>44622</v>
      </c>
      <c r="L631" s="2">
        <v>0.82986111111111116</v>
      </c>
      <c r="M631" t="s">
        <v>47</v>
      </c>
      <c r="N631">
        <v>293.49432000000002</v>
      </c>
      <c r="O631">
        <v>53.42568</v>
      </c>
      <c r="P631" t="s">
        <v>32</v>
      </c>
      <c r="Q631" t="s">
        <v>39</v>
      </c>
      <c r="R631" t="s">
        <v>28</v>
      </c>
      <c r="S631" t="str">
        <f>TEXT(sales_data[[#This Row],[dtme]],"yyyy")</f>
        <v>2022</v>
      </c>
    </row>
    <row r="632" spans="1:19" x14ac:dyDescent="0.25">
      <c r="A632" t="s">
        <v>236</v>
      </c>
      <c r="B632" t="s">
        <v>37</v>
      </c>
      <c r="C632" t="s">
        <v>45</v>
      </c>
      <c r="D632" t="s">
        <v>16</v>
      </c>
      <c r="E632" t="s">
        <v>29</v>
      </c>
      <c r="F632" t="s">
        <v>38</v>
      </c>
      <c r="G632">
        <v>52</v>
      </c>
      <c r="H632">
        <v>1</v>
      </c>
      <c r="I632">
        <v>9.36</v>
      </c>
      <c r="J632">
        <v>61.36</v>
      </c>
      <c r="K632" s="1">
        <v>44622</v>
      </c>
      <c r="L632" s="2">
        <v>0.44236111111111109</v>
      </c>
      <c r="M632" t="s">
        <v>46</v>
      </c>
      <c r="N632">
        <v>52.892319999999998</v>
      </c>
      <c r="O632">
        <v>8.4676800000000014</v>
      </c>
      <c r="P632" t="s">
        <v>26</v>
      </c>
      <c r="Q632" t="s">
        <v>39</v>
      </c>
      <c r="R632" t="s">
        <v>28</v>
      </c>
      <c r="S632" t="str">
        <f>TEXT(sales_data[[#This Row],[dtme]],"yyyy")</f>
        <v>2022</v>
      </c>
    </row>
    <row r="633" spans="1:19" x14ac:dyDescent="0.25">
      <c r="A633" t="s">
        <v>310</v>
      </c>
      <c r="B633" t="s">
        <v>15</v>
      </c>
      <c r="C633" t="s">
        <v>43</v>
      </c>
      <c r="D633" t="s">
        <v>23</v>
      </c>
      <c r="E633" t="s">
        <v>29</v>
      </c>
      <c r="F633" t="s">
        <v>33</v>
      </c>
      <c r="G633">
        <v>73</v>
      </c>
      <c r="H633">
        <v>8</v>
      </c>
      <c r="I633">
        <v>105.11999999999999</v>
      </c>
      <c r="J633">
        <v>689.12</v>
      </c>
      <c r="K633" s="1">
        <v>44622</v>
      </c>
      <c r="L633" s="2">
        <v>0.41944444444444445</v>
      </c>
      <c r="M633" t="s">
        <v>25</v>
      </c>
      <c r="N633">
        <v>602.29088000000002</v>
      </c>
      <c r="O633">
        <v>86.829119999999989</v>
      </c>
      <c r="P633" t="s">
        <v>26</v>
      </c>
      <c r="Q633" t="s">
        <v>39</v>
      </c>
      <c r="R633" t="s">
        <v>28</v>
      </c>
      <c r="S633" t="str">
        <f>TEXT(sales_data[[#This Row],[dtme]],"yyyy")</f>
        <v>2022</v>
      </c>
    </row>
    <row r="634" spans="1:19" x14ac:dyDescent="0.25">
      <c r="A634" t="s">
        <v>2097</v>
      </c>
      <c r="B634" t="s">
        <v>22</v>
      </c>
      <c r="C634" t="s">
        <v>44</v>
      </c>
      <c r="D634" t="s">
        <v>23</v>
      </c>
      <c r="E634" t="s">
        <v>29</v>
      </c>
      <c r="F634" t="s">
        <v>40</v>
      </c>
      <c r="G634">
        <v>86</v>
      </c>
      <c r="H634">
        <v>2</v>
      </c>
      <c r="I634">
        <v>30.959999999999997</v>
      </c>
      <c r="J634">
        <v>202.96</v>
      </c>
      <c r="K634" s="1">
        <v>44622</v>
      </c>
      <c r="L634" s="2">
        <v>0.67986111111111114</v>
      </c>
      <c r="M634" t="s">
        <v>47</v>
      </c>
      <c r="N634">
        <v>180.22848000000002</v>
      </c>
      <c r="O634">
        <v>22.731519999999989</v>
      </c>
      <c r="P634" t="s">
        <v>19</v>
      </c>
      <c r="Q634" t="s">
        <v>39</v>
      </c>
      <c r="R634" t="s">
        <v>28</v>
      </c>
      <c r="S634" t="str">
        <f>TEXT(sales_data[[#This Row],[dtme]],"yyyy")</f>
        <v>2022</v>
      </c>
    </row>
    <row r="635" spans="1:19" x14ac:dyDescent="0.25">
      <c r="A635" t="s">
        <v>2147</v>
      </c>
      <c r="B635" t="s">
        <v>15</v>
      </c>
      <c r="C635" t="s">
        <v>43</v>
      </c>
      <c r="D635" t="s">
        <v>23</v>
      </c>
      <c r="E635" t="s">
        <v>17</v>
      </c>
      <c r="F635" t="s">
        <v>18</v>
      </c>
      <c r="G635">
        <v>20</v>
      </c>
      <c r="H635">
        <v>3</v>
      </c>
      <c r="I635">
        <v>10.799999999999999</v>
      </c>
      <c r="J635">
        <v>70.8</v>
      </c>
      <c r="K635" s="1">
        <v>44622</v>
      </c>
      <c r="L635" s="2">
        <v>0.85833333333333328</v>
      </c>
      <c r="M635" t="s">
        <v>47</v>
      </c>
      <c r="N635">
        <v>60.887999999999998</v>
      </c>
      <c r="O635">
        <v>9.911999999999999</v>
      </c>
      <c r="P635" t="s">
        <v>32</v>
      </c>
      <c r="Q635" t="s">
        <v>39</v>
      </c>
      <c r="R635" t="s">
        <v>28</v>
      </c>
      <c r="S635" t="str">
        <f>TEXT(sales_data[[#This Row],[dtme]],"yyyy")</f>
        <v>2022</v>
      </c>
    </row>
    <row r="636" spans="1:19" x14ac:dyDescent="0.25">
      <c r="A636" t="s">
        <v>2808</v>
      </c>
      <c r="B636" t="s">
        <v>37</v>
      </c>
      <c r="C636" t="s">
        <v>45</v>
      </c>
      <c r="D636" t="s">
        <v>23</v>
      </c>
      <c r="E636" t="s">
        <v>29</v>
      </c>
      <c r="F636" t="s">
        <v>33</v>
      </c>
      <c r="G636">
        <v>77</v>
      </c>
      <c r="H636">
        <v>9</v>
      </c>
      <c r="I636">
        <v>124.74</v>
      </c>
      <c r="J636">
        <v>817.74</v>
      </c>
      <c r="K636" s="1">
        <v>44622</v>
      </c>
      <c r="L636" s="2">
        <v>0.69791666666666663</v>
      </c>
      <c r="M636" t="s">
        <v>25</v>
      </c>
      <c r="N636">
        <v>695.07899999999995</v>
      </c>
      <c r="O636">
        <v>122.66100000000006</v>
      </c>
      <c r="P636" t="s">
        <v>19</v>
      </c>
      <c r="Q636" t="s">
        <v>39</v>
      </c>
      <c r="R636" t="s">
        <v>28</v>
      </c>
      <c r="S636" t="str">
        <f>TEXT(sales_data[[#This Row],[dtme]],"yyyy")</f>
        <v>2022</v>
      </c>
    </row>
    <row r="637" spans="1:19" x14ac:dyDescent="0.25">
      <c r="A637" t="s">
        <v>2891</v>
      </c>
      <c r="B637" t="s">
        <v>15</v>
      </c>
      <c r="C637" t="s">
        <v>43</v>
      </c>
      <c r="D637" t="s">
        <v>23</v>
      </c>
      <c r="E637" t="s">
        <v>29</v>
      </c>
      <c r="F637" t="s">
        <v>33</v>
      </c>
      <c r="G637">
        <v>53</v>
      </c>
      <c r="H637">
        <v>4</v>
      </c>
      <c r="I637">
        <v>38.159999999999997</v>
      </c>
      <c r="J637">
        <v>250.16</v>
      </c>
      <c r="K637" s="1">
        <v>44622</v>
      </c>
      <c r="L637" s="2">
        <v>0.52569444444444446</v>
      </c>
      <c r="M637" t="s">
        <v>47</v>
      </c>
      <c r="N637">
        <v>213.38648000000001</v>
      </c>
      <c r="O637">
        <v>36.773519999999991</v>
      </c>
      <c r="P637" t="s">
        <v>19</v>
      </c>
      <c r="Q637" t="s">
        <v>39</v>
      </c>
      <c r="R637" t="s">
        <v>28</v>
      </c>
      <c r="S637" t="str">
        <f>TEXT(sales_data[[#This Row],[dtme]],"yyyy")</f>
        <v>2022</v>
      </c>
    </row>
    <row r="638" spans="1:19" x14ac:dyDescent="0.25">
      <c r="A638" t="s">
        <v>82</v>
      </c>
      <c r="B638" t="s">
        <v>37</v>
      </c>
      <c r="C638" t="s">
        <v>45</v>
      </c>
      <c r="D638" t="s">
        <v>23</v>
      </c>
      <c r="E638" t="s">
        <v>17</v>
      </c>
      <c r="F638" t="s">
        <v>18</v>
      </c>
      <c r="G638">
        <v>95</v>
      </c>
      <c r="H638">
        <v>2</v>
      </c>
      <c r="I638">
        <v>34.199999999999996</v>
      </c>
      <c r="J638">
        <v>224.2</v>
      </c>
      <c r="K638" s="1">
        <v>44623</v>
      </c>
      <c r="L638" s="2">
        <v>0.54166666666666663</v>
      </c>
      <c r="M638" t="s">
        <v>25</v>
      </c>
      <c r="N638">
        <v>195.95079999999999</v>
      </c>
      <c r="O638">
        <v>28.249200000000002</v>
      </c>
      <c r="P638" t="s">
        <v>19</v>
      </c>
      <c r="Q638" t="s">
        <v>36</v>
      </c>
      <c r="R638" t="s">
        <v>28</v>
      </c>
      <c r="S638" t="str">
        <f>TEXT(sales_data[[#This Row],[dtme]],"yyyy")</f>
        <v>2022</v>
      </c>
    </row>
    <row r="639" spans="1:19" x14ac:dyDescent="0.25">
      <c r="A639" t="s">
        <v>127</v>
      </c>
      <c r="B639" t="s">
        <v>37</v>
      </c>
      <c r="C639" t="s">
        <v>45</v>
      </c>
      <c r="D639" t="s">
        <v>23</v>
      </c>
      <c r="E639" t="s">
        <v>29</v>
      </c>
      <c r="F639" t="s">
        <v>40</v>
      </c>
      <c r="G639">
        <v>78</v>
      </c>
      <c r="H639">
        <v>8</v>
      </c>
      <c r="I639">
        <v>112.32</v>
      </c>
      <c r="J639">
        <v>736.31999999999994</v>
      </c>
      <c r="K639" s="1">
        <v>44623</v>
      </c>
      <c r="L639" s="2">
        <v>0.86944444444444446</v>
      </c>
      <c r="M639" t="s">
        <v>25</v>
      </c>
      <c r="N639">
        <v>652.37951999999996</v>
      </c>
      <c r="O639">
        <v>83.94047999999998</v>
      </c>
      <c r="P639" t="s">
        <v>32</v>
      </c>
      <c r="Q639" t="s">
        <v>36</v>
      </c>
      <c r="R639" t="s">
        <v>28</v>
      </c>
      <c r="S639" t="str">
        <f>TEXT(sales_data[[#This Row],[dtme]],"yyyy")</f>
        <v>2022</v>
      </c>
    </row>
    <row r="640" spans="1:19" x14ac:dyDescent="0.25">
      <c r="A640" t="s">
        <v>210</v>
      </c>
      <c r="B640" t="s">
        <v>15</v>
      </c>
      <c r="C640" t="s">
        <v>43</v>
      </c>
      <c r="D640" t="s">
        <v>23</v>
      </c>
      <c r="E640" t="s">
        <v>17</v>
      </c>
      <c r="F640" t="s">
        <v>24</v>
      </c>
      <c r="G640">
        <v>98</v>
      </c>
      <c r="H640">
        <v>2</v>
      </c>
      <c r="I640">
        <v>35.28</v>
      </c>
      <c r="J640">
        <v>231.28</v>
      </c>
      <c r="K640" s="1">
        <v>44623</v>
      </c>
      <c r="L640" s="2">
        <v>0.72013888888888888</v>
      </c>
      <c r="M640" t="s">
        <v>46</v>
      </c>
      <c r="N640">
        <v>196.81927999999999</v>
      </c>
      <c r="O640">
        <v>34.460720000000009</v>
      </c>
      <c r="P640" t="s">
        <v>32</v>
      </c>
      <c r="Q640" t="s">
        <v>36</v>
      </c>
      <c r="R640" t="s">
        <v>28</v>
      </c>
      <c r="S640" t="str">
        <f>TEXT(sales_data[[#This Row],[dtme]],"yyyy")</f>
        <v>2022</v>
      </c>
    </row>
    <row r="641" spans="1:19" x14ac:dyDescent="0.25">
      <c r="A641" t="s">
        <v>227</v>
      </c>
      <c r="B641" t="s">
        <v>22</v>
      </c>
      <c r="C641" t="s">
        <v>44</v>
      </c>
      <c r="D641" t="s">
        <v>16</v>
      </c>
      <c r="E641" t="s">
        <v>17</v>
      </c>
      <c r="F641" t="s">
        <v>33</v>
      </c>
      <c r="G641">
        <v>22</v>
      </c>
      <c r="H641">
        <v>6</v>
      </c>
      <c r="I641">
        <v>23.759999999999998</v>
      </c>
      <c r="J641">
        <v>155.76</v>
      </c>
      <c r="K641" s="1">
        <v>44623</v>
      </c>
      <c r="L641" s="2">
        <v>0.63194444444444442</v>
      </c>
      <c r="M641" t="s">
        <v>25</v>
      </c>
      <c r="N641">
        <v>133.1748</v>
      </c>
      <c r="O641">
        <v>22.585199999999986</v>
      </c>
      <c r="P641" t="s">
        <v>19</v>
      </c>
      <c r="Q641" t="s">
        <v>36</v>
      </c>
      <c r="R641" t="s">
        <v>28</v>
      </c>
      <c r="S641" t="str">
        <f>TEXT(sales_data[[#This Row],[dtme]],"yyyy")</f>
        <v>2022</v>
      </c>
    </row>
    <row r="642" spans="1:19" x14ac:dyDescent="0.25">
      <c r="A642" t="s">
        <v>275</v>
      </c>
      <c r="B642" t="s">
        <v>15</v>
      </c>
      <c r="C642" t="s">
        <v>43</v>
      </c>
      <c r="D642" t="s">
        <v>16</v>
      </c>
      <c r="E642" t="s">
        <v>17</v>
      </c>
      <c r="F642" t="s">
        <v>40</v>
      </c>
      <c r="G642">
        <v>75</v>
      </c>
      <c r="H642">
        <v>3</v>
      </c>
      <c r="I642">
        <v>40.5</v>
      </c>
      <c r="J642">
        <v>265.5</v>
      </c>
      <c r="K642" s="1">
        <v>44623</v>
      </c>
      <c r="L642" s="2">
        <v>0.7416666666666667</v>
      </c>
      <c r="M642" t="s">
        <v>46</v>
      </c>
      <c r="N642">
        <v>227.5335</v>
      </c>
      <c r="O642">
        <v>37.966499999999996</v>
      </c>
      <c r="P642" t="s">
        <v>32</v>
      </c>
      <c r="Q642" t="s">
        <v>36</v>
      </c>
      <c r="R642" t="s">
        <v>28</v>
      </c>
      <c r="S642" t="str">
        <f>TEXT(sales_data[[#This Row],[dtme]],"yyyy")</f>
        <v>2022</v>
      </c>
    </row>
    <row r="643" spans="1:19" x14ac:dyDescent="0.25">
      <c r="A643" t="s">
        <v>294</v>
      </c>
      <c r="B643" t="s">
        <v>22</v>
      </c>
      <c r="C643" t="s">
        <v>44</v>
      </c>
      <c r="D643" t="s">
        <v>16</v>
      </c>
      <c r="E643" t="s">
        <v>17</v>
      </c>
      <c r="F643" t="s">
        <v>30</v>
      </c>
      <c r="G643">
        <v>93</v>
      </c>
      <c r="H643">
        <v>10</v>
      </c>
      <c r="I643">
        <v>167.4</v>
      </c>
      <c r="J643">
        <v>1097.4000000000001</v>
      </c>
      <c r="K643" s="1">
        <v>44623</v>
      </c>
      <c r="L643" s="2">
        <v>0.43402777777777779</v>
      </c>
      <c r="M643" t="s">
        <v>25</v>
      </c>
      <c r="N643">
        <v>927.30300000000011</v>
      </c>
      <c r="O643">
        <v>170.09699999999998</v>
      </c>
      <c r="P643" t="s">
        <v>26</v>
      </c>
      <c r="Q643" t="s">
        <v>36</v>
      </c>
      <c r="R643" t="s">
        <v>28</v>
      </c>
      <c r="S643" t="str">
        <f>TEXT(sales_data[[#This Row],[dtme]],"yyyy")</f>
        <v>2022</v>
      </c>
    </row>
    <row r="644" spans="1:19" x14ac:dyDescent="0.25">
      <c r="A644" t="s">
        <v>395</v>
      </c>
      <c r="B644" t="s">
        <v>15</v>
      </c>
      <c r="C644" t="s">
        <v>43</v>
      </c>
      <c r="D644" t="s">
        <v>16</v>
      </c>
      <c r="E644" t="s">
        <v>17</v>
      </c>
      <c r="F644" t="s">
        <v>33</v>
      </c>
      <c r="G644">
        <v>80</v>
      </c>
      <c r="H644">
        <v>4</v>
      </c>
      <c r="I644">
        <v>57.599999999999994</v>
      </c>
      <c r="J644">
        <v>377.6</v>
      </c>
      <c r="K644" s="1">
        <v>44623</v>
      </c>
      <c r="L644" s="2">
        <v>0.76041666666666663</v>
      </c>
      <c r="M644" t="s">
        <v>47</v>
      </c>
      <c r="N644">
        <v>326.62400000000002</v>
      </c>
      <c r="O644">
        <v>50.975999999999999</v>
      </c>
      <c r="P644" t="s">
        <v>32</v>
      </c>
      <c r="Q644" t="s">
        <v>36</v>
      </c>
      <c r="R644" t="s">
        <v>28</v>
      </c>
      <c r="S644" t="str">
        <f>TEXT(sales_data[[#This Row],[dtme]],"yyyy")</f>
        <v>2022</v>
      </c>
    </row>
    <row r="645" spans="1:19" x14ac:dyDescent="0.25">
      <c r="A645" t="s">
        <v>601</v>
      </c>
      <c r="B645" t="s">
        <v>37</v>
      </c>
      <c r="C645" t="s">
        <v>45</v>
      </c>
      <c r="D645" t="s">
        <v>16</v>
      </c>
      <c r="E645" t="s">
        <v>29</v>
      </c>
      <c r="F645" t="s">
        <v>40</v>
      </c>
      <c r="G645">
        <v>84</v>
      </c>
      <c r="H645">
        <v>2</v>
      </c>
      <c r="I645">
        <v>30.24</v>
      </c>
      <c r="J645">
        <v>198.24</v>
      </c>
      <c r="K645" s="1">
        <v>44623</v>
      </c>
      <c r="L645" s="2">
        <v>0.75277777777777777</v>
      </c>
      <c r="M645" t="s">
        <v>47</v>
      </c>
      <c r="N645">
        <v>175.44240000000002</v>
      </c>
      <c r="O645">
        <v>22.797599999999989</v>
      </c>
      <c r="P645" t="s">
        <v>32</v>
      </c>
      <c r="Q645" t="s">
        <v>36</v>
      </c>
      <c r="R645" t="s">
        <v>28</v>
      </c>
      <c r="S645" t="str">
        <f>TEXT(sales_data[[#This Row],[dtme]],"yyyy")</f>
        <v>2022</v>
      </c>
    </row>
    <row r="646" spans="1:19" x14ac:dyDescent="0.25">
      <c r="A646" t="s">
        <v>706</v>
      </c>
      <c r="B646" t="s">
        <v>37</v>
      </c>
      <c r="C646" t="s">
        <v>45</v>
      </c>
      <c r="D646" t="s">
        <v>23</v>
      </c>
      <c r="E646" t="s">
        <v>17</v>
      </c>
      <c r="F646" t="s">
        <v>18</v>
      </c>
      <c r="G646">
        <v>51</v>
      </c>
      <c r="H646">
        <v>10</v>
      </c>
      <c r="I646">
        <v>91.8</v>
      </c>
      <c r="J646">
        <v>601.79999999999995</v>
      </c>
      <c r="K646" s="1">
        <v>44623</v>
      </c>
      <c r="L646" s="2">
        <v>0.46250000000000002</v>
      </c>
      <c r="M646" t="s">
        <v>47</v>
      </c>
      <c r="N646">
        <v>515.14080000000001</v>
      </c>
      <c r="O646">
        <v>86.659199999999942</v>
      </c>
      <c r="P646" t="s">
        <v>26</v>
      </c>
      <c r="Q646" t="s">
        <v>36</v>
      </c>
      <c r="R646" t="s">
        <v>28</v>
      </c>
      <c r="S646" t="str">
        <f>TEXT(sales_data[[#This Row],[dtme]],"yyyy")</f>
        <v>2022</v>
      </c>
    </row>
    <row r="647" spans="1:19" x14ac:dyDescent="0.25">
      <c r="A647" t="s">
        <v>924</v>
      </c>
      <c r="B647" t="s">
        <v>37</v>
      </c>
      <c r="C647" t="s">
        <v>45</v>
      </c>
      <c r="D647" t="s">
        <v>23</v>
      </c>
      <c r="E647" t="s">
        <v>17</v>
      </c>
      <c r="F647" t="s">
        <v>24</v>
      </c>
      <c r="G647">
        <v>66</v>
      </c>
      <c r="H647">
        <v>1</v>
      </c>
      <c r="I647">
        <v>11.879999999999999</v>
      </c>
      <c r="J647">
        <v>77.88</v>
      </c>
      <c r="K647" s="1">
        <v>44623</v>
      </c>
      <c r="L647" s="2">
        <v>0.78541666666666665</v>
      </c>
      <c r="M647" t="s">
        <v>25</v>
      </c>
      <c r="N647">
        <v>66.898920000000004</v>
      </c>
      <c r="O647">
        <v>10.981079999999992</v>
      </c>
      <c r="P647" t="s">
        <v>32</v>
      </c>
      <c r="Q647" t="s">
        <v>36</v>
      </c>
      <c r="R647" t="s">
        <v>28</v>
      </c>
      <c r="S647" t="str">
        <f>TEXT(sales_data[[#This Row],[dtme]],"yyyy")</f>
        <v>2022</v>
      </c>
    </row>
    <row r="648" spans="1:19" x14ac:dyDescent="0.25">
      <c r="A648" t="s">
        <v>959</v>
      </c>
      <c r="B648" t="s">
        <v>37</v>
      </c>
      <c r="C648" t="s">
        <v>45</v>
      </c>
      <c r="D648" t="s">
        <v>23</v>
      </c>
      <c r="E648" t="s">
        <v>29</v>
      </c>
      <c r="F648" t="s">
        <v>33</v>
      </c>
      <c r="G648">
        <v>95</v>
      </c>
      <c r="H648">
        <v>1</v>
      </c>
      <c r="I648">
        <v>17.099999999999998</v>
      </c>
      <c r="J648">
        <v>112.1</v>
      </c>
      <c r="K648" s="1">
        <v>44623</v>
      </c>
      <c r="L648" s="2">
        <v>0.59305555555555556</v>
      </c>
      <c r="M648" t="s">
        <v>25</v>
      </c>
      <c r="N648">
        <v>98.647999999999996</v>
      </c>
      <c r="O648">
        <v>13.451999999999998</v>
      </c>
      <c r="P648" t="s">
        <v>19</v>
      </c>
      <c r="Q648" t="s">
        <v>36</v>
      </c>
      <c r="R648" t="s">
        <v>28</v>
      </c>
      <c r="S648" t="str">
        <f>TEXT(sales_data[[#This Row],[dtme]],"yyyy")</f>
        <v>2022</v>
      </c>
    </row>
    <row r="649" spans="1:19" x14ac:dyDescent="0.25">
      <c r="A649" t="s">
        <v>1231</v>
      </c>
      <c r="B649" t="s">
        <v>22</v>
      </c>
      <c r="C649" t="s">
        <v>44</v>
      </c>
      <c r="D649" t="s">
        <v>23</v>
      </c>
      <c r="E649" t="s">
        <v>17</v>
      </c>
      <c r="F649" t="s">
        <v>38</v>
      </c>
      <c r="G649">
        <v>14</v>
      </c>
      <c r="H649">
        <v>2</v>
      </c>
      <c r="I649">
        <v>5.04</v>
      </c>
      <c r="J649">
        <v>33.04</v>
      </c>
      <c r="K649" s="1">
        <v>44623</v>
      </c>
      <c r="L649" s="2">
        <v>0.47013888888888888</v>
      </c>
      <c r="M649" t="s">
        <v>47</v>
      </c>
      <c r="N649">
        <v>29.4056</v>
      </c>
      <c r="O649">
        <v>3.6343999999999994</v>
      </c>
      <c r="P649" t="s">
        <v>26</v>
      </c>
      <c r="Q649" t="s">
        <v>36</v>
      </c>
      <c r="R649" t="s">
        <v>28</v>
      </c>
      <c r="S649" t="str">
        <f>TEXT(sales_data[[#This Row],[dtme]],"yyyy")</f>
        <v>2022</v>
      </c>
    </row>
    <row r="650" spans="1:19" x14ac:dyDescent="0.25">
      <c r="A650" t="s">
        <v>1372</v>
      </c>
      <c r="B650" t="s">
        <v>15</v>
      </c>
      <c r="C650" t="s">
        <v>43</v>
      </c>
      <c r="D650" t="s">
        <v>23</v>
      </c>
      <c r="E650" t="s">
        <v>17</v>
      </c>
      <c r="F650" t="s">
        <v>40</v>
      </c>
      <c r="G650">
        <v>38</v>
      </c>
      <c r="H650">
        <v>1</v>
      </c>
      <c r="I650">
        <v>6.84</v>
      </c>
      <c r="J650">
        <v>44.84</v>
      </c>
      <c r="K650" s="1">
        <v>44623</v>
      </c>
      <c r="L650" s="2">
        <v>0.51180555555555551</v>
      </c>
      <c r="M650" t="s">
        <v>25</v>
      </c>
      <c r="N650">
        <v>37.84496</v>
      </c>
      <c r="O650">
        <v>6.995040000000003</v>
      </c>
      <c r="P650" t="s">
        <v>19</v>
      </c>
      <c r="Q650" t="s">
        <v>36</v>
      </c>
      <c r="R650" t="s">
        <v>28</v>
      </c>
      <c r="S650" t="str">
        <f>TEXT(sales_data[[#This Row],[dtme]],"yyyy")</f>
        <v>2022</v>
      </c>
    </row>
    <row r="651" spans="1:19" x14ac:dyDescent="0.25">
      <c r="A651" t="s">
        <v>1763</v>
      </c>
      <c r="B651" t="s">
        <v>15</v>
      </c>
      <c r="C651" t="s">
        <v>43</v>
      </c>
      <c r="D651" t="s">
        <v>16</v>
      </c>
      <c r="E651" t="s">
        <v>17</v>
      </c>
      <c r="F651" t="s">
        <v>40</v>
      </c>
      <c r="G651">
        <v>75</v>
      </c>
      <c r="H651">
        <v>8</v>
      </c>
      <c r="I651">
        <v>108</v>
      </c>
      <c r="J651">
        <v>708</v>
      </c>
      <c r="K651" s="1">
        <v>44623</v>
      </c>
      <c r="L651" s="2">
        <v>0.53611111111111109</v>
      </c>
      <c r="M651" t="s">
        <v>46</v>
      </c>
      <c r="N651">
        <v>606.048</v>
      </c>
      <c r="O651">
        <v>101.952</v>
      </c>
      <c r="P651" t="s">
        <v>19</v>
      </c>
      <c r="Q651" t="s">
        <v>36</v>
      </c>
      <c r="R651" t="s">
        <v>28</v>
      </c>
      <c r="S651" t="str">
        <f>TEXT(sales_data[[#This Row],[dtme]],"yyyy")</f>
        <v>2022</v>
      </c>
    </row>
    <row r="652" spans="1:19" x14ac:dyDescent="0.25">
      <c r="A652" t="s">
        <v>2377</v>
      </c>
      <c r="B652" t="s">
        <v>22</v>
      </c>
      <c r="C652" t="s">
        <v>44</v>
      </c>
      <c r="D652" t="s">
        <v>23</v>
      </c>
      <c r="E652" t="s">
        <v>17</v>
      </c>
      <c r="F652" t="s">
        <v>24</v>
      </c>
      <c r="G652">
        <v>88</v>
      </c>
      <c r="H652">
        <v>7</v>
      </c>
      <c r="I652">
        <v>110.88</v>
      </c>
      <c r="J652">
        <v>726.88</v>
      </c>
      <c r="K652" s="1">
        <v>44623</v>
      </c>
      <c r="L652" s="2">
        <v>0.60972222222222228</v>
      </c>
      <c r="M652" t="s">
        <v>46</v>
      </c>
      <c r="N652">
        <v>642.56191999999999</v>
      </c>
      <c r="O652">
        <v>84.318080000000009</v>
      </c>
      <c r="P652" t="s">
        <v>19</v>
      </c>
      <c r="Q652" t="s">
        <v>36</v>
      </c>
      <c r="R652" t="s">
        <v>28</v>
      </c>
      <c r="S652" t="str">
        <f>TEXT(sales_data[[#This Row],[dtme]],"yyyy")</f>
        <v>2022</v>
      </c>
    </row>
    <row r="653" spans="1:19" x14ac:dyDescent="0.25">
      <c r="A653" t="s">
        <v>2611</v>
      </c>
      <c r="B653" t="s">
        <v>15</v>
      </c>
      <c r="C653" t="s">
        <v>43</v>
      </c>
      <c r="D653" t="s">
        <v>23</v>
      </c>
      <c r="E653" t="s">
        <v>17</v>
      </c>
      <c r="F653" t="s">
        <v>40</v>
      </c>
      <c r="G653">
        <v>34</v>
      </c>
      <c r="H653">
        <v>7</v>
      </c>
      <c r="I653">
        <v>42.839999999999996</v>
      </c>
      <c r="J653">
        <v>280.83999999999997</v>
      </c>
      <c r="K653" s="1">
        <v>44623</v>
      </c>
      <c r="L653" s="2">
        <v>0.7631944444444444</v>
      </c>
      <c r="M653" t="s">
        <v>46</v>
      </c>
      <c r="N653">
        <v>249.38591999999997</v>
      </c>
      <c r="O653">
        <v>31.454080000000005</v>
      </c>
      <c r="P653" t="s">
        <v>32</v>
      </c>
      <c r="Q653" t="s">
        <v>36</v>
      </c>
      <c r="R653" t="s">
        <v>28</v>
      </c>
      <c r="S653" t="str">
        <f>TEXT(sales_data[[#This Row],[dtme]],"yyyy")</f>
        <v>2022</v>
      </c>
    </row>
    <row r="654" spans="1:19" x14ac:dyDescent="0.25">
      <c r="A654" t="s">
        <v>2962</v>
      </c>
      <c r="B654" t="s">
        <v>22</v>
      </c>
      <c r="C654" t="s">
        <v>44</v>
      </c>
      <c r="D654" t="s">
        <v>23</v>
      </c>
      <c r="E654" t="s">
        <v>17</v>
      </c>
      <c r="F654" t="s">
        <v>33</v>
      </c>
      <c r="G654">
        <v>31</v>
      </c>
      <c r="H654">
        <v>10</v>
      </c>
      <c r="I654">
        <v>55.8</v>
      </c>
      <c r="J654">
        <v>365.8</v>
      </c>
      <c r="K654" s="1">
        <v>44623</v>
      </c>
      <c r="L654" s="2">
        <v>0.54513888888888884</v>
      </c>
      <c r="M654" t="s">
        <v>46</v>
      </c>
      <c r="N654">
        <v>322.63560000000001</v>
      </c>
      <c r="O654">
        <v>43.164400000000001</v>
      </c>
      <c r="P654" t="s">
        <v>19</v>
      </c>
      <c r="Q654" t="s">
        <v>36</v>
      </c>
      <c r="R654" t="s">
        <v>28</v>
      </c>
      <c r="S654" t="str">
        <f>TEXT(sales_data[[#This Row],[dtme]],"yyyy")</f>
        <v>2022</v>
      </c>
    </row>
    <row r="655" spans="1:19" x14ac:dyDescent="0.25">
      <c r="A655" t="s">
        <v>3440</v>
      </c>
      <c r="B655" t="s">
        <v>22</v>
      </c>
      <c r="C655" t="s">
        <v>44</v>
      </c>
      <c r="D655" t="s">
        <v>16</v>
      </c>
      <c r="E655" t="s">
        <v>29</v>
      </c>
      <c r="F655" t="s">
        <v>33</v>
      </c>
      <c r="G655">
        <v>21</v>
      </c>
      <c r="H655">
        <v>6</v>
      </c>
      <c r="I655">
        <v>22.68</v>
      </c>
      <c r="J655">
        <v>148.68</v>
      </c>
      <c r="K655" s="1">
        <v>44623</v>
      </c>
      <c r="L655" s="2">
        <v>0.50486111111111109</v>
      </c>
      <c r="M655" t="s">
        <v>25</v>
      </c>
      <c r="N655">
        <v>131.73048</v>
      </c>
      <c r="O655">
        <v>16.949520000000007</v>
      </c>
      <c r="P655" t="s">
        <v>19</v>
      </c>
      <c r="Q655" t="s">
        <v>36</v>
      </c>
      <c r="R655" t="s">
        <v>28</v>
      </c>
      <c r="S655" t="str">
        <f>TEXT(sales_data[[#This Row],[dtme]],"yyyy")</f>
        <v>2022</v>
      </c>
    </row>
    <row r="656" spans="1:19" x14ac:dyDescent="0.25">
      <c r="A656" t="s">
        <v>3591</v>
      </c>
      <c r="B656" t="s">
        <v>37</v>
      </c>
      <c r="C656" t="s">
        <v>45</v>
      </c>
      <c r="D656" t="s">
        <v>16</v>
      </c>
      <c r="E656" t="s">
        <v>17</v>
      </c>
      <c r="F656" t="s">
        <v>40</v>
      </c>
      <c r="G656">
        <v>81</v>
      </c>
      <c r="H656">
        <v>3</v>
      </c>
      <c r="I656">
        <v>43.739999999999995</v>
      </c>
      <c r="J656">
        <v>286.74</v>
      </c>
      <c r="K656" s="1">
        <v>44623</v>
      </c>
      <c r="L656" s="2">
        <v>0.61250000000000004</v>
      </c>
      <c r="M656" t="s">
        <v>46</v>
      </c>
      <c r="N656">
        <v>243.72900000000001</v>
      </c>
      <c r="O656">
        <v>43.010999999999996</v>
      </c>
      <c r="P656" t="s">
        <v>19</v>
      </c>
      <c r="Q656" t="s">
        <v>36</v>
      </c>
      <c r="R656" t="s">
        <v>28</v>
      </c>
      <c r="S656" t="str">
        <f>TEXT(sales_data[[#This Row],[dtme]],"yyyy")</f>
        <v>2022</v>
      </c>
    </row>
    <row r="657" spans="1:19" x14ac:dyDescent="0.25">
      <c r="A657" t="s">
        <v>3645</v>
      </c>
      <c r="B657" t="s">
        <v>15</v>
      </c>
      <c r="C657" t="s">
        <v>43</v>
      </c>
      <c r="D657" t="s">
        <v>16</v>
      </c>
      <c r="E657" t="s">
        <v>29</v>
      </c>
      <c r="F657" t="s">
        <v>38</v>
      </c>
      <c r="G657">
        <v>82</v>
      </c>
      <c r="H657">
        <v>10</v>
      </c>
      <c r="I657">
        <v>147.6</v>
      </c>
      <c r="J657">
        <v>967.6</v>
      </c>
      <c r="K657" s="1">
        <v>44623</v>
      </c>
      <c r="L657" s="2">
        <v>0.76666666666666672</v>
      </c>
      <c r="M657" t="s">
        <v>47</v>
      </c>
      <c r="N657">
        <v>828.26560000000006</v>
      </c>
      <c r="O657">
        <v>139.33439999999996</v>
      </c>
      <c r="P657" t="s">
        <v>32</v>
      </c>
      <c r="Q657" t="s">
        <v>36</v>
      </c>
      <c r="R657" t="s">
        <v>28</v>
      </c>
      <c r="S657" t="str">
        <f>TEXT(sales_data[[#This Row],[dtme]],"yyyy")</f>
        <v>2022</v>
      </c>
    </row>
    <row r="658" spans="1:19" x14ac:dyDescent="0.25">
      <c r="A658" t="s">
        <v>219</v>
      </c>
      <c r="B658" t="s">
        <v>15</v>
      </c>
      <c r="C658" t="s">
        <v>43</v>
      </c>
      <c r="D658" t="s">
        <v>23</v>
      </c>
      <c r="E658" t="s">
        <v>17</v>
      </c>
      <c r="F658" t="s">
        <v>30</v>
      </c>
      <c r="G658">
        <v>76</v>
      </c>
      <c r="H658">
        <v>7</v>
      </c>
      <c r="I658">
        <v>95.759999999999991</v>
      </c>
      <c r="J658">
        <v>627.76</v>
      </c>
      <c r="K658" s="1">
        <v>44624</v>
      </c>
      <c r="L658" s="2">
        <v>0.72499999999999998</v>
      </c>
      <c r="M658" t="s">
        <v>25</v>
      </c>
      <c r="N658">
        <v>554.31208000000004</v>
      </c>
      <c r="O658">
        <v>73.447919999999954</v>
      </c>
      <c r="P658" t="s">
        <v>32</v>
      </c>
      <c r="Q658" t="s">
        <v>27</v>
      </c>
      <c r="R658" t="s">
        <v>28</v>
      </c>
      <c r="S658" t="str">
        <f>TEXT(sales_data[[#This Row],[dtme]],"yyyy")</f>
        <v>2022</v>
      </c>
    </row>
    <row r="659" spans="1:19" x14ac:dyDescent="0.25">
      <c r="A659" t="s">
        <v>255</v>
      </c>
      <c r="B659" t="s">
        <v>37</v>
      </c>
      <c r="C659" t="s">
        <v>45</v>
      </c>
      <c r="D659" t="s">
        <v>16</v>
      </c>
      <c r="E659" t="s">
        <v>29</v>
      </c>
      <c r="F659" t="s">
        <v>24</v>
      </c>
      <c r="G659">
        <v>41</v>
      </c>
      <c r="H659">
        <v>4</v>
      </c>
      <c r="I659">
        <v>29.52</v>
      </c>
      <c r="J659">
        <v>193.52</v>
      </c>
      <c r="K659" s="1">
        <v>44624</v>
      </c>
      <c r="L659" s="2">
        <v>0.7319444444444444</v>
      </c>
      <c r="M659" t="s">
        <v>47</v>
      </c>
      <c r="N659">
        <v>168.55592000000001</v>
      </c>
      <c r="O659">
        <v>24.964079999999996</v>
      </c>
      <c r="P659" t="s">
        <v>32</v>
      </c>
      <c r="Q659" t="s">
        <v>27</v>
      </c>
      <c r="R659" t="s">
        <v>28</v>
      </c>
      <c r="S659" t="str">
        <f>TEXT(sales_data[[#This Row],[dtme]],"yyyy")</f>
        <v>2022</v>
      </c>
    </row>
    <row r="660" spans="1:19" x14ac:dyDescent="0.25">
      <c r="A660" t="s">
        <v>277</v>
      </c>
      <c r="B660" t="s">
        <v>22</v>
      </c>
      <c r="C660" t="s">
        <v>44</v>
      </c>
      <c r="D660" t="s">
        <v>23</v>
      </c>
      <c r="E660" t="s">
        <v>29</v>
      </c>
      <c r="F660" t="s">
        <v>18</v>
      </c>
      <c r="G660">
        <v>25</v>
      </c>
      <c r="H660">
        <v>7</v>
      </c>
      <c r="I660">
        <v>31.5</v>
      </c>
      <c r="J660">
        <v>206.5</v>
      </c>
      <c r="K660" s="1">
        <v>44624</v>
      </c>
      <c r="L660" s="2">
        <v>0.51875000000000004</v>
      </c>
      <c r="M660" t="s">
        <v>46</v>
      </c>
      <c r="N660">
        <v>175.93799999999999</v>
      </c>
      <c r="O660">
        <v>30.562000000000012</v>
      </c>
      <c r="P660" t="s">
        <v>19</v>
      </c>
      <c r="Q660" t="s">
        <v>27</v>
      </c>
      <c r="R660" t="s">
        <v>28</v>
      </c>
      <c r="S660" t="str">
        <f>TEXT(sales_data[[#This Row],[dtme]],"yyyy")</f>
        <v>2022</v>
      </c>
    </row>
    <row r="661" spans="1:19" x14ac:dyDescent="0.25">
      <c r="A661" t="s">
        <v>703</v>
      </c>
      <c r="B661" t="s">
        <v>37</v>
      </c>
      <c r="C661" t="s">
        <v>45</v>
      </c>
      <c r="D661" t="s">
        <v>16</v>
      </c>
      <c r="E661" t="s">
        <v>29</v>
      </c>
      <c r="F661" t="s">
        <v>18</v>
      </c>
      <c r="G661">
        <v>58</v>
      </c>
      <c r="H661">
        <v>4</v>
      </c>
      <c r="I661">
        <v>41.76</v>
      </c>
      <c r="J661">
        <v>273.76</v>
      </c>
      <c r="K661" s="1">
        <v>44624</v>
      </c>
      <c r="L661" s="2">
        <v>0.72499999999999998</v>
      </c>
      <c r="M661" t="s">
        <v>47</v>
      </c>
      <c r="N661">
        <v>235.70735999999999</v>
      </c>
      <c r="O661">
        <v>38.052639999999997</v>
      </c>
      <c r="P661" t="s">
        <v>32</v>
      </c>
      <c r="Q661" t="s">
        <v>27</v>
      </c>
      <c r="R661" t="s">
        <v>28</v>
      </c>
      <c r="S661" t="str">
        <f>TEXT(sales_data[[#This Row],[dtme]],"yyyy")</f>
        <v>2022</v>
      </c>
    </row>
    <row r="662" spans="1:19" x14ac:dyDescent="0.25">
      <c r="A662" t="s">
        <v>797</v>
      </c>
      <c r="B662" t="s">
        <v>37</v>
      </c>
      <c r="C662" t="s">
        <v>45</v>
      </c>
      <c r="D662" t="s">
        <v>23</v>
      </c>
      <c r="E662" t="s">
        <v>29</v>
      </c>
      <c r="F662" t="s">
        <v>38</v>
      </c>
      <c r="G662">
        <v>23</v>
      </c>
      <c r="H662">
        <v>6</v>
      </c>
      <c r="I662">
        <v>24.84</v>
      </c>
      <c r="J662">
        <v>162.84</v>
      </c>
      <c r="K662" s="1">
        <v>44624</v>
      </c>
      <c r="L662" s="2">
        <v>0.57361111111111107</v>
      </c>
      <c r="M662" t="s">
        <v>46</v>
      </c>
      <c r="N662">
        <v>137.27412000000001</v>
      </c>
      <c r="O662">
        <v>25.565879999999993</v>
      </c>
      <c r="P662" t="s">
        <v>19</v>
      </c>
      <c r="Q662" t="s">
        <v>27</v>
      </c>
      <c r="R662" t="s">
        <v>28</v>
      </c>
      <c r="S662" t="str">
        <f>TEXT(sales_data[[#This Row],[dtme]],"yyyy")</f>
        <v>2022</v>
      </c>
    </row>
    <row r="663" spans="1:19" x14ac:dyDescent="0.25">
      <c r="A663" t="s">
        <v>1954</v>
      </c>
      <c r="B663" t="s">
        <v>37</v>
      </c>
      <c r="C663" t="s">
        <v>45</v>
      </c>
      <c r="D663" t="s">
        <v>16</v>
      </c>
      <c r="E663" t="s">
        <v>17</v>
      </c>
      <c r="F663" t="s">
        <v>38</v>
      </c>
      <c r="G663">
        <v>90</v>
      </c>
      <c r="H663">
        <v>1</v>
      </c>
      <c r="I663">
        <v>16.2</v>
      </c>
      <c r="J663">
        <v>106.2</v>
      </c>
      <c r="K663" s="1">
        <v>44624</v>
      </c>
      <c r="L663" s="2">
        <v>0.57847222222222228</v>
      </c>
      <c r="M663" t="s">
        <v>46</v>
      </c>
      <c r="N663">
        <v>89.3142</v>
      </c>
      <c r="O663">
        <v>16.885800000000003</v>
      </c>
      <c r="P663" t="s">
        <v>19</v>
      </c>
      <c r="Q663" t="s">
        <v>27</v>
      </c>
      <c r="R663" t="s">
        <v>28</v>
      </c>
      <c r="S663" t="str">
        <f>TEXT(sales_data[[#This Row],[dtme]],"yyyy")</f>
        <v>2022</v>
      </c>
    </row>
    <row r="664" spans="1:19" x14ac:dyDescent="0.25">
      <c r="A664" t="s">
        <v>2203</v>
      </c>
      <c r="B664" t="s">
        <v>15</v>
      </c>
      <c r="C664" t="s">
        <v>43</v>
      </c>
      <c r="D664" t="s">
        <v>16</v>
      </c>
      <c r="E664" t="s">
        <v>17</v>
      </c>
      <c r="F664" t="s">
        <v>33</v>
      </c>
      <c r="G664">
        <v>50</v>
      </c>
      <c r="H664">
        <v>6</v>
      </c>
      <c r="I664">
        <v>54</v>
      </c>
      <c r="J664">
        <v>354</v>
      </c>
      <c r="K664" s="1">
        <v>44624</v>
      </c>
      <c r="L664" s="2">
        <v>0.51666666666666672</v>
      </c>
      <c r="M664" t="s">
        <v>47</v>
      </c>
      <c r="N664">
        <v>305.14800000000002</v>
      </c>
      <c r="O664">
        <v>48.851999999999975</v>
      </c>
      <c r="P664" t="s">
        <v>19</v>
      </c>
      <c r="Q664" t="s">
        <v>27</v>
      </c>
      <c r="R664" t="s">
        <v>28</v>
      </c>
      <c r="S664" t="str">
        <f>TEXT(sales_data[[#This Row],[dtme]],"yyyy")</f>
        <v>2022</v>
      </c>
    </row>
    <row r="665" spans="1:19" x14ac:dyDescent="0.25">
      <c r="A665" t="s">
        <v>2878</v>
      </c>
      <c r="B665" t="s">
        <v>15</v>
      </c>
      <c r="C665" t="s">
        <v>43</v>
      </c>
      <c r="D665" t="s">
        <v>23</v>
      </c>
      <c r="E665" t="s">
        <v>17</v>
      </c>
      <c r="F665" t="s">
        <v>18</v>
      </c>
      <c r="G665">
        <v>46</v>
      </c>
      <c r="H665">
        <v>8</v>
      </c>
      <c r="I665">
        <v>66.239999999999995</v>
      </c>
      <c r="J665">
        <v>434.24</v>
      </c>
      <c r="K665" s="1">
        <v>44624</v>
      </c>
      <c r="L665" s="2">
        <v>0.57916666666666672</v>
      </c>
      <c r="M665" t="s">
        <v>25</v>
      </c>
      <c r="N665">
        <v>386.47360000000003</v>
      </c>
      <c r="O665">
        <v>47.766399999999976</v>
      </c>
      <c r="P665" t="s">
        <v>19</v>
      </c>
      <c r="Q665" t="s">
        <v>27</v>
      </c>
      <c r="R665" t="s">
        <v>28</v>
      </c>
      <c r="S665" t="str">
        <f>TEXT(sales_data[[#This Row],[dtme]],"yyyy")</f>
        <v>2022</v>
      </c>
    </row>
    <row r="666" spans="1:19" x14ac:dyDescent="0.25">
      <c r="A666" t="s">
        <v>3227</v>
      </c>
      <c r="B666" t="s">
        <v>15</v>
      </c>
      <c r="C666" t="s">
        <v>43</v>
      </c>
      <c r="D666" t="s">
        <v>16</v>
      </c>
      <c r="E666" t="s">
        <v>29</v>
      </c>
      <c r="F666" t="s">
        <v>38</v>
      </c>
      <c r="G666">
        <v>76</v>
      </c>
      <c r="H666">
        <v>6</v>
      </c>
      <c r="I666">
        <v>82.08</v>
      </c>
      <c r="J666">
        <v>538.08000000000004</v>
      </c>
      <c r="K666" s="1">
        <v>44624</v>
      </c>
      <c r="L666" s="2">
        <v>0.64652777777777781</v>
      </c>
      <c r="M666" t="s">
        <v>47</v>
      </c>
      <c r="N666">
        <v>472.43424000000005</v>
      </c>
      <c r="O666">
        <v>65.645759999999996</v>
      </c>
      <c r="P666" t="s">
        <v>19</v>
      </c>
      <c r="Q666" t="s">
        <v>27</v>
      </c>
      <c r="R666" t="s">
        <v>28</v>
      </c>
      <c r="S666" t="str">
        <f>TEXT(sales_data[[#This Row],[dtme]],"yyyy")</f>
        <v>2022</v>
      </c>
    </row>
    <row r="667" spans="1:19" x14ac:dyDescent="0.25">
      <c r="A667" t="s">
        <v>3248</v>
      </c>
      <c r="B667" t="s">
        <v>22</v>
      </c>
      <c r="C667" t="s">
        <v>44</v>
      </c>
      <c r="D667" t="s">
        <v>23</v>
      </c>
      <c r="E667" t="s">
        <v>17</v>
      </c>
      <c r="F667" t="s">
        <v>24</v>
      </c>
      <c r="G667">
        <v>98</v>
      </c>
      <c r="H667">
        <v>4</v>
      </c>
      <c r="I667">
        <v>70.56</v>
      </c>
      <c r="J667">
        <v>462.56</v>
      </c>
      <c r="K667" s="1">
        <v>44624</v>
      </c>
      <c r="L667" s="2">
        <v>0.63472222222222219</v>
      </c>
      <c r="M667" t="s">
        <v>46</v>
      </c>
      <c r="N667">
        <v>395.48880000000003</v>
      </c>
      <c r="O667">
        <v>67.071199999999976</v>
      </c>
      <c r="P667" t="s">
        <v>19</v>
      </c>
      <c r="Q667" t="s">
        <v>27</v>
      </c>
      <c r="R667" t="s">
        <v>28</v>
      </c>
      <c r="S667" t="str">
        <f>TEXT(sales_data[[#This Row],[dtme]],"yyyy")</f>
        <v>2022</v>
      </c>
    </row>
    <row r="668" spans="1:19" x14ac:dyDescent="0.25">
      <c r="A668" t="s">
        <v>794</v>
      </c>
      <c r="B668" t="s">
        <v>15</v>
      </c>
      <c r="C668" t="s">
        <v>43</v>
      </c>
      <c r="D668" t="s">
        <v>16</v>
      </c>
      <c r="E668" t="s">
        <v>29</v>
      </c>
      <c r="F668" t="s">
        <v>33</v>
      </c>
      <c r="G668">
        <v>45</v>
      </c>
      <c r="H668">
        <v>9</v>
      </c>
      <c r="I668">
        <v>72.899999999999991</v>
      </c>
      <c r="J668">
        <v>477.9</v>
      </c>
      <c r="K668" s="1">
        <v>44625</v>
      </c>
      <c r="L668" s="2">
        <v>0.51875000000000004</v>
      </c>
      <c r="M668" t="s">
        <v>47</v>
      </c>
      <c r="N668">
        <v>407.17079999999999</v>
      </c>
      <c r="O668">
        <v>70.729199999999992</v>
      </c>
      <c r="P668" t="s">
        <v>19</v>
      </c>
      <c r="Q668" t="s">
        <v>20</v>
      </c>
      <c r="R668" t="s">
        <v>28</v>
      </c>
      <c r="S668" t="str">
        <f>TEXT(sales_data[[#This Row],[dtme]],"yyyy")</f>
        <v>2022</v>
      </c>
    </row>
    <row r="669" spans="1:19" x14ac:dyDescent="0.25">
      <c r="A669" t="s">
        <v>858</v>
      </c>
      <c r="B669" t="s">
        <v>15</v>
      </c>
      <c r="C669" t="s">
        <v>43</v>
      </c>
      <c r="D669" t="s">
        <v>23</v>
      </c>
      <c r="E669" t="s">
        <v>29</v>
      </c>
      <c r="F669" t="s">
        <v>18</v>
      </c>
      <c r="G669">
        <v>13</v>
      </c>
      <c r="H669">
        <v>7</v>
      </c>
      <c r="I669">
        <v>16.38</v>
      </c>
      <c r="J669">
        <v>107.38</v>
      </c>
      <c r="K669" s="1">
        <v>44625</v>
      </c>
      <c r="L669" s="2">
        <v>0.50069444444444444</v>
      </c>
      <c r="M669" t="s">
        <v>47</v>
      </c>
      <c r="N669">
        <v>92.991079999999997</v>
      </c>
      <c r="O669">
        <v>14.388919999999999</v>
      </c>
      <c r="P669" t="s">
        <v>19</v>
      </c>
      <c r="Q669" t="s">
        <v>20</v>
      </c>
      <c r="R669" t="s">
        <v>28</v>
      </c>
      <c r="S669" t="str">
        <f>TEXT(sales_data[[#This Row],[dtme]],"yyyy")</f>
        <v>2022</v>
      </c>
    </row>
    <row r="670" spans="1:19" x14ac:dyDescent="0.25">
      <c r="A670" t="s">
        <v>892</v>
      </c>
      <c r="B670" t="s">
        <v>15</v>
      </c>
      <c r="C670" t="s">
        <v>43</v>
      </c>
      <c r="D670" t="s">
        <v>23</v>
      </c>
      <c r="E670" t="s">
        <v>29</v>
      </c>
      <c r="F670" t="s">
        <v>24</v>
      </c>
      <c r="G670">
        <v>91</v>
      </c>
      <c r="H670">
        <v>2</v>
      </c>
      <c r="I670">
        <v>32.76</v>
      </c>
      <c r="J670">
        <v>214.76</v>
      </c>
      <c r="K670" s="1">
        <v>44625</v>
      </c>
      <c r="L670" s="2">
        <v>0.50486111111111109</v>
      </c>
      <c r="M670" t="s">
        <v>25</v>
      </c>
      <c r="N670">
        <v>183.83456000000001</v>
      </c>
      <c r="O670">
        <v>30.925439999999981</v>
      </c>
      <c r="P670" t="s">
        <v>19</v>
      </c>
      <c r="Q670" t="s">
        <v>20</v>
      </c>
      <c r="R670" t="s">
        <v>28</v>
      </c>
      <c r="S670" t="str">
        <f>TEXT(sales_data[[#This Row],[dtme]],"yyyy")</f>
        <v>2022</v>
      </c>
    </row>
    <row r="671" spans="1:19" x14ac:dyDescent="0.25">
      <c r="A671" t="s">
        <v>930</v>
      </c>
      <c r="B671" t="s">
        <v>15</v>
      </c>
      <c r="C671" t="s">
        <v>43</v>
      </c>
      <c r="D671" t="s">
        <v>16</v>
      </c>
      <c r="E671" t="s">
        <v>29</v>
      </c>
      <c r="F671" t="s">
        <v>33</v>
      </c>
      <c r="G671">
        <v>31</v>
      </c>
      <c r="H671">
        <v>3</v>
      </c>
      <c r="I671">
        <v>16.739999999999998</v>
      </c>
      <c r="J671">
        <v>109.74</v>
      </c>
      <c r="K671" s="1">
        <v>44625</v>
      </c>
      <c r="L671" s="2">
        <v>0.82847222222222228</v>
      </c>
      <c r="M671" t="s">
        <v>46</v>
      </c>
      <c r="N671">
        <v>96.132239999999996</v>
      </c>
      <c r="O671">
        <v>13.607759999999999</v>
      </c>
      <c r="P671" t="s">
        <v>32</v>
      </c>
      <c r="Q671" t="s">
        <v>20</v>
      </c>
      <c r="R671" t="s">
        <v>28</v>
      </c>
      <c r="S671" t="str">
        <f>TEXT(sales_data[[#This Row],[dtme]],"yyyy")</f>
        <v>2022</v>
      </c>
    </row>
    <row r="672" spans="1:19" x14ac:dyDescent="0.25">
      <c r="A672" t="s">
        <v>1079</v>
      </c>
      <c r="B672" t="s">
        <v>15</v>
      </c>
      <c r="C672" t="s">
        <v>43</v>
      </c>
      <c r="D672" t="s">
        <v>23</v>
      </c>
      <c r="E672" t="s">
        <v>29</v>
      </c>
      <c r="F672" t="s">
        <v>18</v>
      </c>
      <c r="G672">
        <v>16</v>
      </c>
      <c r="H672">
        <v>5</v>
      </c>
      <c r="I672">
        <v>14.399999999999999</v>
      </c>
      <c r="J672">
        <v>94.4</v>
      </c>
      <c r="K672" s="1">
        <v>44625</v>
      </c>
      <c r="L672" s="2">
        <v>0.79236111111111107</v>
      </c>
      <c r="M672" t="s">
        <v>46</v>
      </c>
      <c r="N672">
        <v>80.334400000000002</v>
      </c>
      <c r="O672">
        <v>14.065600000000003</v>
      </c>
      <c r="P672" t="s">
        <v>32</v>
      </c>
      <c r="Q672" t="s">
        <v>20</v>
      </c>
      <c r="R672" t="s">
        <v>28</v>
      </c>
      <c r="S672" t="str">
        <f>TEXT(sales_data[[#This Row],[dtme]],"yyyy")</f>
        <v>2022</v>
      </c>
    </row>
    <row r="673" spans="1:19" x14ac:dyDescent="0.25">
      <c r="A673" t="s">
        <v>1095</v>
      </c>
      <c r="B673" t="s">
        <v>22</v>
      </c>
      <c r="C673" t="s">
        <v>44</v>
      </c>
      <c r="D673" t="s">
        <v>16</v>
      </c>
      <c r="E673" t="s">
        <v>17</v>
      </c>
      <c r="F673" t="s">
        <v>40</v>
      </c>
      <c r="G673">
        <v>90</v>
      </c>
      <c r="H673">
        <v>3</v>
      </c>
      <c r="I673">
        <v>48.6</v>
      </c>
      <c r="J673">
        <v>318.60000000000002</v>
      </c>
      <c r="K673" s="1">
        <v>44625</v>
      </c>
      <c r="L673" s="2">
        <v>0.52152777777777781</v>
      </c>
      <c r="M673" t="s">
        <v>25</v>
      </c>
      <c r="N673">
        <v>268.89840000000004</v>
      </c>
      <c r="O673">
        <v>49.701599999999985</v>
      </c>
      <c r="P673" t="s">
        <v>19</v>
      </c>
      <c r="Q673" t="s">
        <v>20</v>
      </c>
      <c r="R673" t="s">
        <v>28</v>
      </c>
      <c r="S673" t="str">
        <f>TEXT(sales_data[[#This Row],[dtme]],"yyyy")</f>
        <v>2022</v>
      </c>
    </row>
    <row r="674" spans="1:19" x14ac:dyDescent="0.25">
      <c r="A674" t="s">
        <v>1605</v>
      </c>
      <c r="B674" t="s">
        <v>15</v>
      </c>
      <c r="C674" t="s">
        <v>43</v>
      </c>
      <c r="D674" t="s">
        <v>23</v>
      </c>
      <c r="E674" t="s">
        <v>29</v>
      </c>
      <c r="F674" t="s">
        <v>30</v>
      </c>
      <c r="G674">
        <v>38</v>
      </c>
      <c r="H674">
        <v>3</v>
      </c>
      <c r="I674">
        <v>20.52</v>
      </c>
      <c r="J674">
        <v>134.52000000000001</v>
      </c>
      <c r="K674" s="1">
        <v>44625</v>
      </c>
      <c r="L674" s="2">
        <v>0.73888888888888893</v>
      </c>
      <c r="M674" t="s">
        <v>47</v>
      </c>
      <c r="N674">
        <v>117.03240000000001</v>
      </c>
      <c r="O674">
        <v>17.4876</v>
      </c>
      <c r="P674" t="s">
        <v>32</v>
      </c>
      <c r="Q674" t="s">
        <v>20</v>
      </c>
      <c r="R674" t="s">
        <v>28</v>
      </c>
      <c r="S674" t="str">
        <f>TEXT(sales_data[[#This Row],[dtme]],"yyyy")</f>
        <v>2022</v>
      </c>
    </row>
    <row r="675" spans="1:19" x14ac:dyDescent="0.25">
      <c r="A675" t="s">
        <v>1732</v>
      </c>
      <c r="B675" t="s">
        <v>22</v>
      </c>
      <c r="C675" t="s">
        <v>44</v>
      </c>
      <c r="D675" t="s">
        <v>16</v>
      </c>
      <c r="E675" t="s">
        <v>17</v>
      </c>
      <c r="F675" t="s">
        <v>33</v>
      </c>
      <c r="G675">
        <v>39</v>
      </c>
      <c r="H675">
        <v>7</v>
      </c>
      <c r="I675">
        <v>49.14</v>
      </c>
      <c r="J675">
        <v>322.14</v>
      </c>
      <c r="K675" s="1">
        <v>44625</v>
      </c>
      <c r="L675" s="2">
        <v>0.70138888888888884</v>
      </c>
      <c r="M675" t="s">
        <v>46</v>
      </c>
      <c r="N675">
        <v>281.8725</v>
      </c>
      <c r="O675">
        <v>40.267499999999984</v>
      </c>
      <c r="P675" t="s">
        <v>19</v>
      </c>
      <c r="Q675" t="s">
        <v>20</v>
      </c>
      <c r="R675" t="s">
        <v>28</v>
      </c>
      <c r="S675" t="str">
        <f>TEXT(sales_data[[#This Row],[dtme]],"yyyy")</f>
        <v>2022</v>
      </c>
    </row>
    <row r="676" spans="1:19" x14ac:dyDescent="0.25">
      <c r="A676" t="s">
        <v>1989</v>
      </c>
      <c r="B676" t="s">
        <v>22</v>
      </c>
      <c r="C676" t="s">
        <v>44</v>
      </c>
      <c r="D676" t="s">
        <v>23</v>
      </c>
      <c r="E676" t="s">
        <v>17</v>
      </c>
      <c r="F676" t="s">
        <v>30</v>
      </c>
      <c r="G676">
        <v>92</v>
      </c>
      <c r="H676">
        <v>1</v>
      </c>
      <c r="I676">
        <v>16.559999999999999</v>
      </c>
      <c r="J676">
        <v>108.56</v>
      </c>
      <c r="K676" s="1">
        <v>44625</v>
      </c>
      <c r="L676" s="2">
        <v>0.48472222222222222</v>
      </c>
      <c r="M676" t="s">
        <v>47</v>
      </c>
      <c r="N676">
        <v>94.555760000000006</v>
      </c>
      <c r="O676">
        <v>14.004239999999996</v>
      </c>
      <c r="P676" t="s">
        <v>26</v>
      </c>
      <c r="Q676" t="s">
        <v>20</v>
      </c>
      <c r="R676" t="s">
        <v>28</v>
      </c>
      <c r="S676" t="str">
        <f>TEXT(sales_data[[#This Row],[dtme]],"yyyy")</f>
        <v>2022</v>
      </c>
    </row>
    <row r="677" spans="1:19" x14ac:dyDescent="0.25">
      <c r="A677" t="s">
        <v>2382</v>
      </c>
      <c r="B677" t="s">
        <v>22</v>
      </c>
      <c r="C677" t="s">
        <v>44</v>
      </c>
      <c r="D677" t="s">
        <v>16</v>
      </c>
      <c r="E677" t="s">
        <v>17</v>
      </c>
      <c r="F677" t="s">
        <v>33</v>
      </c>
      <c r="G677">
        <v>32</v>
      </c>
      <c r="H677">
        <v>6</v>
      </c>
      <c r="I677">
        <v>34.56</v>
      </c>
      <c r="J677">
        <v>226.56</v>
      </c>
      <c r="K677" s="1">
        <v>44625</v>
      </c>
      <c r="L677" s="2">
        <v>0.63194444444444442</v>
      </c>
      <c r="M677" t="s">
        <v>47</v>
      </c>
      <c r="N677">
        <v>198.24</v>
      </c>
      <c r="O677">
        <v>28.319999999999993</v>
      </c>
      <c r="P677" t="s">
        <v>19</v>
      </c>
      <c r="Q677" t="s">
        <v>20</v>
      </c>
      <c r="R677" t="s">
        <v>28</v>
      </c>
      <c r="S677" t="str">
        <f>TEXT(sales_data[[#This Row],[dtme]],"yyyy")</f>
        <v>2022</v>
      </c>
    </row>
    <row r="678" spans="1:19" x14ac:dyDescent="0.25">
      <c r="A678" t="s">
        <v>3166</v>
      </c>
      <c r="B678" t="s">
        <v>22</v>
      </c>
      <c r="C678" t="s">
        <v>44</v>
      </c>
      <c r="D678" t="s">
        <v>23</v>
      </c>
      <c r="E678" t="s">
        <v>17</v>
      </c>
      <c r="F678" t="s">
        <v>38</v>
      </c>
      <c r="G678">
        <v>93</v>
      </c>
      <c r="H678">
        <v>4</v>
      </c>
      <c r="I678">
        <v>66.959999999999994</v>
      </c>
      <c r="J678">
        <v>438.96</v>
      </c>
      <c r="K678" s="1">
        <v>44625</v>
      </c>
      <c r="L678" s="2">
        <v>0.61250000000000004</v>
      </c>
      <c r="M678" t="s">
        <v>25</v>
      </c>
      <c r="N678">
        <v>369.16535999999996</v>
      </c>
      <c r="O678">
        <v>69.794640000000015</v>
      </c>
      <c r="P678" t="s">
        <v>19</v>
      </c>
      <c r="Q678" t="s">
        <v>20</v>
      </c>
      <c r="R678" t="s">
        <v>28</v>
      </c>
      <c r="S678" t="str">
        <f>TEXT(sales_data[[#This Row],[dtme]],"yyyy")</f>
        <v>2022</v>
      </c>
    </row>
    <row r="679" spans="1:19" x14ac:dyDescent="0.25">
      <c r="A679" t="s">
        <v>100</v>
      </c>
      <c r="B679" t="s">
        <v>37</v>
      </c>
      <c r="C679" t="s">
        <v>45</v>
      </c>
      <c r="D679" t="s">
        <v>16</v>
      </c>
      <c r="E679" t="s">
        <v>17</v>
      </c>
      <c r="F679" t="s">
        <v>40</v>
      </c>
      <c r="G679">
        <v>56</v>
      </c>
      <c r="H679">
        <v>7</v>
      </c>
      <c r="I679">
        <v>70.56</v>
      </c>
      <c r="J679">
        <v>462.56</v>
      </c>
      <c r="K679" s="1">
        <v>44626</v>
      </c>
      <c r="L679" s="2">
        <v>0.79236111111111107</v>
      </c>
      <c r="M679" t="s">
        <v>25</v>
      </c>
      <c r="N679">
        <v>403.81488000000002</v>
      </c>
      <c r="O679">
        <v>58.745119999999986</v>
      </c>
      <c r="P679" t="s">
        <v>32</v>
      </c>
      <c r="Q679" t="s">
        <v>31</v>
      </c>
      <c r="R679" t="s">
        <v>28</v>
      </c>
      <c r="S679" t="str">
        <f>TEXT(sales_data[[#This Row],[dtme]],"yyyy")</f>
        <v>2022</v>
      </c>
    </row>
    <row r="680" spans="1:19" x14ac:dyDescent="0.25">
      <c r="A680" t="s">
        <v>165</v>
      </c>
      <c r="B680" t="s">
        <v>37</v>
      </c>
      <c r="C680" t="s">
        <v>45</v>
      </c>
      <c r="D680" t="s">
        <v>23</v>
      </c>
      <c r="E680" t="s">
        <v>17</v>
      </c>
      <c r="F680" t="s">
        <v>24</v>
      </c>
      <c r="G680">
        <v>20</v>
      </c>
      <c r="H680">
        <v>2</v>
      </c>
      <c r="I680">
        <v>7.1999999999999993</v>
      </c>
      <c r="J680">
        <v>47.2</v>
      </c>
      <c r="K680" s="1">
        <v>44626</v>
      </c>
      <c r="L680" s="2">
        <v>0.46527777777777779</v>
      </c>
      <c r="M680" t="s">
        <v>46</v>
      </c>
      <c r="N680">
        <v>40.214400000000005</v>
      </c>
      <c r="O680">
        <v>6.985599999999998</v>
      </c>
      <c r="P680" t="s">
        <v>26</v>
      </c>
      <c r="Q680" t="s">
        <v>31</v>
      </c>
      <c r="R680" t="s">
        <v>28</v>
      </c>
      <c r="S680" t="str">
        <f>TEXT(sales_data[[#This Row],[dtme]],"yyyy")</f>
        <v>2022</v>
      </c>
    </row>
    <row r="681" spans="1:19" x14ac:dyDescent="0.25">
      <c r="A681" t="s">
        <v>954</v>
      </c>
      <c r="B681" t="s">
        <v>37</v>
      </c>
      <c r="C681" t="s">
        <v>45</v>
      </c>
      <c r="D681" t="s">
        <v>23</v>
      </c>
      <c r="E681" t="s">
        <v>29</v>
      </c>
      <c r="F681" t="s">
        <v>30</v>
      </c>
      <c r="G681">
        <v>27</v>
      </c>
      <c r="H681">
        <v>10</v>
      </c>
      <c r="I681">
        <v>48.6</v>
      </c>
      <c r="J681">
        <v>318.60000000000002</v>
      </c>
      <c r="K681" s="1">
        <v>44626</v>
      </c>
      <c r="L681" s="2">
        <v>0.80347222222222225</v>
      </c>
      <c r="M681" t="s">
        <v>46</v>
      </c>
      <c r="N681">
        <v>281.0052</v>
      </c>
      <c r="O681">
        <v>37.594800000000021</v>
      </c>
      <c r="P681" t="s">
        <v>32</v>
      </c>
      <c r="Q681" t="s">
        <v>31</v>
      </c>
      <c r="R681" t="s">
        <v>28</v>
      </c>
      <c r="S681" t="str">
        <f>TEXT(sales_data[[#This Row],[dtme]],"yyyy")</f>
        <v>2022</v>
      </c>
    </row>
    <row r="682" spans="1:19" x14ac:dyDescent="0.25">
      <c r="A682" t="s">
        <v>963</v>
      </c>
      <c r="B682" t="s">
        <v>15</v>
      </c>
      <c r="C682" t="s">
        <v>43</v>
      </c>
      <c r="D682" t="s">
        <v>16</v>
      </c>
      <c r="E682" t="s">
        <v>17</v>
      </c>
      <c r="F682" t="s">
        <v>33</v>
      </c>
      <c r="G682">
        <v>59</v>
      </c>
      <c r="H682">
        <v>1</v>
      </c>
      <c r="I682">
        <v>10.62</v>
      </c>
      <c r="J682">
        <v>69.62</v>
      </c>
      <c r="K682" s="1">
        <v>44626</v>
      </c>
      <c r="L682" s="2">
        <v>0.51666666666666672</v>
      </c>
      <c r="M682" t="s">
        <v>46</v>
      </c>
      <c r="N682">
        <v>60.917500000000004</v>
      </c>
      <c r="O682">
        <v>8.7025000000000006</v>
      </c>
      <c r="P682" t="s">
        <v>19</v>
      </c>
      <c r="Q682" t="s">
        <v>31</v>
      </c>
      <c r="R682" t="s">
        <v>28</v>
      </c>
      <c r="S682" t="str">
        <f>TEXT(sales_data[[#This Row],[dtme]],"yyyy")</f>
        <v>2022</v>
      </c>
    </row>
    <row r="683" spans="1:19" x14ac:dyDescent="0.25">
      <c r="A683" t="s">
        <v>1799</v>
      </c>
      <c r="B683" t="s">
        <v>15</v>
      </c>
      <c r="C683" t="s">
        <v>43</v>
      </c>
      <c r="D683" t="s">
        <v>23</v>
      </c>
      <c r="E683" t="s">
        <v>17</v>
      </c>
      <c r="F683" t="s">
        <v>38</v>
      </c>
      <c r="G683">
        <v>91</v>
      </c>
      <c r="H683">
        <v>7</v>
      </c>
      <c r="I683">
        <v>114.66</v>
      </c>
      <c r="J683">
        <v>751.66</v>
      </c>
      <c r="K683" s="1">
        <v>44626</v>
      </c>
      <c r="L683" s="2">
        <v>0.59444444444444444</v>
      </c>
      <c r="M683" t="s">
        <v>25</v>
      </c>
      <c r="N683">
        <v>635.15269999999998</v>
      </c>
      <c r="O683">
        <v>116.50729999999999</v>
      </c>
      <c r="P683" t="s">
        <v>19</v>
      </c>
      <c r="Q683" t="s">
        <v>31</v>
      </c>
      <c r="R683" t="s">
        <v>28</v>
      </c>
      <c r="S683" t="str">
        <f>TEXT(sales_data[[#This Row],[dtme]],"yyyy")</f>
        <v>2022</v>
      </c>
    </row>
    <row r="684" spans="1:19" x14ac:dyDescent="0.25">
      <c r="A684" t="s">
        <v>1826</v>
      </c>
      <c r="B684" t="s">
        <v>15</v>
      </c>
      <c r="C684" t="s">
        <v>43</v>
      </c>
      <c r="D684" t="s">
        <v>23</v>
      </c>
      <c r="E684" t="s">
        <v>17</v>
      </c>
      <c r="F684" t="s">
        <v>38</v>
      </c>
      <c r="G684">
        <v>43</v>
      </c>
      <c r="H684">
        <v>2</v>
      </c>
      <c r="I684">
        <v>15.479999999999999</v>
      </c>
      <c r="J684">
        <v>101.48</v>
      </c>
      <c r="K684" s="1">
        <v>44626</v>
      </c>
      <c r="L684" s="2">
        <v>0.4861111111111111</v>
      </c>
      <c r="M684" t="s">
        <v>46</v>
      </c>
      <c r="N684">
        <v>86.562440000000009</v>
      </c>
      <c r="O684">
        <v>14.917559999999995</v>
      </c>
      <c r="P684" t="s">
        <v>26</v>
      </c>
      <c r="Q684" t="s">
        <v>31</v>
      </c>
      <c r="R684" t="s">
        <v>28</v>
      </c>
      <c r="S684" t="str">
        <f>TEXT(sales_data[[#This Row],[dtme]],"yyyy")</f>
        <v>2022</v>
      </c>
    </row>
    <row r="685" spans="1:19" x14ac:dyDescent="0.25">
      <c r="A685" t="s">
        <v>2237</v>
      </c>
      <c r="B685" t="s">
        <v>22</v>
      </c>
      <c r="C685" t="s">
        <v>44</v>
      </c>
      <c r="D685" t="s">
        <v>16</v>
      </c>
      <c r="E685" t="s">
        <v>29</v>
      </c>
      <c r="F685" t="s">
        <v>33</v>
      </c>
      <c r="G685">
        <v>27</v>
      </c>
      <c r="H685">
        <v>10</v>
      </c>
      <c r="I685">
        <v>48.6</v>
      </c>
      <c r="J685">
        <v>318.60000000000002</v>
      </c>
      <c r="K685" s="1">
        <v>44626</v>
      </c>
      <c r="L685" s="2">
        <v>0.4284722222222222</v>
      </c>
      <c r="M685" t="s">
        <v>47</v>
      </c>
      <c r="N685">
        <v>270.81</v>
      </c>
      <c r="O685">
        <v>47.79000000000002</v>
      </c>
      <c r="P685" t="s">
        <v>26</v>
      </c>
      <c r="Q685" t="s">
        <v>31</v>
      </c>
      <c r="R685" t="s">
        <v>28</v>
      </c>
      <c r="S685" t="str">
        <f>TEXT(sales_data[[#This Row],[dtme]],"yyyy")</f>
        <v>2022</v>
      </c>
    </row>
    <row r="686" spans="1:19" x14ac:dyDescent="0.25">
      <c r="A686" t="s">
        <v>2287</v>
      </c>
      <c r="B686" t="s">
        <v>37</v>
      </c>
      <c r="C686" t="s">
        <v>45</v>
      </c>
      <c r="D686" t="s">
        <v>16</v>
      </c>
      <c r="E686" t="s">
        <v>29</v>
      </c>
      <c r="F686" t="s">
        <v>38</v>
      </c>
      <c r="G686">
        <v>14</v>
      </c>
      <c r="H686">
        <v>10</v>
      </c>
      <c r="I686">
        <v>25.2</v>
      </c>
      <c r="J686">
        <v>165.2</v>
      </c>
      <c r="K686" s="1">
        <v>44626</v>
      </c>
      <c r="L686" s="2">
        <v>0.64861111111111114</v>
      </c>
      <c r="M686" t="s">
        <v>47</v>
      </c>
      <c r="N686">
        <v>144.21959999999999</v>
      </c>
      <c r="O686">
        <v>20.980400000000003</v>
      </c>
      <c r="P686" t="s">
        <v>19</v>
      </c>
      <c r="Q686" t="s">
        <v>31</v>
      </c>
      <c r="R686" t="s">
        <v>28</v>
      </c>
      <c r="S686" t="str">
        <f>TEXT(sales_data[[#This Row],[dtme]],"yyyy")</f>
        <v>2022</v>
      </c>
    </row>
    <row r="687" spans="1:19" x14ac:dyDescent="0.25">
      <c r="A687" t="s">
        <v>2635</v>
      </c>
      <c r="B687" t="s">
        <v>37</v>
      </c>
      <c r="C687" t="s">
        <v>45</v>
      </c>
      <c r="D687" t="s">
        <v>23</v>
      </c>
      <c r="E687" t="s">
        <v>17</v>
      </c>
      <c r="F687" t="s">
        <v>40</v>
      </c>
      <c r="G687">
        <v>50</v>
      </c>
      <c r="H687">
        <v>3</v>
      </c>
      <c r="I687">
        <v>27</v>
      </c>
      <c r="J687">
        <v>177</v>
      </c>
      <c r="K687" s="1">
        <v>44626</v>
      </c>
      <c r="L687" s="2">
        <v>0.4465277777777778</v>
      </c>
      <c r="M687" t="s">
        <v>47</v>
      </c>
      <c r="N687">
        <v>157.35300000000001</v>
      </c>
      <c r="O687">
        <v>19.646999999999991</v>
      </c>
      <c r="P687" t="s">
        <v>26</v>
      </c>
      <c r="Q687" t="s">
        <v>31</v>
      </c>
      <c r="R687" t="s">
        <v>28</v>
      </c>
      <c r="S687" t="str">
        <f>TEXT(sales_data[[#This Row],[dtme]],"yyyy")</f>
        <v>2022</v>
      </c>
    </row>
    <row r="688" spans="1:19" x14ac:dyDescent="0.25">
      <c r="A688" t="s">
        <v>3041</v>
      </c>
      <c r="B688" t="s">
        <v>37</v>
      </c>
      <c r="C688" t="s">
        <v>45</v>
      </c>
      <c r="D688" t="s">
        <v>16</v>
      </c>
      <c r="E688" t="s">
        <v>17</v>
      </c>
      <c r="F688" t="s">
        <v>33</v>
      </c>
      <c r="G688">
        <v>31</v>
      </c>
      <c r="H688">
        <v>2</v>
      </c>
      <c r="I688">
        <v>11.16</v>
      </c>
      <c r="J688">
        <v>73.16</v>
      </c>
      <c r="K688" s="1">
        <v>44626</v>
      </c>
      <c r="L688" s="2">
        <v>0.56944444444444442</v>
      </c>
      <c r="M688" t="s">
        <v>25</v>
      </c>
      <c r="N688">
        <v>63.137079999999997</v>
      </c>
      <c r="O688">
        <v>10.022919999999999</v>
      </c>
      <c r="P688" t="s">
        <v>19</v>
      </c>
      <c r="Q688" t="s">
        <v>31</v>
      </c>
      <c r="R688" t="s">
        <v>28</v>
      </c>
      <c r="S688" t="str">
        <f>TEXT(sales_data[[#This Row],[dtme]],"yyyy")</f>
        <v>2022</v>
      </c>
    </row>
    <row r="689" spans="1:19" x14ac:dyDescent="0.25">
      <c r="A689" t="s">
        <v>3050</v>
      </c>
      <c r="B689" t="s">
        <v>22</v>
      </c>
      <c r="C689" t="s">
        <v>44</v>
      </c>
      <c r="D689" t="s">
        <v>16</v>
      </c>
      <c r="E689" t="s">
        <v>29</v>
      </c>
      <c r="F689" t="s">
        <v>40</v>
      </c>
      <c r="G689">
        <v>72</v>
      </c>
      <c r="H689">
        <v>6</v>
      </c>
      <c r="I689">
        <v>77.759999999999991</v>
      </c>
      <c r="J689">
        <v>509.76</v>
      </c>
      <c r="K689" s="1">
        <v>44626</v>
      </c>
      <c r="L689" s="2">
        <v>0.59722222222222221</v>
      </c>
      <c r="M689" t="s">
        <v>25</v>
      </c>
      <c r="N689">
        <v>448.07903999999996</v>
      </c>
      <c r="O689">
        <v>61.680960000000027</v>
      </c>
      <c r="P689" t="s">
        <v>19</v>
      </c>
      <c r="Q689" t="s">
        <v>31</v>
      </c>
      <c r="R689" t="s">
        <v>28</v>
      </c>
      <c r="S689" t="str">
        <f>TEXT(sales_data[[#This Row],[dtme]],"yyyy")</f>
        <v>2022</v>
      </c>
    </row>
    <row r="690" spans="1:19" x14ac:dyDescent="0.25">
      <c r="A690" t="s">
        <v>3299</v>
      </c>
      <c r="B690" t="s">
        <v>37</v>
      </c>
      <c r="C690" t="s">
        <v>45</v>
      </c>
      <c r="D690" t="s">
        <v>16</v>
      </c>
      <c r="E690" t="s">
        <v>17</v>
      </c>
      <c r="F690" t="s">
        <v>40</v>
      </c>
      <c r="G690">
        <v>46</v>
      </c>
      <c r="H690">
        <v>4</v>
      </c>
      <c r="I690">
        <v>33.119999999999997</v>
      </c>
      <c r="J690">
        <v>217.12</v>
      </c>
      <c r="K690" s="1">
        <v>44626</v>
      </c>
      <c r="L690" s="2">
        <v>0.75972222222222219</v>
      </c>
      <c r="M690" t="s">
        <v>25</v>
      </c>
      <c r="N690">
        <v>186.94031999999999</v>
      </c>
      <c r="O690">
        <v>30.179680000000019</v>
      </c>
      <c r="P690" t="s">
        <v>32</v>
      </c>
      <c r="Q690" t="s">
        <v>31</v>
      </c>
      <c r="R690" t="s">
        <v>28</v>
      </c>
      <c r="S690" t="str">
        <f>TEXT(sales_data[[#This Row],[dtme]],"yyyy")</f>
        <v>2022</v>
      </c>
    </row>
    <row r="691" spans="1:19" x14ac:dyDescent="0.25">
      <c r="A691" t="s">
        <v>514</v>
      </c>
      <c r="B691" t="s">
        <v>15</v>
      </c>
      <c r="C691" t="s">
        <v>43</v>
      </c>
      <c r="D691" t="s">
        <v>23</v>
      </c>
      <c r="E691" t="s">
        <v>29</v>
      </c>
      <c r="F691" t="s">
        <v>40</v>
      </c>
      <c r="G691">
        <v>69</v>
      </c>
      <c r="H691">
        <v>10</v>
      </c>
      <c r="I691">
        <v>124.19999999999999</v>
      </c>
      <c r="J691">
        <v>814.2</v>
      </c>
      <c r="K691" s="1">
        <v>44627</v>
      </c>
      <c r="L691" s="2">
        <v>0.68055555555555558</v>
      </c>
      <c r="M691" t="s">
        <v>47</v>
      </c>
      <c r="N691">
        <v>723.00960000000009</v>
      </c>
      <c r="O691">
        <v>91.190399999999954</v>
      </c>
      <c r="P691" t="s">
        <v>32</v>
      </c>
      <c r="Q691" t="s">
        <v>35</v>
      </c>
      <c r="R691" t="s">
        <v>28</v>
      </c>
      <c r="S691" t="str">
        <f>TEXT(sales_data[[#This Row],[dtme]],"yyyy")</f>
        <v>2022</v>
      </c>
    </row>
    <row r="692" spans="1:19" x14ac:dyDescent="0.25">
      <c r="A692" t="s">
        <v>1098</v>
      </c>
      <c r="B692" t="s">
        <v>22</v>
      </c>
      <c r="C692" t="s">
        <v>44</v>
      </c>
      <c r="D692" t="s">
        <v>16</v>
      </c>
      <c r="E692" t="s">
        <v>29</v>
      </c>
      <c r="F692" t="s">
        <v>24</v>
      </c>
      <c r="G692">
        <v>66</v>
      </c>
      <c r="H692">
        <v>2</v>
      </c>
      <c r="I692">
        <v>23.759999999999998</v>
      </c>
      <c r="J692">
        <v>155.76</v>
      </c>
      <c r="K692" s="1">
        <v>44627</v>
      </c>
      <c r="L692" s="2">
        <v>0.75694444444444442</v>
      </c>
      <c r="M692" t="s">
        <v>47</v>
      </c>
      <c r="N692">
        <v>133.01903999999999</v>
      </c>
      <c r="O692">
        <v>22.740960000000001</v>
      </c>
      <c r="P692" t="s">
        <v>32</v>
      </c>
      <c r="Q692" t="s">
        <v>35</v>
      </c>
      <c r="R692" t="s">
        <v>28</v>
      </c>
      <c r="S692" t="str">
        <f>TEXT(sales_data[[#This Row],[dtme]],"yyyy")</f>
        <v>2022</v>
      </c>
    </row>
    <row r="693" spans="1:19" x14ac:dyDescent="0.25">
      <c r="A693" t="s">
        <v>1242</v>
      </c>
      <c r="B693" t="s">
        <v>15</v>
      </c>
      <c r="C693" t="s">
        <v>43</v>
      </c>
      <c r="D693" t="s">
        <v>23</v>
      </c>
      <c r="E693" t="s">
        <v>17</v>
      </c>
      <c r="F693" t="s">
        <v>30</v>
      </c>
      <c r="G693">
        <v>99</v>
      </c>
      <c r="H693">
        <v>5</v>
      </c>
      <c r="I693">
        <v>89.1</v>
      </c>
      <c r="J693">
        <v>584.1</v>
      </c>
      <c r="K693" s="1">
        <v>44627</v>
      </c>
      <c r="L693" s="2">
        <v>0.66041666666666665</v>
      </c>
      <c r="M693" t="s">
        <v>25</v>
      </c>
      <c r="N693">
        <v>495.3168</v>
      </c>
      <c r="O693">
        <v>88.783200000000022</v>
      </c>
      <c r="P693" t="s">
        <v>19</v>
      </c>
      <c r="Q693" t="s">
        <v>35</v>
      </c>
      <c r="R693" t="s">
        <v>28</v>
      </c>
      <c r="S693" t="str">
        <f>TEXT(sales_data[[#This Row],[dtme]],"yyyy")</f>
        <v>2022</v>
      </c>
    </row>
    <row r="694" spans="1:19" x14ac:dyDescent="0.25">
      <c r="A694" t="s">
        <v>1973</v>
      </c>
      <c r="B694" t="s">
        <v>37</v>
      </c>
      <c r="C694" t="s">
        <v>45</v>
      </c>
      <c r="D694" t="s">
        <v>16</v>
      </c>
      <c r="E694" t="s">
        <v>29</v>
      </c>
      <c r="F694" t="s">
        <v>18</v>
      </c>
      <c r="G694">
        <v>62</v>
      </c>
      <c r="H694">
        <v>10</v>
      </c>
      <c r="I694">
        <v>111.6</v>
      </c>
      <c r="J694">
        <v>731.6</v>
      </c>
      <c r="K694" s="1">
        <v>44627</v>
      </c>
      <c r="L694" s="2">
        <v>0.74861111111111112</v>
      </c>
      <c r="M694" t="s">
        <v>46</v>
      </c>
      <c r="N694">
        <v>639.41840000000002</v>
      </c>
      <c r="O694">
        <v>92.181600000000003</v>
      </c>
      <c r="P694" t="s">
        <v>32</v>
      </c>
      <c r="Q694" t="s">
        <v>35</v>
      </c>
      <c r="R694" t="s">
        <v>28</v>
      </c>
      <c r="S694" t="str">
        <f>TEXT(sales_data[[#This Row],[dtme]],"yyyy")</f>
        <v>2022</v>
      </c>
    </row>
    <row r="695" spans="1:19" x14ac:dyDescent="0.25">
      <c r="A695" t="s">
        <v>2189</v>
      </c>
      <c r="B695" t="s">
        <v>22</v>
      </c>
      <c r="C695" t="s">
        <v>44</v>
      </c>
      <c r="D695" t="s">
        <v>16</v>
      </c>
      <c r="E695" t="s">
        <v>29</v>
      </c>
      <c r="F695" t="s">
        <v>24</v>
      </c>
      <c r="G695">
        <v>84</v>
      </c>
      <c r="H695">
        <v>9</v>
      </c>
      <c r="I695">
        <v>136.07999999999998</v>
      </c>
      <c r="J695">
        <v>892.07999999999993</v>
      </c>
      <c r="K695" s="1">
        <v>44627</v>
      </c>
      <c r="L695" s="2">
        <v>0.66180555555555554</v>
      </c>
      <c r="M695" t="s">
        <v>25</v>
      </c>
      <c r="N695">
        <v>760.05215999999996</v>
      </c>
      <c r="O695">
        <v>132.02783999999997</v>
      </c>
      <c r="P695" t="s">
        <v>19</v>
      </c>
      <c r="Q695" t="s">
        <v>35</v>
      </c>
      <c r="R695" t="s">
        <v>28</v>
      </c>
      <c r="S695" t="str">
        <f>TEXT(sales_data[[#This Row],[dtme]],"yyyy")</f>
        <v>2022</v>
      </c>
    </row>
    <row r="696" spans="1:19" x14ac:dyDescent="0.25">
      <c r="A696" t="s">
        <v>2255</v>
      </c>
      <c r="B696" t="s">
        <v>37</v>
      </c>
      <c r="C696" t="s">
        <v>45</v>
      </c>
      <c r="D696" t="s">
        <v>23</v>
      </c>
      <c r="E696" t="s">
        <v>29</v>
      </c>
      <c r="F696" t="s">
        <v>30</v>
      </c>
      <c r="G696">
        <v>45</v>
      </c>
      <c r="H696">
        <v>8</v>
      </c>
      <c r="I696">
        <v>64.8</v>
      </c>
      <c r="J696">
        <v>424.8</v>
      </c>
      <c r="K696" s="1">
        <v>44627</v>
      </c>
      <c r="L696" s="2">
        <v>0.85972222222222228</v>
      </c>
      <c r="M696" t="s">
        <v>47</v>
      </c>
      <c r="N696">
        <v>373.82400000000001</v>
      </c>
      <c r="O696">
        <v>50.975999999999999</v>
      </c>
      <c r="P696" t="s">
        <v>32</v>
      </c>
      <c r="Q696" t="s">
        <v>35</v>
      </c>
      <c r="R696" t="s">
        <v>28</v>
      </c>
      <c r="S696" t="str">
        <f>TEXT(sales_data[[#This Row],[dtme]],"yyyy")</f>
        <v>2022</v>
      </c>
    </row>
    <row r="697" spans="1:19" x14ac:dyDescent="0.25">
      <c r="A697" t="s">
        <v>2505</v>
      </c>
      <c r="B697" t="s">
        <v>15</v>
      </c>
      <c r="C697" t="s">
        <v>43</v>
      </c>
      <c r="D697" t="s">
        <v>23</v>
      </c>
      <c r="E697" t="s">
        <v>17</v>
      </c>
      <c r="F697" t="s">
        <v>40</v>
      </c>
      <c r="G697">
        <v>18</v>
      </c>
      <c r="H697">
        <v>3</v>
      </c>
      <c r="I697">
        <v>9.7199999999999989</v>
      </c>
      <c r="J697">
        <v>63.72</v>
      </c>
      <c r="K697" s="1">
        <v>44627</v>
      </c>
      <c r="L697" s="2">
        <v>0.64097222222222228</v>
      </c>
      <c r="M697" t="s">
        <v>46</v>
      </c>
      <c r="N697">
        <v>54.671759999999999</v>
      </c>
      <c r="O697">
        <v>9.0482399999999998</v>
      </c>
      <c r="P697" t="s">
        <v>19</v>
      </c>
      <c r="Q697" t="s">
        <v>35</v>
      </c>
      <c r="R697" t="s">
        <v>28</v>
      </c>
      <c r="S697" t="str">
        <f>TEXT(sales_data[[#This Row],[dtme]],"yyyy")</f>
        <v>2022</v>
      </c>
    </row>
    <row r="698" spans="1:19" x14ac:dyDescent="0.25">
      <c r="A698" t="s">
        <v>3741</v>
      </c>
      <c r="B698" t="s">
        <v>22</v>
      </c>
      <c r="C698" t="s">
        <v>44</v>
      </c>
      <c r="D698" t="s">
        <v>23</v>
      </c>
      <c r="E698" t="s">
        <v>29</v>
      </c>
      <c r="F698" t="s">
        <v>18</v>
      </c>
      <c r="G698">
        <v>37</v>
      </c>
      <c r="H698">
        <v>9</v>
      </c>
      <c r="I698">
        <v>59.94</v>
      </c>
      <c r="J698">
        <v>392.94</v>
      </c>
      <c r="K698" s="1">
        <v>44627</v>
      </c>
      <c r="L698" s="2">
        <v>0.51875000000000004</v>
      </c>
      <c r="M698" t="s">
        <v>47</v>
      </c>
      <c r="N698">
        <v>345.39426000000003</v>
      </c>
      <c r="O698">
        <v>47.545739999999967</v>
      </c>
      <c r="P698" t="s">
        <v>19</v>
      </c>
      <c r="Q698" t="s">
        <v>35</v>
      </c>
      <c r="R698" t="s">
        <v>28</v>
      </c>
      <c r="S698" t="str">
        <f>TEXT(sales_data[[#This Row],[dtme]],"yyyy")</f>
        <v>2022</v>
      </c>
    </row>
    <row r="699" spans="1:19" x14ac:dyDescent="0.25">
      <c r="A699" t="s">
        <v>422</v>
      </c>
      <c r="B699" t="s">
        <v>15</v>
      </c>
      <c r="C699" t="s">
        <v>43</v>
      </c>
      <c r="D699" t="s">
        <v>16</v>
      </c>
      <c r="E699" t="s">
        <v>29</v>
      </c>
      <c r="F699" t="s">
        <v>33</v>
      </c>
      <c r="G699">
        <v>87</v>
      </c>
      <c r="H699">
        <v>2</v>
      </c>
      <c r="I699">
        <v>31.32</v>
      </c>
      <c r="J699">
        <v>205.32</v>
      </c>
      <c r="K699" s="1">
        <v>44628</v>
      </c>
      <c r="L699" s="2">
        <v>0.63194444444444442</v>
      </c>
      <c r="M699" t="s">
        <v>47</v>
      </c>
      <c r="N699">
        <v>176.36987999999999</v>
      </c>
      <c r="O699">
        <v>28.950119999999998</v>
      </c>
      <c r="P699" t="s">
        <v>19</v>
      </c>
      <c r="Q699" t="s">
        <v>41</v>
      </c>
      <c r="R699" t="s">
        <v>28</v>
      </c>
      <c r="S699" t="str">
        <f>TEXT(sales_data[[#This Row],[dtme]],"yyyy")</f>
        <v>2022</v>
      </c>
    </row>
    <row r="700" spans="1:19" x14ac:dyDescent="0.25">
      <c r="A700" t="s">
        <v>642</v>
      </c>
      <c r="B700" t="s">
        <v>22</v>
      </c>
      <c r="C700" t="s">
        <v>44</v>
      </c>
      <c r="D700" t="s">
        <v>16</v>
      </c>
      <c r="E700" t="s">
        <v>17</v>
      </c>
      <c r="F700" t="s">
        <v>30</v>
      </c>
      <c r="G700">
        <v>36</v>
      </c>
      <c r="H700">
        <v>10</v>
      </c>
      <c r="I700">
        <v>64.8</v>
      </c>
      <c r="J700">
        <v>424.8</v>
      </c>
      <c r="K700" s="1">
        <v>44628</v>
      </c>
      <c r="L700" s="2">
        <v>0.55833333333333335</v>
      </c>
      <c r="M700" t="s">
        <v>46</v>
      </c>
      <c r="N700">
        <v>375.94799999999998</v>
      </c>
      <c r="O700">
        <v>48.852000000000032</v>
      </c>
      <c r="P700" t="s">
        <v>19</v>
      </c>
      <c r="Q700" t="s">
        <v>41</v>
      </c>
      <c r="R700" t="s">
        <v>28</v>
      </c>
      <c r="S700" t="str">
        <f>TEXT(sales_data[[#This Row],[dtme]],"yyyy")</f>
        <v>2022</v>
      </c>
    </row>
    <row r="701" spans="1:19" x14ac:dyDescent="0.25">
      <c r="A701" t="s">
        <v>987</v>
      </c>
      <c r="B701" t="s">
        <v>37</v>
      </c>
      <c r="C701" t="s">
        <v>45</v>
      </c>
      <c r="D701" t="s">
        <v>16</v>
      </c>
      <c r="E701" t="s">
        <v>17</v>
      </c>
      <c r="F701" t="s">
        <v>40</v>
      </c>
      <c r="G701">
        <v>17</v>
      </c>
      <c r="H701">
        <v>10</v>
      </c>
      <c r="I701">
        <v>30.599999999999998</v>
      </c>
      <c r="J701">
        <v>200.6</v>
      </c>
      <c r="K701" s="1">
        <v>44628</v>
      </c>
      <c r="L701" s="2">
        <v>0.80555555555555558</v>
      </c>
      <c r="M701" t="s">
        <v>47</v>
      </c>
      <c r="N701">
        <v>174.92320000000001</v>
      </c>
      <c r="O701">
        <v>25.676799999999986</v>
      </c>
      <c r="P701" t="s">
        <v>32</v>
      </c>
      <c r="Q701" t="s">
        <v>41</v>
      </c>
      <c r="R701" t="s">
        <v>28</v>
      </c>
      <c r="S701" t="str">
        <f>TEXT(sales_data[[#This Row],[dtme]],"yyyy")</f>
        <v>2022</v>
      </c>
    </row>
    <row r="702" spans="1:19" x14ac:dyDescent="0.25">
      <c r="A702" t="s">
        <v>1709</v>
      </c>
      <c r="B702" t="s">
        <v>22</v>
      </c>
      <c r="C702" t="s">
        <v>44</v>
      </c>
      <c r="D702" t="s">
        <v>23</v>
      </c>
      <c r="E702" t="s">
        <v>29</v>
      </c>
      <c r="F702" t="s">
        <v>18</v>
      </c>
      <c r="G702">
        <v>65</v>
      </c>
      <c r="H702">
        <v>2</v>
      </c>
      <c r="I702">
        <v>23.4</v>
      </c>
      <c r="J702">
        <v>153.4</v>
      </c>
      <c r="K702" s="1">
        <v>44628</v>
      </c>
      <c r="L702" s="2">
        <v>0.80833333333333335</v>
      </c>
      <c r="M702" t="s">
        <v>46</v>
      </c>
      <c r="N702">
        <v>136.2192</v>
      </c>
      <c r="O702">
        <v>17.180800000000005</v>
      </c>
      <c r="P702" t="s">
        <v>32</v>
      </c>
      <c r="Q702" t="s">
        <v>41</v>
      </c>
      <c r="R702" t="s">
        <v>28</v>
      </c>
      <c r="S702" t="str">
        <f>TEXT(sales_data[[#This Row],[dtme]],"yyyy")</f>
        <v>2022</v>
      </c>
    </row>
    <row r="703" spans="1:19" x14ac:dyDescent="0.25">
      <c r="A703" t="s">
        <v>2956</v>
      </c>
      <c r="B703" t="s">
        <v>22</v>
      </c>
      <c r="C703" t="s">
        <v>44</v>
      </c>
      <c r="D703" t="s">
        <v>23</v>
      </c>
      <c r="E703" t="s">
        <v>17</v>
      </c>
      <c r="F703" t="s">
        <v>24</v>
      </c>
      <c r="G703">
        <v>17</v>
      </c>
      <c r="H703">
        <v>10</v>
      </c>
      <c r="I703">
        <v>30.599999999999998</v>
      </c>
      <c r="J703">
        <v>200.6</v>
      </c>
      <c r="K703" s="1">
        <v>44628</v>
      </c>
      <c r="L703" s="2">
        <v>0.81458333333333333</v>
      </c>
      <c r="M703" t="s">
        <v>46</v>
      </c>
      <c r="N703">
        <v>172.7166</v>
      </c>
      <c r="O703">
        <v>27.883399999999995</v>
      </c>
      <c r="P703" t="s">
        <v>32</v>
      </c>
      <c r="Q703" t="s">
        <v>41</v>
      </c>
      <c r="R703" t="s">
        <v>28</v>
      </c>
      <c r="S703" t="str">
        <f>TEXT(sales_data[[#This Row],[dtme]],"yyyy")</f>
        <v>2022</v>
      </c>
    </row>
    <row r="704" spans="1:19" x14ac:dyDescent="0.25">
      <c r="A704" t="s">
        <v>3262</v>
      </c>
      <c r="B704" t="s">
        <v>22</v>
      </c>
      <c r="C704" t="s">
        <v>44</v>
      </c>
      <c r="D704" t="s">
        <v>23</v>
      </c>
      <c r="E704" t="s">
        <v>29</v>
      </c>
      <c r="F704" t="s">
        <v>40</v>
      </c>
      <c r="G704">
        <v>94</v>
      </c>
      <c r="H704">
        <v>4</v>
      </c>
      <c r="I704">
        <v>67.679999999999993</v>
      </c>
      <c r="J704">
        <v>443.68</v>
      </c>
      <c r="K704" s="1">
        <v>44628</v>
      </c>
      <c r="L704" s="2">
        <v>0.43263888888888891</v>
      </c>
      <c r="M704" t="s">
        <v>47</v>
      </c>
      <c r="N704">
        <v>386.88896</v>
      </c>
      <c r="O704">
        <v>56.79104000000001</v>
      </c>
      <c r="P704" t="s">
        <v>26</v>
      </c>
      <c r="Q704" t="s">
        <v>41</v>
      </c>
      <c r="R704" t="s">
        <v>28</v>
      </c>
      <c r="S704" t="str">
        <f>TEXT(sales_data[[#This Row],[dtme]],"yyyy")</f>
        <v>2022</v>
      </c>
    </row>
    <row r="705" spans="1:19" x14ac:dyDescent="0.25">
      <c r="A705" t="s">
        <v>3508</v>
      </c>
      <c r="B705" t="s">
        <v>22</v>
      </c>
      <c r="C705" t="s">
        <v>44</v>
      </c>
      <c r="D705" t="s">
        <v>16</v>
      </c>
      <c r="E705" t="s">
        <v>29</v>
      </c>
      <c r="F705" t="s">
        <v>18</v>
      </c>
      <c r="G705">
        <v>61</v>
      </c>
      <c r="H705">
        <v>8</v>
      </c>
      <c r="I705">
        <v>87.84</v>
      </c>
      <c r="J705">
        <v>575.84</v>
      </c>
      <c r="K705" s="1">
        <v>44628</v>
      </c>
      <c r="L705" s="2">
        <v>0.52708333333333335</v>
      </c>
      <c r="M705" t="s">
        <v>25</v>
      </c>
      <c r="N705">
        <v>486.58480000000003</v>
      </c>
      <c r="O705">
        <v>89.255200000000002</v>
      </c>
      <c r="P705" t="s">
        <v>19</v>
      </c>
      <c r="Q705" t="s">
        <v>41</v>
      </c>
      <c r="R705" t="s">
        <v>28</v>
      </c>
      <c r="S705" t="str">
        <f>TEXT(sales_data[[#This Row],[dtme]],"yyyy")</f>
        <v>2022</v>
      </c>
    </row>
    <row r="706" spans="1:19" x14ac:dyDescent="0.25">
      <c r="A706" t="s">
        <v>3858</v>
      </c>
      <c r="B706" t="s">
        <v>22</v>
      </c>
      <c r="C706" t="s">
        <v>44</v>
      </c>
      <c r="D706" t="s">
        <v>23</v>
      </c>
      <c r="E706" t="s">
        <v>17</v>
      </c>
      <c r="F706" t="s">
        <v>30</v>
      </c>
      <c r="G706">
        <v>99</v>
      </c>
      <c r="H706">
        <v>5</v>
      </c>
      <c r="I706">
        <v>89.1</v>
      </c>
      <c r="J706">
        <v>584.1</v>
      </c>
      <c r="K706" s="1">
        <v>44628</v>
      </c>
      <c r="L706" s="2">
        <v>0.57499999999999996</v>
      </c>
      <c r="M706" t="s">
        <v>25</v>
      </c>
      <c r="N706">
        <v>511.67160000000001</v>
      </c>
      <c r="O706">
        <v>72.428400000000011</v>
      </c>
      <c r="P706" t="s">
        <v>19</v>
      </c>
      <c r="Q706" t="s">
        <v>41</v>
      </c>
      <c r="R706" t="s">
        <v>28</v>
      </c>
      <c r="S706" t="str">
        <f>TEXT(sales_data[[#This Row],[dtme]],"yyyy")</f>
        <v>2022</v>
      </c>
    </row>
    <row r="707" spans="1:19" x14ac:dyDescent="0.25">
      <c r="A707" t="s">
        <v>739</v>
      </c>
      <c r="B707" t="s">
        <v>22</v>
      </c>
      <c r="C707" t="s">
        <v>44</v>
      </c>
      <c r="D707" t="s">
        <v>16</v>
      </c>
      <c r="E707" t="s">
        <v>17</v>
      </c>
      <c r="F707" t="s">
        <v>33</v>
      </c>
      <c r="G707">
        <v>91</v>
      </c>
      <c r="H707">
        <v>4</v>
      </c>
      <c r="I707">
        <v>65.52</v>
      </c>
      <c r="J707">
        <v>429.52</v>
      </c>
      <c r="K707" s="1">
        <v>44629</v>
      </c>
      <c r="L707" s="2">
        <v>0.47361111111111109</v>
      </c>
      <c r="M707" t="s">
        <v>47</v>
      </c>
      <c r="N707">
        <v>377.9776</v>
      </c>
      <c r="O707">
        <v>51.542399999999986</v>
      </c>
      <c r="P707" t="s">
        <v>26</v>
      </c>
      <c r="Q707" t="s">
        <v>39</v>
      </c>
      <c r="R707" t="s">
        <v>28</v>
      </c>
      <c r="S707" t="str">
        <f>TEXT(sales_data[[#This Row],[dtme]],"yyyy")</f>
        <v>2022</v>
      </c>
    </row>
    <row r="708" spans="1:19" x14ac:dyDescent="0.25">
      <c r="A708" t="s">
        <v>1403</v>
      </c>
      <c r="B708" t="s">
        <v>37</v>
      </c>
      <c r="C708" t="s">
        <v>45</v>
      </c>
      <c r="D708" t="s">
        <v>16</v>
      </c>
      <c r="E708" t="s">
        <v>17</v>
      </c>
      <c r="F708" t="s">
        <v>24</v>
      </c>
      <c r="G708">
        <v>97</v>
      </c>
      <c r="H708">
        <v>3</v>
      </c>
      <c r="I708">
        <v>52.379999999999995</v>
      </c>
      <c r="J708">
        <v>343.38</v>
      </c>
      <c r="K708" s="1">
        <v>44629</v>
      </c>
      <c r="L708" s="2">
        <v>0.80972222222222223</v>
      </c>
      <c r="M708" t="s">
        <v>25</v>
      </c>
      <c r="N708">
        <v>300.80088000000001</v>
      </c>
      <c r="O708">
        <v>42.579119999999989</v>
      </c>
      <c r="P708" t="s">
        <v>32</v>
      </c>
      <c r="Q708" t="s">
        <v>39</v>
      </c>
      <c r="R708" t="s">
        <v>28</v>
      </c>
      <c r="S708" t="str">
        <f>TEXT(sales_data[[#This Row],[dtme]],"yyyy")</f>
        <v>2022</v>
      </c>
    </row>
    <row r="709" spans="1:19" x14ac:dyDescent="0.25">
      <c r="A709" t="s">
        <v>1451</v>
      </c>
      <c r="B709" t="s">
        <v>22</v>
      </c>
      <c r="C709" t="s">
        <v>44</v>
      </c>
      <c r="D709" t="s">
        <v>16</v>
      </c>
      <c r="E709" t="s">
        <v>29</v>
      </c>
      <c r="F709" t="s">
        <v>33</v>
      </c>
      <c r="G709">
        <v>10</v>
      </c>
      <c r="H709">
        <v>6</v>
      </c>
      <c r="I709">
        <v>10.799999999999999</v>
      </c>
      <c r="J709">
        <v>70.8</v>
      </c>
      <c r="K709" s="1">
        <v>44629</v>
      </c>
      <c r="L709" s="2">
        <v>0.70208333333333328</v>
      </c>
      <c r="M709" t="s">
        <v>47</v>
      </c>
      <c r="N709">
        <v>60.533999999999999</v>
      </c>
      <c r="O709">
        <v>10.265999999999998</v>
      </c>
      <c r="P709" t="s">
        <v>19</v>
      </c>
      <c r="Q709" t="s">
        <v>39</v>
      </c>
      <c r="R709" t="s">
        <v>28</v>
      </c>
      <c r="S709" t="str">
        <f>TEXT(sales_data[[#This Row],[dtme]],"yyyy")</f>
        <v>2022</v>
      </c>
    </row>
    <row r="710" spans="1:19" x14ac:dyDescent="0.25">
      <c r="A710" t="s">
        <v>1498</v>
      </c>
      <c r="B710" t="s">
        <v>15</v>
      </c>
      <c r="C710" t="s">
        <v>43</v>
      </c>
      <c r="D710" t="s">
        <v>23</v>
      </c>
      <c r="E710" t="s">
        <v>17</v>
      </c>
      <c r="F710" t="s">
        <v>30</v>
      </c>
      <c r="G710">
        <v>56</v>
      </c>
      <c r="H710">
        <v>3</v>
      </c>
      <c r="I710">
        <v>30.24</v>
      </c>
      <c r="J710">
        <v>198.24</v>
      </c>
      <c r="K710" s="1">
        <v>44629</v>
      </c>
      <c r="L710" s="2">
        <v>0.56111111111111112</v>
      </c>
      <c r="M710" t="s">
        <v>25</v>
      </c>
      <c r="N710">
        <v>170.68464</v>
      </c>
      <c r="O710">
        <v>27.555360000000007</v>
      </c>
      <c r="P710" t="s">
        <v>19</v>
      </c>
      <c r="Q710" t="s">
        <v>39</v>
      </c>
      <c r="R710" t="s">
        <v>28</v>
      </c>
      <c r="S710" t="str">
        <f>TEXT(sales_data[[#This Row],[dtme]],"yyyy")</f>
        <v>2022</v>
      </c>
    </row>
    <row r="711" spans="1:19" x14ac:dyDescent="0.25">
      <c r="A711" t="s">
        <v>1595</v>
      </c>
      <c r="B711" t="s">
        <v>22</v>
      </c>
      <c r="C711" t="s">
        <v>44</v>
      </c>
      <c r="D711" t="s">
        <v>16</v>
      </c>
      <c r="E711" t="s">
        <v>17</v>
      </c>
      <c r="F711" t="s">
        <v>18</v>
      </c>
      <c r="G711">
        <v>12</v>
      </c>
      <c r="H711">
        <v>8</v>
      </c>
      <c r="I711">
        <v>17.28</v>
      </c>
      <c r="J711">
        <v>113.28</v>
      </c>
      <c r="K711" s="1">
        <v>44629</v>
      </c>
      <c r="L711" s="2">
        <v>0.55000000000000004</v>
      </c>
      <c r="M711" t="s">
        <v>25</v>
      </c>
      <c r="N711">
        <v>96.514560000000003</v>
      </c>
      <c r="O711">
        <v>16.765439999999998</v>
      </c>
      <c r="P711" t="s">
        <v>19</v>
      </c>
      <c r="Q711" t="s">
        <v>39</v>
      </c>
      <c r="R711" t="s">
        <v>28</v>
      </c>
      <c r="S711" t="str">
        <f>TEXT(sales_data[[#This Row],[dtme]],"yyyy")</f>
        <v>2022</v>
      </c>
    </row>
    <row r="712" spans="1:19" x14ac:dyDescent="0.25">
      <c r="A712" t="s">
        <v>1861</v>
      </c>
      <c r="B712" t="s">
        <v>22</v>
      </c>
      <c r="C712" t="s">
        <v>44</v>
      </c>
      <c r="D712" t="s">
        <v>16</v>
      </c>
      <c r="E712" t="s">
        <v>29</v>
      </c>
      <c r="F712" t="s">
        <v>30</v>
      </c>
      <c r="G712">
        <v>10</v>
      </c>
      <c r="H712">
        <v>1</v>
      </c>
      <c r="I712">
        <v>1.7999999999999998</v>
      </c>
      <c r="J712">
        <v>11.8</v>
      </c>
      <c r="K712" s="1">
        <v>44629</v>
      </c>
      <c r="L712" s="2">
        <v>0.86527777777777781</v>
      </c>
      <c r="M712" t="s">
        <v>46</v>
      </c>
      <c r="N712">
        <v>10.0182</v>
      </c>
      <c r="O712">
        <v>1.7818000000000005</v>
      </c>
      <c r="P712" t="s">
        <v>32</v>
      </c>
      <c r="Q712" t="s">
        <v>39</v>
      </c>
      <c r="R712" t="s">
        <v>28</v>
      </c>
      <c r="S712" t="str">
        <f>TEXT(sales_data[[#This Row],[dtme]],"yyyy")</f>
        <v>2022</v>
      </c>
    </row>
    <row r="713" spans="1:19" x14ac:dyDescent="0.25">
      <c r="A713" t="s">
        <v>2141</v>
      </c>
      <c r="B713" t="s">
        <v>37</v>
      </c>
      <c r="C713" t="s">
        <v>45</v>
      </c>
      <c r="D713" t="s">
        <v>16</v>
      </c>
      <c r="E713" t="s">
        <v>29</v>
      </c>
      <c r="F713" t="s">
        <v>40</v>
      </c>
      <c r="G713">
        <v>30</v>
      </c>
      <c r="H713">
        <v>3</v>
      </c>
      <c r="I713">
        <v>16.2</v>
      </c>
      <c r="J713">
        <v>106.2</v>
      </c>
      <c r="K713" s="1">
        <v>44629</v>
      </c>
      <c r="L713" s="2">
        <v>0.8208333333333333</v>
      </c>
      <c r="M713" t="s">
        <v>46</v>
      </c>
      <c r="N713">
        <v>90.27000000000001</v>
      </c>
      <c r="O713">
        <v>15.929999999999993</v>
      </c>
      <c r="P713" t="s">
        <v>32</v>
      </c>
      <c r="Q713" t="s">
        <v>39</v>
      </c>
      <c r="R713" t="s">
        <v>28</v>
      </c>
      <c r="S713" t="str">
        <f>TEXT(sales_data[[#This Row],[dtme]],"yyyy")</f>
        <v>2022</v>
      </c>
    </row>
    <row r="714" spans="1:19" x14ac:dyDescent="0.25">
      <c r="A714" t="s">
        <v>2332</v>
      </c>
      <c r="B714" t="s">
        <v>22</v>
      </c>
      <c r="C714" t="s">
        <v>44</v>
      </c>
      <c r="D714" t="s">
        <v>23</v>
      </c>
      <c r="E714" t="s">
        <v>29</v>
      </c>
      <c r="F714" t="s">
        <v>18</v>
      </c>
      <c r="G714">
        <v>78</v>
      </c>
      <c r="H714">
        <v>7</v>
      </c>
      <c r="I714">
        <v>98.28</v>
      </c>
      <c r="J714">
        <v>644.28</v>
      </c>
      <c r="K714" s="1">
        <v>44629</v>
      </c>
      <c r="L714" s="2">
        <v>0.83680555555555558</v>
      </c>
      <c r="M714" t="s">
        <v>47</v>
      </c>
      <c r="N714">
        <v>567.61068</v>
      </c>
      <c r="O714">
        <v>76.669319999999971</v>
      </c>
      <c r="P714" t="s">
        <v>32</v>
      </c>
      <c r="Q714" t="s">
        <v>39</v>
      </c>
      <c r="R714" t="s">
        <v>28</v>
      </c>
      <c r="S714" t="str">
        <f>TEXT(sales_data[[#This Row],[dtme]],"yyyy")</f>
        <v>2022</v>
      </c>
    </row>
    <row r="715" spans="1:19" x14ac:dyDescent="0.25">
      <c r="A715" t="s">
        <v>2465</v>
      </c>
      <c r="B715" t="s">
        <v>15</v>
      </c>
      <c r="C715" t="s">
        <v>43</v>
      </c>
      <c r="D715" t="s">
        <v>23</v>
      </c>
      <c r="E715" t="s">
        <v>29</v>
      </c>
      <c r="F715" t="s">
        <v>33</v>
      </c>
      <c r="G715">
        <v>60</v>
      </c>
      <c r="H715">
        <v>5</v>
      </c>
      <c r="I715">
        <v>54</v>
      </c>
      <c r="J715">
        <v>354</v>
      </c>
      <c r="K715" s="1">
        <v>44629</v>
      </c>
      <c r="L715" s="2">
        <v>0.82013888888888886</v>
      </c>
      <c r="M715" t="s">
        <v>47</v>
      </c>
      <c r="N715">
        <v>304.79399999999998</v>
      </c>
      <c r="O715">
        <v>49.206000000000017</v>
      </c>
      <c r="P715" t="s">
        <v>32</v>
      </c>
      <c r="Q715" t="s">
        <v>39</v>
      </c>
      <c r="R715" t="s">
        <v>28</v>
      </c>
      <c r="S715" t="str">
        <f>TEXT(sales_data[[#This Row],[dtme]],"yyyy")</f>
        <v>2022</v>
      </c>
    </row>
    <row r="716" spans="1:19" x14ac:dyDescent="0.25">
      <c r="A716" t="s">
        <v>3029</v>
      </c>
      <c r="B716" t="s">
        <v>15</v>
      </c>
      <c r="C716" t="s">
        <v>43</v>
      </c>
      <c r="D716" t="s">
        <v>16</v>
      </c>
      <c r="E716" t="s">
        <v>29</v>
      </c>
      <c r="F716" t="s">
        <v>24</v>
      </c>
      <c r="G716">
        <v>99</v>
      </c>
      <c r="H716">
        <v>9</v>
      </c>
      <c r="I716">
        <v>160.38</v>
      </c>
      <c r="J716">
        <v>1051.3800000000001</v>
      </c>
      <c r="K716" s="1">
        <v>44629</v>
      </c>
      <c r="L716" s="2">
        <v>0.44861111111111113</v>
      </c>
      <c r="M716" t="s">
        <v>46</v>
      </c>
      <c r="N716">
        <v>907.34094000000005</v>
      </c>
      <c r="O716">
        <v>144.03906000000006</v>
      </c>
      <c r="P716" t="s">
        <v>26</v>
      </c>
      <c r="Q716" t="s">
        <v>39</v>
      </c>
      <c r="R716" t="s">
        <v>28</v>
      </c>
      <c r="S716" t="str">
        <f>TEXT(sales_data[[#This Row],[dtme]],"yyyy")</f>
        <v>2022</v>
      </c>
    </row>
    <row r="717" spans="1:19" x14ac:dyDescent="0.25">
      <c r="A717" t="s">
        <v>3258</v>
      </c>
      <c r="B717" t="s">
        <v>37</v>
      </c>
      <c r="C717" t="s">
        <v>45</v>
      </c>
      <c r="D717" t="s">
        <v>23</v>
      </c>
      <c r="E717" t="s">
        <v>17</v>
      </c>
      <c r="F717" t="s">
        <v>18</v>
      </c>
      <c r="G717">
        <v>23</v>
      </c>
      <c r="H717">
        <v>10</v>
      </c>
      <c r="I717">
        <v>41.4</v>
      </c>
      <c r="J717">
        <v>271.39999999999998</v>
      </c>
      <c r="K717" s="1">
        <v>44629</v>
      </c>
      <c r="L717" s="2">
        <v>0.58888888888888891</v>
      </c>
      <c r="M717" t="s">
        <v>25</v>
      </c>
      <c r="N717">
        <v>238.28919999999999</v>
      </c>
      <c r="O717">
        <v>33.110799999999983</v>
      </c>
      <c r="P717" t="s">
        <v>19</v>
      </c>
      <c r="Q717" t="s">
        <v>39</v>
      </c>
      <c r="R717" t="s">
        <v>28</v>
      </c>
      <c r="S717" t="str">
        <f>TEXT(sales_data[[#This Row],[dtme]],"yyyy")</f>
        <v>2022</v>
      </c>
    </row>
    <row r="718" spans="1:19" x14ac:dyDescent="0.25">
      <c r="A718" t="s">
        <v>3351</v>
      </c>
      <c r="B718" t="s">
        <v>15</v>
      </c>
      <c r="C718" t="s">
        <v>43</v>
      </c>
      <c r="D718" t="s">
        <v>23</v>
      </c>
      <c r="E718" t="s">
        <v>17</v>
      </c>
      <c r="F718" t="s">
        <v>24</v>
      </c>
      <c r="G718">
        <v>72</v>
      </c>
      <c r="H718">
        <v>2</v>
      </c>
      <c r="I718">
        <v>25.919999999999998</v>
      </c>
      <c r="J718">
        <v>169.92</v>
      </c>
      <c r="K718" s="1">
        <v>44629</v>
      </c>
      <c r="L718" s="2">
        <v>0.71875</v>
      </c>
      <c r="M718" t="s">
        <v>47</v>
      </c>
      <c r="N718">
        <v>151.22879999999998</v>
      </c>
      <c r="O718">
        <v>18.691200000000009</v>
      </c>
      <c r="P718" t="s">
        <v>32</v>
      </c>
      <c r="Q718" t="s">
        <v>39</v>
      </c>
      <c r="R718" t="s">
        <v>28</v>
      </c>
      <c r="S718" t="str">
        <f>TEXT(sales_data[[#This Row],[dtme]],"yyyy")</f>
        <v>2022</v>
      </c>
    </row>
    <row r="719" spans="1:19" x14ac:dyDescent="0.25">
      <c r="A719" t="s">
        <v>4053</v>
      </c>
      <c r="B719" t="s">
        <v>37</v>
      </c>
      <c r="C719" t="s">
        <v>45</v>
      </c>
      <c r="D719" t="s">
        <v>16</v>
      </c>
      <c r="E719" t="s">
        <v>29</v>
      </c>
      <c r="F719" t="s">
        <v>18</v>
      </c>
      <c r="G719">
        <v>27</v>
      </c>
      <c r="H719">
        <v>6</v>
      </c>
      <c r="I719">
        <v>29.16</v>
      </c>
      <c r="J719">
        <v>191.16</v>
      </c>
      <c r="K719" s="1">
        <v>44629</v>
      </c>
      <c r="L719" s="2">
        <v>0.72499999999999998</v>
      </c>
      <c r="M719" t="s">
        <v>46</v>
      </c>
      <c r="N719">
        <v>162.29483999999999</v>
      </c>
      <c r="O719">
        <v>28.865160000000003</v>
      </c>
      <c r="P719" t="s">
        <v>32</v>
      </c>
      <c r="Q719" t="s">
        <v>39</v>
      </c>
      <c r="R719" t="s">
        <v>28</v>
      </c>
      <c r="S719" t="str">
        <f>TEXT(sales_data[[#This Row],[dtme]],"yyyy")</f>
        <v>2022</v>
      </c>
    </row>
    <row r="720" spans="1:19" x14ac:dyDescent="0.25">
      <c r="A720" t="s">
        <v>86</v>
      </c>
      <c r="B720" t="s">
        <v>22</v>
      </c>
      <c r="C720" t="s">
        <v>44</v>
      </c>
      <c r="D720" t="s">
        <v>16</v>
      </c>
      <c r="E720" t="s">
        <v>17</v>
      </c>
      <c r="F720" t="s">
        <v>33</v>
      </c>
      <c r="G720">
        <v>77</v>
      </c>
      <c r="H720">
        <v>10</v>
      </c>
      <c r="I720">
        <v>138.6</v>
      </c>
      <c r="J720">
        <v>908.6</v>
      </c>
      <c r="K720" s="1">
        <v>44630</v>
      </c>
      <c r="L720" s="2">
        <v>0.67986111111111114</v>
      </c>
      <c r="M720" t="s">
        <v>47</v>
      </c>
      <c r="N720">
        <v>780.48739999999998</v>
      </c>
      <c r="O720">
        <v>128.11260000000004</v>
      </c>
      <c r="P720" t="s">
        <v>32</v>
      </c>
      <c r="Q720" t="s">
        <v>36</v>
      </c>
      <c r="R720" t="s">
        <v>28</v>
      </c>
      <c r="S720" t="str">
        <f>TEXT(sales_data[[#This Row],[dtme]],"yyyy")</f>
        <v>2022</v>
      </c>
    </row>
    <row r="721" spans="1:19" x14ac:dyDescent="0.25">
      <c r="A721" t="s">
        <v>163</v>
      </c>
      <c r="B721" t="s">
        <v>37</v>
      </c>
      <c r="C721" t="s">
        <v>45</v>
      </c>
      <c r="D721" t="s">
        <v>23</v>
      </c>
      <c r="E721" t="s">
        <v>17</v>
      </c>
      <c r="F721" t="s">
        <v>40</v>
      </c>
      <c r="G721">
        <v>31</v>
      </c>
      <c r="H721">
        <v>1</v>
      </c>
      <c r="I721">
        <v>5.58</v>
      </c>
      <c r="J721">
        <v>36.58</v>
      </c>
      <c r="K721" s="1">
        <v>44630</v>
      </c>
      <c r="L721" s="2">
        <v>0.43958333333333333</v>
      </c>
      <c r="M721" t="s">
        <v>47</v>
      </c>
      <c r="N721">
        <v>31.605119999999999</v>
      </c>
      <c r="O721">
        <v>4.9748799999999989</v>
      </c>
      <c r="P721" t="s">
        <v>26</v>
      </c>
      <c r="Q721" t="s">
        <v>36</v>
      </c>
      <c r="R721" t="s">
        <v>28</v>
      </c>
      <c r="S721" t="str">
        <f>TEXT(sales_data[[#This Row],[dtme]],"yyyy")</f>
        <v>2022</v>
      </c>
    </row>
    <row r="722" spans="1:19" x14ac:dyDescent="0.25">
      <c r="A722" t="s">
        <v>349</v>
      </c>
      <c r="B722" t="s">
        <v>22</v>
      </c>
      <c r="C722" t="s">
        <v>44</v>
      </c>
      <c r="D722" t="s">
        <v>23</v>
      </c>
      <c r="E722" t="s">
        <v>17</v>
      </c>
      <c r="F722" t="s">
        <v>40</v>
      </c>
      <c r="G722">
        <v>30</v>
      </c>
      <c r="H722">
        <v>2</v>
      </c>
      <c r="I722">
        <v>10.799999999999999</v>
      </c>
      <c r="J722">
        <v>70.8</v>
      </c>
      <c r="K722" s="1">
        <v>44630</v>
      </c>
      <c r="L722" s="2">
        <v>0.78680555555555554</v>
      </c>
      <c r="M722" t="s">
        <v>25</v>
      </c>
      <c r="N722">
        <v>61.171199999999999</v>
      </c>
      <c r="O722">
        <v>9.6287999999999982</v>
      </c>
      <c r="P722" t="s">
        <v>32</v>
      </c>
      <c r="Q722" t="s">
        <v>36</v>
      </c>
      <c r="R722" t="s">
        <v>28</v>
      </c>
      <c r="S722" t="str">
        <f>TEXT(sales_data[[#This Row],[dtme]],"yyyy")</f>
        <v>2022</v>
      </c>
    </row>
    <row r="723" spans="1:19" x14ac:dyDescent="0.25">
      <c r="A723" t="s">
        <v>394</v>
      </c>
      <c r="B723" t="s">
        <v>22</v>
      </c>
      <c r="C723" t="s">
        <v>44</v>
      </c>
      <c r="D723" t="s">
        <v>23</v>
      </c>
      <c r="E723" t="s">
        <v>29</v>
      </c>
      <c r="F723" t="s">
        <v>24</v>
      </c>
      <c r="G723">
        <v>32</v>
      </c>
      <c r="H723">
        <v>1</v>
      </c>
      <c r="I723">
        <v>5.76</v>
      </c>
      <c r="J723">
        <v>37.76</v>
      </c>
      <c r="K723" s="1">
        <v>44630</v>
      </c>
      <c r="L723" s="2">
        <v>0.60138888888888886</v>
      </c>
      <c r="M723" t="s">
        <v>46</v>
      </c>
      <c r="N723">
        <v>31.718399999999999</v>
      </c>
      <c r="O723">
        <v>6.041599999999999</v>
      </c>
      <c r="P723" t="s">
        <v>19</v>
      </c>
      <c r="Q723" t="s">
        <v>36</v>
      </c>
      <c r="R723" t="s">
        <v>28</v>
      </c>
      <c r="S723" t="str">
        <f>TEXT(sales_data[[#This Row],[dtme]],"yyyy")</f>
        <v>2022</v>
      </c>
    </row>
    <row r="724" spans="1:19" x14ac:dyDescent="0.25">
      <c r="A724" t="s">
        <v>768</v>
      </c>
      <c r="B724" t="s">
        <v>22</v>
      </c>
      <c r="C724" t="s">
        <v>44</v>
      </c>
      <c r="D724" t="s">
        <v>23</v>
      </c>
      <c r="E724" t="s">
        <v>17</v>
      </c>
      <c r="F724" t="s">
        <v>24</v>
      </c>
      <c r="G724">
        <v>59</v>
      </c>
      <c r="H724">
        <v>8</v>
      </c>
      <c r="I724">
        <v>84.96</v>
      </c>
      <c r="J724">
        <v>556.96</v>
      </c>
      <c r="K724" s="1">
        <v>44630</v>
      </c>
      <c r="L724" s="2">
        <v>0.65555555555555556</v>
      </c>
      <c r="M724" t="s">
        <v>25</v>
      </c>
      <c r="N724">
        <v>480.65648000000004</v>
      </c>
      <c r="O724">
        <v>76.303519999999992</v>
      </c>
      <c r="P724" t="s">
        <v>19</v>
      </c>
      <c r="Q724" t="s">
        <v>36</v>
      </c>
      <c r="R724" t="s">
        <v>28</v>
      </c>
      <c r="S724" t="str">
        <f>TEXT(sales_data[[#This Row],[dtme]],"yyyy")</f>
        <v>2022</v>
      </c>
    </row>
    <row r="725" spans="1:19" x14ac:dyDescent="0.25">
      <c r="A725" t="s">
        <v>1283</v>
      </c>
      <c r="B725" t="s">
        <v>22</v>
      </c>
      <c r="C725" t="s">
        <v>44</v>
      </c>
      <c r="D725" t="s">
        <v>16</v>
      </c>
      <c r="E725" t="s">
        <v>17</v>
      </c>
      <c r="F725" t="s">
        <v>30</v>
      </c>
      <c r="G725">
        <v>49</v>
      </c>
      <c r="H725">
        <v>2</v>
      </c>
      <c r="I725">
        <v>17.64</v>
      </c>
      <c r="J725">
        <v>115.64</v>
      </c>
      <c r="K725" s="1">
        <v>44630</v>
      </c>
      <c r="L725" s="2">
        <v>0.47430555555555554</v>
      </c>
      <c r="M725" t="s">
        <v>46</v>
      </c>
      <c r="N725">
        <v>101.41628</v>
      </c>
      <c r="O725">
        <v>14.22372</v>
      </c>
      <c r="P725" t="s">
        <v>26</v>
      </c>
      <c r="Q725" t="s">
        <v>36</v>
      </c>
      <c r="R725" t="s">
        <v>28</v>
      </c>
      <c r="S725" t="str">
        <f>TEXT(sales_data[[#This Row],[dtme]],"yyyy")</f>
        <v>2022</v>
      </c>
    </row>
    <row r="726" spans="1:19" x14ac:dyDescent="0.25">
      <c r="A726" t="s">
        <v>1507</v>
      </c>
      <c r="B726" t="s">
        <v>22</v>
      </c>
      <c r="C726" t="s">
        <v>44</v>
      </c>
      <c r="D726" t="s">
        <v>16</v>
      </c>
      <c r="E726" t="s">
        <v>17</v>
      </c>
      <c r="F726" t="s">
        <v>38</v>
      </c>
      <c r="G726">
        <v>27</v>
      </c>
      <c r="H726">
        <v>8</v>
      </c>
      <c r="I726">
        <v>38.879999999999995</v>
      </c>
      <c r="J726">
        <v>254.88</v>
      </c>
      <c r="K726" s="1">
        <v>44630</v>
      </c>
      <c r="L726" s="2">
        <v>0.80277777777777781</v>
      </c>
      <c r="M726" t="s">
        <v>47</v>
      </c>
      <c r="N726">
        <v>218.17728</v>
      </c>
      <c r="O726">
        <v>36.702719999999999</v>
      </c>
      <c r="P726" t="s">
        <v>32</v>
      </c>
      <c r="Q726" t="s">
        <v>36</v>
      </c>
      <c r="R726" t="s">
        <v>28</v>
      </c>
      <c r="S726" t="str">
        <f>TEXT(sales_data[[#This Row],[dtme]],"yyyy")</f>
        <v>2022</v>
      </c>
    </row>
    <row r="727" spans="1:19" x14ac:dyDescent="0.25">
      <c r="A727" t="s">
        <v>1790</v>
      </c>
      <c r="B727" t="s">
        <v>22</v>
      </c>
      <c r="C727" t="s">
        <v>44</v>
      </c>
      <c r="D727" t="s">
        <v>16</v>
      </c>
      <c r="E727" t="s">
        <v>17</v>
      </c>
      <c r="F727" t="s">
        <v>33</v>
      </c>
      <c r="G727">
        <v>18</v>
      </c>
      <c r="H727">
        <v>3</v>
      </c>
      <c r="I727">
        <v>9.7199999999999989</v>
      </c>
      <c r="J727">
        <v>63.72</v>
      </c>
      <c r="K727" s="1">
        <v>44630</v>
      </c>
      <c r="L727" s="2">
        <v>0.53611111111111109</v>
      </c>
      <c r="M727" t="s">
        <v>46</v>
      </c>
      <c r="N727">
        <v>56.519639999999995</v>
      </c>
      <c r="O727">
        <v>7.2003600000000034</v>
      </c>
      <c r="P727" t="s">
        <v>19</v>
      </c>
      <c r="Q727" t="s">
        <v>36</v>
      </c>
      <c r="R727" t="s">
        <v>28</v>
      </c>
      <c r="S727" t="str">
        <f>TEXT(sales_data[[#This Row],[dtme]],"yyyy")</f>
        <v>2022</v>
      </c>
    </row>
    <row r="728" spans="1:19" x14ac:dyDescent="0.25">
      <c r="A728" t="s">
        <v>2303</v>
      </c>
      <c r="B728" t="s">
        <v>15</v>
      </c>
      <c r="C728" t="s">
        <v>43</v>
      </c>
      <c r="D728" t="s">
        <v>16</v>
      </c>
      <c r="E728" t="s">
        <v>29</v>
      </c>
      <c r="F728" t="s">
        <v>30</v>
      </c>
      <c r="G728">
        <v>21</v>
      </c>
      <c r="H728">
        <v>5</v>
      </c>
      <c r="I728">
        <v>18.899999999999999</v>
      </c>
      <c r="J728">
        <v>123.9</v>
      </c>
      <c r="K728" s="1">
        <v>44630</v>
      </c>
      <c r="L728" s="2">
        <v>0.42777777777777776</v>
      </c>
      <c r="M728" t="s">
        <v>46</v>
      </c>
      <c r="N728">
        <v>105.06720000000001</v>
      </c>
      <c r="O728">
        <v>18.832799999999992</v>
      </c>
      <c r="P728" t="s">
        <v>26</v>
      </c>
      <c r="Q728" t="s">
        <v>36</v>
      </c>
      <c r="R728" t="s">
        <v>28</v>
      </c>
      <c r="S728" t="str">
        <f>TEXT(sales_data[[#This Row],[dtme]],"yyyy")</f>
        <v>2022</v>
      </c>
    </row>
    <row r="729" spans="1:19" x14ac:dyDescent="0.25">
      <c r="A729" t="s">
        <v>2603</v>
      </c>
      <c r="B729" t="s">
        <v>37</v>
      </c>
      <c r="C729" t="s">
        <v>45</v>
      </c>
      <c r="D729" t="s">
        <v>23</v>
      </c>
      <c r="E729" t="s">
        <v>17</v>
      </c>
      <c r="F729" t="s">
        <v>30</v>
      </c>
      <c r="G729">
        <v>21</v>
      </c>
      <c r="H729">
        <v>7</v>
      </c>
      <c r="I729">
        <v>26.459999999999997</v>
      </c>
      <c r="J729">
        <v>173.46</v>
      </c>
      <c r="K729" s="1">
        <v>44630</v>
      </c>
      <c r="L729" s="2">
        <v>0.49652777777777779</v>
      </c>
      <c r="M729" t="s">
        <v>25</v>
      </c>
      <c r="N729">
        <v>149.1756</v>
      </c>
      <c r="O729">
        <v>24.284400000000005</v>
      </c>
      <c r="P729" t="s">
        <v>26</v>
      </c>
      <c r="Q729" t="s">
        <v>36</v>
      </c>
      <c r="R729" t="s">
        <v>28</v>
      </c>
      <c r="S729" t="str">
        <f>TEXT(sales_data[[#This Row],[dtme]],"yyyy")</f>
        <v>2022</v>
      </c>
    </row>
    <row r="730" spans="1:19" x14ac:dyDescent="0.25">
      <c r="A730" t="s">
        <v>2665</v>
      </c>
      <c r="B730" t="s">
        <v>22</v>
      </c>
      <c r="C730" t="s">
        <v>44</v>
      </c>
      <c r="D730" t="s">
        <v>16</v>
      </c>
      <c r="E730" t="s">
        <v>29</v>
      </c>
      <c r="F730" t="s">
        <v>38</v>
      </c>
      <c r="G730">
        <v>92</v>
      </c>
      <c r="H730">
        <v>1</v>
      </c>
      <c r="I730">
        <v>16.559999999999999</v>
      </c>
      <c r="J730">
        <v>108.56</v>
      </c>
      <c r="K730" s="1">
        <v>44630</v>
      </c>
      <c r="L730" s="2">
        <v>0.49375000000000002</v>
      </c>
      <c r="M730" t="s">
        <v>25</v>
      </c>
      <c r="N730">
        <v>94.990000000000009</v>
      </c>
      <c r="O730">
        <v>13.569999999999993</v>
      </c>
      <c r="P730" t="s">
        <v>26</v>
      </c>
      <c r="Q730" t="s">
        <v>36</v>
      </c>
      <c r="R730" t="s">
        <v>28</v>
      </c>
      <c r="S730" t="str">
        <f>TEXT(sales_data[[#This Row],[dtme]],"yyyy")</f>
        <v>2022</v>
      </c>
    </row>
    <row r="731" spans="1:19" x14ac:dyDescent="0.25">
      <c r="A731" t="s">
        <v>3104</v>
      </c>
      <c r="B731" t="s">
        <v>22</v>
      </c>
      <c r="C731" t="s">
        <v>44</v>
      </c>
      <c r="D731" t="s">
        <v>16</v>
      </c>
      <c r="E731" t="s">
        <v>29</v>
      </c>
      <c r="F731" t="s">
        <v>30</v>
      </c>
      <c r="G731">
        <v>43</v>
      </c>
      <c r="H731">
        <v>10</v>
      </c>
      <c r="I731">
        <v>77.399999999999991</v>
      </c>
      <c r="J731">
        <v>507.4</v>
      </c>
      <c r="K731" s="1">
        <v>44630</v>
      </c>
      <c r="L731" s="2">
        <v>0.42430555555555555</v>
      </c>
      <c r="M731" t="s">
        <v>47</v>
      </c>
      <c r="N731">
        <v>442.45279999999997</v>
      </c>
      <c r="O731">
        <v>64.947200000000009</v>
      </c>
      <c r="P731" t="s">
        <v>26</v>
      </c>
      <c r="Q731" t="s">
        <v>36</v>
      </c>
      <c r="R731" t="s">
        <v>28</v>
      </c>
      <c r="S731" t="str">
        <f>TEXT(sales_data[[#This Row],[dtme]],"yyyy")</f>
        <v>2022</v>
      </c>
    </row>
    <row r="732" spans="1:19" x14ac:dyDescent="0.25">
      <c r="A732" t="s">
        <v>3870</v>
      </c>
      <c r="B732" t="s">
        <v>22</v>
      </c>
      <c r="C732" t="s">
        <v>44</v>
      </c>
      <c r="D732" t="s">
        <v>23</v>
      </c>
      <c r="E732" t="s">
        <v>29</v>
      </c>
      <c r="F732" t="s">
        <v>30</v>
      </c>
      <c r="G732">
        <v>27</v>
      </c>
      <c r="H732">
        <v>10</v>
      </c>
      <c r="I732">
        <v>48.6</v>
      </c>
      <c r="J732">
        <v>318.60000000000002</v>
      </c>
      <c r="K732" s="1">
        <v>44630</v>
      </c>
      <c r="L732" s="2">
        <v>0.56388888888888888</v>
      </c>
      <c r="M732" t="s">
        <v>46</v>
      </c>
      <c r="N732">
        <v>282.59820000000002</v>
      </c>
      <c r="O732">
        <v>36.001800000000003</v>
      </c>
      <c r="P732" t="s">
        <v>19</v>
      </c>
      <c r="Q732" t="s">
        <v>36</v>
      </c>
      <c r="R732" t="s">
        <v>28</v>
      </c>
      <c r="S732" t="str">
        <f>TEXT(sales_data[[#This Row],[dtme]],"yyyy")</f>
        <v>2022</v>
      </c>
    </row>
    <row r="733" spans="1:19" x14ac:dyDescent="0.25">
      <c r="A733" t="s">
        <v>3956</v>
      </c>
      <c r="B733" t="s">
        <v>22</v>
      </c>
      <c r="C733" t="s">
        <v>44</v>
      </c>
      <c r="D733" t="s">
        <v>16</v>
      </c>
      <c r="E733" t="s">
        <v>17</v>
      </c>
      <c r="F733" t="s">
        <v>33</v>
      </c>
      <c r="G733">
        <v>62</v>
      </c>
      <c r="H733">
        <v>9</v>
      </c>
      <c r="I733">
        <v>100.44</v>
      </c>
      <c r="J733">
        <v>658.44</v>
      </c>
      <c r="K733" s="1">
        <v>44630</v>
      </c>
      <c r="L733" s="2">
        <v>0.82499999999999996</v>
      </c>
      <c r="M733" t="s">
        <v>25</v>
      </c>
      <c r="N733">
        <v>556.3818</v>
      </c>
      <c r="O733">
        <v>102.05820000000006</v>
      </c>
      <c r="P733" t="s">
        <v>32</v>
      </c>
      <c r="Q733" t="s">
        <v>36</v>
      </c>
      <c r="R733" t="s">
        <v>28</v>
      </c>
      <c r="S733" t="str">
        <f>TEXT(sales_data[[#This Row],[dtme]],"yyyy")</f>
        <v>2022</v>
      </c>
    </row>
    <row r="734" spans="1:19" x14ac:dyDescent="0.25">
      <c r="A734" t="s">
        <v>406</v>
      </c>
      <c r="B734" t="s">
        <v>37</v>
      </c>
      <c r="C734" t="s">
        <v>45</v>
      </c>
      <c r="D734" t="s">
        <v>23</v>
      </c>
      <c r="E734" t="s">
        <v>29</v>
      </c>
      <c r="F734" t="s">
        <v>24</v>
      </c>
      <c r="G734">
        <v>34</v>
      </c>
      <c r="H734">
        <v>3</v>
      </c>
      <c r="I734">
        <v>18.36</v>
      </c>
      <c r="J734">
        <v>120.36</v>
      </c>
      <c r="K734" s="1">
        <v>44631</v>
      </c>
      <c r="L734" s="2">
        <v>0.57222222222222219</v>
      </c>
      <c r="M734" t="s">
        <v>46</v>
      </c>
      <c r="N734">
        <v>106.39824</v>
      </c>
      <c r="O734">
        <v>13.961759999999998</v>
      </c>
      <c r="P734" t="s">
        <v>19</v>
      </c>
      <c r="Q734" t="s">
        <v>27</v>
      </c>
      <c r="R734" t="s">
        <v>28</v>
      </c>
      <c r="S734" t="str">
        <f>TEXT(sales_data[[#This Row],[dtme]],"yyyy")</f>
        <v>2022</v>
      </c>
    </row>
    <row r="735" spans="1:19" x14ac:dyDescent="0.25">
      <c r="A735" t="s">
        <v>415</v>
      </c>
      <c r="B735" t="s">
        <v>22</v>
      </c>
      <c r="C735" t="s">
        <v>44</v>
      </c>
      <c r="D735" t="s">
        <v>16</v>
      </c>
      <c r="E735" t="s">
        <v>29</v>
      </c>
      <c r="F735" t="s">
        <v>40</v>
      </c>
      <c r="G735">
        <v>26</v>
      </c>
      <c r="H735">
        <v>1</v>
      </c>
      <c r="I735">
        <v>4.68</v>
      </c>
      <c r="J735">
        <v>30.68</v>
      </c>
      <c r="K735" s="1">
        <v>44631</v>
      </c>
      <c r="L735" s="2">
        <v>0.44166666666666665</v>
      </c>
      <c r="M735" t="s">
        <v>46</v>
      </c>
      <c r="N735">
        <v>27.305199999999999</v>
      </c>
      <c r="O735">
        <v>3.3748000000000005</v>
      </c>
      <c r="P735" t="s">
        <v>26</v>
      </c>
      <c r="Q735" t="s">
        <v>27</v>
      </c>
      <c r="R735" t="s">
        <v>28</v>
      </c>
      <c r="S735" t="str">
        <f>TEXT(sales_data[[#This Row],[dtme]],"yyyy")</f>
        <v>2022</v>
      </c>
    </row>
    <row r="736" spans="1:19" x14ac:dyDescent="0.25">
      <c r="A736" t="s">
        <v>1085</v>
      </c>
      <c r="B736" t="s">
        <v>15</v>
      </c>
      <c r="C736" t="s">
        <v>43</v>
      </c>
      <c r="D736" t="s">
        <v>23</v>
      </c>
      <c r="E736" t="s">
        <v>17</v>
      </c>
      <c r="F736" t="s">
        <v>30</v>
      </c>
      <c r="G736">
        <v>12</v>
      </c>
      <c r="H736">
        <v>8</v>
      </c>
      <c r="I736">
        <v>17.28</v>
      </c>
      <c r="J736">
        <v>113.28</v>
      </c>
      <c r="K736" s="1">
        <v>44631</v>
      </c>
      <c r="L736" s="2">
        <v>0.78055555555555556</v>
      </c>
      <c r="M736" t="s">
        <v>25</v>
      </c>
      <c r="N736">
        <v>95.38176</v>
      </c>
      <c r="O736">
        <v>17.898240000000001</v>
      </c>
      <c r="P736" t="s">
        <v>32</v>
      </c>
      <c r="Q736" t="s">
        <v>27</v>
      </c>
      <c r="R736" t="s">
        <v>28</v>
      </c>
      <c r="S736" t="str">
        <f>TEXT(sales_data[[#This Row],[dtme]],"yyyy")</f>
        <v>2022</v>
      </c>
    </row>
    <row r="737" spans="1:19" x14ac:dyDescent="0.25">
      <c r="A737" t="s">
        <v>1217</v>
      </c>
      <c r="B737" t="s">
        <v>15</v>
      </c>
      <c r="C737" t="s">
        <v>43</v>
      </c>
      <c r="D737" t="s">
        <v>16</v>
      </c>
      <c r="E737" t="s">
        <v>17</v>
      </c>
      <c r="F737" t="s">
        <v>24</v>
      </c>
      <c r="G737">
        <v>86</v>
      </c>
      <c r="H737">
        <v>7</v>
      </c>
      <c r="I737">
        <v>108.36</v>
      </c>
      <c r="J737">
        <v>710.36</v>
      </c>
      <c r="K737" s="1">
        <v>44631</v>
      </c>
      <c r="L737" s="2">
        <v>0.71111111111111114</v>
      </c>
      <c r="M737" t="s">
        <v>46</v>
      </c>
      <c r="N737">
        <v>606.64743999999996</v>
      </c>
      <c r="O737">
        <v>103.71256000000005</v>
      </c>
      <c r="P737" t="s">
        <v>32</v>
      </c>
      <c r="Q737" t="s">
        <v>27</v>
      </c>
      <c r="R737" t="s">
        <v>28</v>
      </c>
      <c r="S737" t="str">
        <f>TEXT(sales_data[[#This Row],[dtme]],"yyyy")</f>
        <v>2022</v>
      </c>
    </row>
    <row r="738" spans="1:19" x14ac:dyDescent="0.25">
      <c r="A738" t="s">
        <v>1515</v>
      </c>
      <c r="B738" t="s">
        <v>15</v>
      </c>
      <c r="C738" t="s">
        <v>43</v>
      </c>
      <c r="D738" t="s">
        <v>16</v>
      </c>
      <c r="E738" t="s">
        <v>17</v>
      </c>
      <c r="F738" t="s">
        <v>30</v>
      </c>
      <c r="G738">
        <v>24</v>
      </c>
      <c r="H738">
        <v>4</v>
      </c>
      <c r="I738">
        <v>17.28</v>
      </c>
      <c r="J738">
        <v>113.28</v>
      </c>
      <c r="K738" s="1">
        <v>44631</v>
      </c>
      <c r="L738" s="2">
        <v>0.57986111111111116</v>
      </c>
      <c r="M738" t="s">
        <v>25</v>
      </c>
      <c r="N738">
        <v>99.12</v>
      </c>
      <c r="O738">
        <v>14.159999999999997</v>
      </c>
      <c r="P738" t="s">
        <v>19</v>
      </c>
      <c r="Q738" t="s">
        <v>27</v>
      </c>
      <c r="R738" t="s">
        <v>28</v>
      </c>
      <c r="S738" t="str">
        <f>TEXT(sales_data[[#This Row],[dtme]],"yyyy")</f>
        <v>2022</v>
      </c>
    </row>
    <row r="739" spans="1:19" x14ac:dyDescent="0.25">
      <c r="A739" t="s">
        <v>1596</v>
      </c>
      <c r="B739" t="s">
        <v>22</v>
      </c>
      <c r="C739" t="s">
        <v>44</v>
      </c>
      <c r="D739" t="s">
        <v>16</v>
      </c>
      <c r="E739" t="s">
        <v>29</v>
      </c>
      <c r="F739" t="s">
        <v>40</v>
      </c>
      <c r="G739">
        <v>31</v>
      </c>
      <c r="H739">
        <v>9</v>
      </c>
      <c r="I739">
        <v>50.22</v>
      </c>
      <c r="J739">
        <v>329.22</v>
      </c>
      <c r="K739" s="1">
        <v>44631</v>
      </c>
      <c r="L739" s="2">
        <v>0.74236111111111114</v>
      </c>
      <c r="M739" t="s">
        <v>46</v>
      </c>
      <c r="N739">
        <v>279.83700000000005</v>
      </c>
      <c r="O739">
        <v>49.382999999999981</v>
      </c>
      <c r="P739" t="s">
        <v>32</v>
      </c>
      <c r="Q739" t="s">
        <v>27</v>
      </c>
      <c r="R739" t="s">
        <v>28</v>
      </c>
      <c r="S739" t="str">
        <f>TEXT(sales_data[[#This Row],[dtme]],"yyyy")</f>
        <v>2022</v>
      </c>
    </row>
    <row r="740" spans="1:19" x14ac:dyDescent="0.25">
      <c r="A740" t="s">
        <v>2892</v>
      </c>
      <c r="B740" t="s">
        <v>15</v>
      </c>
      <c r="C740" t="s">
        <v>43</v>
      </c>
      <c r="D740" t="s">
        <v>16</v>
      </c>
      <c r="E740" t="s">
        <v>17</v>
      </c>
      <c r="F740" t="s">
        <v>38</v>
      </c>
      <c r="G740">
        <v>70</v>
      </c>
      <c r="H740">
        <v>4</v>
      </c>
      <c r="I740">
        <v>50.4</v>
      </c>
      <c r="J740">
        <v>330.4</v>
      </c>
      <c r="K740" s="1">
        <v>44631</v>
      </c>
      <c r="L740" s="2">
        <v>0.6875</v>
      </c>
      <c r="M740" t="s">
        <v>46</v>
      </c>
      <c r="N740">
        <v>291.4128</v>
      </c>
      <c r="O740">
        <v>38.987199999999973</v>
      </c>
      <c r="P740" t="s">
        <v>19</v>
      </c>
      <c r="Q740" t="s">
        <v>27</v>
      </c>
      <c r="R740" t="s">
        <v>28</v>
      </c>
      <c r="S740" t="str">
        <f>TEXT(sales_data[[#This Row],[dtme]],"yyyy")</f>
        <v>2022</v>
      </c>
    </row>
    <row r="741" spans="1:19" x14ac:dyDescent="0.25">
      <c r="A741" t="s">
        <v>3617</v>
      </c>
      <c r="B741" t="s">
        <v>22</v>
      </c>
      <c r="C741" t="s">
        <v>44</v>
      </c>
      <c r="D741" t="s">
        <v>23</v>
      </c>
      <c r="E741" t="s">
        <v>29</v>
      </c>
      <c r="F741" t="s">
        <v>30</v>
      </c>
      <c r="G741">
        <v>73</v>
      </c>
      <c r="H741">
        <v>3</v>
      </c>
      <c r="I741">
        <v>39.42</v>
      </c>
      <c r="J741">
        <v>258.42</v>
      </c>
      <c r="K741" s="1">
        <v>44631</v>
      </c>
      <c r="L741" s="2">
        <v>0.6791666666666667</v>
      </c>
      <c r="M741" t="s">
        <v>47</v>
      </c>
      <c r="N741">
        <v>222.49961999999999</v>
      </c>
      <c r="O741">
        <v>35.920380000000023</v>
      </c>
      <c r="P741" t="s">
        <v>19</v>
      </c>
      <c r="Q741" t="s">
        <v>27</v>
      </c>
      <c r="R741" t="s">
        <v>28</v>
      </c>
      <c r="S741" t="str">
        <f>TEXT(sales_data[[#This Row],[dtme]],"yyyy")</f>
        <v>2022</v>
      </c>
    </row>
    <row r="742" spans="1:19" x14ac:dyDescent="0.25">
      <c r="A742" t="s">
        <v>3714</v>
      </c>
      <c r="B742" t="s">
        <v>22</v>
      </c>
      <c r="C742" t="s">
        <v>44</v>
      </c>
      <c r="D742" t="s">
        <v>23</v>
      </c>
      <c r="E742" t="s">
        <v>29</v>
      </c>
      <c r="F742" t="s">
        <v>38</v>
      </c>
      <c r="G742">
        <v>33</v>
      </c>
      <c r="H742">
        <v>1</v>
      </c>
      <c r="I742">
        <v>5.9399999999999995</v>
      </c>
      <c r="J742">
        <v>38.94</v>
      </c>
      <c r="K742" s="1">
        <v>44631</v>
      </c>
      <c r="L742" s="2">
        <v>0.6381944444444444</v>
      </c>
      <c r="M742" t="s">
        <v>47</v>
      </c>
      <c r="N742">
        <v>33.449460000000002</v>
      </c>
      <c r="O742">
        <v>5.4905399999999958</v>
      </c>
      <c r="P742" t="s">
        <v>19</v>
      </c>
      <c r="Q742" t="s">
        <v>27</v>
      </c>
      <c r="R742" t="s">
        <v>28</v>
      </c>
      <c r="S742" t="str">
        <f>TEXT(sales_data[[#This Row],[dtme]],"yyyy")</f>
        <v>2022</v>
      </c>
    </row>
    <row r="743" spans="1:19" x14ac:dyDescent="0.25">
      <c r="A743" t="s">
        <v>3789</v>
      </c>
      <c r="B743" t="s">
        <v>37</v>
      </c>
      <c r="C743" t="s">
        <v>45</v>
      </c>
      <c r="D743" t="s">
        <v>16</v>
      </c>
      <c r="E743" t="s">
        <v>29</v>
      </c>
      <c r="F743" t="s">
        <v>18</v>
      </c>
      <c r="G743">
        <v>93</v>
      </c>
      <c r="H743">
        <v>1</v>
      </c>
      <c r="I743">
        <v>16.739999999999998</v>
      </c>
      <c r="J743">
        <v>109.74</v>
      </c>
      <c r="K743" s="1">
        <v>44631</v>
      </c>
      <c r="L743" s="2">
        <v>0.60277777777777775</v>
      </c>
      <c r="M743" t="s">
        <v>25</v>
      </c>
      <c r="N743">
        <v>93.608219999999989</v>
      </c>
      <c r="O743">
        <v>16.131780000000006</v>
      </c>
      <c r="P743" t="s">
        <v>19</v>
      </c>
      <c r="Q743" t="s">
        <v>27</v>
      </c>
      <c r="R743" t="s">
        <v>28</v>
      </c>
      <c r="S743" t="str">
        <f>TEXT(sales_data[[#This Row],[dtme]],"yyyy")</f>
        <v>2022</v>
      </c>
    </row>
    <row r="744" spans="1:19" x14ac:dyDescent="0.25">
      <c r="A744" t="s">
        <v>4018</v>
      </c>
      <c r="B744" t="s">
        <v>22</v>
      </c>
      <c r="C744" t="s">
        <v>44</v>
      </c>
      <c r="D744" t="s">
        <v>23</v>
      </c>
      <c r="E744" t="s">
        <v>17</v>
      </c>
      <c r="F744" t="s">
        <v>24</v>
      </c>
      <c r="G744">
        <v>44</v>
      </c>
      <c r="H744">
        <v>8</v>
      </c>
      <c r="I744">
        <v>63.36</v>
      </c>
      <c r="J744">
        <v>415.36</v>
      </c>
      <c r="K744" s="1">
        <v>44631</v>
      </c>
      <c r="L744" s="2">
        <v>0.48819444444444443</v>
      </c>
      <c r="M744" t="s">
        <v>47</v>
      </c>
      <c r="N744">
        <v>356.79424</v>
      </c>
      <c r="O744">
        <v>58.565760000000012</v>
      </c>
      <c r="P744" t="s">
        <v>26</v>
      </c>
      <c r="Q744" t="s">
        <v>27</v>
      </c>
      <c r="R744" t="s">
        <v>28</v>
      </c>
      <c r="S744" t="str">
        <f>TEXT(sales_data[[#This Row],[dtme]],"yyyy")</f>
        <v>2022</v>
      </c>
    </row>
    <row r="745" spans="1:19" x14ac:dyDescent="0.25">
      <c r="A745" t="s">
        <v>608</v>
      </c>
      <c r="B745" t="s">
        <v>22</v>
      </c>
      <c r="C745" t="s">
        <v>44</v>
      </c>
      <c r="D745" t="s">
        <v>23</v>
      </c>
      <c r="E745" t="s">
        <v>29</v>
      </c>
      <c r="F745" t="s">
        <v>24</v>
      </c>
      <c r="G745">
        <v>97</v>
      </c>
      <c r="H745">
        <v>5</v>
      </c>
      <c r="I745">
        <v>87.3</v>
      </c>
      <c r="J745">
        <v>572.29999999999995</v>
      </c>
      <c r="K745" s="1">
        <v>44632</v>
      </c>
      <c r="L745" s="2">
        <v>0.75416666666666665</v>
      </c>
      <c r="M745" t="s">
        <v>25</v>
      </c>
      <c r="N745">
        <v>491.03339999999997</v>
      </c>
      <c r="O745">
        <v>81.266599999999983</v>
      </c>
      <c r="P745" t="s">
        <v>32</v>
      </c>
      <c r="Q745" t="s">
        <v>20</v>
      </c>
      <c r="R745" t="s">
        <v>28</v>
      </c>
      <c r="S745" t="str">
        <f>TEXT(sales_data[[#This Row],[dtme]],"yyyy")</f>
        <v>2022</v>
      </c>
    </row>
    <row r="746" spans="1:19" x14ac:dyDescent="0.25">
      <c r="A746" t="s">
        <v>840</v>
      </c>
      <c r="B746" t="s">
        <v>15</v>
      </c>
      <c r="C746" t="s">
        <v>43</v>
      </c>
      <c r="D746" t="s">
        <v>23</v>
      </c>
      <c r="E746" t="s">
        <v>17</v>
      </c>
      <c r="F746" t="s">
        <v>40</v>
      </c>
      <c r="G746">
        <v>90</v>
      </c>
      <c r="H746">
        <v>3</v>
      </c>
      <c r="I746">
        <v>48.6</v>
      </c>
      <c r="J746">
        <v>318.60000000000002</v>
      </c>
      <c r="K746" s="1">
        <v>44632</v>
      </c>
      <c r="L746" s="2">
        <v>0.5541666666666667</v>
      </c>
      <c r="M746" t="s">
        <v>47</v>
      </c>
      <c r="N746">
        <v>272.08440000000002</v>
      </c>
      <c r="O746">
        <v>46.515600000000006</v>
      </c>
      <c r="P746" t="s">
        <v>19</v>
      </c>
      <c r="Q746" t="s">
        <v>20</v>
      </c>
      <c r="R746" t="s">
        <v>28</v>
      </c>
      <c r="S746" t="str">
        <f>TEXT(sales_data[[#This Row],[dtme]],"yyyy")</f>
        <v>2022</v>
      </c>
    </row>
    <row r="747" spans="1:19" x14ac:dyDescent="0.25">
      <c r="A747" t="s">
        <v>1248</v>
      </c>
      <c r="B747" t="s">
        <v>22</v>
      </c>
      <c r="C747" t="s">
        <v>44</v>
      </c>
      <c r="D747" t="s">
        <v>16</v>
      </c>
      <c r="E747" t="s">
        <v>17</v>
      </c>
      <c r="F747" t="s">
        <v>30</v>
      </c>
      <c r="G747">
        <v>33</v>
      </c>
      <c r="H747">
        <v>7</v>
      </c>
      <c r="I747">
        <v>41.58</v>
      </c>
      <c r="J747">
        <v>272.58</v>
      </c>
      <c r="K747" s="1">
        <v>44632</v>
      </c>
      <c r="L747" s="2">
        <v>0.55833333333333335</v>
      </c>
      <c r="M747" t="s">
        <v>47</v>
      </c>
      <c r="N747">
        <v>235.50912</v>
      </c>
      <c r="O747">
        <v>37.070879999999988</v>
      </c>
      <c r="P747" t="s">
        <v>19</v>
      </c>
      <c r="Q747" t="s">
        <v>20</v>
      </c>
      <c r="R747" t="s">
        <v>28</v>
      </c>
      <c r="S747" t="str">
        <f>TEXT(sales_data[[#This Row],[dtme]],"yyyy")</f>
        <v>2022</v>
      </c>
    </row>
    <row r="748" spans="1:19" x14ac:dyDescent="0.25">
      <c r="A748" t="s">
        <v>1731</v>
      </c>
      <c r="B748" t="s">
        <v>22</v>
      </c>
      <c r="C748" t="s">
        <v>44</v>
      </c>
      <c r="D748" t="s">
        <v>23</v>
      </c>
      <c r="E748" t="s">
        <v>29</v>
      </c>
      <c r="F748" t="s">
        <v>38</v>
      </c>
      <c r="G748">
        <v>71</v>
      </c>
      <c r="H748">
        <v>3</v>
      </c>
      <c r="I748">
        <v>38.339999999999996</v>
      </c>
      <c r="J748">
        <v>251.34</v>
      </c>
      <c r="K748" s="1">
        <v>44632</v>
      </c>
      <c r="L748" s="2">
        <v>0.64652777777777781</v>
      </c>
      <c r="M748" t="s">
        <v>25</v>
      </c>
      <c r="N748">
        <v>219.41982000000002</v>
      </c>
      <c r="O748">
        <v>31.920179999999988</v>
      </c>
      <c r="P748" t="s">
        <v>19</v>
      </c>
      <c r="Q748" t="s">
        <v>20</v>
      </c>
      <c r="R748" t="s">
        <v>28</v>
      </c>
      <c r="S748" t="str">
        <f>TEXT(sales_data[[#This Row],[dtme]],"yyyy")</f>
        <v>2022</v>
      </c>
    </row>
    <row r="749" spans="1:19" x14ac:dyDescent="0.25">
      <c r="A749" t="s">
        <v>2445</v>
      </c>
      <c r="B749" t="s">
        <v>15</v>
      </c>
      <c r="C749" t="s">
        <v>43</v>
      </c>
      <c r="D749" t="s">
        <v>16</v>
      </c>
      <c r="E749" t="s">
        <v>29</v>
      </c>
      <c r="F749" t="s">
        <v>33</v>
      </c>
      <c r="G749">
        <v>81</v>
      </c>
      <c r="H749">
        <v>7</v>
      </c>
      <c r="I749">
        <v>102.06</v>
      </c>
      <c r="J749">
        <v>669.06</v>
      </c>
      <c r="K749" s="1">
        <v>44632</v>
      </c>
      <c r="L749" s="2">
        <v>0.75416666666666665</v>
      </c>
      <c r="M749" t="s">
        <v>46</v>
      </c>
      <c r="N749">
        <v>590.77997999999991</v>
      </c>
      <c r="O749">
        <v>78.280020000000036</v>
      </c>
      <c r="P749" t="s">
        <v>32</v>
      </c>
      <c r="Q749" t="s">
        <v>20</v>
      </c>
      <c r="R749" t="s">
        <v>28</v>
      </c>
      <c r="S749" t="str">
        <f>TEXT(sales_data[[#This Row],[dtme]],"yyyy")</f>
        <v>2022</v>
      </c>
    </row>
    <row r="750" spans="1:19" x14ac:dyDescent="0.25">
      <c r="A750" t="s">
        <v>2474</v>
      </c>
      <c r="B750" t="s">
        <v>37</v>
      </c>
      <c r="C750" t="s">
        <v>45</v>
      </c>
      <c r="D750" t="s">
        <v>16</v>
      </c>
      <c r="E750" t="s">
        <v>17</v>
      </c>
      <c r="F750" t="s">
        <v>18</v>
      </c>
      <c r="G750">
        <v>63</v>
      </c>
      <c r="H750">
        <v>5</v>
      </c>
      <c r="I750">
        <v>56.699999999999996</v>
      </c>
      <c r="J750">
        <v>371.7</v>
      </c>
      <c r="K750" s="1">
        <v>44632</v>
      </c>
      <c r="L750" s="2">
        <v>0.5625</v>
      </c>
      <c r="M750" t="s">
        <v>47</v>
      </c>
      <c r="N750">
        <v>313.71479999999997</v>
      </c>
      <c r="O750">
        <v>57.98520000000002</v>
      </c>
      <c r="P750" t="s">
        <v>19</v>
      </c>
      <c r="Q750" t="s">
        <v>20</v>
      </c>
      <c r="R750" t="s">
        <v>28</v>
      </c>
      <c r="S750" t="str">
        <f>TEXT(sales_data[[#This Row],[dtme]],"yyyy")</f>
        <v>2022</v>
      </c>
    </row>
    <row r="751" spans="1:19" x14ac:dyDescent="0.25">
      <c r="A751" t="s">
        <v>3388</v>
      </c>
      <c r="B751" t="s">
        <v>22</v>
      </c>
      <c r="C751" t="s">
        <v>44</v>
      </c>
      <c r="D751" t="s">
        <v>23</v>
      </c>
      <c r="E751" t="s">
        <v>17</v>
      </c>
      <c r="F751" t="s">
        <v>40</v>
      </c>
      <c r="G751">
        <v>99</v>
      </c>
      <c r="H751">
        <v>9</v>
      </c>
      <c r="I751">
        <v>160.38</v>
      </c>
      <c r="J751">
        <v>1051.3800000000001</v>
      </c>
      <c r="K751" s="1">
        <v>44632</v>
      </c>
      <c r="L751" s="2">
        <v>0.83402777777777781</v>
      </c>
      <c r="M751" t="s">
        <v>25</v>
      </c>
      <c r="N751">
        <v>901.03266000000008</v>
      </c>
      <c r="O751">
        <v>150.34734000000003</v>
      </c>
      <c r="P751" t="s">
        <v>32</v>
      </c>
      <c r="Q751" t="s">
        <v>20</v>
      </c>
      <c r="R751" t="s">
        <v>28</v>
      </c>
      <c r="S751" t="str">
        <f>TEXT(sales_data[[#This Row],[dtme]],"yyyy")</f>
        <v>2022</v>
      </c>
    </row>
    <row r="752" spans="1:19" x14ac:dyDescent="0.25">
      <c r="A752" t="s">
        <v>3804</v>
      </c>
      <c r="B752" t="s">
        <v>15</v>
      </c>
      <c r="C752" t="s">
        <v>43</v>
      </c>
      <c r="D752" t="s">
        <v>23</v>
      </c>
      <c r="E752" t="s">
        <v>29</v>
      </c>
      <c r="F752" t="s">
        <v>30</v>
      </c>
      <c r="G752">
        <v>74</v>
      </c>
      <c r="H752">
        <v>2</v>
      </c>
      <c r="I752">
        <v>26.64</v>
      </c>
      <c r="J752">
        <v>174.64</v>
      </c>
      <c r="K752" s="1">
        <v>44632</v>
      </c>
      <c r="L752" s="2">
        <v>0.45833333333333331</v>
      </c>
      <c r="M752" t="s">
        <v>47</v>
      </c>
      <c r="N752">
        <v>155.42959999999999</v>
      </c>
      <c r="O752">
        <v>19.210399999999993</v>
      </c>
      <c r="P752" t="s">
        <v>26</v>
      </c>
      <c r="Q752" t="s">
        <v>20</v>
      </c>
      <c r="R752" t="s">
        <v>28</v>
      </c>
      <c r="S752" t="str">
        <f>TEXT(sales_data[[#This Row],[dtme]],"yyyy")</f>
        <v>2022</v>
      </c>
    </row>
    <row r="753" spans="1:19" x14ac:dyDescent="0.25">
      <c r="A753" t="s">
        <v>247</v>
      </c>
      <c r="B753" t="s">
        <v>15</v>
      </c>
      <c r="C753" t="s">
        <v>43</v>
      </c>
      <c r="D753" t="s">
        <v>16</v>
      </c>
      <c r="E753" t="s">
        <v>17</v>
      </c>
      <c r="F753" t="s">
        <v>40</v>
      </c>
      <c r="G753">
        <v>90</v>
      </c>
      <c r="H753">
        <v>9</v>
      </c>
      <c r="I753">
        <v>145.79999999999998</v>
      </c>
      <c r="J753">
        <v>955.8</v>
      </c>
      <c r="K753" s="1">
        <v>44633</v>
      </c>
      <c r="L753" s="2">
        <v>0.42430555555555555</v>
      </c>
      <c r="M753" t="s">
        <v>46</v>
      </c>
      <c r="N753">
        <v>845.88299999999992</v>
      </c>
      <c r="O753">
        <v>109.91700000000003</v>
      </c>
      <c r="P753" t="s">
        <v>26</v>
      </c>
      <c r="Q753" t="s">
        <v>31</v>
      </c>
      <c r="R753" t="s">
        <v>28</v>
      </c>
      <c r="S753" t="str">
        <f>TEXT(sales_data[[#This Row],[dtme]],"yyyy")</f>
        <v>2022</v>
      </c>
    </row>
    <row r="754" spans="1:19" x14ac:dyDescent="0.25">
      <c r="A754" t="s">
        <v>381</v>
      </c>
      <c r="B754" t="s">
        <v>37</v>
      </c>
      <c r="C754" t="s">
        <v>45</v>
      </c>
      <c r="D754" t="s">
        <v>16</v>
      </c>
      <c r="E754" t="s">
        <v>17</v>
      </c>
      <c r="F754" t="s">
        <v>24</v>
      </c>
      <c r="G754">
        <v>39</v>
      </c>
      <c r="H754">
        <v>8</v>
      </c>
      <c r="I754">
        <v>56.16</v>
      </c>
      <c r="J754">
        <v>368.15999999999997</v>
      </c>
      <c r="K754" s="1">
        <v>44633</v>
      </c>
      <c r="L754" s="2">
        <v>0.49375000000000002</v>
      </c>
      <c r="M754" t="s">
        <v>25</v>
      </c>
      <c r="N754">
        <v>325.82159999999999</v>
      </c>
      <c r="O754">
        <v>42.338399999999979</v>
      </c>
      <c r="P754" t="s">
        <v>26</v>
      </c>
      <c r="Q754" t="s">
        <v>31</v>
      </c>
      <c r="R754" t="s">
        <v>28</v>
      </c>
      <c r="S754" t="str">
        <f>TEXT(sales_data[[#This Row],[dtme]],"yyyy")</f>
        <v>2022</v>
      </c>
    </row>
    <row r="755" spans="1:19" x14ac:dyDescent="0.25">
      <c r="A755" t="s">
        <v>677</v>
      </c>
      <c r="B755" t="s">
        <v>37</v>
      </c>
      <c r="C755" t="s">
        <v>45</v>
      </c>
      <c r="D755" t="s">
        <v>23</v>
      </c>
      <c r="E755" t="s">
        <v>17</v>
      </c>
      <c r="F755" t="s">
        <v>38</v>
      </c>
      <c r="G755">
        <v>80</v>
      </c>
      <c r="H755">
        <v>1</v>
      </c>
      <c r="I755">
        <v>14.399999999999999</v>
      </c>
      <c r="J755">
        <v>94.4</v>
      </c>
      <c r="K755" s="1">
        <v>44633</v>
      </c>
      <c r="L755" s="2">
        <v>0.60138888888888886</v>
      </c>
      <c r="M755" t="s">
        <v>46</v>
      </c>
      <c r="N755">
        <v>82.128</v>
      </c>
      <c r="O755">
        <v>12.272000000000006</v>
      </c>
      <c r="P755" t="s">
        <v>19</v>
      </c>
      <c r="Q755" t="s">
        <v>31</v>
      </c>
      <c r="R755" t="s">
        <v>28</v>
      </c>
      <c r="S755" t="str">
        <f>TEXT(sales_data[[#This Row],[dtme]],"yyyy")</f>
        <v>2022</v>
      </c>
    </row>
    <row r="756" spans="1:19" x14ac:dyDescent="0.25">
      <c r="A756" t="s">
        <v>2235</v>
      </c>
      <c r="B756" t="s">
        <v>15</v>
      </c>
      <c r="C756" t="s">
        <v>43</v>
      </c>
      <c r="D756" t="s">
        <v>23</v>
      </c>
      <c r="E756" t="s">
        <v>17</v>
      </c>
      <c r="F756" t="s">
        <v>24</v>
      </c>
      <c r="G756">
        <v>65</v>
      </c>
      <c r="H756">
        <v>1</v>
      </c>
      <c r="I756">
        <v>11.7</v>
      </c>
      <c r="J756">
        <v>76.7</v>
      </c>
      <c r="K756" s="1">
        <v>44633</v>
      </c>
      <c r="L756" s="2">
        <v>0.42916666666666664</v>
      </c>
      <c r="M756" t="s">
        <v>25</v>
      </c>
      <c r="N756">
        <v>66.268799999999999</v>
      </c>
      <c r="O756">
        <v>10.431200000000004</v>
      </c>
      <c r="P756" t="s">
        <v>26</v>
      </c>
      <c r="Q756" t="s">
        <v>31</v>
      </c>
      <c r="R756" t="s">
        <v>28</v>
      </c>
      <c r="S756" t="str">
        <f>TEXT(sales_data[[#This Row],[dtme]],"yyyy")</f>
        <v>2022</v>
      </c>
    </row>
    <row r="757" spans="1:19" x14ac:dyDescent="0.25">
      <c r="A757" t="s">
        <v>2363</v>
      </c>
      <c r="B757" t="s">
        <v>22</v>
      </c>
      <c r="C757" t="s">
        <v>44</v>
      </c>
      <c r="D757" t="s">
        <v>16</v>
      </c>
      <c r="E757" t="s">
        <v>29</v>
      </c>
      <c r="F757" t="s">
        <v>18</v>
      </c>
      <c r="G757">
        <v>46</v>
      </c>
      <c r="H757">
        <v>3</v>
      </c>
      <c r="I757">
        <v>24.84</v>
      </c>
      <c r="J757">
        <v>162.84</v>
      </c>
      <c r="K757" s="1">
        <v>44633</v>
      </c>
      <c r="L757" s="2">
        <v>0.84791666666666665</v>
      </c>
      <c r="M757" t="s">
        <v>46</v>
      </c>
      <c r="N757">
        <v>139.55387999999999</v>
      </c>
      <c r="O757">
        <v>23.286120000000011</v>
      </c>
      <c r="P757" t="s">
        <v>32</v>
      </c>
      <c r="Q757" t="s">
        <v>31</v>
      </c>
      <c r="R757" t="s">
        <v>28</v>
      </c>
      <c r="S757" t="str">
        <f>TEXT(sales_data[[#This Row],[dtme]],"yyyy")</f>
        <v>2022</v>
      </c>
    </row>
    <row r="758" spans="1:19" x14ac:dyDescent="0.25">
      <c r="A758" t="s">
        <v>2732</v>
      </c>
      <c r="B758" t="s">
        <v>37</v>
      </c>
      <c r="C758" t="s">
        <v>45</v>
      </c>
      <c r="D758" t="s">
        <v>23</v>
      </c>
      <c r="E758" t="s">
        <v>29</v>
      </c>
      <c r="F758" t="s">
        <v>24</v>
      </c>
      <c r="G758">
        <v>86</v>
      </c>
      <c r="H758">
        <v>2</v>
      </c>
      <c r="I758">
        <v>30.959999999999997</v>
      </c>
      <c r="J758">
        <v>202.96</v>
      </c>
      <c r="K758" s="1">
        <v>44633</v>
      </c>
      <c r="L758" s="2">
        <v>0.66319444444444442</v>
      </c>
      <c r="M758" t="s">
        <v>47</v>
      </c>
      <c r="N758">
        <v>175.35744</v>
      </c>
      <c r="O758">
        <v>27.602560000000011</v>
      </c>
      <c r="P758" t="s">
        <v>19</v>
      </c>
      <c r="Q758" t="s">
        <v>31</v>
      </c>
      <c r="R758" t="s">
        <v>28</v>
      </c>
      <c r="S758" t="str">
        <f>TEXT(sales_data[[#This Row],[dtme]],"yyyy")</f>
        <v>2022</v>
      </c>
    </row>
    <row r="759" spans="1:19" x14ac:dyDescent="0.25">
      <c r="A759" t="s">
        <v>2776</v>
      </c>
      <c r="B759" t="s">
        <v>15</v>
      </c>
      <c r="C759" t="s">
        <v>43</v>
      </c>
      <c r="D759" t="s">
        <v>23</v>
      </c>
      <c r="E759" t="s">
        <v>29</v>
      </c>
      <c r="F759" t="s">
        <v>24</v>
      </c>
      <c r="G759">
        <v>41</v>
      </c>
      <c r="H759">
        <v>5</v>
      </c>
      <c r="I759">
        <v>36.9</v>
      </c>
      <c r="J759">
        <v>241.9</v>
      </c>
      <c r="K759" s="1">
        <v>44633</v>
      </c>
      <c r="L759" s="2">
        <v>0.85</v>
      </c>
      <c r="M759" t="s">
        <v>25</v>
      </c>
      <c r="N759">
        <v>210.21110000000002</v>
      </c>
      <c r="O759">
        <v>31.68889999999999</v>
      </c>
      <c r="P759" t="s">
        <v>32</v>
      </c>
      <c r="Q759" t="s">
        <v>31</v>
      </c>
      <c r="R759" t="s">
        <v>28</v>
      </c>
      <c r="S759" t="str">
        <f>TEXT(sales_data[[#This Row],[dtme]],"yyyy")</f>
        <v>2022</v>
      </c>
    </row>
    <row r="760" spans="1:19" x14ac:dyDescent="0.25">
      <c r="A760" t="s">
        <v>3687</v>
      </c>
      <c r="B760" t="s">
        <v>15</v>
      </c>
      <c r="C760" t="s">
        <v>43</v>
      </c>
      <c r="D760" t="s">
        <v>16</v>
      </c>
      <c r="E760" t="s">
        <v>29</v>
      </c>
      <c r="F760" t="s">
        <v>38</v>
      </c>
      <c r="G760">
        <v>48</v>
      </c>
      <c r="H760">
        <v>7</v>
      </c>
      <c r="I760">
        <v>60.48</v>
      </c>
      <c r="J760">
        <v>396.48</v>
      </c>
      <c r="K760" s="1">
        <v>44633</v>
      </c>
      <c r="L760" s="2">
        <v>0.8208333333333333</v>
      </c>
      <c r="M760" t="s">
        <v>25</v>
      </c>
      <c r="N760">
        <v>340.57632000000001</v>
      </c>
      <c r="O760">
        <v>55.903680000000008</v>
      </c>
      <c r="P760" t="s">
        <v>32</v>
      </c>
      <c r="Q760" t="s">
        <v>31</v>
      </c>
      <c r="R760" t="s">
        <v>28</v>
      </c>
      <c r="S760" t="str">
        <f>TEXT(sales_data[[#This Row],[dtme]],"yyyy")</f>
        <v>2022</v>
      </c>
    </row>
    <row r="761" spans="1:19" x14ac:dyDescent="0.25">
      <c r="A761" t="s">
        <v>89</v>
      </c>
      <c r="B761" t="s">
        <v>15</v>
      </c>
      <c r="C761" t="s">
        <v>43</v>
      </c>
      <c r="D761" t="s">
        <v>23</v>
      </c>
      <c r="E761" t="s">
        <v>17</v>
      </c>
      <c r="F761" t="s">
        <v>18</v>
      </c>
      <c r="G761">
        <v>13</v>
      </c>
      <c r="H761">
        <v>2</v>
      </c>
      <c r="I761">
        <v>4.68</v>
      </c>
      <c r="J761">
        <v>30.68</v>
      </c>
      <c r="K761" s="1">
        <v>44634</v>
      </c>
      <c r="L761" s="2">
        <v>0.50138888888888888</v>
      </c>
      <c r="M761" t="s">
        <v>46</v>
      </c>
      <c r="N761">
        <v>26.9984</v>
      </c>
      <c r="O761">
        <v>3.6815999999999995</v>
      </c>
      <c r="P761" t="s">
        <v>19</v>
      </c>
      <c r="Q761" t="s">
        <v>35</v>
      </c>
      <c r="R761" t="s">
        <v>28</v>
      </c>
      <c r="S761" t="str">
        <f>TEXT(sales_data[[#This Row],[dtme]],"yyyy")</f>
        <v>2022</v>
      </c>
    </row>
    <row r="762" spans="1:19" x14ac:dyDescent="0.25">
      <c r="A762" t="s">
        <v>413</v>
      </c>
      <c r="B762" t="s">
        <v>15</v>
      </c>
      <c r="C762" t="s">
        <v>43</v>
      </c>
      <c r="D762" t="s">
        <v>16</v>
      </c>
      <c r="E762" t="s">
        <v>29</v>
      </c>
      <c r="F762" t="s">
        <v>24</v>
      </c>
      <c r="G762">
        <v>55</v>
      </c>
      <c r="H762">
        <v>4</v>
      </c>
      <c r="I762">
        <v>39.6</v>
      </c>
      <c r="J762">
        <v>259.60000000000002</v>
      </c>
      <c r="K762" s="1">
        <v>44634</v>
      </c>
      <c r="L762" s="2">
        <v>0.57430555555555551</v>
      </c>
      <c r="M762" t="s">
        <v>25</v>
      </c>
      <c r="N762">
        <v>218.58320000000003</v>
      </c>
      <c r="O762">
        <v>41.016799999999989</v>
      </c>
      <c r="P762" t="s">
        <v>19</v>
      </c>
      <c r="Q762" t="s">
        <v>35</v>
      </c>
      <c r="R762" t="s">
        <v>28</v>
      </c>
      <c r="S762" t="str">
        <f>TEXT(sales_data[[#This Row],[dtme]],"yyyy")</f>
        <v>2022</v>
      </c>
    </row>
    <row r="763" spans="1:19" x14ac:dyDescent="0.25">
      <c r="A763" t="s">
        <v>853</v>
      </c>
      <c r="B763" t="s">
        <v>15</v>
      </c>
      <c r="C763" t="s">
        <v>43</v>
      </c>
      <c r="D763" t="s">
        <v>16</v>
      </c>
      <c r="E763" t="s">
        <v>17</v>
      </c>
      <c r="F763" t="s">
        <v>18</v>
      </c>
      <c r="G763">
        <v>11</v>
      </c>
      <c r="H763">
        <v>5</v>
      </c>
      <c r="I763">
        <v>9.9</v>
      </c>
      <c r="J763">
        <v>64.900000000000006</v>
      </c>
      <c r="K763" s="1">
        <v>44634</v>
      </c>
      <c r="L763" s="2">
        <v>0.46041666666666664</v>
      </c>
      <c r="M763" t="s">
        <v>47</v>
      </c>
      <c r="N763">
        <v>56.852400000000003</v>
      </c>
      <c r="O763">
        <v>8.0476000000000028</v>
      </c>
      <c r="P763" t="s">
        <v>26</v>
      </c>
      <c r="Q763" t="s">
        <v>35</v>
      </c>
      <c r="R763" t="s">
        <v>28</v>
      </c>
      <c r="S763" t="str">
        <f>TEXT(sales_data[[#This Row],[dtme]],"yyyy")</f>
        <v>2022</v>
      </c>
    </row>
    <row r="764" spans="1:19" x14ac:dyDescent="0.25">
      <c r="A764" t="s">
        <v>1317</v>
      </c>
      <c r="B764" t="s">
        <v>22</v>
      </c>
      <c r="C764" t="s">
        <v>44</v>
      </c>
      <c r="D764" t="s">
        <v>16</v>
      </c>
      <c r="E764" t="s">
        <v>29</v>
      </c>
      <c r="F764" t="s">
        <v>33</v>
      </c>
      <c r="G764">
        <v>94</v>
      </c>
      <c r="H764">
        <v>6</v>
      </c>
      <c r="I764">
        <v>101.52</v>
      </c>
      <c r="J764">
        <v>665.52</v>
      </c>
      <c r="K764" s="1">
        <v>44634</v>
      </c>
      <c r="L764" s="2">
        <v>0.65</v>
      </c>
      <c r="M764" t="s">
        <v>47</v>
      </c>
      <c r="N764">
        <v>569.01959999999997</v>
      </c>
      <c r="O764">
        <v>96.500400000000013</v>
      </c>
      <c r="P764" t="s">
        <v>19</v>
      </c>
      <c r="Q764" t="s">
        <v>35</v>
      </c>
      <c r="R764" t="s">
        <v>28</v>
      </c>
      <c r="S764" t="str">
        <f>TEXT(sales_data[[#This Row],[dtme]],"yyyy")</f>
        <v>2022</v>
      </c>
    </row>
    <row r="765" spans="1:19" x14ac:dyDescent="0.25">
      <c r="A765" t="s">
        <v>1341</v>
      </c>
      <c r="B765" t="s">
        <v>37</v>
      </c>
      <c r="C765" t="s">
        <v>45</v>
      </c>
      <c r="D765" t="s">
        <v>23</v>
      </c>
      <c r="E765" t="s">
        <v>29</v>
      </c>
      <c r="F765" t="s">
        <v>40</v>
      </c>
      <c r="G765">
        <v>54</v>
      </c>
      <c r="H765">
        <v>9</v>
      </c>
      <c r="I765">
        <v>87.47999999999999</v>
      </c>
      <c r="J765">
        <v>573.48</v>
      </c>
      <c r="K765" s="1">
        <v>44634</v>
      </c>
      <c r="L765" s="2">
        <v>0.64652777777777781</v>
      </c>
      <c r="M765" t="s">
        <v>47</v>
      </c>
      <c r="N765">
        <v>490.89888000000002</v>
      </c>
      <c r="O765">
        <v>82.581119999999999</v>
      </c>
      <c r="P765" t="s">
        <v>19</v>
      </c>
      <c r="Q765" t="s">
        <v>35</v>
      </c>
      <c r="R765" t="s">
        <v>28</v>
      </c>
      <c r="S765" t="str">
        <f>TEXT(sales_data[[#This Row],[dtme]],"yyyy")</f>
        <v>2022</v>
      </c>
    </row>
    <row r="766" spans="1:19" x14ac:dyDescent="0.25">
      <c r="A766" t="s">
        <v>1722</v>
      </c>
      <c r="B766" t="s">
        <v>22</v>
      </c>
      <c r="C766" t="s">
        <v>44</v>
      </c>
      <c r="D766" t="s">
        <v>16</v>
      </c>
      <c r="E766" t="s">
        <v>17</v>
      </c>
      <c r="F766" t="s">
        <v>18</v>
      </c>
      <c r="G766">
        <v>18</v>
      </c>
      <c r="H766">
        <v>7</v>
      </c>
      <c r="I766">
        <v>22.68</v>
      </c>
      <c r="J766">
        <v>148.68</v>
      </c>
      <c r="K766" s="1">
        <v>44634</v>
      </c>
      <c r="L766" s="2">
        <v>0.79236111111111107</v>
      </c>
      <c r="M766" t="s">
        <v>25</v>
      </c>
      <c r="N766">
        <v>130.83840000000001</v>
      </c>
      <c r="O766">
        <v>17.8416</v>
      </c>
      <c r="P766" t="s">
        <v>32</v>
      </c>
      <c r="Q766" t="s">
        <v>35</v>
      </c>
      <c r="R766" t="s">
        <v>28</v>
      </c>
      <c r="S766" t="str">
        <f>TEXT(sales_data[[#This Row],[dtme]],"yyyy")</f>
        <v>2022</v>
      </c>
    </row>
    <row r="767" spans="1:19" x14ac:dyDescent="0.25">
      <c r="A767" t="s">
        <v>1900</v>
      </c>
      <c r="B767" t="s">
        <v>15</v>
      </c>
      <c r="C767" t="s">
        <v>43</v>
      </c>
      <c r="D767" t="s">
        <v>16</v>
      </c>
      <c r="E767" t="s">
        <v>29</v>
      </c>
      <c r="F767" t="s">
        <v>30</v>
      </c>
      <c r="G767">
        <v>63</v>
      </c>
      <c r="H767">
        <v>4</v>
      </c>
      <c r="I767">
        <v>45.36</v>
      </c>
      <c r="J767">
        <v>297.36</v>
      </c>
      <c r="K767" s="1">
        <v>44634</v>
      </c>
      <c r="L767" s="2">
        <v>0.66249999999999998</v>
      </c>
      <c r="M767" t="s">
        <v>46</v>
      </c>
      <c r="N767">
        <v>252.45864</v>
      </c>
      <c r="O767">
        <v>44.901360000000011</v>
      </c>
      <c r="P767" t="s">
        <v>19</v>
      </c>
      <c r="Q767" t="s">
        <v>35</v>
      </c>
      <c r="R767" t="s">
        <v>28</v>
      </c>
      <c r="S767" t="str">
        <f>TEXT(sales_data[[#This Row],[dtme]],"yyyy")</f>
        <v>2022</v>
      </c>
    </row>
    <row r="768" spans="1:19" x14ac:dyDescent="0.25">
      <c r="A768" t="s">
        <v>2085</v>
      </c>
      <c r="B768" t="s">
        <v>37</v>
      </c>
      <c r="C768" t="s">
        <v>45</v>
      </c>
      <c r="D768" t="s">
        <v>23</v>
      </c>
      <c r="E768" t="s">
        <v>29</v>
      </c>
      <c r="F768" t="s">
        <v>40</v>
      </c>
      <c r="G768">
        <v>73</v>
      </c>
      <c r="H768">
        <v>1</v>
      </c>
      <c r="I768">
        <v>13.139999999999999</v>
      </c>
      <c r="J768">
        <v>86.14</v>
      </c>
      <c r="K768" s="1">
        <v>44634</v>
      </c>
      <c r="L768" s="2">
        <v>0.81874999999999998</v>
      </c>
      <c r="M768" t="s">
        <v>46</v>
      </c>
      <c r="N768">
        <v>75.027940000000001</v>
      </c>
      <c r="O768">
        <v>11.11206</v>
      </c>
      <c r="P768" t="s">
        <v>32</v>
      </c>
      <c r="Q768" t="s">
        <v>35</v>
      </c>
      <c r="R768" t="s">
        <v>28</v>
      </c>
      <c r="S768" t="str">
        <f>TEXT(sales_data[[#This Row],[dtme]],"yyyy")</f>
        <v>2022</v>
      </c>
    </row>
    <row r="769" spans="1:19" x14ac:dyDescent="0.25">
      <c r="A769" t="s">
        <v>2417</v>
      </c>
      <c r="B769" t="s">
        <v>15</v>
      </c>
      <c r="C769" t="s">
        <v>43</v>
      </c>
      <c r="D769" t="s">
        <v>16</v>
      </c>
      <c r="E769" t="s">
        <v>17</v>
      </c>
      <c r="F769" t="s">
        <v>33</v>
      </c>
      <c r="G769">
        <v>95</v>
      </c>
      <c r="H769">
        <v>10</v>
      </c>
      <c r="I769">
        <v>171</v>
      </c>
      <c r="J769">
        <v>1121</v>
      </c>
      <c r="K769" s="1">
        <v>44634</v>
      </c>
      <c r="L769" s="2">
        <v>0.60624999999999996</v>
      </c>
      <c r="M769" t="s">
        <v>47</v>
      </c>
      <c r="N769">
        <v>979.75400000000002</v>
      </c>
      <c r="O769">
        <v>141.24599999999998</v>
      </c>
      <c r="P769" t="s">
        <v>19</v>
      </c>
      <c r="Q769" t="s">
        <v>35</v>
      </c>
      <c r="R769" t="s">
        <v>28</v>
      </c>
      <c r="S769" t="str">
        <f>TEXT(sales_data[[#This Row],[dtme]],"yyyy")</f>
        <v>2022</v>
      </c>
    </row>
    <row r="770" spans="1:19" x14ac:dyDescent="0.25">
      <c r="A770" t="s">
        <v>3509</v>
      </c>
      <c r="B770" t="s">
        <v>22</v>
      </c>
      <c r="C770" t="s">
        <v>44</v>
      </c>
      <c r="D770" t="s">
        <v>23</v>
      </c>
      <c r="E770" t="s">
        <v>29</v>
      </c>
      <c r="F770" t="s">
        <v>24</v>
      </c>
      <c r="G770">
        <v>29</v>
      </c>
      <c r="H770">
        <v>7</v>
      </c>
      <c r="I770">
        <v>36.54</v>
      </c>
      <c r="J770">
        <v>239.54</v>
      </c>
      <c r="K770" s="1">
        <v>44634</v>
      </c>
      <c r="L770" s="2">
        <v>0.4861111111111111</v>
      </c>
      <c r="M770" t="s">
        <v>46</v>
      </c>
      <c r="N770">
        <v>201.69268</v>
      </c>
      <c r="O770">
        <v>37.847319999999996</v>
      </c>
      <c r="P770" t="s">
        <v>26</v>
      </c>
      <c r="Q770" t="s">
        <v>35</v>
      </c>
      <c r="R770" t="s">
        <v>28</v>
      </c>
      <c r="S770" t="str">
        <f>TEXT(sales_data[[#This Row],[dtme]],"yyyy")</f>
        <v>2022</v>
      </c>
    </row>
    <row r="771" spans="1:19" x14ac:dyDescent="0.25">
      <c r="A771" t="s">
        <v>3839</v>
      </c>
      <c r="B771" t="s">
        <v>37</v>
      </c>
      <c r="C771" t="s">
        <v>45</v>
      </c>
      <c r="D771" t="s">
        <v>16</v>
      </c>
      <c r="E771" t="s">
        <v>17</v>
      </c>
      <c r="F771" t="s">
        <v>38</v>
      </c>
      <c r="G771">
        <v>60</v>
      </c>
      <c r="H771">
        <v>6</v>
      </c>
      <c r="I771">
        <v>64.8</v>
      </c>
      <c r="J771">
        <v>424.8</v>
      </c>
      <c r="K771" s="1">
        <v>44634</v>
      </c>
      <c r="L771" s="2">
        <v>0.48333333333333334</v>
      </c>
      <c r="M771" t="s">
        <v>47</v>
      </c>
      <c r="N771">
        <v>370.00080000000003</v>
      </c>
      <c r="O771">
        <v>54.799199999999985</v>
      </c>
      <c r="P771" t="s">
        <v>26</v>
      </c>
      <c r="Q771" t="s">
        <v>35</v>
      </c>
      <c r="R771" t="s">
        <v>28</v>
      </c>
      <c r="S771" t="str">
        <f>TEXT(sales_data[[#This Row],[dtme]],"yyyy")</f>
        <v>2022</v>
      </c>
    </row>
    <row r="772" spans="1:19" x14ac:dyDescent="0.25">
      <c r="A772" t="s">
        <v>1391</v>
      </c>
      <c r="B772" t="s">
        <v>22</v>
      </c>
      <c r="C772" t="s">
        <v>44</v>
      </c>
      <c r="D772" t="s">
        <v>23</v>
      </c>
      <c r="E772" t="s">
        <v>29</v>
      </c>
      <c r="F772" t="s">
        <v>30</v>
      </c>
      <c r="G772">
        <v>37</v>
      </c>
      <c r="H772">
        <v>6</v>
      </c>
      <c r="I772">
        <v>39.96</v>
      </c>
      <c r="J772">
        <v>261.95999999999998</v>
      </c>
      <c r="K772" s="1">
        <v>44635</v>
      </c>
      <c r="L772" s="2">
        <v>0.82499999999999996</v>
      </c>
      <c r="M772" t="s">
        <v>25</v>
      </c>
      <c r="N772">
        <v>221.35619999999997</v>
      </c>
      <c r="O772">
        <v>40.603800000000007</v>
      </c>
      <c r="P772" t="s">
        <v>32</v>
      </c>
      <c r="Q772" t="s">
        <v>41</v>
      </c>
      <c r="R772" t="s">
        <v>28</v>
      </c>
      <c r="S772" t="str">
        <f>TEXT(sales_data[[#This Row],[dtme]],"yyyy")</f>
        <v>2022</v>
      </c>
    </row>
    <row r="773" spans="1:19" x14ac:dyDescent="0.25">
      <c r="A773" t="s">
        <v>1443</v>
      </c>
      <c r="B773" t="s">
        <v>22</v>
      </c>
      <c r="C773" t="s">
        <v>44</v>
      </c>
      <c r="D773" t="s">
        <v>16</v>
      </c>
      <c r="E773" t="s">
        <v>17</v>
      </c>
      <c r="F773" t="s">
        <v>18</v>
      </c>
      <c r="G773">
        <v>21</v>
      </c>
      <c r="H773">
        <v>2</v>
      </c>
      <c r="I773">
        <v>7.56</v>
      </c>
      <c r="J773">
        <v>49.56</v>
      </c>
      <c r="K773" s="1">
        <v>44635</v>
      </c>
      <c r="L773" s="2">
        <v>0.54722222222222228</v>
      </c>
      <c r="M773" t="s">
        <v>46</v>
      </c>
      <c r="N773">
        <v>42.621600000000001</v>
      </c>
      <c r="O773">
        <v>6.9384000000000015</v>
      </c>
      <c r="P773" t="s">
        <v>19</v>
      </c>
      <c r="Q773" t="s">
        <v>41</v>
      </c>
      <c r="R773" t="s">
        <v>28</v>
      </c>
      <c r="S773" t="str">
        <f>TEXT(sales_data[[#This Row],[dtme]],"yyyy")</f>
        <v>2022</v>
      </c>
    </row>
    <row r="774" spans="1:19" x14ac:dyDescent="0.25">
      <c r="A774" t="s">
        <v>1742</v>
      </c>
      <c r="B774" t="s">
        <v>15</v>
      </c>
      <c r="C774" t="s">
        <v>43</v>
      </c>
      <c r="D774" t="s">
        <v>16</v>
      </c>
      <c r="E774" t="s">
        <v>29</v>
      </c>
      <c r="F774" t="s">
        <v>30</v>
      </c>
      <c r="G774">
        <v>45</v>
      </c>
      <c r="H774">
        <v>2</v>
      </c>
      <c r="I774">
        <v>16.2</v>
      </c>
      <c r="J774">
        <v>106.2</v>
      </c>
      <c r="K774" s="1">
        <v>44635</v>
      </c>
      <c r="L774" s="2">
        <v>0.53819444444444442</v>
      </c>
      <c r="M774" t="s">
        <v>46</v>
      </c>
      <c r="N774">
        <v>89.951400000000007</v>
      </c>
      <c r="O774">
        <v>16.248599999999996</v>
      </c>
      <c r="P774" t="s">
        <v>19</v>
      </c>
      <c r="Q774" t="s">
        <v>41</v>
      </c>
      <c r="R774" t="s">
        <v>28</v>
      </c>
      <c r="S774" t="str">
        <f>TEXT(sales_data[[#This Row],[dtme]],"yyyy")</f>
        <v>2022</v>
      </c>
    </row>
    <row r="775" spans="1:19" x14ac:dyDescent="0.25">
      <c r="A775" t="s">
        <v>1821</v>
      </c>
      <c r="B775" t="s">
        <v>37</v>
      </c>
      <c r="C775" t="s">
        <v>45</v>
      </c>
      <c r="D775" t="s">
        <v>23</v>
      </c>
      <c r="E775" t="s">
        <v>17</v>
      </c>
      <c r="F775" t="s">
        <v>40</v>
      </c>
      <c r="G775">
        <v>92</v>
      </c>
      <c r="H775">
        <v>9</v>
      </c>
      <c r="I775">
        <v>149.04</v>
      </c>
      <c r="J775">
        <v>977.04</v>
      </c>
      <c r="K775" s="1">
        <v>44635</v>
      </c>
      <c r="L775" s="2">
        <v>0.8125</v>
      </c>
      <c r="M775" t="s">
        <v>47</v>
      </c>
      <c r="N775">
        <v>832.43808000000001</v>
      </c>
      <c r="O775">
        <v>144.60191999999995</v>
      </c>
      <c r="P775" t="s">
        <v>32</v>
      </c>
      <c r="Q775" t="s">
        <v>41</v>
      </c>
      <c r="R775" t="s">
        <v>28</v>
      </c>
      <c r="S775" t="str">
        <f>TEXT(sales_data[[#This Row],[dtme]],"yyyy")</f>
        <v>2022</v>
      </c>
    </row>
    <row r="776" spans="1:19" x14ac:dyDescent="0.25">
      <c r="A776" t="s">
        <v>2435</v>
      </c>
      <c r="B776" t="s">
        <v>22</v>
      </c>
      <c r="C776" t="s">
        <v>44</v>
      </c>
      <c r="D776" t="s">
        <v>23</v>
      </c>
      <c r="E776" t="s">
        <v>17</v>
      </c>
      <c r="F776" t="s">
        <v>38</v>
      </c>
      <c r="G776">
        <v>43</v>
      </c>
      <c r="H776">
        <v>8</v>
      </c>
      <c r="I776">
        <v>61.919999999999995</v>
      </c>
      <c r="J776">
        <v>405.92</v>
      </c>
      <c r="K776" s="1">
        <v>44635</v>
      </c>
      <c r="L776" s="2">
        <v>0.4465277777777778</v>
      </c>
      <c r="M776" t="s">
        <v>46</v>
      </c>
      <c r="N776">
        <v>343.81424000000004</v>
      </c>
      <c r="O776">
        <v>62.105759999999975</v>
      </c>
      <c r="P776" t="s">
        <v>26</v>
      </c>
      <c r="Q776" t="s">
        <v>41</v>
      </c>
      <c r="R776" t="s">
        <v>28</v>
      </c>
      <c r="S776" t="str">
        <f>TEXT(sales_data[[#This Row],[dtme]],"yyyy")</f>
        <v>2022</v>
      </c>
    </row>
    <row r="777" spans="1:19" x14ac:dyDescent="0.25">
      <c r="A777" t="s">
        <v>2779</v>
      </c>
      <c r="B777" t="s">
        <v>15</v>
      </c>
      <c r="C777" t="s">
        <v>43</v>
      </c>
      <c r="D777" t="s">
        <v>16</v>
      </c>
      <c r="E777" t="s">
        <v>29</v>
      </c>
      <c r="F777" t="s">
        <v>30</v>
      </c>
      <c r="G777">
        <v>82</v>
      </c>
      <c r="H777">
        <v>2</v>
      </c>
      <c r="I777">
        <v>29.52</v>
      </c>
      <c r="J777">
        <v>193.52</v>
      </c>
      <c r="K777" s="1">
        <v>44635</v>
      </c>
      <c r="L777" s="2">
        <v>0.43680555555555556</v>
      </c>
      <c r="M777" t="s">
        <v>25</v>
      </c>
      <c r="N777">
        <v>169.33</v>
      </c>
      <c r="O777">
        <v>24.189999999999998</v>
      </c>
      <c r="P777" t="s">
        <v>26</v>
      </c>
      <c r="Q777" t="s">
        <v>41</v>
      </c>
      <c r="R777" t="s">
        <v>28</v>
      </c>
      <c r="S777" t="str">
        <f>TEXT(sales_data[[#This Row],[dtme]],"yyyy")</f>
        <v>2022</v>
      </c>
    </row>
    <row r="778" spans="1:19" x14ac:dyDescent="0.25">
      <c r="A778" t="s">
        <v>2989</v>
      </c>
      <c r="B778" t="s">
        <v>15</v>
      </c>
      <c r="C778" t="s">
        <v>43</v>
      </c>
      <c r="D778" t="s">
        <v>16</v>
      </c>
      <c r="E778" t="s">
        <v>29</v>
      </c>
      <c r="F778" t="s">
        <v>18</v>
      </c>
      <c r="G778">
        <v>29</v>
      </c>
      <c r="H778">
        <v>3</v>
      </c>
      <c r="I778">
        <v>15.66</v>
      </c>
      <c r="J778">
        <v>102.66</v>
      </c>
      <c r="K778" s="1">
        <v>44635</v>
      </c>
      <c r="L778" s="2">
        <v>0.53055555555555556</v>
      </c>
      <c r="M778" t="s">
        <v>47</v>
      </c>
      <c r="N778">
        <v>90.956760000000003</v>
      </c>
      <c r="O778">
        <v>11.703239999999994</v>
      </c>
      <c r="P778" t="s">
        <v>19</v>
      </c>
      <c r="Q778" t="s">
        <v>41</v>
      </c>
      <c r="R778" t="s">
        <v>28</v>
      </c>
      <c r="S778" t="str">
        <f>TEXT(sales_data[[#This Row],[dtme]],"yyyy")</f>
        <v>2022</v>
      </c>
    </row>
    <row r="779" spans="1:19" x14ac:dyDescent="0.25">
      <c r="A779" t="s">
        <v>3009</v>
      </c>
      <c r="B779" t="s">
        <v>15</v>
      </c>
      <c r="C779" t="s">
        <v>43</v>
      </c>
      <c r="D779" t="s">
        <v>23</v>
      </c>
      <c r="E779" t="s">
        <v>29</v>
      </c>
      <c r="F779" t="s">
        <v>30</v>
      </c>
      <c r="G779">
        <v>79</v>
      </c>
      <c r="H779">
        <v>3</v>
      </c>
      <c r="I779">
        <v>42.66</v>
      </c>
      <c r="J779">
        <v>279.65999999999997</v>
      </c>
      <c r="K779" s="1">
        <v>44635</v>
      </c>
      <c r="L779" s="2">
        <v>0.73888888888888893</v>
      </c>
      <c r="M779" t="s">
        <v>46</v>
      </c>
      <c r="N779">
        <v>239.10929999999996</v>
      </c>
      <c r="O779">
        <v>40.550700000000006</v>
      </c>
      <c r="P779" t="s">
        <v>32</v>
      </c>
      <c r="Q779" t="s">
        <v>41</v>
      </c>
      <c r="R779" t="s">
        <v>28</v>
      </c>
      <c r="S779" t="str">
        <f>TEXT(sales_data[[#This Row],[dtme]],"yyyy")</f>
        <v>2022</v>
      </c>
    </row>
    <row r="780" spans="1:19" x14ac:dyDescent="0.25">
      <c r="A780" t="s">
        <v>3850</v>
      </c>
      <c r="B780" t="s">
        <v>37</v>
      </c>
      <c r="C780" t="s">
        <v>45</v>
      </c>
      <c r="D780" t="s">
        <v>16</v>
      </c>
      <c r="E780" t="s">
        <v>29</v>
      </c>
      <c r="F780" t="s">
        <v>40</v>
      </c>
      <c r="G780">
        <v>17</v>
      </c>
      <c r="H780">
        <v>7</v>
      </c>
      <c r="I780">
        <v>21.419999999999998</v>
      </c>
      <c r="J780">
        <v>140.41999999999999</v>
      </c>
      <c r="K780" s="1">
        <v>44635</v>
      </c>
      <c r="L780" s="2">
        <v>0.79652777777777772</v>
      </c>
      <c r="M780" t="s">
        <v>47</v>
      </c>
      <c r="N780">
        <v>123.56959999999999</v>
      </c>
      <c r="O780">
        <v>16.850399999999993</v>
      </c>
      <c r="P780" t="s">
        <v>32</v>
      </c>
      <c r="Q780" t="s">
        <v>41</v>
      </c>
      <c r="R780" t="s">
        <v>28</v>
      </c>
      <c r="S780" t="str">
        <f>TEXT(sales_data[[#This Row],[dtme]],"yyyy")</f>
        <v>2022</v>
      </c>
    </row>
    <row r="781" spans="1:19" x14ac:dyDescent="0.25">
      <c r="A781" t="s">
        <v>3857</v>
      </c>
      <c r="B781" t="s">
        <v>15</v>
      </c>
      <c r="C781" t="s">
        <v>43</v>
      </c>
      <c r="D781" t="s">
        <v>23</v>
      </c>
      <c r="E781" t="s">
        <v>17</v>
      </c>
      <c r="F781" t="s">
        <v>30</v>
      </c>
      <c r="G781">
        <v>79</v>
      </c>
      <c r="H781">
        <v>8</v>
      </c>
      <c r="I781">
        <v>113.75999999999999</v>
      </c>
      <c r="J781">
        <v>745.76</v>
      </c>
      <c r="K781" s="1">
        <v>44635</v>
      </c>
      <c r="L781" s="2">
        <v>0.70902777777777781</v>
      </c>
      <c r="M781" t="s">
        <v>46</v>
      </c>
      <c r="N781">
        <v>636.87904000000003</v>
      </c>
      <c r="O781">
        <v>108.88095999999996</v>
      </c>
      <c r="P781" t="s">
        <v>32</v>
      </c>
      <c r="Q781" t="s">
        <v>41</v>
      </c>
      <c r="R781" t="s">
        <v>28</v>
      </c>
      <c r="S781" t="str">
        <f>TEXT(sales_data[[#This Row],[dtme]],"yyyy")</f>
        <v>2022</v>
      </c>
    </row>
    <row r="782" spans="1:19" x14ac:dyDescent="0.25">
      <c r="A782" t="s">
        <v>273</v>
      </c>
      <c r="B782" t="s">
        <v>37</v>
      </c>
      <c r="C782" t="s">
        <v>45</v>
      </c>
      <c r="D782" t="s">
        <v>23</v>
      </c>
      <c r="E782" t="s">
        <v>29</v>
      </c>
      <c r="F782" t="s">
        <v>30</v>
      </c>
      <c r="G782">
        <v>21</v>
      </c>
      <c r="H782">
        <v>5</v>
      </c>
      <c r="I782">
        <v>18.899999999999999</v>
      </c>
      <c r="J782">
        <v>123.9</v>
      </c>
      <c r="K782" s="1">
        <v>44636</v>
      </c>
      <c r="L782" s="2">
        <v>0.57291666666666663</v>
      </c>
      <c r="M782" t="s">
        <v>47</v>
      </c>
      <c r="N782">
        <v>107.4213</v>
      </c>
      <c r="O782">
        <v>16.478700000000003</v>
      </c>
      <c r="P782" t="s">
        <v>19</v>
      </c>
      <c r="Q782" t="s">
        <v>39</v>
      </c>
      <c r="R782" t="s">
        <v>28</v>
      </c>
      <c r="S782" t="str">
        <f>TEXT(sales_data[[#This Row],[dtme]],"yyyy")</f>
        <v>2022</v>
      </c>
    </row>
    <row r="783" spans="1:19" x14ac:dyDescent="0.25">
      <c r="A783" t="s">
        <v>319</v>
      </c>
      <c r="B783" t="s">
        <v>15</v>
      </c>
      <c r="C783" t="s">
        <v>43</v>
      </c>
      <c r="D783" t="s">
        <v>16</v>
      </c>
      <c r="E783" t="s">
        <v>17</v>
      </c>
      <c r="F783" t="s">
        <v>24</v>
      </c>
      <c r="G783">
        <v>98</v>
      </c>
      <c r="H783">
        <v>1</v>
      </c>
      <c r="I783">
        <v>17.64</v>
      </c>
      <c r="J783">
        <v>115.64</v>
      </c>
      <c r="K783" s="1">
        <v>44636</v>
      </c>
      <c r="L783" s="2">
        <v>0.45624999999999999</v>
      </c>
      <c r="M783" t="s">
        <v>25</v>
      </c>
      <c r="N783">
        <v>97.484520000000003</v>
      </c>
      <c r="O783">
        <v>18.155479999999997</v>
      </c>
      <c r="P783" t="s">
        <v>26</v>
      </c>
      <c r="Q783" t="s">
        <v>39</v>
      </c>
      <c r="R783" t="s">
        <v>28</v>
      </c>
      <c r="S783" t="str">
        <f>TEXT(sales_data[[#This Row],[dtme]],"yyyy")</f>
        <v>2022</v>
      </c>
    </row>
    <row r="784" spans="1:19" x14ac:dyDescent="0.25">
      <c r="A784" t="s">
        <v>905</v>
      </c>
      <c r="B784" t="s">
        <v>15</v>
      </c>
      <c r="C784" t="s">
        <v>43</v>
      </c>
      <c r="D784" t="s">
        <v>23</v>
      </c>
      <c r="E784" t="s">
        <v>29</v>
      </c>
      <c r="F784" t="s">
        <v>18</v>
      </c>
      <c r="G784">
        <v>86</v>
      </c>
      <c r="H784">
        <v>7</v>
      </c>
      <c r="I784">
        <v>108.36</v>
      </c>
      <c r="J784">
        <v>710.36</v>
      </c>
      <c r="K784" s="1">
        <v>44636</v>
      </c>
      <c r="L784" s="2">
        <v>0.65</v>
      </c>
      <c r="M784" t="s">
        <v>25</v>
      </c>
      <c r="N784">
        <v>617.30284000000006</v>
      </c>
      <c r="O784">
        <v>93.057159999999953</v>
      </c>
      <c r="P784" t="s">
        <v>19</v>
      </c>
      <c r="Q784" t="s">
        <v>39</v>
      </c>
      <c r="R784" t="s">
        <v>28</v>
      </c>
      <c r="S784" t="str">
        <f>TEXT(sales_data[[#This Row],[dtme]],"yyyy")</f>
        <v>2022</v>
      </c>
    </row>
    <row r="785" spans="1:19" x14ac:dyDescent="0.25">
      <c r="A785" t="s">
        <v>1368</v>
      </c>
      <c r="B785" t="s">
        <v>15</v>
      </c>
      <c r="C785" t="s">
        <v>43</v>
      </c>
      <c r="D785" t="s">
        <v>23</v>
      </c>
      <c r="E785" t="s">
        <v>17</v>
      </c>
      <c r="F785" t="s">
        <v>38</v>
      </c>
      <c r="G785">
        <v>65</v>
      </c>
      <c r="H785">
        <v>1</v>
      </c>
      <c r="I785">
        <v>11.7</v>
      </c>
      <c r="J785">
        <v>76.7</v>
      </c>
      <c r="K785" s="1">
        <v>44636</v>
      </c>
      <c r="L785" s="2">
        <v>0.64583333333333337</v>
      </c>
      <c r="M785" t="s">
        <v>25</v>
      </c>
      <c r="N785">
        <v>65.885300000000001</v>
      </c>
      <c r="O785">
        <v>10.814700000000002</v>
      </c>
      <c r="P785" t="s">
        <v>19</v>
      </c>
      <c r="Q785" t="s">
        <v>39</v>
      </c>
      <c r="R785" t="s">
        <v>28</v>
      </c>
      <c r="S785" t="str">
        <f>TEXT(sales_data[[#This Row],[dtme]],"yyyy")</f>
        <v>2022</v>
      </c>
    </row>
    <row r="786" spans="1:19" x14ac:dyDescent="0.25">
      <c r="A786" t="s">
        <v>1726</v>
      </c>
      <c r="B786" t="s">
        <v>22</v>
      </c>
      <c r="C786" t="s">
        <v>44</v>
      </c>
      <c r="D786" t="s">
        <v>16</v>
      </c>
      <c r="E786" t="s">
        <v>29</v>
      </c>
      <c r="F786" t="s">
        <v>18</v>
      </c>
      <c r="G786">
        <v>92</v>
      </c>
      <c r="H786">
        <v>2</v>
      </c>
      <c r="I786">
        <v>33.119999999999997</v>
      </c>
      <c r="J786">
        <v>217.12</v>
      </c>
      <c r="K786" s="1">
        <v>44636</v>
      </c>
      <c r="L786" s="2">
        <v>0.45416666666666666</v>
      </c>
      <c r="M786" t="s">
        <v>25</v>
      </c>
      <c r="N786">
        <v>184.11776</v>
      </c>
      <c r="O786">
        <v>33.00224</v>
      </c>
      <c r="P786" t="s">
        <v>26</v>
      </c>
      <c r="Q786" t="s">
        <v>39</v>
      </c>
      <c r="R786" t="s">
        <v>28</v>
      </c>
      <c r="S786" t="str">
        <f>TEXT(sales_data[[#This Row],[dtme]],"yyyy")</f>
        <v>2022</v>
      </c>
    </row>
    <row r="787" spans="1:19" x14ac:dyDescent="0.25">
      <c r="A787" t="s">
        <v>2019</v>
      </c>
      <c r="B787" t="s">
        <v>37</v>
      </c>
      <c r="C787" t="s">
        <v>45</v>
      </c>
      <c r="D787" t="s">
        <v>23</v>
      </c>
      <c r="E787" t="s">
        <v>29</v>
      </c>
      <c r="F787" t="s">
        <v>24</v>
      </c>
      <c r="G787">
        <v>58</v>
      </c>
      <c r="H787">
        <v>8</v>
      </c>
      <c r="I787">
        <v>83.52</v>
      </c>
      <c r="J787">
        <v>547.52</v>
      </c>
      <c r="K787" s="1">
        <v>44636</v>
      </c>
      <c r="L787" s="2">
        <v>0.85</v>
      </c>
      <c r="M787" t="s">
        <v>47</v>
      </c>
      <c r="N787">
        <v>476.3424</v>
      </c>
      <c r="O787">
        <v>71.177599999999984</v>
      </c>
      <c r="P787" t="s">
        <v>32</v>
      </c>
      <c r="Q787" t="s">
        <v>39</v>
      </c>
      <c r="R787" t="s">
        <v>28</v>
      </c>
      <c r="S787" t="str">
        <f>TEXT(sales_data[[#This Row],[dtme]],"yyyy")</f>
        <v>2022</v>
      </c>
    </row>
    <row r="788" spans="1:19" x14ac:dyDescent="0.25">
      <c r="A788" t="s">
        <v>2041</v>
      </c>
      <c r="B788" t="s">
        <v>15</v>
      </c>
      <c r="C788" t="s">
        <v>43</v>
      </c>
      <c r="D788" t="s">
        <v>23</v>
      </c>
      <c r="E788" t="s">
        <v>17</v>
      </c>
      <c r="F788" t="s">
        <v>24</v>
      </c>
      <c r="G788">
        <v>74</v>
      </c>
      <c r="H788">
        <v>10</v>
      </c>
      <c r="I788">
        <v>133.19999999999999</v>
      </c>
      <c r="J788">
        <v>873.2</v>
      </c>
      <c r="K788" s="1">
        <v>44636</v>
      </c>
      <c r="L788" s="2">
        <v>0.72013888888888888</v>
      </c>
      <c r="M788" t="s">
        <v>47</v>
      </c>
      <c r="N788">
        <v>763.17680000000007</v>
      </c>
      <c r="O788">
        <v>110.02319999999997</v>
      </c>
      <c r="P788" t="s">
        <v>32</v>
      </c>
      <c r="Q788" t="s">
        <v>39</v>
      </c>
      <c r="R788" t="s">
        <v>28</v>
      </c>
      <c r="S788" t="str">
        <f>TEXT(sales_data[[#This Row],[dtme]],"yyyy")</f>
        <v>2022</v>
      </c>
    </row>
    <row r="789" spans="1:19" x14ac:dyDescent="0.25">
      <c r="A789" t="s">
        <v>2342</v>
      </c>
      <c r="B789" t="s">
        <v>22</v>
      </c>
      <c r="C789" t="s">
        <v>44</v>
      </c>
      <c r="D789" t="s">
        <v>16</v>
      </c>
      <c r="E789" t="s">
        <v>17</v>
      </c>
      <c r="F789" t="s">
        <v>38</v>
      </c>
      <c r="G789">
        <v>19</v>
      </c>
      <c r="H789">
        <v>1</v>
      </c>
      <c r="I789">
        <v>3.42</v>
      </c>
      <c r="J789">
        <v>22.42</v>
      </c>
      <c r="K789" s="1">
        <v>44636</v>
      </c>
      <c r="L789" s="2">
        <v>0.68333333333333335</v>
      </c>
      <c r="M789" t="s">
        <v>47</v>
      </c>
      <c r="N789">
        <v>19.034580000000002</v>
      </c>
      <c r="O789">
        <v>3.3854199999999999</v>
      </c>
      <c r="P789" t="s">
        <v>19</v>
      </c>
      <c r="Q789" t="s">
        <v>39</v>
      </c>
      <c r="R789" t="s">
        <v>28</v>
      </c>
      <c r="S789" t="str">
        <f>TEXT(sales_data[[#This Row],[dtme]],"yyyy")</f>
        <v>2022</v>
      </c>
    </row>
    <row r="790" spans="1:19" x14ac:dyDescent="0.25">
      <c r="A790" t="s">
        <v>2456</v>
      </c>
      <c r="B790" t="s">
        <v>15</v>
      </c>
      <c r="C790" t="s">
        <v>43</v>
      </c>
      <c r="D790" t="s">
        <v>16</v>
      </c>
      <c r="E790" t="s">
        <v>29</v>
      </c>
      <c r="F790" t="s">
        <v>38</v>
      </c>
      <c r="G790">
        <v>36</v>
      </c>
      <c r="H790">
        <v>8</v>
      </c>
      <c r="I790">
        <v>51.839999999999996</v>
      </c>
      <c r="J790">
        <v>339.84</v>
      </c>
      <c r="K790" s="1">
        <v>44636</v>
      </c>
      <c r="L790" s="2">
        <v>0.47569444444444442</v>
      </c>
      <c r="M790" t="s">
        <v>25</v>
      </c>
      <c r="N790">
        <v>290.22335999999996</v>
      </c>
      <c r="O790">
        <v>49.616640000000018</v>
      </c>
      <c r="P790" t="s">
        <v>26</v>
      </c>
      <c r="Q790" t="s">
        <v>39</v>
      </c>
      <c r="R790" t="s">
        <v>28</v>
      </c>
      <c r="S790" t="str">
        <f>TEXT(sales_data[[#This Row],[dtme]],"yyyy")</f>
        <v>2022</v>
      </c>
    </row>
    <row r="791" spans="1:19" x14ac:dyDescent="0.25">
      <c r="A791" t="s">
        <v>2616</v>
      </c>
      <c r="B791" t="s">
        <v>37</v>
      </c>
      <c r="C791" t="s">
        <v>45</v>
      </c>
      <c r="D791" t="s">
        <v>16</v>
      </c>
      <c r="E791" t="s">
        <v>29</v>
      </c>
      <c r="F791" t="s">
        <v>40</v>
      </c>
      <c r="G791">
        <v>60</v>
      </c>
      <c r="H791">
        <v>9</v>
      </c>
      <c r="I791">
        <v>97.2</v>
      </c>
      <c r="J791">
        <v>637.20000000000005</v>
      </c>
      <c r="K791" s="1">
        <v>44636</v>
      </c>
      <c r="L791" s="2">
        <v>0.79652777777777772</v>
      </c>
      <c r="M791" t="s">
        <v>25</v>
      </c>
      <c r="N791">
        <v>560.09879999999998</v>
      </c>
      <c r="O791">
        <v>77.101200000000063</v>
      </c>
      <c r="P791" t="s">
        <v>32</v>
      </c>
      <c r="Q791" t="s">
        <v>39</v>
      </c>
      <c r="R791" t="s">
        <v>28</v>
      </c>
      <c r="S791" t="str">
        <f>TEXT(sales_data[[#This Row],[dtme]],"yyyy")</f>
        <v>2022</v>
      </c>
    </row>
    <row r="792" spans="1:19" x14ac:dyDescent="0.25">
      <c r="A792" t="s">
        <v>2759</v>
      </c>
      <c r="B792" t="s">
        <v>37</v>
      </c>
      <c r="C792" t="s">
        <v>45</v>
      </c>
      <c r="D792" t="s">
        <v>16</v>
      </c>
      <c r="E792" t="s">
        <v>17</v>
      </c>
      <c r="F792" t="s">
        <v>33</v>
      </c>
      <c r="G792">
        <v>74</v>
      </c>
      <c r="H792">
        <v>3</v>
      </c>
      <c r="I792">
        <v>39.96</v>
      </c>
      <c r="J792">
        <v>261.95999999999998</v>
      </c>
      <c r="K792" s="1">
        <v>44636</v>
      </c>
      <c r="L792" s="2">
        <v>0.49861111111111112</v>
      </c>
      <c r="M792" t="s">
        <v>47</v>
      </c>
      <c r="N792">
        <v>228.69107999999997</v>
      </c>
      <c r="O792">
        <v>33.268920000000008</v>
      </c>
      <c r="P792" t="s">
        <v>26</v>
      </c>
      <c r="Q792" t="s">
        <v>39</v>
      </c>
      <c r="R792" t="s">
        <v>28</v>
      </c>
      <c r="S792" t="str">
        <f>TEXT(sales_data[[#This Row],[dtme]],"yyyy")</f>
        <v>2022</v>
      </c>
    </row>
    <row r="793" spans="1:19" x14ac:dyDescent="0.25">
      <c r="A793" t="s">
        <v>3254</v>
      </c>
      <c r="B793" t="s">
        <v>22</v>
      </c>
      <c r="C793" t="s">
        <v>44</v>
      </c>
      <c r="D793" t="s">
        <v>16</v>
      </c>
      <c r="E793" t="s">
        <v>17</v>
      </c>
      <c r="F793" t="s">
        <v>24</v>
      </c>
      <c r="G793">
        <v>39</v>
      </c>
      <c r="H793">
        <v>5</v>
      </c>
      <c r="I793">
        <v>35.1</v>
      </c>
      <c r="J793">
        <v>230.1</v>
      </c>
      <c r="K793" s="1">
        <v>44636</v>
      </c>
      <c r="L793" s="2">
        <v>0.4861111111111111</v>
      </c>
      <c r="M793" t="s">
        <v>25</v>
      </c>
      <c r="N793">
        <v>199.4967</v>
      </c>
      <c r="O793">
        <v>30.60329999999999</v>
      </c>
      <c r="P793" t="s">
        <v>26</v>
      </c>
      <c r="Q793" t="s">
        <v>39</v>
      </c>
      <c r="R793" t="s">
        <v>28</v>
      </c>
      <c r="S793" t="str">
        <f>TEXT(sales_data[[#This Row],[dtme]],"yyyy")</f>
        <v>2022</v>
      </c>
    </row>
    <row r="794" spans="1:19" x14ac:dyDescent="0.25">
      <c r="A794" t="s">
        <v>3425</v>
      </c>
      <c r="B794" t="s">
        <v>15</v>
      </c>
      <c r="C794" t="s">
        <v>43</v>
      </c>
      <c r="D794" t="s">
        <v>23</v>
      </c>
      <c r="E794" t="s">
        <v>29</v>
      </c>
      <c r="F794" t="s">
        <v>33</v>
      </c>
      <c r="G794">
        <v>63</v>
      </c>
      <c r="H794">
        <v>5</v>
      </c>
      <c r="I794">
        <v>56.699999999999996</v>
      </c>
      <c r="J794">
        <v>371.7</v>
      </c>
      <c r="K794" s="1">
        <v>44636</v>
      </c>
      <c r="L794" s="2">
        <v>0.70625000000000004</v>
      </c>
      <c r="M794" t="s">
        <v>46</v>
      </c>
      <c r="N794">
        <v>324.12239999999997</v>
      </c>
      <c r="O794">
        <v>47.577600000000018</v>
      </c>
      <c r="P794" t="s">
        <v>19</v>
      </c>
      <c r="Q794" t="s">
        <v>39</v>
      </c>
      <c r="R794" t="s">
        <v>28</v>
      </c>
      <c r="S794" t="str">
        <f>TEXT(sales_data[[#This Row],[dtme]],"yyyy")</f>
        <v>2022</v>
      </c>
    </row>
    <row r="795" spans="1:19" x14ac:dyDescent="0.25">
      <c r="A795" t="s">
        <v>3610</v>
      </c>
      <c r="B795" t="s">
        <v>15</v>
      </c>
      <c r="C795" t="s">
        <v>43</v>
      </c>
      <c r="D795" t="s">
        <v>23</v>
      </c>
      <c r="E795" t="s">
        <v>17</v>
      </c>
      <c r="F795" t="s">
        <v>38</v>
      </c>
      <c r="G795">
        <v>95</v>
      </c>
      <c r="H795">
        <v>6</v>
      </c>
      <c r="I795">
        <v>102.6</v>
      </c>
      <c r="J795">
        <v>672.6</v>
      </c>
      <c r="K795" s="1">
        <v>44636</v>
      </c>
      <c r="L795" s="2">
        <v>0.59444444444444444</v>
      </c>
      <c r="M795" t="s">
        <v>25</v>
      </c>
      <c r="N795">
        <v>592.56060000000002</v>
      </c>
      <c r="O795">
        <v>80.039400000000001</v>
      </c>
      <c r="P795" t="s">
        <v>19</v>
      </c>
      <c r="Q795" t="s">
        <v>39</v>
      </c>
      <c r="R795" t="s">
        <v>28</v>
      </c>
      <c r="S795" t="str">
        <f>TEXT(sales_data[[#This Row],[dtme]],"yyyy")</f>
        <v>2022</v>
      </c>
    </row>
    <row r="796" spans="1:19" x14ac:dyDescent="0.25">
      <c r="A796" t="s">
        <v>3757</v>
      </c>
      <c r="B796" t="s">
        <v>37</v>
      </c>
      <c r="C796" t="s">
        <v>45</v>
      </c>
      <c r="D796" t="s">
        <v>16</v>
      </c>
      <c r="E796" t="s">
        <v>17</v>
      </c>
      <c r="F796" t="s">
        <v>40</v>
      </c>
      <c r="G796">
        <v>78</v>
      </c>
      <c r="H796">
        <v>10</v>
      </c>
      <c r="I796">
        <v>140.4</v>
      </c>
      <c r="J796">
        <v>920.4</v>
      </c>
      <c r="K796" s="1">
        <v>44636</v>
      </c>
      <c r="L796" s="2">
        <v>0.7895833333333333</v>
      </c>
      <c r="M796" t="s">
        <v>46</v>
      </c>
      <c r="N796">
        <v>790.62360000000001</v>
      </c>
      <c r="O796">
        <v>129.77639999999997</v>
      </c>
      <c r="P796" t="s">
        <v>32</v>
      </c>
      <c r="Q796" t="s">
        <v>39</v>
      </c>
      <c r="R796" t="s">
        <v>28</v>
      </c>
      <c r="S796" t="str">
        <f>TEXT(sales_data[[#This Row],[dtme]],"yyyy")</f>
        <v>2022</v>
      </c>
    </row>
    <row r="797" spans="1:19" x14ac:dyDescent="0.25">
      <c r="A797" t="s">
        <v>741</v>
      </c>
      <c r="B797" t="s">
        <v>37</v>
      </c>
      <c r="C797" t="s">
        <v>45</v>
      </c>
      <c r="D797" t="s">
        <v>23</v>
      </c>
      <c r="E797" t="s">
        <v>17</v>
      </c>
      <c r="F797" t="s">
        <v>18</v>
      </c>
      <c r="G797">
        <v>18</v>
      </c>
      <c r="H797">
        <v>7</v>
      </c>
      <c r="I797">
        <v>22.68</v>
      </c>
      <c r="J797">
        <v>148.68</v>
      </c>
      <c r="K797" s="1">
        <v>44637</v>
      </c>
      <c r="L797" s="2">
        <v>0.54861111111111116</v>
      </c>
      <c r="M797" t="s">
        <v>46</v>
      </c>
      <c r="N797">
        <v>125.03988000000001</v>
      </c>
      <c r="O797">
        <v>23.640119999999996</v>
      </c>
      <c r="P797" t="s">
        <v>19</v>
      </c>
      <c r="Q797" t="s">
        <v>36</v>
      </c>
      <c r="R797" t="s">
        <v>28</v>
      </c>
      <c r="S797" t="str">
        <f>TEXT(sales_data[[#This Row],[dtme]],"yyyy")</f>
        <v>2022</v>
      </c>
    </row>
    <row r="798" spans="1:19" x14ac:dyDescent="0.25">
      <c r="A798" t="s">
        <v>811</v>
      </c>
      <c r="B798" t="s">
        <v>15</v>
      </c>
      <c r="C798" t="s">
        <v>43</v>
      </c>
      <c r="D798" t="s">
        <v>23</v>
      </c>
      <c r="E798" t="s">
        <v>29</v>
      </c>
      <c r="F798" t="s">
        <v>30</v>
      </c>
      <c r="G798">
        <v>70</v>
      </c>
      <c r="H798">
        <v>8</v>
      </c>
      <c r="I798">
        <v>100.8</v>
      </c>
      <c r="J798">
        <v>660.8</v>
      </c>
      <c r="K798" s="1">
        <v>44637</v>
      </c>
      <c r="L798" s="2">
        <v>0.48888888888888887</v>
      </c>
      <c r="M798" t="s">
        <v>46</v>
      </c>
      <c r="N798">
        <v>569.6096</v>
      </c>
      <c r="O798">
        <v>91.190399999999954</v>
      </c>
      <c r="P798" t="s">
        <v>26</v>
      </c>
      <c r="Q798" t="s">
        <v>36</v>
      </c>
      <c r="R798" t="s">
        <v>28</v>
      </c>
      <c r="S798" t="str">
        <f>TEXT(sales_data[[#This Row],[dtme]],"yyyy")</f>
        <v>2022</v>
      </c>
    </row>
    <row r="799" spans="1:19" x14ac:dyDescent="0.25">
      <c r="A799" t="s">
        <v>1445</v>
      </c>
      <c r="B799" t="s">
        <v>15</v>
      </c>
      <c r="C799" t="s">
        <v>43</v>
      </c>
      <c r="D799" t="s">
        <v>16</v>
      </c>
      <c r="E799" t="s">
        <v>29</v>
      </c>
      <c r="F799" t="s">
        <v>38</v>
      </c>
      <c r="G799">
        <v>41</v>
      </c>
      <c r="H799">
        <v>3</v>
      </c>
      <c r="I799">
        <v>22.14</v>
      </c>
      <c r="J799">
        <v>145.13999999999999</v>
      </c>
      <c r="K799" s="1">
        <v>44637</v>
      </c>
      <c r="L799" s="2">
        <v>0.45416666666666666</v>
      </c>
      <c r="M799" t="s">
        <v>46</v>
      </c>
      <c r="N799">
        <v>122.64329999999998</v>
      </c>
      <c r="O799">
        <v>22.496700000000004</v>
      </c>
      <c r="P799" t="s">
        <v>26</v>
      </c>
      <c r="Q799" t="s">
        <v>36</v>
      </c>
      <c r="R799" t="s">
        <v>28</v>
      </c>
      <c r="S799" t="str">
        <f>TEXT(sales_data[[#This Row],[dtme]],"yyyy")</f>
        <v>2022</v>
      </c>
    </row>
    <row r="800" spans="1:19" x14ac:dyDescent="0.25">
      <c r="A800" t="s">
        <v>2143</v>
      </c>
      <c r="B800" t="s">
        <v>15</v>
      </c>
      <c r="C800" t="s">
        <v>43</v>
      </c>
      <c r="D800" t="s">
        <v>23</v>
      </c>
      <c r="E800" t="s">
        <v>17</v>
      </c>
      <c r="F800" t="s">
        <v>33</v>
      </c>
      <c r="G800">
        <v>30</v>
      </c>
      <c r="H800">
        <v>4</v>
      </c>
      <c r="I800">
        <v>21.599999999999998</v>
      </c>
      <c r="J800">
        <v>141.6</v>
      </c>
      <c r="K800" s="1">
        <v>44637</v>
      </c>
      <c r="L800" s="2">
        <v>0.67083333333333328</v>
      </c>
      <c r="M800" t="s">
        <v>25</v>
      </c>
      <c r="N800">
        <v>122.7672</v>
      </c>
      <c r="O800">
        <v>18.832799999999992</v>
      </c>
      <c r="P800" t="s">
        <v>19</v>
      </c>
      <c r="Q800" t="s">
        <v>36</v>
      </c>
      <c r="R800" t="s">
        <v>28</v>
      </c>
      <c r="S800" t="str">
        <f>TEXT(sales_data[[#This Row],[dtme]],"yyyy")</f>
        <v>2022</v>
      </c>
    </row>
    <row r="801" spans="1:19" x14ac:dyDescent="0.25">
      <c r="A801" t="s">
        <v>2167</v>
      </c>
      <c r="B801" t="s">
        <v>37</v>
      </c>
      <c r="C801" t="s">
        <v>45</v>
      </c>
      <c r="D801" t="s">
        <v>23</v>
      </c>
      <c r="E801" t="s">
        <v>17</v>
      </c>
      <c r="F801" t="s">
        <v>40</v>
      </c>
      <c r="G801">
        <v>80</v>
      </c>
      <c r="H801">
        <v>10</v>
      </c>
      <c r="I801">
        <v>144</v>
      </c>
      <c r="J801">
        <v>944</v>
      </c>
      <c r="K801" s="1">
        <v>44637</v>
      </c>
      <c r="L801" s="2">
        <v>0.61250000000000004</v>
      </c>
      <c r="M801" t="s">
        <v>25</v>
      </c>
      <c r="N801">
        <v>832.60799999999995</v>
      </c>
      <c r="O801">
        <v>111.39200000000005</v>
      </c>
      <c r="P801" t="s">
        <v>19</v>
      </c>
      <c r="Q801" t="s">
        <v>36</v>
      </c>
      <c r="R801" t="s">
        <v>28</v>
      </c>
      <c r="S801" t="str">
        <f>TEXT(sales_data[[#This Row],[dtme]],"yyyy")</f>
        <v>2022</v>
      </c>
    </row>
    <row r="802" spans="1:19" x14ac:dyDescent="0.25">
      <c r="A802" t="s">
        <v>2242</v>
      </c>
      <c r="B802" t="s">
        <v>22</v>
      </c>
      <c r="C802" t="s">
        <v>44</v>
      </c>
      <c r="D802" t="s">
        <v>16</v>
      </c>
      <c r="E802" t="s">
        <v>17</v>
      </c>
      <c r="F802" t="s">
        <v>30</v>
      </c>
      <c r="G802">
        <v>33</v>
      </c>
      <c r="H802">
        <v>7</v>
      </c>
      <c r="I802">
        <v>41.58</v>
      </c>
      <c r="J802">
        <v>272.58</v>
      </c>
      <c r="K802" s="1">
        <v>44637</v>
      </c>
      <c r="L802" s="2">
        <v>0.73472222222222228</v>
      </c>
      <c r="M802" t="s">
        <v>46</v>
      </c>
      <c r="N802">
        <v>231.96557999999999</v>
      </c>
      <c r="O802">
        <v>40.614419999999996</v>
      </c>
      <c r="P802" t="s">
        <v>32</v>
      </c>
      <c r="Q802" t="s">
        <v>36</v>
      </c>
      <c r="R802" t="s">
        <v>28</v>
      </c>
      <c r="S802" t="str">
        <f>TEXT(sales_data[[#This Row],[dtme]],"yyyy")</f>
        <v>2022</v>
      </c>
    </row>
    <row r="803" spans="1:19" x14ac:dyDescent="0.25">
      <c r="A803" t="s">
        <v>2733</v>
      </c>
      <c r="B803" t="s">
        <v>22</v>
      </c>
      <c r="C803" t="s">
        <v>44</v>
      </c>
      <c r="D803" t="s">
        <v>16</v>
      </c>
      <c r="E803" t="s">
        <v>29</v>
      </c>
      <c r="F803" t="s">
        <v>33</v>
      </c>
      <c r="G803">
        <v>76</v>
      </c>
      <c r="H803">
        <v>4</v>
      </c>
      <c r="I803">
        <v>54.72</v>
      </c>
      <c r="J803">
        <v>358.72</v>
      </c>
      <c r="K803" s="1">
        <v>44637</v>
      </c>
      <c r="L803" s="2">
        <v>0.50138888888888888</v>
      </c>
      <c r="M803" t="s">
        <v>46</v>
      </c>
      <c r="N803">
        <v>302.40096000000005</v>
      </c>
      <c r="O803">
        <v>56.319039999999973</v>
      </c>
      <c r="P803" t="s">
        <v>19</v>
      </c>
      <c r="Q803" t="s">
        <v>36</v>
      </c>
      <c r="R803" t="s">
        <v>28</v>
      </c>
      <c r="S803" t="str">
        <f>TEXT(sales_data[[#This Row],[dtme]],"yyyy")</f>
        <v>2022</v>
      </c>
    </row>
    <row r="804" spans="1:19" x14ac:dyDescent="0.25">
      <c r="A804" t="s">
        <v>2885</v>
      </c>
      <c r="B804" t="s">
        <v>22</v>
      </c>
      <c r="C804" t="s">
        <v>44</v>
      </c>
      <c r="D804" t="s">
        <v>23</v>
      </c>
      <c r="E804" t="s">
        <v>17</v>
      </c>
      <c r="F804" t="s">
        <v>18</v>
      </c>
      <c r="G804">
        <v>13</v>
      </c>
      <c r="H804">
        <v>4</v>
      </c>
      <c r="I804">
        <v>9.36</v>
      </c>
      <c r="J804">
        <v>61.36</v>
      </c>
      <c r="K804" s="1">
        <v>44637</v>
      </c>
      <c r="L804" s="2">
        <v>0.52916666666666667</v>
      </c>
      <c r="M804" t="s">
        <v>47</v>
      </c>
      <c r="N804">
        <v>52.462800000000001</v>
      </c>
      <c r="O804">
        <v>8.897199999999998</v>
      </c>
      <c r="P804" t="s">
        <v>19</v>
      </c>
      <c r="Q804" t="s">
        <v>36</v>
      </c>
      <c r="R804" t="s">
        <v>28</v>
      </c>
      <c r="S804" t="str">
        <f>TEXT(sales_data[[#This Row],[dtme]],"yyyy")</f>
        <v>2022</v>
      </c>
    </row>
    <row r="805" spans="1:19" x14ac:dyDescent="0.25">
      <c r="A805" t="s">
        <v>2887</v>
      </c>
      <c r="B805" t="s">
        <v>22</v>
      </c>
      <c r="C805" t="s">
        <v>44</v>
      </c>
      <c r="D805" t="s">
        <v>23</v>
      </c>
      <c r="E805" t="s">
        <v>29</v>
      </c>
      <c r="F805" t="s">
        <v>30</v>
      </c>
      <c r="G805">
        <v>33</v>
      </c>
      <c r="H805">
        <v>8</v>
      </c>
      <c r="I805">
        <v>47.519999999999996</v>
      </c>
      <c r="J805">
        <v>311.52</v>
      </c>
      <c r="K805" s="1">
        <v>44637</v>
      </c>
      <c r="L805" s="2">
        <v>0.72361111111111109</v>
      </c>
      <c r="M805" t="s">
        <v>25</v>
      </c>
      <c r="N805">
        <v>272.89152000000001</v>
      </c>
      <c r="O805">
        <v>38.628479999999968</v>
      </c>
      <c r="P805" t="s">
        <v>32</v>
      </c>
      <c r="Q805" t="s">
        <v>36</v>
      </c>
      <c r="R805" t="s">
        <v>28</v>
      </c>
      <c r="S805" t="str">
        <f>TEXT(sales_data[[#This Row],[dtme]],"yyyy")</f>
        <v>2022</v>
      </c>
    </row>
    <row r="806" spans="1:19" x14ac:dyDescent="0.25">
      <c r="A806" t="s">
        <v>2953</v>
      </c>
      <c r="B806" t="s">
        <v>22</v>
      </c>
      <c r="C806" t="s">
        <v>44</v>
      </c>
      <c r="D806" t="s">
        <v>23</v>
      </c>
      <c r="E806" t="s">
        <v>29</v>
      </c>
      <c r="F806" t="s">
        <v>40</v>
      </c>
      <c r="G806">
        <v>90</v>
      </c>
      <c r="H806">
        <v>6</v>
      </c>
      <c r="I806">
        <v>97.2</v>
      </c>
      <c r="J806">
        <v>637.20000000000005</v>
      </c>
      <c r="K806" s="1">
        <v>44637</v>
      </c>
      <c r="L806" s="2">
        <v>0.85902777777777772</v>
      </c>
      <c r="M806" t="s">
        <v>25</v>
      </c>
      <c r="N806">
        <v>558.82440000000008</v>
      </c>
      <c r="O806">
        <v>78.375599999999963</v>
      </c>
      <c r="P806" t="s">
        <v>32</v>
      </c>
      <c r="Q806" t="s">
        <v>36</v>
      </c>
      <c r="R806" t="s">
        <v>28</v>
      </c>
      <c r="S806" t="str">
        <f>TEXT(sales_data[[#This Row],[dtme]],"yyyy")</f>
        <v>2022</v>
      </c>
    </row>
    <row r="807" spans="1:19" x14ac:dyDescent="0.25">
      <c r="A807" t="s">
        <v>3543</v>
      </c>
      <c r="B807" t="s">
        <v>22</v>
      </c>
      <c r="C807" t="s">
        <v>44</v>
      </c>
      <c r="D807" t="s">
        <v>23</v>
      </c>
      <c r="E807" t="s">
        <v>29</v>
      </c>
      <c r="F807" t="s">
        <v>30</v>
      </c>
      <c r="G807">
        <v>24</v>
      </c>
      <c r="H807">
        <v>7</v>
      </c>
      <c r="I807">
        <v>30.24</v>
      </c>
      <c r="J807">
        <v>198.24</v>
      </c>
      <c r="K807" s="1">
        <v>44637</v>
      </c>
      <c r="L807" s="2">
        <v>0.56180555555555556</v>
      </c>
      <c r="M807" t="s">
        <v>25</v>
      </c>
      <c r="N807">
        <v>175.24416000000002</v>
      </c>
      <c r="O807">
        <v>22.995839999999987</v>
      </c>
      <c r="P807" t="s">
        <v>19</v>
      </c>
      <c r="Q807" t="s">
        <v>36</v>
      </c>
      <c r="R807" t="s">
        <v>28</v>
      </c>
      <c r="S807" t="str">
        <f>TEXT(sales_data[[#This Row],[dtme]],"yyyy")</f>
        <v>2022</v>
      </c>
    </row>
    <row r="808" spans="1:19" x14ac:dyDescent="0.25">
      <c r="A808" t="s">
        <v>3556</v>
      </c>
      <c r="B808" t="s">
        <v>37</v>
      </c>
      <c r="C808" t="s">
        <v>45</v>
      </c>
      <c r="D808" t="s">
        <v>16</v>
      </c>
      <c r="E808" t="s">
        <v>17</v>
      </c>
      <c r="F808" t="s">
        <v>38</v>
      </c>
      <c r="G808">
        <v>52</v>
      </c>
      <c r="H808">
        <v>5</v>
      </c>
      <c r="I808">
        <v>46.8</v>
      </c>
      <c r="J808">
        <v>306.8</v>
      </c>
      <c r="K808" s="1">
        <v>44637</v>
      </c>
      <c r="L808" s="2">
        <v>0.55694444444444446</v>
      </c>
      <c r="M808" t="s">
        <v>47</v>
      </c>
      <c r="N808">
        <v>261.08680000000004</v>
      </c>
      <c r="O808">
        <v>45.713199999999972</v>
      </c>
      <c r="P808" t="s">
        <v>19</v>
      </c>
      <c r="Q808" t="s">
        <v>36</v>
      </c>
      <c r="R808" t="s">
        <v>28</v>
      </c>
      <c r="S808" t="str">
        <f>TEXT(sales_data[[#This Row],[dtme]],"yyyy")</f>
        <v>2022</v>
      </c>
    </row>
    <row r="809" spans="1:19" x14ac:dyDescent="0.25">
      <c r="A809" t="s">
        <v>3797</v>
      </c>
      <c r="B809" t="s">
        <v>15</v>
      </c>
      <c r="C809" t="s">
        <v>43</v>
      </c>
      <c r="D809" t="s">
        <v>16</v>
      </c>
      <c r="E809" t="s">
        <v>29</v>
      </c>
      <c r="F809" t="s">
        <v>33</v>
      </c>
      <c r="G809">
        <v>53</v>
      </c>
      <c r="H809">
        <v>8</v>
      </c>
      <c r="I809">
        <v>76.319999999999993</v>
      </c>
      <c r="J809">
        <v>500.32</v>
      </c>
      <c r="K809" s="1">
        <v>44637</v>
      </c>
      <c r="L809" s="2">
        <v>0.82847222222222228</v>
      </c>
      <c r="M809" t="s">
        <v>47</v>
      </c>
      <c r="N809">
        <v>421.76976000000002</v>
      </c>
      <c r="O809">
        <v>78.550239999999974</v>
      </c>
      <c r="P809" t="s">
        <v>32</v>
      </c>
      <c r="Q809" t="s">
        <v>36</v>
      </c>
      <c r="R809" t="s">
        <v>28</v>
      </c>
      <c r="S809" t="str">
        <f>TEXT(sales_data[[#This Row],[dtme]],"yyyy")</f>
        <v>2022</v>
      </c>
    </row>
    <row r="810" spans="1:19" x14ac:dyDescent="0.25">
      <c r="A810" t="s">
        <v>3923</v>
      </c>
      <c r="B810" t="s">
        <v>22</v>
      </c>
      <c r="C810" t="s">
        <v>44</v>
      </c>
      <c r="D810" t="s">
        <v>16</v>
      </c>
      <c r="E810" t="s">
        <v>17</v>
      </c>
      <c r="F810" t="s">
        <v>30</v>
      </c>
      <c r="G810">
        <v>57</v>
      </c>
      <c r="H810">
        <v>7</v>
      </c>
      <c r="I810">
        <v>71.819999999999993</v>
      </c>
      <c r="J810">
        <v>470.82</v>
      </c>
      <c r="K810" s="1">
        <v>44637</v>
      </c>
      <c r="L810" s="2">
        <v>0.73472222222222228</v>
      </c>
      <c r="M810" t="s">
        <v>47</v>
      </c>
      <c r="N810">
        <v>412.43831999999998</v>
      </c>
      <c r="O810">
        <v>58.381680000000017</v>
      </c>
      <c r="P810" t="s">
        <v>32</v>
      </c>
      <c r="Q810" t="s">
        <v>36</v>
      </c>
      <c r="R810" t="s">
        <v>28</v>
      </c>
      <c r="S810" t="str">
        <f>TEXT(sales_data[[#This Row],[dtme]],"yyyy")</f>
        <v>2022</v>
      </c>
    </row>
    <row r="811" spans="1:19" x14ac:dyDescent="0.25">
      <c r="A811" t="s">
        <v>214</v>
      </c>
      <c r="B811" t="s">
        <v>15</v>
      </c>
      <c r="C811" t="s">
        <v>43</v>
      </c>
      <c r="D811" t="s">
        <v>23</v>
      </c>
      <c r="E811" t="s">
        <v>17</v>
      </c>
      <c r="F811" t="s">
        <v>33</v>
      </c>
      <c r="G811">
        <v>88</v>
      </c>
      <c r="H811">
        <v>5</v>
      </c>
      <c r="I811">
        <v>79.2</v>
      </c>
      <c r="J811">
        <v>519.20000000000005</v>
      </c>
      <c r="K811" s="1">
        <v>44638</v>
      </c>
      <c r="L811" s="2">
        <v>0.4465277777777778</v>
      </c>
      <c r="M811" t="s">
        <v>25</v>
      </c>
      <c r="N811">
        <v>454.30000000000007</v>
      </c>
      <c r="O811">
        <v>64.899999999999977</v>
      </c>
      <c r="P811" t="s">
        <v>26</v>
      </c>
      <c r="Q811" t="s">
        <v>27</v>
      </c>
      <c r="R811" t="s">
        <v>28</v>
      </c>
      <c r="S811" t="str">
        <f>TEXT(sales_data[[#This Row],[dtme]],"yyyy")</f>
        <v>2022</v>
      </c>
    </row>
    <row r="812" spans="1:19" x14ac:dyDescent="0.25">
      <c r="A812" t="s">
        <v>698</v>
      </c>
      <c r="B812" t="s">
        <v>37</v>
      </c>
      <c r="C812" t="s">
        <v>45</v>
      </c>
      <c r="D812" t="s">
        <v>23</v>
      </c>
      <c r="E812" t="s">
        <v>29</v>
      </c>
      <c r="F812" t="s">
        <v>40</v>
      </c>
      <c r="G812">
        <v>22</v>
      </c>
      <c r="H812">
        <v>6</v>
      </c>
      <c r="I812">
        <v>23.759999999999998</v>
      </c>
      <c r="J812">
        <v>155.76</v>
      </c>
      <c r="K812" s="1">
        <v>44638</v>
      </c>
      <c r="L812" s="2">
        <v>0.49166666666666664</v>
      </c>
      <c r="M812" t="s">
        <v>46</v>
      </c>
      <c r="N812">
        <v>132.24024</v>
      </c>
      <c r="O812">
        <v>23.519759999999991</v>
      </c>
      <c r="P812" t="s">
        <v>26</v>
      </c>
      <c r="Q812" t="s">
        <v>27</v>
      </c>
      <c r="R812" t="s">
        <v>28</v>
      </c>
      <c r="S812" t="str">
        <f>TEXT(sales_data[[#This Row],[dtme]],"yyyy")</f>
        <v>2022</v>
      </c>
    </row>
    <row r="813" spans="1:19" x14ac:dyDescent="0.25">
      <c r="A813" t="s">
        <v>926</v>
      </c>
      <c r="B813" t="s">
        <v>22</v>
      </c>
      <c r="C813" t="s">
        <v>44</v>
      </c>
      <c r="D813" t="s">
        <v>16</v>
      </c>
      <c r="E813" t="s">
        <v>17</v>
      </c>
      <c r="F813" t="s">
        <v>38</v>
      </c>
      <c r="G813">
        <v>65</v>
      </c>
      <c r="H813">
        <v>1</v>
      </c>
      <c r="I813">
        <v>11.7</v>
      </c>
      <c r="J813">
        <v>76.7</v>
      </c>
      <c r="K813" s="1">
        <v>44638</v>
      </c>
      <c r="L813" s="2">
        <v>0.79027777777777775</v>
      </c>
      <c r="M813" t="s">
        <v>25</v>
      </c>
      <c r="N813">
        <v>66.652299999999997</v>
      </c>
      <c r="O813">
        <v>10.047700000000006</v>
      </c>
      <c r="P813" t="s">
        <v>32</v>
      </c>
      <c r="Q813" t="s">
        <v>27</v>
      </c>
      <c r="R813" t="s">
        <v>28</v>
      </c>
      <c r="S813" t="str">
        <f>TEXT(sales_data[[#This Row],[dtme]],"yyyy")</f>
        <v>2022</v>
      </c>
    </row>
    <row r="814" spans="1:19" x14ac:dyDescent="0.25">
      <c r="A814" t="s">
        <v>962</v>
      </c>
      <c r="B814" t="s">
        <v>37</v>
      </c>
      <c r="C814" t="s">
        <v>45</v>
      </c>
      <c r="D814" t="s">
        <v>23</v>
      </c>
      <c r="E814" t="s">
        <v>29</v>
      </c>
      <c r="F814" t="s">
        <v>40</v>
      </c>
      <c r="G814">
        <v>69</v>
      </c>
      <c r="H814">
        <v>2</v>
      </c>
      <c r="I814">
        <v>24.84</v>
      </c>
      <c r="J814">
        <v>162.84</v>
      </c>
      <c r="K814" s="1">
        <v>44638</v>
      </c>
      <c r="L814" s="2">
        <v>0.54305555555555551</v>
      </c>
      <c r="M814" t="s">
        <v>25</v>
      </c>
      <c r="N814">
        <v>140.85660000000001</v>
      </c>
      <c r="O814">
        <v>21.983399999999989</v>
      </c>
      <c r="P814" t="s">
        <v>19</v>
      </c>
      <c r="Q814" t="s">
        <v>27</v>
      </c>
      <c r="R814" t="s">
        <v>28</v>
      </c>
      <c r="S814" t="str">
        <f>TEXT(sales_data[[#This Row],[dtme]],"yyyy")</f>
        <v>2022</v>
      </c>
    </row>
    <row r="815" spans="1:19" x14ac:dyDescent="0.25">
      <c r="A815" t="s">
        <v>1597</v>
      </c>
      <c r="B815" t="s">
        <v>15</v>
      </c>
      <c r="C815" t="s">
        <v>43</v>
      </c>
      <c r="D815" t="s">
        <v>16</v>
      </c>
      <c r="E815" t="s">
        <v>17</v>
      </c>
      <c r="F815" t="s">
        <v>33</v>
      </c>
      <c r="G815">
        <v>68</v>
      </c>
      <c r="H815">
        <v>5</v>
      </c>
      <c r="I815">
        <v>61.199999999999996</v>
      </c>
      <c r="J815">
        <v>401.2</v>
      </c>
      <c r="K815" s="1">
        <v>44638</v>
      </c>
      <c r="L815" s="2">
        <v>0.6958333333333333</v>
      </c>
      <c r="M815" t="s">
        <v>47</v>
      </c>
      <c r="N815">
        <v>356.66679999999997</v>
      </c>
      <c r="O815">
        <v>44.533200000000022</v>
      </c>
      <c r="P815" t="s">
        <v>19</v>
      </c>
      <c r="Q815" t="s">
        <v>27</v>
      </c>
      <c r="R815" t="s">
        <v>28</v>
      </c>
      <c r="S815" t="str">
        <f>TEXT(sales_data[[#This Row],[dtme]],"yyyy")</f>
        <v>2022</v>
      </c>
    </row>
    <row r="816" spans="1:19" x14ac:dyDescent="0.25">
      <c r="A816" t="s">
        <v>1740</v>
      </c>
      <c r="B816" t="s">
        <v>15</v>
      </c>
      <c r="C816" t="s">
        <v>43</v>
      </c>
      <c r="D816" t="s">
        <v>23</v>
      </c>
      <c r="E816" t="s">
        <v>17</v>
      </c>
      <c r="F816" t="s">
        <v>24</v>
      </c>
      <c r="G816">
        <v>22</v>
      </c>
      <c r="H816">
        <v>10</v>
      </c>
      <c r="I816">
        <v>39.6</v>
      </c>
      <c r="J816">
        <v>259.60000000000002</v>
      </c>
      <c r="K816" s="1">
        <v>44638</v>
      </c>
      <c r="L816" s="2">
        <v>0.80138888888888893</v>
      </c>
      <c r="M816" t="s">
        <v>46</v>
      </c>
      <c r="N816">
        <v>228.18840000000003</v>
      </c>
      <c r="O816">
        <v>31.411599999999993</v>
      </c>
      <c r="P816" t="s">
        <v>32</v>
      </c>
      <c r="Q816" t="s">
        <v>27</v>
      </c>
      <c r="R816" t="s">
        <v>28</v>
      </c>
      <c r="S816" t="str">
        <f>TEXT(sales_data[[#This Row],[dtme]],"yyyy")</f>
        <v>2022</v>
      </c>
    </row>
    <row r="817" spans="1:19" x14ac:dyDescent="0.25">
      <c r="A817" t="s">
        <v>2126</v>
      </c>
      <c r="B817" t="s">
        <v>22</v>
      </c>
      <c r="C817" t="s">
        <v>44</v>
      </c>
      <c r="D817" t="s">
        <v>23</v>
      </c>
      <c r="E817" t="s">
        <v>17</v>
      </c>
      <c r="F817" t="s">
        <v>38</v>
      </c>
      <c r="G817">
        <v>38</v>
      </c>
      <c r="H817">
        <v>1</v>
      </c>
      <c r="I817">
        <v>6.84</v>
      </c>
      <c r="J817">
        <v>44.84</v>
      </c>
      <c r="K817" s="1">
        <v>44638</v>
      </c>
      <c r="L817" s="2">
        <v>0.84583333333333333</v>
      </c>
      <c r="M817" t="s">
        <v>46</v>
      </c>
      <c r="N817">
        <v>38.965960000000003</v>
      </c>
      <c r="O817">
        <v>5.8740400000000008</v>
      </c>
      <c r="P817" t="s">
        <v>32</v>
      </c>
      <c r="Q817" t="s">
        <v>27</v>
      </c>
      <c r="R817" t="s">
        <v>28</v>
      </c>
      <c r="S817" t="str">
        <f>TEXT(sales_data[[#This Row],[dtme]],"yyyy")</f>
        <v>2022</v>
      </c>
    </row>
    <row r="818" spans="1:19" x14ac:dyDescent="0.25">
      <c r="A818" t="s">
        <v>2437</v>
      </c>
      <c r="B818" t="s">
        <v>15</v>
      </c>
      <c r="C818" t="s">
        <v>43</v>
      </c>
      <c r="D818" t="s">
        <v>16</v>
      </c>
      <c r="E818" t="s">
        <v>17</v>
      </c>
      <c r="F818" t="s">
        <v>40</v>
      </c>
      <c r="G818">
        <v>60</v>
      </c>
      <c r="H818">
        <v>5</v>
      </c>
      <c r="I818">
        <v>54</v>
      </c>
      <c r="J818">
        <v>354</v>
      </c>
      <c r="K818" s="1">
        <v>44638</v>
      </c>
      <c r="L818" s="2">
        <v>0.53611111111111109</v>
      </c>
      <c r="M818" t="s">
        <v>46</v>
      </c>
      <c r="N818">
        <v>315.06</v>
      </c>
      <c r="O818">
        <v>38.94</v>
      </c>
      <c r="P818" t="s">
        <v>19</v>
      </c>
      <c r="Q818" t="s">
        <v>27</v>
      </c>
      <c r="R818" t="s">
        <v>28</v>
      </c>
      <c r="S818" t="str">
        <f>TEXT(sales_data[[#This Row],[dtme]],"yyyy")</f>
        <v>2022</v>
      </c>
    </row>
    <row r="819" spans="1:19" x14ac:dyDescent="0.25">
      <c r="A819" t="s">
        <v>2484</v>
      </c>
      <c r="B819" t="s">
        <v>37</v>
      </c>
      <c r="C819" t="s">
        <v>45</v>
      </c>
      <c r="D819" t="s">
        <v>23</v>
      </c>
      <c r="E819" t="s">
        <v>29</v>
      </c>
      <c r="F819" t="s">
        <v>24</v>
      </c>
      <c r="G819">
        <v>52</v>
      </c>
      <c r="H819">
        <v>6</v>
      </c>
      <c r="I819">
        <v>56.16</v>
      </c>
      <c r="J819">
        <v>368.15999999999997</v>
      </c>
      <c r="K819" s="1">
        <v>44638</v>
      </c>
      <c r="L819" s="2">
        <v>0.76527777777777772</v>
      </c>
      <c r="M819" t="s">
        <v>25</v>
      </c>
      <c r="N819">
        <v>319.19471999999996</v>
      </c>
      <c r="O819">
        <v>48.965280000000007</v>
      </c>
      <c r="P819" t="s">
        <v>32</v>
      </c>
      <c r="Q819" t="s">
        <v>27</v>
      </c>
      <c r="R819" t="s">
        <v>28</v>
      </c>
      <c r="S819" t="str">
        <f>TEXT(sales_data[[#This Row],[dtme]],"yyyy")</f>
        <v>2022</v>
      </c>
    </row>
    <row r="820" spans="1:19" x14ac:dyDescent="0.25">
      <c r="A820" t="s">
        <v>3006</v>
      </c>
      <c r="B820" t="s">
        <v>22</v>
      </c>
      <c r="C820" t="s">
        <v>44</v>
      </c>
      <c r="D820" t="s">
        <v>23</v>
      </c>
      <c r="E820" t="s">
        <v>29</v>
      </c>
      <c r="F820" t="s">
        <v>40</v>
      </c>
      <c r="G820">
        <v>49</v>
      </c>
      <c r="H820">
        <v>5</v>
      </c>
      <c r="I820">
        <v>44.1</v>
      </c>
      <c r="J820">
        <v>289.10000000000002</v>
      </c>
      <c r="K820" s="1">
        <v>44638</v>
      </c>
      <c r="L820" s="2">
        <v>0.46319444444444446</v>
      </c>
      <c r="M820" t="s">
        <v>47</v>
      </c>
      <c r="N820">
        <v>248.91510000000002</v>
      </c>
      <c r="O820">
        <v>40.184899999999999</v>
      </c>
      <c r="P820" t="s">
        <v>26</v>
      </c>
      <c r="Q820" t="s">
        <v>27</v>
      </c>
      <c r="R820" t="s">
        <v>28</v>
      </c>
      <c r="S820" t="str">
        <f>TEXT(sales_data[[#This Row],[dtme]],"yyyy")</f>
        <v>2022</v>
      </c>
    </row>
    <row r="821" spans="1:19" x14ac:dyDescent="0.25">
      <c r="A821" t="s">
        <v>3467</v>
      </c>
      <c r="B821" t="s">
        <v>15</v>
      </c>
      <c r="C821" t="s">
        <v>43</v>
      </c>
      <c r="D821" t="s">
        <v>23</v>
      </c>
      <c r="E821" t="s">
        <v>29</v>
      </c>
      <c r="F821" t="s">
        <v>30</v>
      </c>
      <c r="G821">
        <v>47</v>
      </c>
      <c r="H821">
        <v>7</v>
      </c>
      <c r="I821">
        <v>59.22</v>
      </c>
      <c r="J821">
        <v>388.22</v>
      </c>
      <c r="K821" s="1">
        <v>44638</v>
      </c>
      <c r="L821" s="2">
        <v>0.53472222222222221</v>
      </c>
      <c r="M821" t="s">
        <v>47</v>
      </c>
      <c r="N821">
        <v>335.42208000000005</v>
      </c>
      <c r="O821">
        <v>52.797919999999976</v>
      </c>
      <c r="P821" t="s">
        <v>19</v>
      </c>
      <c r="Q821" t="s">
        <v>27</v>
      </c>
      <c r="R821" t="s">
        <v>28</v>
      </c>
      <c r="S821" t="str">
        <f>TEXT(sales_data[[#This Row],[dtme]],"yyyy")</f>
        <v>2022</v>
      </c>
    </row>
    <row r="822" spans="1:19" x14ac:dyDescent="0.25">
      <c r="A822" t="s">
        <v>3833</v>
      </c>
      <c r="B822" t="s">
        <v>37</v>
      </c>
      <c r="C822" t="s">
        <v>45</v>
      </c>
      <c r="D822" t="s">
        <v>23</v>
      </c>
      <c r="E822" t="s">
        <v>29</v>
      </c>
      <c r="F822" t="s">
        <v>24</v>
      </c>
      <c r="G822">
        <v>59</v>
      </c>
      <c r="H822">
        <v>8</v>
      </c>
      <c r="I822">
        <v>84.96</v>
      </c>
      <c r="J822">
        <v>556.96</v>
      </c>
      <c r="K822" s="1">
        <v>44638</v>
      </c>
      <c r="L822" s="2">
        <v>0.57222222222222219</v>
      </c>
      <c r="M822" t="s">
        <v>47</v>
      </c>
      <c r="N822">
        <v>495.69440000000003</v>
      </c>
      <c r="O822">
        <v>61.265600000000006</v>
      </c>
      <c r="P822" t="s">
        <v>19</v>
      </c>
      <c r="Q822" t="s">
        <v>27</v>
      </c>
      <c r="R822" t="s">
        <v>28</v>
      </c>
      <c r="S822" t="str">
        <f>TEXT(sales_data[[#This Row],[dtme]],"yyyy")</f>
        <v>2022</v>
      </c>
    </row>
    <row r="823" spans="1:19" x14ac:dyDescent="0.25">
      <c r="A823" t="s">
        <v>98</v>
      </c>
      <c r="B823" t="s">
        <v>37</v>
      </c>
      <c r="C823" t="s">
        <v>45</v>
      </c>
      <c r="D823" t="s">
        <v>23</v>
      </c>
      <c r="E823" t="s">
        <v>29</v>
      </c>
      <c r="F823" t="s">
        <v>33</v>
      </c>
      <c r="G823">
        <v>90</v>
      </c>
      <c r="H823">
        <v>10</v>
      </c>
      <c r="I823">
        <v>162</v>
      </c>
      <c r="J823">
        <v>1062</v>
      </c>
      <c r="K823" s="1">
        <v>44639</v>
      </c>
      <c r="L823" s="2">
        <v>0.55833333333333335</v>
      </c>
      <c r="M823" t="s">
        <v>47</v>
      </c>
      <c r="N823">
        <v>908.01</v>
      </c>
      <c r="O823">
        <v>153.99</v>
      </c>
      <c r="P823" t="s">
        <v>19</v>
      </c>
      <c r="Q823" t="s">
        <v>20</v>
      </c>
      <c r="R823" t="s">
        <v>28</v>
      </c>
      <c r="S823" t="str">
        <f>TEXT(sales_data[[#This Row],[dtme]],"yyyy")</f>
        <v>2022</v>
      </c>
    </row>
    <row r="824" spans="1:19" x14ac:dyDescent="0.25">
      <c r="A824" t="s">
        <v>276</v>
      </c>
      <c r="B824" t="s">
        <v>15</v>
      </c>
      <c r="C824" t="s">
        <v>43</v>
      </c>
      <c r="D824" t="s">
        <v>16</v>
      </c>
      <c r="E824" t="s">
        <v>29</v>
      </c>
      <c r="F824" t="s">
        <v>18</v>
      </c>
      <c r="G824">
        <v>28</v>
      </c>
      <c r="H824">
        <v>2</v>
      </c>
      <c r="I824">
        <v>10.08</v>
      </c>
      <c r="J824">
        <v>66.08</v>
      </c>
      <c r="K824" s="1">
        <v>44639</v>
      </c>
      <c r="L824" s="2">
        <v>0.65833333333333333</v>
      </c>
      <c r="M824" t="s">
        <v>47</v>
      </c>
      <c r="N824">
        <v>58.612960000000001</v>
      </c>
      <c r="O824">
        <v>7.4670399999999972</v>
      </c>
      <c r="P824" t="s">
        <v>19</v>
      </c>
      <c r="Q824" t="s">
        <v>20</v>
      </c>
      <c r="R824" t="s">
        <v>28</v>
      </c>
      <c r="S824" t="str">
        <f>TEXT(sales_data[[#This Row],[dtme]],"yyyy")</f>
        <v>2022</v>
      </c>
    </row>
    <row r="825" spans="1:19" x14ac:dyDescent="0.25">
      <c r="A825" t="s">
        <v>1607</v>
      </c>
      <c r="B825" t="s">
        <v>37</v>
      </c>
      <c r="C825" t="s">
        <v>45</v>
      </c>
      <c r="D825" t="s">
        <v>16</v>
      </c>
      <c r="E825" t="s">
        <v>17</v>
      </c>
      <c r="F825" t="s">
        <v>24</v>
      </c>
      <c r="G825">
        <v>93</v>
      </c>
      <c r="H825">
        <v>3</v>
      </c>
      <c r="I825">
        <v>50.22</v>
      </c>
      <c r="J825">
        <v>329.22</v>
      </c>
      <c r="K825" s="1">
        <v>44639</v>
      </c>
      <c r="L825" s="2">
        <v>0.75</v>
      </c>
      <c r="M825" t="s">
        <v>46</v>
      </c>
      <c r="N825">
        <v>290.04282000000001</v>
      </c>
      <c r="O825">
        <v>39.177180000000021</v>
      </c>
      <c r="P825" t="s">
        <v>32</v>
      </c>
      <c r="Q825" t="s">
        <v>20</v>
      </c>
      <c r="R825" t="s">
        <v>28</v>
      </c>
      <c r="S825" t="str">
        <f>TEXT(sales_data[[#This Row],[dtme]],"yyyy")</f>
        <v>2022</v>
      </c>
    </row>
    <row r="826" spans="1:19" x14ac:dyDescent="0.25">
      <c r="A826" t="s">
        <v>1945</v>
      </c>
      <c r="B826" t="s">
        <v>37</v>
      </c>
      <c r="C826" t="s">
        <v>45</v>
      </c>
      <c r="D826" t="s">
        <v>16</v>
      </c>
      <c r="E826" t="s">
        <v>29</v>
      </c>
      <c r="F826" t="s">
        <v>18</v>
      </c>
      <c r="G826">
        <v>62</v>
      </c>
      <c r="H826">
        <v>3</v>
      </c>
      <c r="I826">
        <v>33.479999999999997</v>
      </c>
      <c r="J826">
        <v>219.48</v>
      </c>
      <c r="K826" s="1">
        <v>44639</v>
      </c>
      <c r="L826" s="2">
        <v>0.59166666666666667</v>
      </c>
      <c r="M826" t="s">
        <v>46</v>
      </c>
      <c r="N826">
        <v>184.36320000000001</v>
      </c>
      <c r="O826">
        <v>35.116799999999984</v>
      </c>
      <c r="P826" t="s">
        <v>19</v>
      </c>
      <c r="Q826" t="s">
        <v>20</v>
      </c>
      <c r="R826" t="s">
        <v>28</v>
      </c>
      <c r="S826" t="str">
        <f>TEXT(sales_data[[#This Row],[dtme]],"yyyy")</f>
        <v>2022</v>
      </c>
    </row>
    <row r="827" spans="1:19" x14ac:dyDescent="0.25">
      <c r="A827" t="s">
        <v>2083</v>
      </c>
      <c r="B827" t="s">
        <v>15</v>
      </c>
      <c r="C827" t="s">
        <v>43</v>
      </c>
      <c r="D827" t="s">
        <v>23</v>
      </c>
      <c r="E827" t="s">
        <v>29</v>
      </c>
      <c r="F827" t="s">
        <v>38</v>
      </c>
      <c r="G827">
        <v>90</v>
      </c>
      <c r="H827">
        <v>8</v>
      </c>
      <c r="I827">
        <v>129.6</v>
      </c>
      <c r="J827">
        <v>849.6</v>
      </c>
      <c r="K827" s="1">
        <v>44639</v>
      </c>
      <c r="L827" s="2">
        <v>0.75972222222222219</v>
      </c>
      <c r="M827" t="s">
        <v>47</v>
      </c>
      <c r="N827">
        <v>751.89599999999996</v>
      </c>
      <c r="O827">
        <v>97.704000000000065</v>
      </c>
      <c r="P827" t="s">
        <v>32</v>
      </c>
      <c r="Q827" t="s">
        <v>20</v>
      </c>
      <c r="R827" t="s">
        <v>28</v>
      </c>
      <c r="S827" t="str">
        <f>TEXT(sales_data[[#This Row],[dtme]],"yyyy")</f>
        <v>2022</v>
      </c>
    </row>
    <row r="828" spans="1:19" x14ac:dyDescent="0.25">
      <c r="A828" t="s">
        <v>2204</v>
      </c>
      <c r="B828" t="s">
        <v>15</v>
      </c>
      <c r="C828" t="s">
        <v>43</v>
      </c>
      <c r="D828" t="s">
        <v>23</v>
      </c>
      <c r="E828" t="s">
        <v>29</v>
      </c>
      <c r="F828" t="s">
        <v>33</v>
      </c>
      <c r="G828">
        <v>95</v>
      </c>
      <c r="H828">
        <v>8</v>
      </c>
      <c r="I828">
        <v>136.79999999999998</v>
      </c>
      <c r="J828">
        <v>896.8</v>
      </c>
      <c r="K828" s="1">
        <v>44639</v>
      </c>
      <c r="L828" s="2">
        <v>0.41875000000000001</v>
      </c>
      <c r="M828" t="s">
        <v>46</v>
      </c>
      <c r="N828">
        <v>788.28719999999998</v>
      </c>
      <c r="O828">
        <v>108.51279999999997</v>
      </c>
      <c r="P828" t="s">
        <v>26</v>
      </c>
      <c r="Q828" t="s">
        <v>20</v>
      </c>
      <c r="R828" t="s">
        <v>28</v>
      </c>
      <c r="S828" t="str">
        <f>TEXT(sales_data[[#This Row],[dtme]],"yyyy")</f>
        <v>2022</v>
      </c>
    </row>
    <row r="829" spans="1:19" x14ac:dyDescent="0.25">
      <c r="A829" t="s">
        <v>2247</v>
      </c>
      <c r="B829" t="s">
        <v>37</v>
      </c>
      <c r="C829" t="s">
        <v>45</v>
      </c>
      <c r="D829" t="s">
        <v>23</v>
      </c>
      <c r="E829" t="s">
        <v>17</v>
      </c>
      <c r="F829" t="s">
        <v>38</v>
      </c>
      <c r="G829">
        <v>23</v>
      </c>
      <c r="H829">
        <v>10</v>
      </c>
      <c r="I829">
        <v>41.4</v>
      </c>
      <c r="J829">
        <v>271.39999999999998</v>
      </c>
      <c r="K829" s="1">
        <v>44639</v>
      </c>
      <c r="L829" s="2">
        <v>0.86319444444444449</v>
      </c>
      <c r="M829" t="s">
        <v>25</v>
      </c>
      <c r="N829">
        <v>235.5752</v>
      </c>
      <c r="O829">
        <v>35.824799999999982</v>
      </c>
      <c r="P829" t="s">
        <v>32</v>
      </c>
      <c r="Q829" t="s">
        <v>20</v>
      </c>
      <c r="R829" t="s">
        <v>28</v>
      </c>
      <c r="S829" t="str">
        <f>TEXT(sales_data[[#This Row],[dtme]],"yyyy")</f>
        <v>2022</v>
      </c>
    </row>
    <row r="830" spans="1:19" x14ac:dyDescent="0.25">
      <c r="A830" t="s">
        <v>2865</v>
      </c>
      <c r="B830" t="s">
        <v>15</v>
      </c>
      <c r="C830" t="s">
        <v>43</v>
      </c>
      <c r="D830" t="s">
        <v>16</v>
      </c>
      <c r="E830" t="s">
        <v>29</v>
      </c>
      <c r="F830" t="s">
        <v>38</v>
      </c>
      <c r="G830">
        <v>58</v>
      </c>
      <c r="H830">
        <v>7</v>
      </c>
      <c r="I830">
        <v>73.08</v>
      </c>
      <c r="J830">
        <v>479.08</v>
      </c>
      <c r="K830" s="1">
        <v>44639</v>
      </c>
      <c r="L830" s="2">
        <v>0.66319444444444442</v>
      </c>
      <c r="M830" t="s">
        <v>25</v>
      </c>
      <c r="N830">
        <v>422.54856000000001</v>
      </c>
      <c r="O830">
        <v>56.531439999999975</v>
      </c>
      <c r="P830" t="s">
        <v>19</v>
      </c>
      <c r="Q830" t="s">
        <v>20</v>
      </c>
      <c r="R830" t="s">
        <v>28</v>
      </c>
      <c r="S830" t="str">
        <f>TEXT(sales_data[[#This Row],[dtme]],"yyyy")</f>
        <v>2022</v>
      </c>
    </row>
    <row r="831" spans="1:19" x14ac:dyDescent="0.25">
      <c r="A831" t="s">
        <v>3484</v>
      </c>
      <c r="B831" t="s">
        <v>37</v>
      </c>
      <c r="C831" t="s">
        <v>45</v>
      </c>
      <c r="D831" t="s">
        <v>16</v>
      </c>
      <c r="E831" t="s">
        <v>17</v>
      </c>
      <c r="F831" t="s">
        <v>40</v>
      </c>
      <c r="G831">
        <v>47</v>
      </c>
      <c r="H831">
        <v>10</v>
      </c>
      <c r="I831">
        <v>84.6</v>
      </c>
      <c r="J831">
        <v>554.6</v>
      </c>
      <c r="K831" s="1">
        <v>44639</v>
      </c>
      <c r="L831" s="2">
        <v>0.62291666666666667</v>
      </c>
      <c r="M831" t="s">
        <v>47</v>
      </c>
      <c r="N831">
        <v>466.41860000000003</v>
      </c>
      <c r="O831">
        <v>88.181399999999996</v>
      </c>
      <c r="P831" t="s">
        <v>19</v>
      </c>
      <c r="Q831" t="s">
        <v>20</v>
      </c>
      <c r="R831" t="s">
        <v>28</v>
      </c>
      <c r="S831" t="str">
        <f>TEXT(sales_data[[#This Row],[dtme]],"yyyy")</f>
        <v>2022</v>
      </c>
    </row>
    <row r="832" spans="1:19" x14ac:dyDescent="0.25">
      <c r="A832" t="s">
        <v>3864</v>
      </c>
      <c r="B832" t="s">
        <v>15</v>
      </c>
      <c r="C832" t="s">
        <v>43</v>
      </c>
      <c r="D832" t="s">
        <v>23</v>
      </c>
      <c r="E832" t="s">
        <v>29</v>
      </c>
      <c r="F832" t="s">
        <v>38</v>
      </c>
      <c r="G832">
        <v>62</v>
      </c>
      <c r="H832">
        <v>7</v>
      </c>
      <c r="I832">
        <v>78.11999999999999</v>
      </c>
      <c r="J832">
        <v>512.12</v>
      </c>
      <c r="K832" s="1">
        <v>44639</v>
      </c>
      <c r="L832" s="2">
        <v>0.73263888888888884</v>
      </c>
      <c r="M832" t="s">
        <v>47</v>
      </c>
      <c r="N832">
        <v>434.27776</v>
      </c>
      <c r="O832">
        <v>77.842240000000004</v>
      </c>
      <c r="P832" t="s">
        <v>32</v>
      </c>
      <c r="Q832" t="s">
        <v>20</v>
      </c>
      <c r="R832" t="s">
        <v>28</v>
      </c>
      <c r="S832" t="str">
        <f>TEXT(sales_data[[#This Row],[dtme]],"yyyy")</f>
        <v>2022</v>
      </c>
    </row>
    <row r="833" spans="1:19" x14ac:dyDescent="0.25">
      <c r="A833" t="s">
        <v>4066</v>
      </c>
      <c r="B833" t="s">
        <v>22</v>
      </c>
      <c r="C833" t="s">
        <v>44</v>
      </c>
      <c r="D833" t="s">
        <v>16</v>
      </c>
      <c r="E833" t="s">
        <v>17</v>
      </c>
      <c r="F833" t="s">
        <v>18</v>
      </c>
      <c r="G833">
        <v>70</v>
      </c>
      <c r="H833">
        <v>7</v>
      </c>
      <c r="I833">
        <v>88.2</v>
      </c>
      <c r="J833">
        <v>578.20000000000005</v>
      </c>
      <c r="K833" s="1">
        <v>44639</v>
      </c>
      <c r="L833" s="2">
        <v>0.55000000000000004</v>
      </c>
      <c r="M833" t="s">
        <v>25</v>
      </c>
      <c r="N833">
        <v>507.65960000000007</v>
      </c>
      <c r="O833">
        <v>70.540399999999977</v>
      </c>
      <c r="P833" t="s">
        <v>19</v>
      </c>
      <c r="Q833" t="s">
        <v>20</v>
      </c>
      <c r="R833" t="s">
        <v>28</v>
      </c>
      <c r="S833" t="str">
        <f>TEXT(sales_data[[#This Row],[dtme]],"yyyy")</f>
        <v>2022</v>
      </c>
    </row>
    <row r="834" spans="1:19" x14ac:dyDescent="0.25">
      <c r="A834" t="s">
        <v>296</v>
      </c>
      <c r="B834" t="s">
        <v>22</v>
      </c>
      <c r="C834" t="s">
        <v>44</v>
      </c>
      <c r="D834" t="s">
        <v>16</v>
      </c>
      <c r="E834" t="s">
        <v>29</v>
      </c>
      <c r="F834" t="s">
        <v>38</v>
      </c>
      <c r="G834">
        <v>87</v>
      </c>
      <c r="H834">
        <v>6</v>
      </c>
      <c r="I834">
        <v>93.96</v>
      </c>
      <c r="J834">
        <v>615.96</v>
      </c>
      <c r="K834" s="1">
        <v>44640</v>
      </c>
      <c r="L834" s="2">
        <v>0.49375000000000002</v>
      </c>
      <c r="M834" t="s">
        <v>25</v>
      </c>
      <c r="N834">
        <v>536.50116000000003</v>
      </c>
      <c r="O834">
        <v>79.458840000000009</v>
      </c>
      <c r="P834" t="s">
        <v>26</v>
      </c>
      <c r="Q834" t="s">
        <v>31</v>
      </c>
      <c r="R834" t="s">
        <v>28</v>
      </c>
      <c r="S834" t="str">
        <f>TEXT(sales_data[[#This Row],[dtme]],"yyyy")</f>
        <v>2022</v>
      </c>
    </row>
    <row r="835" spans="1:19" x14ac:dyDescent="0.25">
      <c r="A835" t="s">
        <v>389</v>
      </c>
      <c r="B835" t="s">
        <v>15</v>
      </c>
      <c r="C835" t="s">
        <v>43</v>
      </c>
      <c r="D835" t="s">
        <v>23</v>
      </c>
      <c r="E835" t="s">
        <v>29</v>
      </c>
      <c r="F835" t="s">
        <v>24</v>
      </c>
      <c r="G835">
        <v>94</v>
      </c>
      <c r="H835">
        <v>1</v>
      </c>
      <c r="I835">
        <v>16.919999999999998</v>
      </c>
      <c r="J835">
        <v>110.92</v>
      </c>
      <c r="K835" s="1">
        <v>44640</v>
      </c>
      <c r="L835" s="2">
        <v>0.47638888888888886</v>
      </c>
      <c r="M835" t="s">
        <v>46</v>
      </c>
      <c r="N835">
        <v>96.722239999999999</v>
      </c>
      <c r="O835">
        <v>14.197760000000002</v>
      </c>
      <c r="P835" t="s">
        <v>26</v>
      </c>
      <c r="Q835" t="s">
        <v>31</v>
      </c>
      <c r="R835" t="s">
        <v>28</v>
      </c>
      <c r="S835" t="str">
        <f>TEXT(sales_data[[#This Row],[dtme]],"yyyy")</f>
        <v>2022</v>
      </c>
    </row>
    <row r="836" spans="1:19" x14ac:dyDescent="0.25">
      <c r="A836" t="s">
        <v>416</v>
      </c>
      <c r="B836" t="s">
        <v>37</v>
      </c>
      <c r="C836" t="s">
        <v>45</v>
      </c>
      <c r="D836" t="s">
        <v>23</v>
      </c>
      <c r="E836" t="s">
        <v>29</v>
      </c>
      <c r="F836" t="s">
        <v>24</v>
      </c>
      <c r="G836">
        <v>58</v>
      </c>
      <c r="H836">
        <v>7</v>
      </c>
      <c r="I836">
        <v>73.08</v>
      </c>
      <c r="J836">
        <v>479.08</v>
      </c>
      <c r="K836" s="1">
        <v>44640</v>
      </c>
      <c r="L836" s="2">
        <v>0.6333333333333333</v>
      </c>
      <c r="M836" t="s">
        <v>47</v>
      </c>
      <c r="N836">
        <v>406.73892000000001</v>
      </c>
      <c r="O836">
        <v>72.341079999999977</v>
      </c>
      <c r="P836" t="s">
        <v>19</v>
      </c>
      <c r="Q836" t="s">
        <v>31</v>
      </c>
      <c r="R836" t="s">
        <v>28</v>
      </c>
      <c r="S836" t="str">
        <f>TEXT(sales_data[[#This Row],[dtme]],"yyyy")</f>
        <v>2022</v>
      </c>
    </row>
    <row r="837" spans="1:19" x14ac:dyDescent="0.25">
      <c r="A837" t="s">
        <v>807</v>
      </c>
      <c r="B837" t="s">
        <v>22</v>
      </c>
      <c r="C837" t="s">
        <v>44</v>
      </c>
      <c r="D837" t="s">
        <v>23</v>
      </c>
      <c r="E837" t="s">
        <v>17</v>
      </c>
      <c r="F837" t="s">
        <v>40</v>
      </c>
      <c r="G837">
        <v>63</v>
      </c>
      <c r="H837">
        <v>2</v>
      </c>
      <c r="I837">
        <v>22.68</v>
      </c>
      <c r="J837">
        <v>148.68</v>
      </c>
      <c r="K837" s="1">
        <v>44640</v>
      </c>
      <c r="L837" s="2">
        <v>0.62013888888888891</v>
      </c>
      <c r="M837" t="s">
        <v>46</v>
      </c>
      <c r="N837">
        <v>127.56744</v>
      </c>
      <c r="O837">
        <v>21.112560000000002</v>
      </c>
      <c r="P837" t="s">
        <v>19</v>
      </c>
      <c r="Q837" t="s">
        <v>31</v>
      </c>
      <c r="R837" t="s">
        <v>28</v>
      </c>
      <c r="S837" t="str">
        <f>TEXT(sales_data[[#This Row],[dtme]],"yyyy")</f>
        <v>2022</v>
      </c>
    </row>
    <row r="838" spans="1:19" x14ac:dyDescent="0.25">
      <c r="A838" t="s">
        <v>876</v>
      </c>
      <c r="B838" t="s">
        <v>15</v>
      </c>
      <c r="C838" t="s">
        <v>43</v>
      </c>
      <c r="D838" t="s">
        <v>16</v>
      </c>
      <c r="E838" t="s">
        <v>29</v>
      </c>
      <c r="F838" t="s">
        <v>18</v>
      </c>
      <c r="G838">
        <v>86</v>
      </c>
      <c r="H838">
        <v>9</v>
      </c>
      <c r="I838">
        <v>139.32</v>
      </c>
      <c r="J838">
        <v>913.31999999999994</v>
      </c>
      <c r="K838" s="1">
        <v>44640</v>
      </c>
      <c r="L838" s="2">
        <v>0.69444444444444442</v>
      </c>
      <c r="M838" t="s">
        <v>25</v>
      </c>
      <c r="N838">
        <v>793.67507999999998</v>
      </c>
      <c r="O838">
        <v>119.64491999999996</v>
      </c>
      <c r="P838" t="s">
        <v>32</v>
      </c>
      <c r="Q838" t="s">
        <v>31</v>
      </c>
      <c r="R838" t="s">
        <v>28</v>
      </c>
      <c r="S838" t="str">
        <f>TEXT(sales_data[[#This Row],[dtme]],"yyyy")</f>
        <v>2022</v>
      </c>
    </row>
    <row r="839" spans="1:19" x14ac:dyDescent="0.25">
      <c r="A839" t="s">
        <v>922</v>
      </c>
      <c r="B839" t="s">
        <v>37</v>
      </c>
      <c r="C839" t="s">
        <v>45</v>
      </c>
      <c r="D839" t="s">
        <v>23</v>
      </c>
      <c r="E839" t="s">
        <v>29</v>
      </c>
      <c r="F839" t="s">
        <v>33</v>
      </c>
      <c r="G839">
        <v>80</v>
      </c>
      <c r="H839">
        <v>7</v>
      </c>
      <c r="I839">
        <v>100.8</v>
      </c>
      <c r="J839">
        <v>660.8</v>
      </c>
      <c r="K839" s="1">
        <v>44640</v>
      </c>
      <c r="L839" s="2">
        <v>0.42430555555555555</v>
      </c>
      <c r="M839" t="s">
        <v>46</v>
      </c>
      <c r="N839">
        <v>581.50399999999991</v>
      </c>
      <c r="O839">
        <v>79.296000000000049</v>
      </c>
      <c r="P839" t="s">
        <v>26</v>
      </c>
      <c r="Q839" t="s">
        <v>31</v>
      </c>
      <c r="R839" t="s">
        <v>28</v>
      </c>
      <c r="S839" t="str">
        <f>TEXT(sales_data[[#This Row],[dtme]],"yyyy")</f>
        <v>2022</v>
      </c>
    </row>
    <row r="840" spans="1:19" x14ac:dyDescent="0.25">
      <c r="A840" t="s">
        <v>1312</v>
      </c>
      <c r="B840" t="s">
        <v>22</v>
      </c>
      <c r="C840" t="s">
        <v>44</v>
      </c>
      <c r="D840" t="s">
        <v>16</v>
      </c>
      <c r="E840" t="s">
        <v>17</v>
      </c>
      <c r="F840" t="s">
        <v>30</v>
      </c>
      <c r="G840">
        <v>57</v>
      </c>
      <c r="H840">
        <v>5</v>
      </c>
      <c r="I840">
        <v>51.3</v>
      </c>
      <c r="J840">
        <v>336.3</v>
      </c>
      <c r="K840" s="1">
        <v>44640</v>
      </c>
      <c r="L840" s="2">
        <v>0.85486111111111107</v>
      </c>
      <c r="M840" t="s">
        <v>25</v>
      </c>
      <c r="N840">
        <v>283.16460000000001</v>
      </c>
      <c r="O840">
        <v>53.135400000000004</v>
      </c>
      <c r="P840" t="s">
        <v>32</v>
      </c>
      <c r="Q840" t="s">
        <v>31</v>
      </c>
      <c r="R840" t="s">
        <v>28</v>
      </c>
      <c r="S840" t="str">
        <f>TEXT(sales_data[[#This Row],[dtme]],"yyyy")</f>
        <v>2022</v>
      </c>
    </row>
    <row r="841" spans="1:19" x14ac:dyDescent="0.25">
      <c r="A841" t="s">
        <v>1421</v>
      </c>
      <c r="B841" t="s">
        <v>22</v>
      </c>
      <c r="C841" t="s">
        <v>44</v>
      </c>
      <c r="D841" t="s">
        <v>23</v>
      </c>
      <c r="E841" t="s">
        <v>17</v>
      </c>
      <c r="F841" t="s">
        <v>24</v>
      </c>
      <c r="G841">
        <v>74</v>
      </c>
      <c r="H841">
        <v>10</v>
      </c>
      <c r="I841">
        <v>133.19999999999999</v>
      </c>
      <c r="J841">
        <v>873.2</v>
      </c>
      <c r="K841" s="1">
        <v>44640</v>
      </c>
      <c r="L841" s="2">
        <v>0.51111111111111107</v>
      </c>
      <c r="M841" t="s">
        <v>25</v>
      </c>
      <c r="N841">
        <v>747.45920000000001</v>
      </c>
      <c r="O841">
        <v>125.74080000000004</v>
      </c>
      <c r="P841" t="s">
        <v>19</v>
      </c>
      <c r="Q841" t="s">
        <v>31</v>
      </c>
      <c r="R841" t="s">
        <v>28</v>
      </c>
      <c r="S841" t="str">
        <f>TEXT(sales_data[[#This Row],[dtme]],"yyyy")</f>
        <v>2022</v>
      </c>
    </row>
    <row r="842" spans="1:19" x14ac:dyDescent="0.25">
      <c r="A842" t="s">
        <v>1610</v>
      </c>
      <c r="B842" t="s">
        <v>37</v>
      </c>
      <c r="C842" t="s">
        <v>45</v>
      </c>
      <c r="D842" t="s">
        <v>16</v>
      </c>
      <c r="E842" t="s">
        <v>29</v>
      </c>
      <c r="F842" t="s">
        <v>40</v>
      </c>
      <c r="G842">
        <v>20</v>
      </c>
      <c r="H842">
        <v>1</v>
      </c>
      <c r="I842">
        <v>3.5999999999999996</v>
      </c>
      <c r="J842">
        <v>23.6</v>
      </c>
      <c r="K842" s="1">
        <v>44640</v>
      </c>
      <c r="L842" s="2">
        <v>0.48958333333333331</v>
      </c>
      <c r="M842" t="s">
        <v>46</v>
      </c>
      <c r="N842">
        <v>20.532</v>
      </c>
      <c r="O842">
        <v>3.0680000000000014</v>
      </c>
      <c r="P842" t="s">
        <v>26</v>
      </c>
      <c r="Q842" t="s">
        <v>31</v>
      </c>
      <c r="R842" t="s">
        <v>28</v>
      </c>
      <c r="S842" t="str">
        <f>TEXT(sales_data[[#This Row],[dtme]],"yyyy")</f>
        <v>2022</v>
      </c>
    </row>
    <row r="843" spans="1:19" x14ac:dyDescent="0.25">
      <c r="A843" t="s">
        <v>1655</v>
      </c>
      <c r="B843" t="s">
        <v>22</v>
      </c>
      <c r="C843" t="s">
        <v>44</v>
      </c>
      <c r="D843" t="s">
        <v>16</v>
      </c>
      <c r="E843" t="s">
        <v>17</v>
      </c>
      <c r="F843" t="s">
        <v>40</v>
      </c>
      <c r="G843">
        <v>32</v>
      </c>
      <c r="H843">
        <v>7</v>
      </c>
      <c r="I843">
        <v>40.32</v>
      </c>
      <c r="J843">
        <v>264.32</v>
      </c>
      <c r="K843" s="1">
        <v>44640</v>
      </c>
      <c r="L843" s="2">
        <v>0.52638888888888891</v>
      </c>
      <c r="M843" t="s">
        <v>47</v>
      </c>
      <c r="N843">
        <v>233.65887999999998</v>
      </c>
      <c r="O843">
        <v>30.661120000000011</v>
      </c>
      <c r="P843" t="s">
        <v>19</v>
      </c>
      <c r="Q843" t="s">
        <v>31</v>
      </c>
      <c r="R843" t="s">
        <v>28</v>
      </c>
      <c r="S843" t="str">
        <f>TEXT(sales_data[[#This Row],[dtme]],"yyyy")</f>
        <v>2022</v>
      </c>
    </row>
    <row r="844" spans="1:19" x14ac:dyDescent="0.25">
      <c r="A844" t="s">
        <v>2105</v>
      </c>
      <c r="B844" t="s">
        <v>15</v>
      </c>
      <c r="C844" t="s">
        <v>43</v>
      </c>
      <c r="D844" t="s">
        <v>16</v>
      </c>
      <c r="E844" t="s">
        <v>29</v>
      </c>
      <c r="F844" t="s">
        <v>30</v>
      </c>
      <c r="G844">
        <v>94</v>
      </c>
      <c r="H844">
        <v>8</v>
      </c>
      <c r="I844">
        <v>135.35999999999999</v>
      </c>
      <c r="J844">
        <v>887.36</v>
      </c>
      <c r="K844" s="1">
        <v>44640</v>
      </c>
      <c r="L844" s="2">
        <v>0.83819444444444446</v>
      </c>
      <c r="M844" t="s">
        <v>25</v>
      </c>
      <c r="N844">
        <v>754.25600000000009</v>
      </c>
      <c r="O844">
        <v>133.10399999999993</v>
      </c>
      <c r="P844" t="s">
        <v>32</v>
      </c>
      <c r="Q844" t="s">
        <v>31</v>
      </c>
      <c r="R844" t="s">
        <v>28</v>
      </c>
      <c r="S844" t="str">
        <f>TEXT(sales_data[[#This Row],[dtme]],"yyyy")</f>
        <v>2022</v>
      </c>
    </row>
    <row r="845" spans="1:19" x14ac:dyDescent="0.25">
      <c r="A845" t="s">
        <v>2948</v>
      </c>
      <c r="B845" t="s">
        <v>15</v>
      </c>
      <c r="C845" t="s">
        <v>43</v>
      </c>
      <c r="D845" t="s">
        <v>23</v>
      </c>
      <c r="E845" t="s">
        <v>17</v>
      </c>
      <c r="F845" t="s">
        <v>40</v>
      </c>
      <c r="G845">
        <v>58</v>
      </c>
      <c r="H845">
        <v>2</v>
      </c>
      <c r="I845">
        <v>20.88</v>
      </c>
      <c r="J845">
        <v>136.88</v>
      </c>
      <c r="K845" s="1">
        <v>44640</v>
      </c>
      <c r="L845" s="2">
        <v>0.68263888888888891</v>
      </c>
      <c r="M845" t="s">
        <v>46</v>
      </c>
      <c r="N845">
        <v>115.6636</v>
      </c>
      <c r="O845">
        <v>21.216399999999993</v>
      </c>
      <c r="P845" t="s">
        <v>19</v>
      </c>
      <c r="Q845" t="s">
        <v>31</v>
      </c>
      <c r="R845" t="s">
        <v>28</v>
      </c>
      <c r="S845" t="str">
        <f>TEXT(sales_data[[#This Row],[dtme]],"yyyy")</f>
        <v>2022</v>
      </c>
    </row>
    <row r="846" spans="1:19" x14ac:dyDescent="0.25">
      <c r="A846" t="s">
        <v>3976</v>
      </c>
      <c r="B846" t="s">
        <v>37</v>
      </c>
      <c r="C846" t="s">
        <v>45</v>
      </c>
      <c r="D846" t="s">
        <v>23</v>
      </c>
      <c r="E846" t="s">
        <v>29</v>
      </c>
      <c r="F846" t="s">
        <v>30</v>
      </c>
      <c r="G846">
        <v>42</v>
      </c>
      <c r="H846">
        <v>3</v>
      </c>
      <c r="I846">
        <v>22.68</v>
      </c>
      <c r="J846">
        <v>148.68</v>
      </c>
      <c r="K846" s="1">
        <v>44640</v>
      </c>
      <c r="L846" s="2">
        <v>0.51388888888888884</v>
      </c>
      <c r="M846" t="s">
        <v>46</v>
      </c>
      <c r="N846">
        <v>132.17652000000001</v>
      </c>
      <c r="O846">
        <v>16.503479999999996</v>
      </c>
      <c r="P846" t="s">
        <v>19</v>
      </c>
      <c r="Q846" t="s">
        <v>31</v>
      </c>
      <c r="R846" t="s">
        <v>28</v>
      </c>
      <c r="S846" t="str">
        <f>TEXT(sales_data[[#This Row],[dtme]],"yyyy")</f>
        <v>2022</v>
      </c>
    </row>
    <row r="847" spans="1:19" x14ac:dyDescent="0.25">
      <c r="A847" t="s">
        <v>177</v>
      </c>
      <c r="B847" t="s">
        <v>22</v>
      </c>
      <c r="C847" t="s">
        <v>44</v>
      </c>
      <c r="D847" t="s">
        <v>16</v>
      </c>
      <c r="E847" t="s">
        <v>29</v>
      </c>
      <c r="F847" t="s">
        <v>33</v>
      </c>
      <c r="G847">
        <v>17</v>
      </c>
      <c r="H847">
        <v>5</v>
      </c>
      <c r="I847">
        <v>15.299999999999999</v>
      </c>
      <c r="J847">
        <v>100.3</v>
      </c>
      <c r="K847" s="1">
        <v>44641</v>
      </c>
      <c r="L847" s="2">
        <v>0.50138888888888888</v>
      </c>
      <c r="M847" t="s">
        <v>47</v>
      </c>
      <c r="N847">
        <v>88.564899999999994</v>
      </c>
      <c r="O847">
        <v>11.735100000000003</v>
      </c>
      <c r="P847" t="s">
        <v>19</v>
      </c>
      <c r="Q847" t="s">
        <v>35</v>
      </c>
      <c r="R847" t="s">
        <v>28</v>
      </c>
      <c r="S847" t="str">
        <f>TEXT(sales_data[[#This Row],[dtme]],"yyyy")</f>
        <v>2022</v>
      </c>
    </row>
    <row r="848" spans="1:19" x14ac:dyDescent="0.25">
      <c r="A848" t="s">
        <v>341</v>
      </c>
      <c r="B848" t="s">
        <v>22</v>
      </c>
      <c r="C848" t="s">
        <v>44</v>
      </c>
      <c r="D848" t="s">
        <v>23</v>
      </c>
      <c r="E848" t="s">
        <v>17</v>
      </c>
      <c r="F848" t="s">
        <v>33</v>
      </c>
      <c r="G848">
        <v>39</v>
      </c>
      <c r="H848">
        <v>3</v>
      </c>
      <c r="I848">
        <v>21.06</v>
      </c>
      <c r="J848">
        <v>138.06</v>
      </c>
      <c r="K848" s="1">
        <v>44641</v>
      </c>
      <c r="L848" s="2">
        <v>0.82916666666666672</v>
      </c>
      <c r="M848" t="s">
        <v>46</v>
      </c>
      <c r="N848">
        <v>117.76518</v>
      </c>
      <c r="O848">
        <v>20.294820000000001</v>
      </c>
      <c r="P848" t="s">
        <v>32</v>
      </c>
      <c r="Q848" t="s">
        <v>35</v>
      </c>
      <c r="R848" t="s">
        <v>28</v>
      </c>
      <c r="S848" t="str">
        <f>TEXT(sales_data[[#This Row],[dtme]],"yyyy")</f>
        <v>2022</v>
      </c>
    </row>
    <row r="849" spans="1:19" x14ac:dyDescent="0.25">
      <c r="A849" t="s">
        <v>452</v>
      </c>
      <c r="B849" t="s">
        <v>37</v>
      </c>
      <c r="C849" t="s">
        <v>45</v>
      </c>
      <c r="D849" t="s">
        <v>16</v>
      </c>
      <c r="E849" t="s">
        <v>29</v>
      </c>
      <c r="F849" t="s">
        <v>38</v>
      </c>
      <c r="G849">
        <v>60</v>
      </c>
      <c r="H849">
        <v>1</v>
      </c>
      <c r="I849">
        <v>10.799999999999999</v>
      </c>
      <c r="J849">
        <v>70.8</v>
      </c>
      <c r="K849" s="1">
        <v>44641</v>
      </c>
      <c r="L849" s="2">
        <v>0.60763888888888884</v>
      </c>
      <c r="M849" t="s">
        <v>47</v>
      </c>
      <c r="N849">
        <v>62.445599999999999</v>
      </c>
      <c r="O849">
        <v>8.3543999999999983</v>
      </c>
      <c r="P849" t="s">
        <v>19</v>
      </c>
      <c r="Q849" t="s">
        <v>35</v>
      </c>
      <c r="R849" t="s">
        <v>28</v>
      </c>
      <c r="S849" t="str">
        <f>TEXT(sales_data[[#This Row],[dtme]],"yyyy")</f>
        <v>2022</v>
      </c>
    </row>
    <row r="850" spans="1:19" x14ac:dyDescent="0.25">
      <c r="A850" t="s">
        <v>541</v>
      </c>
      <c r="B850" t="s">
        <v>22</v>
      </c>
      <c r="C850" t="s">
        <v>44</v>
      </c>
      <c r="D850" t="s">
        <v>16</v>
      </c>
      <c r="E850" t="s">
        <v>17</v>
      </c>
      <c r="F850" t="s">
        <v>24</v>
      </c>
      <c r="G850">
        <v>51</v>
      </c>
      <c r="H850">
        <v>10</v>
      </c>
      <c r="I850">
        <v>91.8</v>
      </c>
      <c r="J850">
        <v>601.79999999999995</v>
      </c>
      <c r="K850" s="1">
        <v>44641</v>
      </c>
      <c r="L850" s="2">
        <v>0.86875000000000002</v>
      </c>
      <c r="M850" t="s">
        <v>25</v>
      </c>
      <c r="N850">
        <v>535.00019999999995</v>
      </c>
      <c r="O850">
        <v>66.799800000000005</v>
      </c>
      <c r="P850" t="s">
        <v>32</v>
      </c>
      <c r="Q850" t="s">
        <v>35</v>
      </c>
      <c r="R850" t="s">
        <v>28</v>
      </c>
      <c r="S850" t="str">
        <f>TEXT(sales_data[[#This Row],[dtme]],"yyyy")</f>
        <v>2022</v>
      </c>
    </row>
    <row r="851" spans="1:19" x14ac:dyDescent="0.25">
      <c r="A851" t="s">
        <v>966</v>
      </c>
      <c r="B851" t="s">
        <v>37</v>
      </c>
      <c r="C851" t="s">
        <v>45</v>
      </c>
      <c r="D851" t="s">
        <v>16</v>
      </c>
      <c r="E851" t="s">
        <v>29</v>
      </c>
      <c r="F851" t="s">
        <v>40</v>
      </c>
      <c r="G851">
        <v>96</v>
      </c>
      <c r="H851">
        <v>10</v>
      </c>
      <c r="I851">
        <v>172.79999999999998</v>
      </c>
      <c r="J851">
        <v>1132.8</v>
      </c>
      <c r="K851" s="1">
        <v>44641</v>
      </c>
      <c r="L851" s="2">
        <v>0.82986111111111116</v>
      </c>
      <c r="M851" t="s">
        <v>25</v>
      </c>
      <c r="N851">
        <v>968.54399999999998</v>
      </c>
      <c r="O851">
        <v>164.25599999999997</v>
      </c>
      <c r="P851" t="s">
        <v>32</v>
      </c>
      <c r="Q851" t="s">
        <v>35</v>
      </c>
      <c r="R851" t="s">
        <v>28</v>
      </c>
      <c r="S851" t="str">
        <f>TEXT(sales_data[[#This Row],[dtme]],"yyyy")</f>
        <v>2022</v>
      </c>
    </row>
    <row r="852" spans="1:19" x14ac:dyDescent="0.25">
      <c r="A852" t="s">
        <v>1363</v>
      </c>
      <c r="B852" t="s">
        <v>15</v>
      </c>
      <c r="C852" t="s">
        <v>43</v>
      </c>
      <c r="D852" t="s">
        <v>16</v>
      </c>
      <c r="E852" t="s">
        <v>17</v>
      </c>
      <c r="F852" t="s">
        <v>40</v>
      </c>
      <c r="G852">
        <v>65</v>
      </c>
      <c r="H852">
        <v>10</v>
      </c>
      <c r="I852">
        <v>117</v>
      </c>
      <c r="J852">
        <v>767</v>
      </c>
      <c r="K852" s="1">
        <v>44641</v>
      </c>
      <c r="L852" s="2">
        <v>0.67083333333333328</v>
      </c>
      <c r="M852" t="s">
        <v>46</v>
      </c>
      <c r="N852">
        <v>656.55200000000002</v>
      </c>
      <c r="O852">
        <v>110.44799999999998</v>
      </c>
      <c r="P852" t="s">
        <v>19</v>
      </c>
      <c r="Q852" t="s">
        <v>35</v>
      </c>
      <c r="R852" t="s">
        <v>28</v>
      </c>
      <c r="S852" t="str">
        <f>TEXT(sales_data[[#This Row],[dtme]],"yyyy")</f>
        <v>2022</v>
      </c>
    </row>
    <row r="853" spans="1:19" x14ac:dyDescent="0.25">
      <c r="A853" t="s">
        <v>1534</v>
      </c>
      <c r="B853" t="s">
        <v>37</v>
      </c>
      <c r="C853" t="s">
        <v>45</v>
      </c>
      <c r="D853" t="s">
        <v>16</v>
      </c>
      <c r="E853" t="s">
        <v>29</v>
      </c>
      <c r="F853" t="s">
        <v>40</v>
      </c>
      <c r="G853">
        <v>97</v>
      </c>
      <c r="H853">
        <v>10</v>
      </c>
      <c r="I853">
        <v>174.6</v>
      </c>
      <c r="J853">
        <v>1144.5999999999999</v>
      </c>
      <c r="K853" s="1">
        <v>44641</v>
      </c>
      <c r="L853" s="2">
        <v>0.75277777777777777</v>
      </c>
      <c r="M853" t="s">
        <v>25</v>
      </c>
      <c r="N853">
        <v>1006.1034</v>
      </c>
      <c r="O853">
        <v>138.49659999999994</v>
      </c>
      <c r="P853" t="s">
        <v>32</v>
      </c>
      <c r="Q853" t="s">
        <v>35</v>
      </c>
      <c r="R853" t="s">
        <v>28</v>
      </c>
      <c r="S853" t="str">
        <f>TEXT(sales_data[[#This Row],[dtme]],"yyyy")</f>
        <v>2022</v>
      </c>
    </row>
    <row r="854" spans="1:19" x14ac:dyDescent="0.25">
      <c r="A854" t="s">
        <v>2236</v>
      </c>
      <c r="B854" t="s">
        <v>15</v>
      </c>
      <c r="C854" t="s">
        <v>43</v>
      </c>
      <c r="D854" t="s">
        <v>23</v>
      </c>
      <c r="E854" t="s">
        <v>29</v>
      </c>
      <c r="F854" t="s">
        <v>33</v>
      </c>
      <c r="G854">
        <v>63</v>
      </c>
      <c r="H854">
        <v>7</v>
      </c>
      <c r="I854">
        <v>79.38</v>
      </c>
      <c r="J854">
        <v>520.38</v>
      </c>
      <c r="K854" s="1">
        <v>44641</v>
      </c>
      <c r="L854" s="2">
        <v>0.56597222222222221</v>
      </c>
      <c r="M854" t="s">
        <v>25</v>
      </c>
      <c r="N854">
        <v>451.68984</v>
      </c>
      <c r="O854">
        <v>68.690159999999992</v>
      </c>
      <c r="P854" t="s">
        <v>19</v>
      </c>
      <c r="Q854" t="s">
        <v>35</v>
      </c>
      <c r="R854" t="s">
        <v>28</v>
      </c>
      <c r="S854" t="str">
        <f>TEXT(sales_data[[#This Row],[dtme]],"yyyy")</f>
        <v>2022</v>
      </c>
    </row>
    <row r="855" spans="1:19" x14ac:dyDescent="0.25">
      <c r="A855" t="s">
        <v>2493</v>
      </c>
      <c r="B855" t="s">
        <v>15</v>
      </c>
      <c r="C855" t="s">
        <v>43</v>
      </c>
      <c r="D855" t="s">
        <v>16</v>
      </c>
      <c r="E855" t="s">
        <v>29</v>
      </c>
      <c r="F855" t="s">
        <v>24</v>
      </c>
      <c r="G855">
        <v>15</v>
      </c>
      <c r="H855">
        <v>10</v>
      </c>
      <c r="I855">
        <v>27</v>
      </c>
      <c r="J855">
        <v>177</v>
      </c>
      <c r="K855" s="1">
        <v>44641</v>
      </c>
      <c r="L855" s="2">
        <v>0.50972222222222219</v>
      </c>
      <c r="M855" t="s">
        <v>25</v>
      </c>
      <c r="N855">
        <v>153.28200000000001</v>
      </c>
      <c r="O855">
        <v>23.717999999999989</v>
      </c>
      <c r="P855" t="s">
        <v>19</v>
      </c>
      <c r="Q855" t="s">
        <v>35</v>
      </c>
      <c r="R855" t="s">
        <v>28</v>
      </c>
      <c r="S855" t="str">
        <f>TEXT(sales_data[[#This Row],[dtme]],"yyyy")</f>
        <v>2022</v>
      </c>
    </row>
    <row r="856" spans="1:19" x14ac:dyDescent="0.25">
      <c r="A856" t="s">
        <v>3173</v>
      </c>
      <c r="B856" t="s">
        <v>22</v>
      </c>
      <c r="C856" t="s">
        <v>44</v>
      </c>
      <c r="D856" t="s">
        <v>23</v>
      </c>
      <c r="E856" t="s">
        <v>17</v>
      </c>
      <c r="F856" t="s">
        <v>18</v>
      </c>
      <c r="G856">
        <v>63</v>
      </c>
      <c r="H856">
        <v>5</v>
      </c>
      <c r="I856">
        <v>56.699999999999996</v>
      </c>
      <c r="J856">
        <v>371.7</v>
      </c>
      <c r="K856" s="1">
        <v>44641</v>
      </c>
      <c r="L856" s="2">
        <v>0.69652777777777775</v>
      </c>
      <c r="M856" t="s">
        <v>46</v>
      </c>
      <c r="N856">
        <v>329.32619999999997</v>
      </c>
      <c r="O856">
        <v>42.373800000000017</v>
      </c>
      <c r="P856" t="s">
        <v>19</v>
      </c>
      <c r="Q856" t="s">
        <v>35</v>
      </c>
      <c r="R856" t="s">
        <v>28</v>
      </c>
      <c r="S856" t="str">
        <f>TEXT(sales_data[[#This Row],[dtme]],"yyyy")</f>
        <v>2022</v>
      </c>
    </row>
    <row r="857" spans="1:19" x14ac:dyDescent="0.25">
      <c r="A857" t="s">
        <v>3428</v>
      </c>
      <c r="B857" t="s">
        <v>15</v>
      </c>
      <c r="C857" t="s">
        <v>43</v>
      </c>
      <c r="D857" t="s">
        <v>16</v>
      </c>
      <c r="E857" t="s">
        <v>29</v>
      </c>
      <c r="F857" t="s">
        <v>33</v>
      </c>
      <c r="G857">
        <v>71</v>
      </c>
      <c r="H857">
        <v>1</v>
      </c>
      <c r="I857">
        <v>12.78</v>
      </c>
      <c r="J857">
        <v>83.78</v>
      </c>
      <c r="K857" s="1">
        <v>44641</v>
      </c>
      <c r="L857" s="2">
        <v>0.4548611111111111</v>
      </c>
      <c r="M857" t="s">
        <v>25</v>
      </c>
      <c r="N857">
        <v>71.045439999999999</v>
      </c>
      <c r="O857">
        <v>12.734560000000002</v>
      </c>
      <c r="P857" t="s">
        <v>26</v>
      </c>
      <c r="Q857" t="s">
        <v>35</v>
      </c>
      <c r="R857" t="s">
        <v>28</v>
      </c>
      <c r="S857" t="str">
        <f>TEXT(sales_data[[#This Row],[dtme]],"yyyy")</f>
        <v>2022</v>
      </c>
    </row>
    <row r="858" spans="1:19" x14ac:dyDescent="0.25">
      <c r="A858" t="s">
        <v>3890</v>
      </c>
      <c r="B858" t="s">
        <v>37</v>
      </c>
      <c r="C858" t="s">
        <v>45</v>
      </c>
      <c r="D858" t="s">
        <v>23</v>
      </c>
      <c r="E858" t="s">
        <v>17</v>
      </c>
      <c r="F858" t="s">
        <v>40</v>
      </c>
      <c r="G858">
        <v>79</v>
      </c>
      <c r="H858">
        <v>4</v>
      </c>
      <c r="I858">
        <v>56.879999999999995</v>
      </c>
      <c r="J858">
        <v>372.88</v>
      </c>
      <c r="K858" s="1">
        <v>44641</v>
      </c>
      <c r="L858" s="2">
        <v>0.61875000000000002</v>
      </c>
      <c r="M858" t="s">
        <v>46</v>
      </c>
      <c r="N858">
        <v>315.82936000000001</v>
      </c>
      <c r="O858">
        <v>57.050639999999987</v>
      </c>
      <c r="P858" t="s">
        <v>19</v>
      </c>
      <c r="Q858" t="s">
        <v>35</v>
      </c>
      <c r="R858" t="s">
        <v>28</v>
      </c>
      <c r="S858" t="str">
        <f>TEXT(sales_data[[#This Row],[dtme]],"yyyy")</f>
        <v>2022</v>
      </c>
    </row>
    <row r="859" spans="1:19" x14ac:dyDescent="0.25">
      <c r="A859" t="s">
        <v>3917</v>
      </c>
      <c r="B859" t="s">
        <v>15</v>
      </c>
      <c r="C859" t="s">
        <v>43</v>
      </c>
      <c r="D859" t="s">
        <v>16</v>
      </c>
      <c r="E859" t="s">
        <v>29</v>
      </c>
      <c r="F859" t="s">
        <v>30</v>
      </c>
      <c r="G859">
        <v>60</v>
      </c>
      <c r="H859">
        <v>6</v>
      </c>
      <c r="I859">
        <v>64.8</v>
      </c>
      <c r="J859">
        <v>424.8</v>
      </c>
      <c r="K859" s="1">
        <v>44641</v>
      </c>
      <c r="L859" s="2">
        <v>0.59444444444444444</v>
      </c>
      <c r="M859" t="s">
        <v>47</v>
      </c>
      <c r="N859">
        <v>372.9744</v>
      </c>
      <c r="O859">
        <v>51.825600000000009</v>
      </c>
      <c r="P859" t="s">
        <v>19</v>
      </c>
      <c r="Q859" t="s">
        <v>35</v>
      </c>
      <c r="R859" t="s">
        <v>28</v>
      </c>
      <c r="S859" t="str">
        <f>TEXT(sales_data[[#This Row],[dtme]],"yyyy")</f>
        <v>2022</v>
      </c>
    </row>
    <row r="860" spans="1:19" x14ac:dyDescent="0.25">
      <c r="A860" t="s">
        <v>1230</v>
      </c>
      <c r="B860" t="s">
        <v>22</v>
      </c>
      <c r="C860" t="s">
        <v>44</v>
      </c>
      <c r="D860" t="s">
        <v>16</v>
      </c>
      <c r="E860" t="s">
        <v>17</v>
      </c>
      <c r="F860" t="s">
        <v>33</v>
      </c>
      <c r="G860">
        <v>21</v>
      </c>
      <c r="H860">
        <v>1</v>
      </c>
      <c r="I860">
        <v>3.78</v>
      </c>
      <c r="J860">
        <v>24.78</v>
      </c>
      <c r="K860" s="1">
        <v>44642</v>
      </c>
      <c r="L860" s="2">
        <v>0.82499999999999996</v>
      </c>
      <c r="M860" t="s">
        <v>46</v>
      </c>
      <c r="N860">
        <v>20.9391</v>
      </c>
      <c r="O860">
        <v>3.8409000000000013</v>
      </c>
      <c r="P860" t="s">
        <v>32</v>
      </c>
      <c r="Q860" t="s">
        <v>41</v>
      </c>
      <c r="R860" t="s">
        <v>28</v>
      </c>
      <c r="S860" t="str">
        <f>TEXT(sales_data[[#This Row],[dtme]],"yyyy")</f>
        <v>2022</v>
      </c>
    </row>
    <row r="861" spans="1:19" x14ac:dyDescent="0.25">
      <c r="A861" t="s">
        <v>1521</v>
      </c>
      <c r="B861" t="s">
        <v>37</v>
      </c>
      <c r="C861" t="s">
        <v>45</v>
      </c>
      <c r="D861" t="s">
        <v>23</v>
      </c>
      <c r="E861" t="s">
        <v>17</v>
      </c>
      <c r="F861" t="s">
        <v>24</v>
      </c>
      <c r="G861">
        <v>89</v>
      </c>
      <c r="H861">
        <v>7</v>
      </c>
      <c r="I861">
        <v>112.14</v>
      </c>
      <c r="J861">
        <v>735.14</v>
      </c>
      <c r="K861" s="1">
        <v>44642</v>
      </c>
      <c r="L861" s="2">
        <v>0.78541666666666665</v>
      </c>
      <c r="M861" t="s">
        <v>25</v>
      </c>
      <c r="N861">
        <v>653.53945999999996</v>
      </c>
      <c r="O861">
        <v>81.600540000000024</v>
      </c>
      <c r="P861" t="s">
        <v>32</v>
      </c>
      <c r="Q861" t="s">
        <v>41</v>
      </c>
      <c r="R861" t="s">
        <v>28</v>
      </c>
      <c r="S861" t="str">
        <f>TEXT(sales_data[[#This Row],[dtme]],"yyyy")</f>
        <v>2022</v>
      </c>
    </row>
    <row r="862" spans="1:19" x14ac:dyDescent="0.25">
      <c r="A862" t="s">
        <v>2084</v>
      </c>
      <c r="B862" t="s">
        <v>15</v>
      </c>
      <c r="C862" t="s">
        <v>43</v>
      </c>
      <c r="D862" t="s">
        <v>16</v>
      </c>
      <c r="E862" t="s">
        <v>17</v>
      </c>
      <c r="F862" t="s">
        <v>18</v>
      </c>
      <c r="G862">
        <v>24</v>
      </c>
      <c r="H862">
        <v>7</v>
      </c>
      <c r="I862">
        <v>30.24</v>
      </c>
      <c r="J862">
        <v>198.24</v>
      </c>
      <c r="K862" s="1">
        <v>44642</v>
      </c>
      <c r="L862" s="2">
        <v>0.46041666666666664</v>
      </c>
      <c r="M862" t="s">
        <v>47</v>
      </c>
      <c r="N862">
        <v>174.84768</v>
      </c>
      <c r="O862">
        <v>23.392320000000012</v>
      </c>
      <c r="P862" t="s">
        <v>26</v>
      </c>
      <c r="Q862" t="s">
        <v>41</v>
      </c>
      <c r="R862" t="s">
        <v>28</v>
      </c>
      <c r="S862" t="str">
        <f>TEXT(sales_data[[#This Row],[dtme]],"yyyy")</f>
        <v>2022</v>
      </c>
    </row>
    <row r="863" spans="1:19" x14ac:dyDescent="0.25">
      <c r="A863" t="s">
        <v>2404</v>
      </c>
      <c r="B863" t="s">
        <v>37</v>
      </c>
      <c r="C863" t="s">
        <v>45</v>
      </c>
      <c r="D863" t="s">
        <v>16</v>
      </c>
      <c r="E863" t="s">
        <v>17</v>
      </c>
      <c r="F863" t="s">
        <v>40</v>
      </c>
      <c r="G863">
        <v>33</v>
      </c>
      <c r="H863">
        <v>6</v>
      </c>
      <c r="I863">
        <v>35.64</v>
      </c>
      <c r="J863">
        <v>233.64</v>
      </c>
      <c r="K863" s="1">
        <v>44642</v>
      </c>
      <c r="L863" s="2">
        <v>0.48055555555555557</v>
      </c>
      <c r="M863" t="s">
        <v>47</v>
      </c>
      <c r="N863">
        <v>207.00503999999998</v>
      </c>
      <c r="O863">
        <v>26.634960000000007</v>
      </c>
      <c r="P863" t="s">
        <v>26</v>
      </c>
      <c r="Q863" t="s">
        <v>41</v>
      </c>
      <c r="R863" t="s">
        <v>28</v>
      </c>
      <c r="S863" t="str">
        <f>TEXT(sales_data[[#This Row],[dtme]],"yyyy")</f>
        <v>2022</v>
      </c>
    </row>
    <row r="864" spans="1:19" x14ac:dyDescent="0.25">
      <c r="A864" t="s">
        <v>3147</v>
      </c>
      <c r="B864" t="s">
        <v>22</v>
      </c>
      <c r="C864" t="s">
        <v>44</v>
      </c>
      <c r="D864" t="s">
        <v>16</v>
      </c>
      <c r="E864" t="s">
        <v>17</v>
      </c>
      <c r="F864" t="s">
        <v>24</v>
      </c>
      <c r="G864">
        <v>24</v>
      </c>
      <c r="H864">
        <v>7</v>
      </c>
      <c r="I864">
        <v>30.24</v>
      </c>
      <c r="J864">
        <v>198.24</v>
      </c>
      <c r="K864" s="1">
        <v>44642</v>
      </c>
      <c r="L864" s="2">
        <v>0.7631944444444444</v>
      </c>
      <c r="M864" t="s">
        <v>47</v>
      </c>
      <c r="N864">
        <v>175.64064000000002</v>
      </c>
      <c r="O864">
        <v>22.59935999999999</v>
      </c>
      <c r="P864" t="s">
        <v>32</v>
      </c>
      <c r="Q864" t="s">
        <v>41</v>
      </c>
      <c r="R864" t="s">
        <v>28</v>
      </c>
      <c r="S864" t="str">
        <f>TEXT(sales_data[[#This Row],[dtme]],"yyyy")</f>
        <v>2022</v>
      </c>
    </row>
    <row r="865" spans="1:19" x14ac:dyDescent="0.25">
      <c r="A865" t="s">
        <v>3477</v>
      </c>
      <c r="B865" t="s">
        <v>15</v>
      </c>
      <c r="C865" t="s">
        <v>43</v>
      </c>
      <c r="D865" t="s">
        <v>23</v>
      </c>
      <c r="E865" t="s">
        <v>17</v>
      </c>
      <c r="F865" t="s">
        <v>30</v>
      </c>
      <c r="G865">
        <v>77</v>
      </c>
      <c r="H865">
        <v>8</v>
      </c>
      <c r="I865">
        <v>110.88</v>
      </c>
      <c r="J865">
        <v>726.88</v>
      </c>
      <c r="K865" s="1">
        <v>44642</v>
      </c>
      <c r="L865" s="2">
        <v>0.69166666666666665</v>
      </c>
      <c r="M865" t="s">
        <v>47</v>
      </c>
      <c r="N865">
        <v>617.84799999999996</v>
      </c>
      <c r="O865">
        <v>109.03200000000004</v>
      </c>
      <c r="P865" t="s">
        <v>19</v>
      </c>
      <c r="Q865" t="s">
        <v>41</v>
      </c>
      <c r="R865" t="s">
        <v>28</v>
      </c>
      <c r="S865" t="str">
        <f>TEXT(sales_data[[#This Row],[dtme]],"yyyy")</f>
        <v>2022</v>
      </c>
    </row>
    <row r="866" spans="1:19" x14ac:dyDescent="0.25">
      <c r="A866" t="s">
        <v>3502</v>
      </c>
      <c r="B866" t="s">
        <v>22</v>
      </c>
      <c r="C866" t="s">
        <v>44</v>
      </c>
      <c r="D866" t="s">
        <v>16</v>
      </c>
      <c r="E866" t="s">
        <v>17</v>
      </c>
      <c r="F866" t="s">
        <v>24</v>
      </c>
      <c r="G866">
        <v>21</v>
      </c>
      <c r="H866">
        <v>7</v>
      </c>
      <c r="I866">
        <v>26.459999999999997</v>
      </c>
      <c r="J866">
        <v>173.46</v>
      </c>
      <c r="K866" s="1">
        <v>44642</v>
      </c>
      <c r="L866" s="2">
        <v>0.58333333333333337</v>
      </c>
      <c r="M866" t="s">
        <v>25</v>
      </c>
      <c r="N866">
        <v>150.0429</v>
      </c>
      <c r="O866">
        <v>23.417100000000005</v>
      </c>
      <c r="P866" t="s">
        <v>19</v>
      </c>
      <c r="Q866" t="s">
        <v>41</v>
      </c>
      <c r="R866" t="s">
        <v>28</v>
      </c>
      <c r="S866" t="str">
        <f>TEXT(sales_data[[#This Row],[dtme]],"yyyy")</f>
        <v>2022</v>
      </c>
    </row>
    <row r="867" spans="1:19" x14ac:dyDescent="0.25">
      <c r="A867" t="s">
        <v>3574</v>
      </c>
      <c r="B867" t="s">
        <v>15</v>
      </c>
      <c r="C867" t="s">
        <v>43</v>
      </c>
      <c r="D867" t="s">
        <v>16</v>
      </c>
      <c r="E867" t="s">
        <v>29</v>
      </c>
      <c r="F867" t="s">
        <v>30</v>
      </c>
      <c r="G867">
        <v>21</v>
      </c>
      <c r="H867">
        <v>6</v>
      </c>
      <c r="I867">
        <v>22.68</v>
      </c>
      <c r="J867">
        <v>148.68</v>
      </c>
      <c r="K867" s="1">
        <v>44642</v>
      </c>
      <c r="L867" s="2">
        <v>0.47638888888888886</v>
      </c>
      <c r="M867" t="s">
        <v>25</v>
      </c>
      <c r="N867">
        <v>131.58180000000002</v>
      </c>
      <c r="O867">
        <v>17.098199999999991</v>
      </c>
      <c r="P867" t="s">
        <v>26</v>
      </c>
      <c r="Q867" t="s">
        <v>41</v>
      </c>
      <c r="R867" t="s">
        <v>28</v>
      </c>
      <c r="S867" t="str">
        <f>TEXT(sales_data[[#This Row],[dtme]],"yyyy")</f>
        <v>2022</v>
      </c>
    </row>
    <row r="868" spans="1:19" x14ac:dyDescent="0.25">
      <c r="A868" t="s">
        <v>3787</v>
      </c>
      <c r="B868" t="s">
        <v>15</v>
      </c>
      <c r="C868" t="s">
        <v>43</v>
      </c>
      <c r="D868" t="s">
        <v>16</v>
      </c>
      <c r="E868" t="s">
        <v>17</v>
      </c>
      <c r="F868" t="s">
        <v>30</v>
      </c>
      <c r="G868">
        <v>35</v>
      </c>
      <c r="H868">
        <v>8</v>
      </c>
      <c r="I868">
        <v>50.4</v>
      </c>
      <c r="J868">
        <v>330.4</v>
      </c>
      <c r="K868" s="1">
        <v>44642</v>
      </c>
      <c r="L868" s="2">
        <v>0.56527777777777777</v>
      </c>
      <c r="M868" t="s">
        <v>47</v>
      </c>
      <c r="N868">
        <v>281.17039999999997</v>
      </c>
      <c r="O868">
        <v>49.229600000000005</v>
      </c>
      <c r="P868" t="s">
        <v>19</v>
      </c>
      <c r="Q868" t="s">
        <v>41</v>
      </c>
      <c r="R868" t="s">
        <v>28</v>
      </c>
      <c r="S868" t="str">
        <f>TEXT(sales_data[[#This Row],[dtme]],"yyyy")</f>
        <v>2022</v>
      </c>
    </row>
    <row r="869" spans="1:19" x14ac:dyDescent="0.25">
      <c r="A869" t="s">
        <v>625</v>
      </c>
      <c r="B869" t="s">
        <v>22</v>
      </c>
      <c r="C869" t="s">
        <v>44</v>
      </c>
      <c r="D869" t="s">
        <v>23</v>
      </c>
      <c r="E869" t="s">
        <v>17</v>
      </c>
      <c r="F869" t="s">
        <v>38</v>
      </c>
      <c r="G869">
        <v>45</v>
      </c>
      <c r="H869">
        <v>3</v>
      </c>
      <c r="I869">
        <v>24.3</v>
      </c>
      <c r="J869">
        <v>159.30000000000001</v>
      </c>
      <c r="K869" s="1">
        <v>44643</v>
      </c>
      <c r="L869" s="2">
        <v>0.68263888888888891</v>
      </c>
      <c r="M869" t="s">
        <v>25</v>
      </c>
      <c r="N869">
        <v>139.54680000000002</v>
      </c>
      <c r="O869">
        <v>19.753199999999993</v>
      </c>
      <c r="P869" t="s">
        <v>32</v>
      </c>
      <c r="Q869" t="s">
        <v>39</v>
      </c>
      <c r="R869" t="s">
        <v>28</v>
      </c>
      <c r="S869" t="str">
        <f>TEXT(sales_data[[#This Row],[dtme]],"yyyy")</f>
        <v>2022</v>
      </c>
    </row>
    <row r="870" spans="1:19" x14ac:dyDescent="0.25">
      <c r="A870" t="s">
        <v>627</v>
      </c>
      <c r="B870" t="s">
        <v>15</v>
      </c>
      <c r="C870" t="s">
        <v>43</v>
      </c>
      <c r="D870" t="s">
        <v>16</v>
      </c>
      <c r="E870" t="s">
        <v>29</v>
      </c>
      <c r="F870" t="s">
        <v>24</v>
      </c>
      <c r="G870">
        <v>87</v>
      </c>
      <c r="H870">
        <v>5</v>
      </c>
      <c r="I870">
        <v>78.3</v>
      </c>
      <c r="J870">
        <v>513.29999999999995</v>
      </c>
      <c r="K870" s="1">
        <v>44643</v>
      </c>
      <c r="L870" s="2">
        <v>0.81805555555555554</v>
      </c>
      <c r="M870" t="s">
        <v>47</v>
      </c>
      <c r="N870">
        <v>454.27049999999997</v>
      </c>
      <c r="O870">
        <v>59.029499999999985</v>
      </c>
      <c r="P870" t="s">
        <v>32</v>
      </c>
      <c r="Q870" t="s">
        <v>39</v>
      </c>
      <c r="R870" t="s">
        <v>28</v>
      </c>
      <c r="S870" t="str">
        <f>TEXT(sales_data[[#This Row],[dtme]],"yyyy")</f>
        <v>2022</v>
      </c>
    </row>
    <row r="871" spans="1:19" x14ac:dyDescent="0.25">
      <c r="A871" t="s">
        <v>1662</v>
      </c>
      <c r="B871" t="s">
        <v>37</v>
      </c>
      <c r="C871" t="s">
        <v>45</v>
      </c>
      <c r="D871" t="s">
        <v>16</v>
      </c>
      <c r="E871" t="s">
        <v>29</v>
      </c>
      <c r="F871" t="s">
        <v>33</v>
      </c>
      <c r="G871">
        <v>26</v>
      </c>
      <c r="H871">
        <v>2</v>
      </c>
      <c r="I871">
        <v>9.36</v>
      </c>
      <c r="J871">
        <v>61.36</v>
      </c>
      <c r="K871" s="1">
        <v>44643</v>
      </c>
      <c r="L871" s="2">
        <v>0.6166666666666667</v>
      </c>
      <c r="M871" t="s">
        <v>46</v>
      </c>
      <c r="N871">
        <v>54.364959999999996</v>
      </c>
      <c r="O871">
        <v>6.995040000000003</v>
      </c>
      <c r="P871" t="s">
        <v>19</v>
      </c>
      <c r="Q871" t="s">
        <v>39</v>
      </c>
      <c r="R871" t="s">
        <v>28</v>
      </c>
      <c r="S871" t="str">
        <f>TEXT(sales_data[[#This Row],[dtme]],"yyyy")</f>
        <v>2022</v>
      </c>
    </row>
    <row r="872" spans="1:19" x14ac:dyDescent="0.25">
      <c r="A872" t="s">
        <v>2267</v>
      </c>
      <c r="B872" t="s">
        <v>37</v>
      </c>
      <c r="C872" t="s">
        <v>45</v>
      </c>
      <c r="D872" t="s">
        <v>16</v>
      </c>
      <c r="E872" t="s">
        <v>17</v>
      </c>
      <c r="F872" t="s">
        <v>18</v>
      </c>
      <c r="G872">
        <v>89</v>
      </c>
      <c r="H872">
        <v>7</v>
      </c>
      <c r="I872">
        <v>112.14</v>
      </c>
      <c r="J872">
        <v>735.14</v>
      </c>
      <c r="K872" s="1">
        <v>44643</v>
      </c>
      <c r="L872" s="2">
        <v>0.74861111111111112</v>
      </c>
      <c r="M872" t="s">
        <v>47</v>
      </c>
      <c r="N872">
        <v>639.57179999999994</v>
      </c>
      <c r="O872">
        <v>95.568200000000047</v>
      </c>
      <c r="P872" t="s">
        <v>32</v>
      </c>
      <c r="Q872" t="s">
        <v>39</v>
      </c>
      <c r="R872" t="s">
        <v>28</v>
      </c>
      <c r="S872" t="str">
        <f>TEXT(sales_data[[#This Row],[dtme]],"yyyy")</f>
        <v>2022</v>
      </c>
    </row>
    <row r="873" spans="1:19" x14ac:dyDescent="0.25">
      <c r="A873" t="s">
        <v>3113</v>
      </c>
      <c r="B873" t="s">
        <v>15</v>
      </c>
      <c r="C873" t="s">
        <v>43</v>
      </c>
      <c r="D873" t="s">
        <v>16</v>
      </c>
      <c r="E873" t="s">
        <v>17</v>
      </c>
      <c r="F873" t="s">
        <v>30</v>
      </c>
      <c r="G873">
        <v>12</v>
      </c>
      <c r="H873">
        <v>7</v>
      </c>
      <c r="I873">
        <v>15.12</v>
      </c>
      <c r="J873">
        <v>99.12</v>
      </c>
      <c r="K873" s="1">
        <v>44643</v>
      </c>
      <c r="L873" s="2">
        <v>0.66319444444444442</v>
      </c>
      <c r="M873" t="s">
        <v>47</v>
      </c>
      <c r="N873">
        <v>88.216800000000006</v>
      </c>
      <c r="O873">
        <v>10.903199999999998</v>
      </c>
      <c r="P873" t="s">
        <v>19</v>
      </c>
      <c r="Q873" t="s">
        <v>39</v>
      </c>
      <c r="R873" t="s">
        <v>28</v>
      </c>
      <c r="S873" t="str">
        <f>TEXT(sales_data[[#This Row],[dtme]],"yyyy")</f>
        <v>2022</v>
      </c>
    </row>
    <row r="874" spans="1:19" x14ac:dyDescent="0.25">
      <c r="A874" t="s">
        <v>3414</v>
      </c>
      <c r="B874" t="s">
        <v>37</v>
      </c>
      <c r="C874" t="s">
        <v>45</v>
      </c>
      <c r="D874" t="s">
        <v>16</v>
      </c>
      <c r="E874" t="s">
        <v>17</v>
      </c>
      <c r="F874" t="s">
        <v>40</v>
      </c>
      <c r="G874">
        <v>43</v>
      </c>
      <c r="H874">
        <v>2</v>
      </c>
      <c r="I874">
        <v>15.479999999999999</v>
      </c>
      <c r="J874">
        <v>101.48</v>
      </c>
      <c r="K874" s="1">
        <v>44643</v>
      </c>
      <c r="L874" s="2">
        <v>0.79305555555555551</v>
      </c>
      <c r="M874" t="s">
        <v>46</v>
      </c>
      <c r="N874">
        <v>86.359480000000005</v>
      </c>
      <c r="O874">
        <v>15.120519999999999</v>
      </c>
      <c r="P874" t="s">
        <v>32</v>
      </c>
      <c r="Q874" t="s">
        <v>39</v>
      </c>
      <c r="R874" t="s">
        <v>28</v>
      </c>
      <c r="S874" t="str">
        <f>TEXT(sales_data[[#This Row],[dtme]],"yyyy")</f>
        <v>2022</v>
      </c>
    </row>
    <row r="875" spans="1:19" x14ac:dyDescent="0.25">
      <c r="A875" t="s">
        <v>3452</v>
      </c>
      <c r="B875" t="s">
        <v>22</v>
      </c>
      <c r="C875" t="s">
        <v>44</v>
      </c>
      <c r="D875" t="s">
        <v>16</v>
      </c>
      <c r="E875" t="s">
        <v>29</v>
      </c>
      <c r="F875" t="s">
        <v>24</v>
      </c>
      <c r="G875">
        <v>64</v>
      </c>
      <c r="H875">
        <v>9</v>
      </c>
      <c r="I875">
        <v>103.67999999999999</v>
      </c>
      <c r="J875">
        <v>679.68</v>
      </c>
      <c r="K875" s="1">
        <v>44643</v>
      </c>
      <c r="L875" s="2">
        <v>0.54513888888888884</v>
      </c>
      <c r="M875" t="s">
        <v>47</v>
      </c>
      <c r="N875">
        <v>577.72799999999995</v>
      </c>
      <c r="O875">
        <v>101.952</v>
      </c>
      <c r="P875" t="s">
        <v>19</v>
      </c>
      <c r="Q875" t="s">
        <v>39</v>
      </c>
      <c r="R875" t="s">
        <v>28</v>
      </c>
      <c r="S875" t="str">
        <f>TEXT(sales_data[[#This Row],[dtme]],"yyyy")</f>
        <v>2022</v>
      </c>
    </row>
    <row r="876" spans="1:19" x14ac:dyDescent="0.25">
      <c r="A876" t="s">
        <v>3701</v>
      </c>
      <c r="B876" t="s">
        <v>22</v>
      </c>
      <c r="C876" t="s">
        <v>44</v>
      </c>
      <c r="D876" t="s">
        <v>23</v>
      </c>
      <c r="E876" t="s">
        <v>17</v>
      </c>
      <c r="F876" t="s">
        <v>24</v>
      </c>
      <c r="G876">
        <v>68</v>
      </c>
      <c r="H876">
        <v>6</v>
      </c>
      <c r="I876">
        <v>73.44</v>
      </c>
      <c r="J876">
        <v>481.44</v>
      </c>
      <c r="K876" s="1">
        <v>44643</v>
      </c>
      <c r="L876" s="2">
        <v>0.76458333333333328</v>
      </c>
      <c r="M876" t="s">
        <v>25</v>
      </c>
      <c r="N876">
        <v>427.51871999999997</v>
      </c>
      <c r="O876">
        <v>53.921280000000024</v>
      </c>
      <c r="P876" t="s">
        <v>32</v>
      </c>
      <c r="Q876" t="s">
        <v>39</v>
      </c>
      <c r="R876" t="s">
        <v>28</v>
      </c>
      <c r="S876" t="str">
        <f>TEXT(sales_data[[#This Row],[dtme]],"yyyy")</f>
        <v>2022</v>
      </c>
    </row>
    <row r="877" spans="1:19" x14ac:dyDescent="0.25">
      <c r="A877" t="s">
        <v>3761</v>
      </c>
      <c r="B877" t="s">
        <v>37</v>
      </c>
      <c r="C877" t="s">
        <v>45</v>
      </c>
      <c r="D877" t="s">
        <v>23</v>
      </c>
      <c r="E877" t="s">
        <v>17</v>
      </c>
      <c r="F877" t="s">
        <v>38</v>
      </c>
      <c r="G877">
        <v>19</v>
      </c>
      <c r="H877">
        <v>4</v>
      </c>
      <c r="I877">
        <v>13.68</v>
      </c>
      <c r="J877">
        <v>89.68</v>
      </c>
      <c r="K877" s="1">
        <v>44643</v>
      </c>
      <c r="L877" s="2">
        <v>0.50624999999999998</v>
      </c>
      <c r="M877" t="s">
        <v>25</v>
      </c>
      <c r="N877">
        <v>79.097760000000008</v>
      </c>
      <c r="O877">
        <v>10.582239999999999</v>
      </c>
      <c r="P877" t="s">
        <v>19</v>
      </c>
      <c r="Q877" t="s">
        <v>39</v>
      </c>
      <c r="R877" t="s">
        <v>28</v>
      </c>
      <c r="S877" t="str">
        <f>TEXT(sales_data[[#This Row],[dtme]],"yyyy")</f>
        <v>2022</v>
      </c>
    </row>
    <row r="878" spans="1:19" x14ac:dyDescent="0.25">
      <c r="A878" t="s">
        <v>2467</v>
      </c>
      <c r="B878" t="s">
        <v>22</v>
      </c>
      <c r="C878" t="s">
        <v>44</v>
      </c>
      <c r="D878" t="s">
        <v>16</v>
      </c>
      <c r="E878" t="s">
        <v>17</v>
      </c>
      <c r="F878" t="s">
        <v>18</v>
      </c>
      <c r="G878">
        <v>93</v>
      </c>
      <c r="H878">
        <v>8</v>
      </c>
      <c r="I878">
        <v>133.91999999999999</v>
      </c>
      <c r="J878">
        <v>877.92</v>
      </c>
      <c r="K878" s="1">
        <v>44644</v>
      </c>
      <c r="L878" s="2">
        <v>0.52500000000000002</v>
      </c>
      <c r="M878" t="s">
        <v>25</v>
      </c>
      <c r="N878">
        <v>755.88911999999993</v>
      </c>
      <c r="O878">
        <v>122.03088000000002</v>
      </c>
      <c r="P878" t="s">
        <v>19</v>
      </c>
      <c r="Q878" t="s">
        <v>36</v>
      </c>
      <c r="R878" t="s">
        <v>28</v>
      </c>
      <c r="S878" t="str">
        <f>TEXT(sales_data[[#This Row],[dtme]],"yyyy")</f>
        <v>2022</v>
      </c>
    </row>
    <row r="879" spans="1:19" x14ac:dyDescent="0.25">
      <c r="A879" t="s">
        <v>2584</v>
      </c>
      <c r="B879" t="s">
        <v>15</v>
      </c>
      <c r="C879" t="s">
        <v>43</v>
      </c>
      <c r="D879" t="s">
        <v>23</v>
      </c>
      <c r="E879" t="s">
        <v>17</v>
      </c>
      <c r="F879" t="s">
        <v>40</v>
      </c>
      <c r="G879">
        <v>57</v>
      </c>
      <c r="H879">
        <v>8</v>
      </c>
      <c r="I879">
        <v>82.08</v>
      </c>
      <c r="J879">
        <v>538.08000000000004</v>
      </c>
      <c r="K879" s="1">
        <v>44644</v>
      </c>
      <c r="L879" s="2">
        <v>0.65555555555555556</v>
      </c>
      <c r="M879" t="s">
        <v>47</v>
      </c>
      <c r="N879">
        <v>471.89616000000001</v>
      </c>
      <c r="O879">
        <v>66.183840000000032</v>
      </c>
      <c r="P879" t="s">
        <v>19</v>
      </c>
      <c r="Q879" t="s">
        <v>36</v>
      </c>
      <c r="R879" t="s">
        <v>28</v>
      </c>
      <c r="S879" t="str">
        <f>TEXT(sales_data[[#This Row],[dtme]],"yyyy")</f>
        <v>2022</v>
      </c>
    </row>
    <row r="880" spans="1:19" x14ac:dyDescent="0.25">
      <c r="A880" t="s">
        <v>2757</v>
      </c>
      <c r="B880" t="s">
        <v>22</v>
      </c>
      <c r="C880" t="s">
        <v>44</v>
      </c>
      <c r="D880" t="s">
        <v>16</v>
      </c>
      <c r="E880" t="s">
        <v>17</v>
      </c>
      <c r="F880" t="s">
        <v>40</v>
      </c>
      <c r="G880">
        <v>13</v>
      </c>
      <c r="H880">
        <v>1</v>
      </c>
      <c r="I880">
        <v>2.34</v>
      </c>
      <c r="J880">
        <v>15.34</v>
      </c>
      <c r="K880" s="1">
        <v>44644</v>
      </c>
      <c r="L880" s="2">
        <v>0.83888888888888891</v>
      </c>
      <c r="M880" t="s">
        <v>46</v>
      </c>
      <c r="N880">
        <v>13.46852</v>
      </c>
      <c r="O880">
        <v>1.87148</v>
      </c>
      <c r="P880" t="s">
        <v>32</v>
      </c>
      <c r="Q880" t="s">
        <v>36</v>
      </c>
      <c r="R880" t="s">
        <v>28</v>
      </c>
      <c r="S880" t="str">
        <f>TEXT(sales_data[[#This Row],[dtme]],"yyyy")</f>
        <v>2022</v>
      </c>
    </row>
    <row r="881" spans="1:19" x14ac:dyDescent="0.25">
      <c r="A881" t="s">
        <v>2866</v>
      </c>
      <c r="B881" t="s">
        <v>15</v>
      </c>
      <c r="C881" t="s">
        <v>43</v>
      </c>
      <c r="D881" t="s">
        <v>23</v>
      </c>
      <c r="E881" t="s">
        <v>29</v>
      </c>
      <c r="F881" t="s">
        <v>18</v>
      </c>
      <c r="G881">
        <v>37</v>
      </c>
      <c r="H881">
        <v>9</v>
      </c>
      <c r="I881">
        <v>59.94</v>
      </c>
      <c r="J881">
        <v>392.94</v>
      </c>
      <c r="K881" s="1">
        <v>44644</v>
      </c>
      <c r="L881" s="2">
        <v>0.51597222222222228</v>
      </c>
      <c r="M881" t="s">
        <v>47</v>
      </c>
      <c r="N881">
        <v>342.25074000000001</v>
      </c>
      <c r="O881">
        <v>50.68925999999999</v>
      </c>
      <c r="P881" t="s">
        <v>19</v>
      </c>
      <c r="Q881" t="s">
        <v>36</v>
      </c>
      <c r="R881" t="s">
        <v>28</v>
      </c>
      <c r="S881" t="str">
        <f>TEXT(sales_data[[#This Row],[dtme]],"yyyy")</f>
        <v>2022</v>
      </c>
    </row>
    <row r="882" spans="1:19" x14ac:dyDescent="0.25">
      <c r="A882" t="s">
        <v>2963</v>
      </c>
      <c r="B882" t="s">
        <v>37</v>
      </c>
      <c r="C882" t="s">
        <v>45</v>
      </c>
      <c r="D882" t="s">
        <v>16</v>
      </c>
      <c r="E882" t="s">
        <v>29</v>
      </c>
      <c r="F882" t="s">
        <v>40</v>
      </c>
      <c r="G882">
        <v>35</v>
      </c>
      <c r="H882">
        <v>2</v>
      </c>
      <c r="I882">
        <v>12.6</v>
      </c>
      <c r="J882">
        <v>82.6</v>
      </c>
      <c r="K882" s="1">
        <v>44644</v>
      </c>
      <c r="L882" s="2">
        <v>0.77152777777777781</v>
      </c>
      <c r="M882" t="s">
        <v>25</v>
      </c>
      <c r="N882">
        <v>73.0184</v>
      </c>
      <c r="O882">
        <v>9.5815999999999946</v>
      </c>
      <c r="P882" t="s">
        <v>32</v>
      </c>
      <c r="Q882" t="s">
        <v>36</v>
      </c>
      <c r="R882" t="s">
        <v>28</v>
      </c>
      <c r="S882" t="str">
        <f>TEXT(sales_data[[#This Row],[dtme]],"yyyy")</f>
        <v>2022</v>
      </c>
    </row>
    <row r="883" spans="1:19" x14ac:dyDescent="0.25">
      <c r="A883" t="s">
        <v>3348</v>
      </c>
      <c r="B883" t="s">
        <v>15</v>
      </c>
      <c r="C883" t="s">
        <v>43</v>
      </c>
      <c r="D883" t="s">
        <v>23</v>
      </c>
      <c r="E883" t="s">
        <v>17</v>
      </c>
      <c r="F883" t="s">
        <v>38</v>
      </c>
      <c r="G883">
        <v>16</v>
      </c>
      <c r="H883">
        <v>2</v>
      </c>
      <c r="I883">
        <v>5.76</v>
      </c>
      <c r="J883">
        <v>37.76</v>
      </c>
      <c r="K883" s="1">
        <v>44644</v>
      </c>
      <c r="L883" s="2">
        <v>0.44374999999999998</v>
      </c>
      <c r="M883" t="s">
        <v>46</v>
      </c>
      <c r="N883">
        <v>32.81344</v>
      </c>
      <c r="O883">
        <v>4.9465599999999981</v>
      </c>
      <c r="P883" t="s">
        <v>26</v>
      </c>
      <c r="Q883" t="s">
        <v>36</v>
      </c>
      <c r="R883" t="s">
        <v>28</v>
      </c>
      <c r="S883" t="str">
        <f>TEXT(sales_data[[#This Row],[dtme]],"yyyy")</f>
        <v>2022</v>
      </c>
    </row>
    <row r="884" spans="1:19" x14ac:dyDescent="0.25">
      <c r="A884" t="s">
        <v>3625</v>
      </c>
      <c r="B884" t="s">
        <v>37</v>
      </c>
      <c r="C884" t="s">
        <v>45</v>
      </c>
      <c r="D884" t="s">
        <v>16</v>
      </c>
      <c r="E884" t="s">
        <v>17</v>
      </c>
      <c r="F884" t="s">
        <v>40</v>
      </c>
      <c r="G884">
        <v>28</v>
      </c>
      <c r="H884">
        <v>9</v>
      </c>
      <c r="I884">
        <v>45.36</v>
      </c>
      <c r="J884">
        <v>297.36</v>
      </c>
      <c r="K884" s="1">
        <v>44644</v>
      </c>
      <c r="L884" s="2">
        <v>0.79236111111111107</v>
      </c>
      <c r="M884" t="s">
        <v>47</v>
      </c>
      <c r="N884">
        <v>252.16128</v>
      </c>
      <c r="O884">
        <v>45.198720000000009</v>
      </c>
      <c r="P884" t="s">
        <v>32</v>
      </c>
      <c r="Q884" t="s">
        <v>36</v>
      </c>
      <c r="R884" t="s">
        <v>28</v>
      </c>
      <c r="S884" t="str">
        <f>TEXT(sales_data[[#This Row],[dtme]],"yyyy")</f>
        <v>2022</v>
      </c>
    </row>
    <row r="885" spans="1:19" x14ac:dyDescent="0.25">
      <c r="A885" t="s">
        <v>221</v>
      </c>
      <c r="B885" t="s">
        <v>22</v>
      </c>
      <c r="C885" t="s">
        <v>44</v>
      </c>
      <c r="D885" t="s">
        <v>23</v>
      </c>
      <c r="E885" t="s">
        <v>29</v>
      </c>
      <c r="F885" t="s">
        <v>24</v>
      </c>
      <c r="G885">
        <v>10</v>
      </c>
      <c r="H885">
        <v>2</v>
      </c>
      <c r="I885">
        <v>3.5999999999999996</v>
      </c>
      <c r="J885">
        <v>23.6</v>
      </c>
      <c r="K885" s="1">
        <v>44645</v>
      </c>
      <c r="L885" s="2">
        <v>0.62569444444444444</v>
      </c>
      <c r="M885" t="s">
        <v>25</v>
      </c>
      <c r="N885">
        <v>19.8476</v>
      </c>
      <c r="O885">
        <v>3.7524000000000015</v>
      </c>
      <c r="P885" t="s">
        <v>19</v>
      </c>
      <c r="Q885" t="s">
        <v>27</v>
      </c>
      <c r="R885" t="s">
        <v>28</v>
      </c>
      <c r="S885" t="str">
        <f>TEXT(sales_data[[#This Row],[dtme]],"yyyy")</f>
        <v>2022</v>
      </c>
    </row>
    <row r="886" spans="1:19" x14ac:dyDescent="0.25">
      <c r="A886" t="s">
        <v>681</v>
      </c>
      <c r="B886" t="s">
        <v>15</v>
      </c>
      <c r="C886" t="s">
        <v>43</v>
      </c>
      <c r="D886" t="s">
        <v>23</v>
      </c>
      <c r="E886" t="s">
        <v>29</v>
      </c>
      <c r="F886" t="s">
        <v>33</v>
      </c>
      <c r="G886">
        <v>31</v>
      </c>
      <c r="H886">
        <v>6</v>
      </c>
      <c r="I886">
        <v>33.479999999999997</v>
      </c>
      <c r="J886">
        <v>219.48</v>
      </c>
      <c r="K886" s="1">
        <v>44645</v>
      </c>
      <c r="L886" s="2">
        <v>0.68125000000000002</v>
      </c>
      <c r="M886" t="s">
        <v>25</v>
      </c>
      <c r="N886">
        <v>192.70344</v>
      </c>
      <c r="O886">
        <v>26.776559999999989</v>
      </c>
      <c r="P886" t="s">
        <v>32</v>
      </c>
      <c r="Q886" t="s">
        <v>27</v>
      </c>
      <c r="R886" t="s">
        <v>28</v>
      </c>
      <c r="S886" t="str">
        <f>TEXT(sales_data[[#This Row],[dtme]],"yyyy")</f>
        <v>2022</v>
      </c>
    </row>
    <row r="887" spans="1:19" x14ac:dyDescent="0.25">
      <c r="A887" t="s">
        <v>909</v>
      </c>
      <c r="B887" t="s">
        <v>15</v>
      </c>
      <c r="C887" t="s">
        <v>43</v>
      </c>
      <c r="D887" t="s">
        <v>16</v>
      </c>
      <c r="E887" t="s">
        <v>17</v>
      </c>
      <c r="F887" t="s">
        <v>40</v>
      </c>
      <c r="G887">
        <v>26</v>
      </c>
      <c r="H887">
        <v>2</v>
      </c>
      <c r="I887">
        <v>9.36</v>
      </c>
      <c r="J887">
        <v>61.36</v>
      </c>
      <c r="K887" s="1">
        <v>44645</v>
      </c>
      <c r="L887" s="2">
        <v>0.76388888888888884</v>
      </c>
      <c r="M887" t="s">
        <v>47</v>
      </c>
      <c r="N887">
        <v>54.426319999999997</v>
      </c>
      <c r="O887">
        <v>6.9336800000000025</v>
      </c>
      <c r="P887" t="s">
        <v>32</v>
      </c>
      <c r="Q887" t="s">
        <v>27</v>
      </c>
      <c r="R887" t="s">
        <v>28</v>
      </c>
      <c r="S887" t="str">
        <f>TEXT(sales_data[[#This Row],[dtme]],"yyyy")</f>
        <v>2022</v>
      </c>
    </row>
    <row r="888" spans="1:19" x14ac:dyDescent="0.25">
      <c r="A888" t="s">
        <v>1270</v>
      </c>
      <c r="B888" t="s">
        <v>15</v>
      </c>
      <c r="C888" t="s">
        <v>43</v>
      </c>
      <c r="D888" t="s">
        <v>23</v>
      </c>
      <c r="E888" t="s">
        <v>29</v>
      </c>
      <c r="F888" t="s">
        <v>30</v>
      </c>
      <c r="G888">
        <v>88</v>
      </c>
      <c r="H888">
        <v>2</v>
      </c>
      <c r="I888">
        <v>31.68</v>
      </c>
      <c r="J888">
        <v>207.68</v>
      </c>
      <c r="K888" s="1">
        <v>44645</v>
      </c>
      <c r="L888" s="2">
        <v>0.55763888888888891</v>
      </c>
      <c r="M888" t="s">
        <v>47</v>
      </c>
      <c r="N888">
        <v>183.38144</v>
      </c>
      <c r="O888">
        <v>24.298560000000009</v>
      </c>
      <c r="P888" t="s">
        <v>19</v>
      </c>
      <c r="Q888" t="s">
        <v>27</v>
      </c>
      <c r="R888" t="s">
        <v>28</v>
      </c>
      <c r="S888" t="str">
        <f>TEXT(sales_data[[#This Row],[dtme]],"yyyy")</f>
        <v>2022</v>
      </c>
    </row>
    <row r="889" spans="1:19" x14ac:dyDescent="0.25">
      <c r="A889" t="s">
        <v>1417</v>
      </c>
      <c r="B889" t="s">
        <v>22</v>
      </c>
      <c r="C889" t="s">
        <v>44</v>
      </c>
      <c r="D889" t="s">
        <v>16</v>
      </c>
      <c r="E889" t="s">
        <v>17</v>
      </c>
      <c r="F889" t="s">
        <v>40</v>
      </c>
      <c r="G889">
        <v>44</v>
      </c>
      <c r="H889">
        <v>9</v>
      </c>
      <c r="I889">
        <v>71.28</v>
      </c>
      <c r="J889">
        <v>467.28</v>
      </c>
      <c r="K889" s="1">
        <v>44645</v>
      </c>
      <c r="L889" s="2">
        <v>0.69097222222222221</v>
      </c>
      <c r="M889" t="s">
        <v>46</v>
      </c>
      <c r="N889">
        <v>394.85159999999996</v>
      </c>
      <c r="O889">
        <v>72.428400000000011</v>
      </c>
      <c r="P889" t="s">
        <v>19</v>
      </c>
      <c r="Q889" t="s">
        <v>27</v>
      </c>
      <c r="R889" t="s">
        <v>28</v>
      </c>
      <c r="S889" t="str">
        <f>TEXT(sales_data[[#This Row],[dtme]],"yyyy")</f>
        <v>2022</v>
      </c>
    </row>
    <row r="890" spans="1:19" x14ac:dyDescent="0.25">
      <c r="A890" t="s">
        <v>1814</v>
      </c>
      <c r="B890" t="s">
        <v>15</v>
      </c>
      <c r="C890" t="s">
        <v>43</v>
      </c>
      <c r="D890" t="s">
        <v>16</v>
      </c>
      <c r="E890" t="s">
        <v>29</v>
      </c>
      <c r="F890" t="s">
        <v>18</v>
      </c>
      <c r="G890">
        <v>76</v>
      </c>
      <c r="H890">
        <v>9</v>
      </c>
      <c r="I890">
        <v>123.11999999999999</v>
      </c>
      <c r="J890">
        <v>807.12</v>
      </c>
      <c r="K890" s="1">
        <v>44645</v>
      </c>
      <c r="L890" s="2">
        <v>0.75069444444444444</v>
      </c>
      <c r="M890" t="s">
        <v>46</v>
      </c>
      <c r="N890">
        <v>689.28048000000001</v>
      </c>
      <c r="O890">
        <v>117.83951999999999</v>
      </c>
      <c r="P890" t="s">
        <v>32</v>
      </c>
      <c r="Q890" t="s">
        <v>27</v>
      </c>
      <c r="R890" t="s">
        <v>28</v>
      </c>
      <c r="S890" t="str">
        <f>TEXT(sales_data[[#This Row],[dtme]],"yyyy")</f>
        <v>2022</v>
      </c>
    </row>
    <row r="891" spans="1:19" x14ac:dyDescent="0.25">
      <c r="A891" t="s">
        <v>2318</v>
      </c>
      <c r="B891" t="s">
        <v>37</v>
      </c>
      <c r="C891" t="s">
        <v>45</v>
      </c>
      <c r="D891" t="s">
        <v>16</v>
      </c>
      <c r="E891" t="s">
        <v>29</v>
      </c>
      <c r="F891" t="s">
        <v>40</v>
      </c>
      <c r="G891">
        <v>93</v>
      </c>
      <c r="H891">
        <v>6</v>
      </c>
      <c r="I891">
        <v>100.44</v>
      </c>
      <c r="J891">
        <v>658.44</v>
      </c>
      <c r="K891" s="1">
        <v>44645</v>
      </c>
      <c r="L891" s="2">
        <v>0.84236111111111112</v>
      </c>
      <c r="M891" t="s">
        <v>46</v>
      </c>
      <c r="N891">
        <v>582.71940000000006</v>
      </c>
      <c r="O891">
        <v>75.72059999999999</v>
      </c>
      <c r="P891" t="s">
        <v>32</v>
      </c>
      <c r="Q891" t="s">
        <v>27</v>
      </c>
      <c r="R891" t="s">
        <v>28</v>
      </c>
      <c r="S891" t="str">
        <f>TEXT(sales_data[[#This Row],[dtme]],"yyyy")</f>
        <v>2022</v>
      </c>
    </row>
    <row r="892" spans="1:19" x14ac:dyDescent="0.25">
      <c r="A892" t="s">
        <v>2932</v>
      </c>
      <c r="B892" t="s">
        <v>22</v>
      </c>
      <c r="C892" t="s">
        <v>44</v>
      </c>
      <c r="D892" t="s">
        <v>16</v>
      </c>
      <c r="E892" t="s">
        <v>17</v>
      </c>
      <c r="F892" t="s">
        <v>33</v>
      </c>
      <c r="G892">
        <v>57</v>
      </c>
      <c r="H892">
        <v>5</v>
      </c>
      <c r="I892">
        <v>51.3</v>
      </c>
      <c r="J892">
        <v>336.3</v>
      </c>
      <c r="K892" s="1">
        <v>44645</v>
      </c>
      <c r="L892" s="2">
        <v>0.4861111111111111</v>
      </c>
      <c r="M892" t="s">
        <v>47</v>
      </c>
      <c r="N892">
        <v>297.96180000000004</v>
      </c>
      <c r="O892">
        <v>38.338199999999972</v>
      </c>
      <c r="P892" t="s">
        <v>26</v>
      </c>
      <c r="Q892" t="s">
        <v>27</v>
      </c>
      <c r="R892" t="s">
        <v>28</v>
      </c>
      <c r="S892" t="str">
        <f>TEXT(sales_data[[#This Row],[dtme]],"yyyy")</f>
        <v>2022</v>
      </c>
    </row>
    <row r="893" spans="1:19" x14ac:dyDescent="0.25">
      <c r="A893" t="s">
        <v>3149</v>
      </c>
      <c r="B893" t="s">
        <v>15</v>
      </c>
      <c r="C893" t="s">
        <v>43</v>
      </c>
      <c r="D893" t="s">
        <v>23</v>
      </c>
      <c r="E893" t="s">
        <v>17</v>
      </c>
      <c r="F893" t="s">
        <v>24</v>
      </c>
      <c r="G893">
        <v>89</v>
      </c>
      <c r="H893">
        <v>2</v>
      </c>
      <c r="I893">
        <v>32.04</v>
      </c>
      <c r="J893">
        <v>210.04</v>
      </c>
      <c r="K893" s="1">
        <v>44645</v>
      </c>
      <c r="L893" s="2">
        <v>0.43611111111111112</v>
      </c>
      <c r="M893" t="s">
        <v>46</v>
      </c>
      <c r="N893">
        <v>178.11392000000001</v>
      </c>
      <c r="O893">
        <v>31.926079999999985</v>
      </c>
      <c r="P893" t="s">
        <v>26</v>
      </c>
      <c r="Q893" t="s">
        <v>27</v>
      </c>
      <c r="R893" t="s">
        <v>28</v>
      </c>
      <c r="S893" t="str">
        <f>TEXT(sales_data[[#This Row],[dtme]],"yyyy")</f>
        <v>2022</v>
      </c>
    </row>
    <row r="894" spans="1:19" x14ac:dyDescent="0.25">
      <c r="A894" t="s">
        <v>3821</v>
      </c>
      <c r="B894" t="s">
        <v>15</v>
      </c>
      <c r="C894" t="s">
        <v>43</v>
      </c>
      <c r="D894" t="s">
        <v>16</v>
      </c>
      <c r="E894" t="s">
        <v>29</v>
      </c>
      <c r="F894" t="s">
        <v>30</v>
      </c>
      <c r="G894">
        <v>91</v>
      </c>
      <c r="H894">
        <v>5</v>
      </c>
      <c r="I894">
        <v>81.899999999999991</v>
      </c>
      <c r="J894">
        <v>536.9</v>
      </c>
      <c r="K894" s="1">
        <v>44645</v>
      </c>
      <c r="L894" s="2">
        <v>0.72499999999999998</v>
      </c>
      <c r="M894" t="s">
        <v>46</v>
      </c>
      <c r="N894">
        <v>450.99599999999998</v>
      </c>
      <c r="O894">
        <v>85.903999999999996</v>
      </c>
      <c r="P894" t="s">
        <v>32</v>
      </c>
      <c r="Q894" t="s">
        <v>27</v>
      </c>
      <c r="R894" t="s">
        <v>28</v>
      </c>
      <c r="S894" t="str">
        <f>TEXT(sales_data[[#This Row],[dtme]],"yyyy")</f>
        <v>2022</v>
      </c>
    </row>
    <row r="895" spans="1:19" x14ac:dyDescent="0.25">
      <c r="A895" t="s">
        <v>3938</v>
      </c>
      <c r="B895" t="s">
        <v>37</v>
      </c>
      <c r="C895" t="s">
        <v>45</v>
      </c>
      <c r="D895" t="s">
        <v>16</v>
      </c>
      <c r="E895" t="s">
        <v>17</v>
      </c>
      <c r="F895" t="s">
        <v>24</v>
      </c>
      <c r="G895">
        <v>49</v>
      </c>
      <c r="H895">
        <v>4</v>
      </c>
      <c r="I895">
        <v>35.28</v>
      </c>
      <c r="J895">
        <v>231.28</v>
      </c>
      <c r="K895" s="1">
        <v>44645</v>
      </c>
      <c r="L895" s="2">
        <v>0.49375000000000002</v>
      </c>
      <c r="M895" t="s">
        <v>25</v>
      </c>
      <c r="N895">
        <v>197.28183999999999</v>
      </c>
      <c r="O895">
        <v>33.998160000000013</v>
      </c>
      <c r="P895" t="s">
        <v>26</v>
      </c>
      <c r="Q895" t="s">
        <v>27</v>
      </c>
      <c r="R895" t="s">
        <v>28</v>
      </c>
      <c r="S895" t="str">
        <f>TEXT(sales_data[[#This Row],[dtme]],"yyyy")</f>
        <v>2022</v>
      </c>
    </row>
    <row r="896" spans="1:19" x14ac:dyDescent="0.25">
      <c r="A896" t="s">
        <v>313</v>
      </c>
      <c r="B896" t="s">
        <v>15</v>
      </c>
      <c r="C896" t="s">
        <v>43</v>
      </c>
      <c r="D896" t="s">
        <v>16</v>
      </c>
      <c r="E896" t="s">
        <v>29</v>
      </c>
      <c r="F896" t="s">
        <v>40</v>
      </c>
      <c r="G896">
        <v>44</v>
      </c>
      <c r="H896">
        <v>7</v>
      </c>
      <c r="I896">
        <v>55.44</v>
      </c>
      <c r="J896">
        <v>363.44</v>
      </c>
      <c r="K896" s="1">
        <v>44646</v>
      </c>
      <c r="L896" s="2">
        <v>0.75277777777777777</v>
      </c>
      <c r="M896" t="s">
        <v>47</v>
      </c>
      <c r="N896">
        <v>323.09816000000001</v>
      </c>
      <c r="O896">
        <v>40.341839999999991</v>
      </c>
      <c r="P896" t="s">
        <v>32</v>
      </c>
      <c r="Q896" t="s">
        <v>20</v>
      </c>
      <c r="R896" t="s">
        <v>28</v>
      </c>
      <c r="S896" t="str">
        <f>TEXT(sales_data[[#This Row],[dtme]],"yyyy")</f>
        <v>2022</v>
      </c>
    </row>
    <row r="897" spans="1:19" x14ac:dyDescent="0.25">
      <c r="A897" t="s">
        <v>314</v>
      </c>
      <c r="B897" t="s">
        <v>37</v>
      </c>
      <c r="C897" t="s">
        <v>45</v>
      </c>
      <c r="D897" t="s">
        <v>16</v>
      </c>
      <c r="E897" t="s">
        <v>29</v>
      </c>
      <c r="F897" t="s">
        <v>40</v>
      </c>
      <c r="G897">
        <v>88</v>
      </c>
      <c r="H897">
        <v>10</v>
      </c>
      <c r="I897">
        <v>158.4</v>
      </c>
      <c r="J897">
        <v>1038.4000000000001</v>
      </c>
      <c r="K897" s="1">
        <v>44646</v>
      </c>
      <c r="L897" s="2">
        <v>0.48958333333333331</v>
      </c>
      <c r="M897" t="s">
        <v>25</v>
      </c>
      <c r="N897">
        <v>911.7152000000001</v>
      </c>
      <c r="O897">
        <v>126.6848</v>
      </c>
      <c r="P897" t="s">
        <v>26</v>
      </c>
      <c r="Q897" t="s">
        <v>20</v>
      </c>
      <c r="R897" t="s">
        <v>28</v>
      </c>
      <c r="S897" t="str">
        <f>TEXT(sales_data[[#This Row],[dtme]],"yyyy")</f>
        <v>2022</v>
      </c>
    </row>
    <row r="898" spans="1:19" x14ac:dyDescent="0.25">
      <c r="A898" t="s">
        <v>382</v>
      </c>
      <c r="B898" t="s">
        <v>37</v>
      </c>
      <c r="C898" t="s">
        <v>45</v>
      </c>
      <c r="D898" t="s">
        <v>23</v>
      </c>
      <c r="E898" t="s">
        <v>29</v>
      </c>
      <c r="F898" t="s">
        <v>18</v>
      </c>
      <c r="G898">
        <v>15</v>
      </c>
      <c r="H898">
        <v>7</v>
      </c>
      <c r="I898">
        <v>18.899999999999999</v>
      </c>
      <c r="J898">
        <v>123.9</v>
      </c>
      <c r="K898" s="1">
        <v>44646</v>
      </c>
      <c r="L898" s="2">
        <v>0.74097222222222225</v>
      </c>
      <c r="M898" t="s">
        <v>47</v>
      </c>
      <c r="N898">
        <v>108.41250000000001</v>
      </c>
      <c r="O898">
        <v>15.487499999999997</v>
      </c>
      <c r="P898" t="s">
        <v>32</v>
      </c>
      <c r="Q898" t="s">
        <v>20</v>
      </c>
      <c r="R898" t="s">
        <v>28</v>
      </c>
      <c r="S898" t="str">
        <f>TEXT(sales_data[[#This Row],[dtme]],"yyyy")</f>
        <v>2022</v>
      </c>
    </row>
    <row r="899" spans="1:19" x14ac:dyDescent="0.25">
      <c r="A899" t="s">
        <v>427</v>
      </c>
      <c r="B899" t="s">
        <v>15</v>
      </c>
      <c r="C899" t="s">
        <v>43</v>
      </c>
      <c r="D899" t="s">
        <v>16</v>
      </c>
      <c r="E899" t="s">
        <v>17</v>
      </c>
      <c r="F899" t="s">
        <v>18</v>
      </c>
      <c r="G899">
        <v>75</v>
      </c>
      <c r="H899">
        <v>2</v>
      </c>
      <c r="I899">
        <v>27</v>
      </c>
      <c r="J899">
        <v>177</v>
      </c>
      <c r="K899" s="1">
        <v>44646</v>
      </c>
      <c r="L899" s="2">
        <v>0.78472222222222221</v>
      </c>
      <c r="M899" t="s">
        <v>25</v>
      </c>
      <c r="N899">
        <v>154.52100000000002</v>
      </c>
      <c r="O899">
        <v>22.478999999999985</v>
      </c>
      <c r="P899" t="s">
        <v>32</v>
      </c>
      <c r="Q899" t="s">
        <v>20</v>
      </c>
      <c r="R899" t="s">
        <v>28</v>
      </c>
      <c r="S899" t="str">
        <f>TEXT(sales_data[[#This Row],[dtme]],"yyyy")</f>
        <v>2022</v>
      </c>
    </row>
    <row r="900" spans="1:19" x14ac:dyDescent="0.25">
      <c r="A900" t="s">
        <v>483</v>
      </c>
      <c r="B900" t="s">
        <v>15</v>
      </c>
      <c r="C900" t="s">
        <v>43</v>
      </c>
      <c r="D900" t="s">
        <v>16</v>
      </c>
      <c r="E900" t="s">
        <v>17</v>
      </c>
      <c r="F900" t="s">
        <v>30</v>
      </c>
      <c r="G900">
        <v>28</v>
      </c>
      <c r="H900">
        <v>3</v>
      </c>
      <c r="I900">
        <v>15.12</v>
      </c>
      <c r="J900">
        <v>99.12</v>
      </c>
      <c r="K900" s="1">
        <v>44646</v>
      </c>
      <c r="L900" s="2">
        <v>0.57986111111111116</v>
      </c>
      <c r="M900" t="s">
        <v>47</v>
      </c>
      <c r="N900">
        <v>83.954640000000012</v>
      </c>
      <c r="O900">
        <v>15.165359999999993</v>
      </c>
      <c r="P900" t="s">
        <v>19</v>
      </c>
      <c r="Q900" t="s">
        <v>20</v>
      </c>
      <c r="R900" t="s">
        <v>28</v>
      </c>
      <c r="S900" t="str">
        <f>TEXT(sales_data[[#This Row],[dtme]],"yyyy")</f>
        <v>2022</v>
      </c>
    </row>
    <row r="901" spans="1:19" x14ac:dyDescent="0.25">
      <c r="A901" t="s">
        <v>714</v>
      </c>
      <c r="B901" t="s">
        <v>22</v>
      </c>
      <c r="C901" t="s">
        <v>44</v>
      </c>
      <c r="D901" t="s">
        <v>16</v>
      </c>
      <c r="E901" t="s">
        <v>17</v>
      </c>
      <c r="F901" t="s">
        <v>18</v>
      </c>
      <c r="G901">
        <v>21</v>
      </c>
      <c r="H901">
        <v>10</v>
      </c>
      <c r="I901">
        <v>37.799999999999997</v>
      </c>
      <c r="J901">
        <v>247.8</v>
      </c>
      <c r="K901" s="1">
        <v>44646</v>
      </c>
      <c r="L901" s="2">
        <v>0.79236111111111107</v>
      </c>
      <c r="M901" t="s">
        <v>47</v>
      </c>
      <c r="N901">
        <v>208.3998</v>
      </c>
      <c r="O901">
        <v>39.400200000000012</v>
      </c>
      <c r="P901" t="s">
        <v>32</v>
      </c>
      <c r="Q901" t="s">
        <v>20</v>
      </c>
      <c r="R901" t="s">
        <v>28</v>
      </c>
      <c r="S901" t="str">
        <f>TEXT(sales_data[[#This Row],[dtme]],"yyyy")</f>
        <v>2022</v>
      </c>
    </row>
    <row r="902" spans="1:19" x14ac:dyDescent="0.25">
      <c r="A902" t="s">
        <v>1313</v>
      </c>
      <c r="B902" t="s">
        <v>22</v>
      </c>
      <c r="C902" t="s">
        <v>44</v>
      </c>
      <c r="D902" t="s">
        <v>16</v>
      </c>
      <c r="E902" t="s">
        <v>29</v>
      </c>
      <c r="F902" t="s">
        <v>33</v>
      </c>
      <c r="G902">
        <v>59</v>
      </c>
      <c r="H902">
        <v>6</v>
      </c>
      <c r="I902">
        <v>63.72</v>
      </c>
      <c r="J902">
        <v>417.72</v>
      </c>
      <c r="K902" s="1">
        <v>44646</v>
      </c>
      <c r="L902" s="2">
        <v>0.8256944444444444</v>
      </c>
      <c r="M902" t="s">
        <v>25</v>
      </c>
      <c r="N902">
        <v>360.07464000000004</v>
      </c>
      <c r="O902">
        <v>57.645359999999982</v>
      </c>
      <c r="P902" t="s">
        <v>32</v>
      </c>
      <c r="Q902" t="s">
        <v>20</v>
      </c>
      <c r="R902" t="s">
        <v>28</v>
      </c>
      <c r="S902" t="str">
        <f>TEXT(sales_data[[#This Row],[dtme]],"yyyy")</f>
        <v>2022</v>
      </c>
    </row>
    <row r="903" spans="1:19" x14ac:dyDescent="0.25">
      <c r="A903" t="s">
        <v>1878</v>
      </c>
      <c r="B903" t="s">
        <v>22</v>
      </c>
      <c r="C903" t="s">
        <v>44</v>
      </c>
      <c r="D903" t="s">
        <v>16</v>
      </c>
      <c r="E903" t="s">
        <v>17</v>
      </c>
      <c r="F903" t="s">
        <v>18</v>
      </c>
      <c r="G903">
        <v>28</v>
      </c>
      <c r="H903">
        <v>10</v>
      </c>
      <c r="I903">
        <v>50.4</v>
      </c>
      <c r="J903">
        <v>330.4</v>
      </c>
      <c r="K903" s="1">
        <v>44646</v>
      </c>
      <c r="L903" s="2">
        <v>0.79027777777777775</v>
      </c>
      <c r="M903" t="s">
        <v>46</v>
      </c>
      <c r="N903">
        <v>290.75199999999995</v>
      </c>
      <c r="O903">
        <v>39.648000000000025</v>
      </c>
      <c r="P903" t="s">
        <v>32</v>
      </c>
      <c r="Q903" t="s">
        <v>20</v>
      </c>
      <c r="R903" t="s">
        <v>28</v>
      </c>
      <c r="S903" t="str">
        <f>TEXT(sales_data[[#This Row],[dtme]],"yyyy")</f>
        <v>2022</v>
      </c>
    </row>
    <row r="904" spans="1:19" x14ac:dyDescent="0.25">
      <c r="A904" t="s">
        <v>2062</v>
      </c>
      <c r="B904" t="s">
        <v>37</v>
      </c>
      <c r="C904" t="s">
        <v>45</v>
      </c>
      <c r="D904" t="s">
        <v>23</v>
      </c>
      <c r="E904" t="s">
        <v>29</v>
      </c>
      <c r="F904" t="s">
        <v>40</v>
      </c>
      <c r="G904">
        <v>37</v>
      </c>
      <c r="H904">
        <v>5</v>
      </c>
      <c r="I904">
        <v>33.299999999999997</v>
      </c>
      <c r="J904">
        <v>218.3</v>
      </c>
      <c r="K904" s="1">
        <v>44646</v>
      </c>
      <c r="L904" s="2">
        <v>0.68472222222222223</v>
      </c>
      <c r="M904" t="s">
        <v>47</v>
      </c>
      <c r="N904">
        <v>193.85040000000001</v>
      </c>
      <c r="O904">
        <v>24.449600000000004</v>
      </c>
      <c r="P904" t="s">
        <v>19</v>
      </c>
      <c r="Q904" t="s">
        <v>20</v>
      </c>
      <c r="R904" t="s">
        <v>28</v>
      </c>
      <c r="S904" t="str">
        <f>TEXT(sales_data[[#This Row],[dtme]],"yyyy")</f>
        <v>2022</v>
      </c>
    </row>
    <row r="905" spans="1:19" x14ac:dyDescent="0.25">
      <c r="A905" t="s">
        <v>3086</v>
      </c>
      <c r="B905" t="s">
        <v>37</v>
      </c>
      <c r="C905" t="s">
        <v>45</v>
      </c>
      <c r="D905" t="s">
        <v>23</v>
      </c>
      <c r="E905" t="s">
        <v>17</v>
      </c>
      <c r="F905" t="s">
        <v>33</v>
      </c>
      <c r="G905">
        <v>82</v>
      </c>
      <c r="H905">
        <v>1</v>
      </c>
      <c r="I905">
        <v>14.76</v>
      </c>
      <c r="J905">
        <v>96.76</v>
      </c>
      <c r="K905" s="1">
        <v>44646</v>
      </c>
      <c r="L905" s="2">
        <v>0.41736111111111113</v>
      </c>
      <c r="M905" t="s">
        <v>46</v>
      </c>
      <c r="N905">
        <v>81.955719999999999</v>
      </c>
      <c r="O905">
        <v>14.804280000000006</v>
      </c>
      <c r="P905" t="s">
        <v>26</v>
      </c>
      <c r="Q905" t="s">
        <v>20</v>
      </c>
      <c r="R905" t="s">
        <v>28</v>
      </c>
      <c r="S905" t="str">
        <f>TEXT(sales_data[[#This Row],[dtme]],"yyyy")</f>
        <v>2022</v>
      </c>
    </row>
    <row r="906" spans="1:19" x14ac:dyDescent="0.25">
      <c r="A906" t="s">
        <v>3171</v>
      </c>
      <c r="B906" t="s">
        <v>22</v>
      </c>
      <c r="C906" t="s">
        <v>44</v>
      </c>
      <c r="D906" t="s">
        <v>23</v>
      </c>
      <c r="E906" t="s">
        <v>29</v>
      </c>
      <c r="F906" t="s">
        <v>18</v>
      </c>
      <c r="G906">
        <v>40</v>
      </c>
      <c r="H906">
        <v>10</v>
      </c>
      <c r="I906">
        <v>72</v>
      </c>
      <c r="J906">
        <v>472</v>
      </c>
      <c r="K906" s="1">
        <v>44646</v>
      </c>
      <c r="L906" s="2">
        <v>0.79027777777777775</v>
      </c>
      <c r="M906" t="s">
        <v>47</v>
      </c>
      <c r="N906">
        <v>410.16800000000001</v>
      </c>
      <c r="O906">
        <v>61.831999999999994</v>
      </c>
      <c r="P906" t="s">
        <v>32</v>
      </c>
      <c r="Q906" t="s">
        <v>20</v>
      </c>
      <c r="R906" t="s">
        <v>28</v>
      </c>
      <c r="S906" t="str">
        <f>TEXT(sales_data[[#This Row],[dtme]],"yyyy")</f>
        <v>2022</v>
      </c>
    </row>
    <row r="907" spans="1:19" x14ac:dyDescent="0.25">
      <c r="A907" t="s">
        <v>3384</v>
      </c>
      <c r="B907" t="s">
        <v>15</v>
      </c>
      <c r="C907" t="s">
        <v>43</v>
      </c>
      <c r="D907" t="s">
        <v>23</v>
      </c>
      <c r="E907" t="s">
        <v>29</v>
      </c>
      <c r="F907" t="s">
        <v>33</v>
      </c>
      <c r="G907">
        <v>86</v>
      </c>
      <c r="H907">
        <v>5</v>
      </c>
      <c r="I907">
        <v>77.399999999999991</v>
      </c>
      <c r="J907">
        <v>507.4</v>
      </c>
      <c r="K907" s="1">
        <v>44646</v>
      </c>
      <c r="L907" s="2">
        <v>0.58888888888888891</v>
      </c>
      <c r="M907" t="s">
        <v>25</v>
      </c>
      <c r="N907">
        <v>444.48239999999998</v>
      </c>
      <c r="O907">
        <v>62.917599999999993</v>
      </c>
      <c r="P907" t="s">
        <v>19</v>
      </c>
      <c r="Q907" t="s">
        <v>20</v>
      </c>
      <c r="R907" t="s">
        <v>28</v>
      </c>
      <c r="S907" t="str">
        <f>TEXT(sales_data[[#This Row],[dtme]],"yyyy")</f>
        <v>2022</v>
      </c>
    </row>
    <row r="908" spans="1:19" x14ac:dyDescent="0.25">
      <c r="A908" t="s">
        <v>3909</v>
      </c>
      <c r="B908" t="s">
        <v>15</v>
      </c>
      <c r="C908" t="s">
        <v>43</v>
      </c>
      <c r="D908" t="s">
        <v>23</v>
      </c>
      <c r="E908" t="s">
        <v>29</v>
      </c>
      <c r="F908" t="s">
        <v>24</v>
      </c>
      <c r="G908">
        <v>83</v>
      </c>
      <c r="H908">
        <v>1</v>
      </c>
      <c r="I908">
        <v>14.94</v>
      </c>
      <c r="J908">
        <v>97.94</v>
      </c>
      <c r="K908" s="1">
        <v>44646</v>
      </c>
      <c r="L908" s="2">
        <v>0.73472222222222228</v>
      </c>
      <c r="M908" t="s">
        <v>47</v>
      </c>
      <c r="N908">
        <v>82.955179999999999</v>
      </c>
      <c r="O908">
        <v>14.984819999999999</v>
      </c>
      <c r="P908" t="s">
        <v>32</v>
      </c>
      <c r="Q908" t="s">
        <v>20</v>
      </c>
      <c r="R908" t="s">
        <v>28</v>
      </c>
      <c r="S908" t="str">
        <f>TEXT(sales_data[[#This Row],[dtme]],"yyyy")</f>
        <v>2022</v>
      </c>
    </row>
    <row r="909" spans="1:19" x14ac:dyDescent="0.25">
      <c r="A909" t="s">
        <v>4014</v>
      </c>
      <c r="B909" t="s">
        <v>22</v>
      </c>
      <c r="C909" t="s">
        <v>44</v>
      </c>
      <c r="D909" t="s">
        <v>16</v>
      </c>
      <c r="E909" t="s">
        <v>29</v>
      </c>
      <c r="F909" t="s">
        <v>30</v>
      </c>
      <c r="G909">
        <v>21</v>
      </c>
      <c r="H909">
        <v>8</v>
      </c>
      <c r="I909">
        <v>30.24</v>
      </c>
      <c r="J909">
        <v>198.24</v>
      </c>
      <c r="K909" s="1">
        <v>44646</v>
      </c>
      <c r="L909" s="2">
        <v>0.42430555555555555</v>
      </c>
      <c r="M909" t="s">
        <v>46</v>
      </c>
      <c r="N909">
        <v>167.5128</v>
      </c>
      <c r="O909">
        <v>30.727200000000011</v>
      </c>
      <c r="P909" t="s">
        <v>26</v>
      </c>
      <c r="Q909" t="s">
        <v>20</v>
      </c>
      <c r="R909" t="s">
        <v>28</v>
      </c>
      <c r="S909" t="str">
        <f>TEXT(sales_data[[#This Row],[dtme]],"yyyy")</f>
        <v>2022</v>
      </c>
    </row>
    <row r="910" spans="1:19" x14ac:dyDescent="0.25">
      <c r="A910" t="s">
        <v>4033</v>
      </c>
      <c r="B910" t="s">
        <v>15</v>
      </c>
      <c r="C910" t="s">
        <v>43</v>
      </c>
      <c r="D910" t="s">
        <v>23</v>
      </c>
      <c r="E910" t="s">
        <v>29</v>
      </c>
      <c r="F910" t="s">
        <v>30</v>
      </c>
      <c r="G910">
        <v>34</v>
      </c>
      <c r="H910">
        <v>7</v>
      </c>
      <c r="I910">
        <v>42.839999999999996</v>
      </c>
      <c r="J910">
        <v>280.83999999999997</v>
      </c>
      <c r="K910" s="1">
        <v>44646</v>
      </c>
      <c r="L910" s="2">
        <v>0.65069444444444446</v>
      </c>
      <c r="M910" t="s">
        <v>47</v>
      </c>
      <c r="N910">
        <v>249.10507999999999</v>
      </c>
      <c r="O910">
        <v>31.734919999999988</v>
      </c>
      <c r="P910" t="s">
        <v>19</v>
      </c>
      <c r="Q910" t="s">
        <v>20</v>
      </c>
      <c r="R910" t="s">
        <v>28</v>
      </c>
      <c r="S910" t="str">
        <f>TEXT(sales_data[[#This Row],[dtme]],"yyyy")</f>
        <v>2022</v>
      </c>
    </row>
    <row r="911" spans="1:19" x14ac:dyDescent="0.25">
      <c r="A911" t="s">
        <v>153</v>
      </c>
      <c r="B911" t="s">
        <v>37</v>
      </c>
      <c r="C911" t="s">
        <v>45</v>
      </c>
      <c r="D911" t="s">
        <v>16</v>
      </c>
      <c r="E911" t="s">
        <v>17</v>
      </c>
      <c r="F911" t="s">
        <v>33</v>
      </c>
      <c r="G911">
        <v>58</v>
      </c>
      <c r="H911">
        <v>6</v>
      </c>
      <c r="I911">
        <v>62.64</v>
      </c>
      <c r="J911">
        <v>410.64</v>
      </c>
      <c r="K911" s="1">
        <v>44647</v>
      </c>
      <c r="L911" s="2">
        <v>0.69027777777777777</v>
      </c>
      <c r="M911" t="s">
        <v>25</v>
      </c>
      <c r="N911">
        <v>347.81207999999998</v>
      </c>
      <c r="O911">
        <v>62.827920000000006</v>
      </c>
      <c r="P911" t="s">
        <v>32</v>
      </c>
      <c r="Q911" t="s">
        <v>31</v>
      </c>
      <c r="R911" t="s">
        <v>28</v>
      </c>
      <c r="S911" t="str">
        <f>TEXT(sales_data[[#This Row],[dtme]],"yyyy")</f>
        <v>2022</v>
      </c>
    </row>
    <row r="912" spans="1:19" x14ac:dyDescent="0.25">
      <c r="A912" t="s">
        <v>206</v>
      </c>
      <c r="B912" t="s">
        <v>37</v>
      </c>
      <c r="C912" t="s">
        <v>45</v>
      </c>
      <c r="D912" t="s">
        <v>23</v>
      </c>
      <c r="E912" t="s">
        <v>17</v>
      </c>
      <c r="F912" t="s">
        <v>18</v>
      </c>
      <c r="G912">
        <v>81</v>
      </c>
      <c r="H912">
        <v>6</v>
      </c>
      <c r="I912">
        <v>87.47999999999999</v>
      </c>
      <c r="J912">
        <v>573.48</v>
      </c>
      <c r="K912" s="1">
        <v>44647</v>
      </c>
      <c r="L912" s="2">
        <v>0.44305555555555554</v>
      </c>
      <c r="M912" t="s">
        <v>25</v>
      </c>
      <c r="N912">
        <v>494.33976000000001</v>
      </c>
      <c r="O912">
        <v>79.140240000000006</v>
      </c>
      <c r="P912" t="s">
        <v>26</v>
      </c>
      <c r="Q912" t="s">
        <v>31</v>
      </c>
      <c r="R912" t="s">
        <v>28</v>
      </c>
      <c r="S912" t="str">
        <f>TEXT(sales_data[[#This Row],[dtme]],"yyyy")</f>
        <v>2022</v>
      </c>
    </row>
    <row r="913" spans="1:19" x14ac:dyDescent="0.25">
      <c r="A913" t="s">
        <v>251</v>
      </c>
      <c r="B913" t="s">
        <v>22</v>
      </c>
      <c r="C913" t="s">
        <v>44</v>
      </c>
      <c r="D913" t="s">
        <v>23</v>
      </c>
      <c r="E913" t="s">
        <v>29</v>
      </c>
      <c r="F913" t="s">
        <v>40</v>
      </c>
      <c r="G913">
        <v>46</v>
      </c>
      <c r="H913">
        <v>9</v>
      </c>
      <c r="I913">
        <v>74.52</v>
      </c>
      <c r="J913">
        <v>488.52</v>
      </c>
      <c r="K913" s="1">
        <v>44647</v>
      </c>
      <c r="L913" s="2">
        <v>0.68263888888888891</v>
      </c>
      <c r="M913" t="s">
        <v>46</v>
      </c>
      <c r="N913">
        <v>430.87464</v>
      </c>
      <c r="O913">
        <v>57.645359999999982</v>
      </c>
      <c r="P913" t="s">
        <v>32</v>
      </c>
      <c r="Q913" t="s">
        <v>31</v>
      </c>
      <c r="R913" t="s">
        <v>28</v>
      </c>
      <c r="S913" t="str">
        <f>TEXT(sales_data[[#This Row],[dtme]],"yyyy")</f>
        <v>2022</v>
      </c>
    </row>
    <row r="914" spans="1:19" x14ac:dyDescent="0.25">
      <c r="A914" t="s">
        <v>323</v>
      </c>
      <c r="B914" t="s">
        <v>37</v>
      </c>
      <c r="C914" t="s">
        <v>45</v>
      </c>
      <c r="D914" t="s">
        <v>23</v>
      </c>
      <c r="E914" t="s">
        <v>17</v>
      </c>
      <c r="F914" t="s">
        <v>38</v>
      </c>
      <c r="G914">
        <v>24</v>
      </c>
      <c r="H914">
        <v>3</v>
      </c>
      <c r="I914">
        <v>12.959999999999999</v>
      </c>
      <c r="J914">
        <v>84.96</v>
      </c>
      <c r="K914" s="1">
        <v>44647</v>
      </c>
      <c r="L914" s="2">
        <v>0.82499999999999996</v>
      </c>
      <c r="M914" t="s">
        <v>25</v>
      </c>
      <c r="N914">
        <v>74.849759999999989</v>
      </c>
      <c r="O914">
        <v>10.110240000000005</v>
      </c>
      <c r="P914" t="s">
        <v>32</v>
      </c>
      <c r="Q914" t="s">
        <v>31</v>
      </c>
      <c r="R914" t="s">
        <v>28</v>
      </c>
      <c r="S914" t="str">
        <f>TEXT(sales_data[[#This Row],[dtme]],"yyyy")</f>
        <v>2022</v>
      </c>
    </row>
    <row r="915" spans="1:19" x14ac:dyDescent="0.25">
      <c r="A915" t="s">
        <v>1852</v>
      </c>
      <c r="B915" t="s">
        <v>15</v>
      </c>
      <c r="C915" t="s">
        <v>43</v>
      </c>
      <c r="D915" t="s">
        <v>16</v>
      </c>
      <c r="E915" t="s">
        <v>17</v>
      </c>
      <c r="F915" t="s">
        <v>40</v>
      </c>
      <c r="G915">
        <v>15</v>
      </c>
      <c r="H915">
        <v>9</v>
      </c>
      <c r="I915">
        <v>24.3</v>
      </c>
      <c r="J915">
        <v>159.30000000000001</v>
      </c>
      <c r="K915" s="1">
        <v>44647</v>
      </c>
      <c r="L915" s="2">
        <v>0.42430555555555555</v>
      </c>
      <c r="M915" t="s">
        <v>25</v>
      </c>
      <c r="N915">
        <v>136.99800000000002</v>
      </c>
      <c r="O915">
        <v>22.301999999999992</v>
      </c>
      <c r="P915" t="s">
        <v>26</v>
      </c>
      <c r="Q915" t="s">
        <v>31</v>
      </c>
      <c r="R915" t="s">
        <v>28</v>
      </c>
      <c r="S915" t="str">
        <f>TEXT(sales_data[[#This Row],[dtme]],"yyyy")</f>
        <v>2022</v>
      </c>
    </row>
    <row r="916" spans="1:19" x14ac:dyDescent="0.25">
      <c r="A916" t="s">
        <v>2219</v>
      </c>
      <c r="B916" t="s">
        <v>37</v>
      </c>
      <c r="C916" t="s">
        <v>45</v>
      </c>
      <c r="D916" t="s">
        <v>16</v>
      </c>
      <c r="E916" t="s">
        <v>29</v>
      </c>
      <c r="F916" t="s">
        <v>24</v>
      </c>
      <c r="G916">
        <v>73</v>
      </c>
      <c r="H916">
        <v>2</v>
      </c>
      <c r="I916">
        <v>26.279999999999998</v>
      </c>
      <c r="J916">
        <v>172.28</v>
      </c>
      <c r="K916" s="1">
        <v>44647</v>
      </c>
      <c r="L916" s="2">
        <v>0.76597222222222228</v>
      </c>
      <c r="M916" t="s">
        <v>47</v>
      </c>
      <c r="N916">
        <v>146.95483999999999</v>
      </c>
      <c r="O916">
        <v>25.325160000000011</v>
      </c>
      <c r="P916" t="s">
        <v>32</v>
      </c>
      <c r="Q916" t="s">
        <v>31</v>
      </c>
      <c r="R916" t="s">
        <v>28</v>
      </c>
      <c r="S916" t="str">
        <f>TEXT(sales_data[[#This Row],[dtme]],"yyyy")</f>
        <v>2022</v>
      </c>
    </row>
    <row r="917" spans="1:19" x14ac:dyDescent="0.25">
      <c r="A917" t="s">
        <v>2283</v>
      </c>
      <c r="B917" t="s">
        <v>37</v>
      </c>
      <c r="C917" t="s">
        <v>45</v>
      </c>
      <c r="D917" t="s">
        <v>23</v>
      </c>
      <c r="E917" t="s">
        <v>29</v>
      </c>
      <c r="F917" t="s">
        <v>40</v>
      </c>
      <c r="G917">
        <v>49</v>
      </c>
      <c r="H917">
        <v>4</v>
      </c>
      <c r="I917">
        <v>35.28</v>
      </c>
      <c r="J917">
        <v>231.28</v>
      </c>
      <c r="K917" s="1">
        <v>44647</v>
      </c>
      <c r="L917" s="2">
        <v>0.68472222222222223</v>
      </c>
      <c r="M917" t="s">
        <v>46</v>
      </c>
      <c r="N917">
        <v>202.13872000000001</v>
      </c>
      <c r="O917">
        <v>29.141279999999995</v>
      </c>
      <c r="P917" t="s">
        <v>19</v>
      </c>
      <c r="Q917" t="s">
        <v>31</v>
      </c>
      <c r="R917" t="s">
        <v>28</v>
      </c>
      <c r="S917" t="str">
        <f>TEXT(sales_data[[#This Row],[dtme]],"yyyy")</f>
        <v>2022</v>
      </c>
    </row>
    <row r="918" spans="1:19" x14ac:dyDescent="0.25">
      <c r="A918" t="s">
        <v>2588</v>
      </c>
      <c r="B918" t="s">
        <v>37</v>
      </c>
      <c r="C918" t="s">
        <v>45</v>
      </c>
      <c r="D918" t="s">
        <v>16</v>
      </c>
      <c r="E918" t="s">
        <v>29</v>
      </c>
      <c r="F918" t="s">
        <v>33</v>
      </c>
      <c r="G918">
        <v>15</v>
      </c>
      <c r="H918">
        <v>3</v>
      </c>
      <c r="I918">
        <v>8.1</v>
      </c>
      <c r="J918">
        <v>53.1</v>
      </c>
      <c r="K918" s="1">
        <v>44647</v>
      </c>
      <c r="L918" s="2">
        <v>0.64652777777777781</v>
      </c>
      <c r="M918" t="s">
        <v>25</v>
      </c>
      <c r="N918">
        <v>45.506700000000002</v>
      </c>
      <c r="O918">
        <v>7.5932999999999993</v>
      </c>
      <c r="P918" t="s">
        <v>19</v>
      </c>
      <c r="Q918" t="s">
        <v>31</v>
      </c>
      <c r="R918" t="s">
        <v>28</v>
      </c>
      <c r="S918" t="str">
        <f>TEXT(sales_data[[#This Row],[dtme]],"yyyy")</f>
        <v>2022</v>
      </c>
    </row>
    <row r="919" spans="1:19" x14ac:dyDescent="0.25">
      <c r="A919" t="s">
        <v>2690</v>
      </c>
      <c r="B919" t="s">
        <v>15</v>
      </c>
      <c r="C919" t="s">
        <v>43</v>
      </c>
      <c r="D919" t="s">
        <v>23</v>
      </c>
      <c r="E919" t="s">
        <v>17</v>
      </c>
      <c r="F919" t="s">
        <v>18</v>
      </c>
      <c r="G919">
        <v>49</v>
      </c>
      <c r="H919">
        <v>3</v>
      </c>
      <c r="I919">
        <v>26.459999999999997</v>
      </c>
      <c r="J919">
        <v>173.46</v>
      </c>
      <c r="K919" s="1">
        <v>44647</v>
      </c>
      <c r="L919" s="2">
        <v>0.85833333333333328</v>
      </c>
      <c r="M919" t="s">
        <v>47</v>
      </c>
      <c r="N919">
        <v>149.69598000000002</v>
      </c>
      <c r="O919">
        <v>23.764019999999988</v>
      </c>
      <c r="P919" t="s">
        <v>32</v>
      </c>
      <c r="Q919" t="s">
        <v>31</v>
      </c>
      <c r="R919" t="s">
        <v>28</v>
      </c>
      <c r="S919" t="str">
        <f>TEXT(sales_data[[#This Row],[dtme]],"yyyy")</f>
        <v>2022</v>
      </c>
    </row>
    <row r="920" spans="1:19" x14ac:dyDescent="0.25">
      <c r="A920" t="s">
        <v>2800</v>
      </c>
      <c r="B920" t="s">
        <v>37</v>
      </c>
      <c r="C920" t="s">
        <v>45</v>
      </c>
      <c r="D920" t="s">
        <v>16</v>
      </c>
      <c r="E920" t="s">
        <v>17</v>
      </c>
      <c r="F920" t="s">
        <v>38</v>
      </c>
      <c r="G920">
        <v>14</v>
      </c>
      <c r="H920">
        <v>7</v>
      </c>
      <c r="I920">
        <v>17.64</v>
      </c>
      <c r="J920">
        <v>115.64</v>
      </c>
      <c r="K920" s="1">
        <v>44647</v>
      </c>
      <c r="L920" s="2">
        <v>0.51736111111111116</v>
      </c>
      <c r="M920" t="s">
        <v>47</v>
      </c>
      <c r="N920">
        <v>99.450400000000002</v>
      </c>
      <c r="O920">
        <v>16.189599999999999</v>
      </c>
      <c r="P920" t="s">
        <v>19</v>
      </c>
      <c r="Q920" t="s">
        <v>31</v>
      </c>
      <c r="R920" t="s">
        <v>28</v>
      </c>
      <c r="S920" t="str">
        <f>TEXT(sales_data[[#This Row],[dtme]],"yyyy")</f>
        <v>2022</v>
      </c>
    </row>
    <row r="921" spans="1:19" x14ac:dyDescent="0.25">
      <c r="A921" t="s">
        <v>3030</v>
      </c>
      <c r="B921" t="s">
        <v>15</v>
      </c>
      <c r="C921" t="s">
        <v>43</v>
      </c>
      <c r="D921" t="s">
        <v>16</v>
      </c>
      <c r="E921" t="s">
        <v>17</v>
      </c>
      <c r="F921" t="s">
        <v>30</v>
      </c>
      <c r="G921">
        <v>11</v>
      </c>
      <c r="H921">
        <v>4</v>
      </c>
      <c r="I921">
        <v>7.92</v>
      </c>
      <c r="J921">
        <v>51.92</v>
      </c>
      <c r="K921" s="1">
        <v>44647</v>
      </c>
      <c r="L921" s="2">
        <v>0.71458333333333335</v>
      </c>
      <c r="M921" t="s">
        <v>46</v>
      </c>
      <c r="N921">
        <v>44.858879999999999</v>
      </c>
      <c r="O921">
        <v>7.0611200000000025</v>
      </c>
      <c r="P921" t="s">
        <v>32</v>
      </c>
      <c r="Q921" t="s">
        <v>31</v>
      </c>
      <c r="R921" t="s">
        <v>28</v>
      </c>
      <c r="S921" t="str">
        <f>TEXT(sales_data[[#This Row],[dtme]],"yyyy")</f>
        <v>2022</v>
      </c>
    </row>
    <row r="922" spans="1:19" x14ac:dyDescent="0.25">
      <c r="A922" t="s">
        <v>3305</v>
      </c>
      <c r="B922" t="s">
        <v>22</v>
      </c>
      <c r="C922" t="s">
        <v>44</v>
      </c>
      <c r="D922" t="s">
        <v>23</v>
      </c>
      <c r="E922" t="s">
        <v>17</v>
      </c>
      <c r="F922" t="s">
        <v>40</v>
      </c>
      <c r="G922">
        <v>77</v>
      </c>
      <c r="H922">
        <v>6</v>
      </c>
      <c r="I922">
        <v>83.16</v>
      </c>
      <c r="J922">
        <v>545.16</v>
      </c>
      <c r="K922" s="1">
        <v>44647</v>
      </c>
      <c r="L922" s="2">
        <v>0.83402777777777781</v>
      </c>
      <c r="M922" t="s">
        <v>46</v>
      </c>
      <c r="N922">
        <v>478.10532000000001</v>
      </c>
      <c r="O922">
        <v>67.054679999999962</v>
      </c>
      <c r="P922" t="s">
        <v>32</v>
      </c>
      <c r="Q922" t="s">
        <v>31</v>
      </c>
      <c r="R922" t="s">
        <v>28</v>
      </c>
      <c r="S922" t="str">
        <f>TEXT(sales_data[[#This Row],[dtme]],"yyyy")</f>
        <v>2022</v>
      </c>
    </row>
    <row r="923" spans="1:19" x14ac:dyDescent="0.25">
      <c r="A923" t="s">
        <v>1129</v>
      </c>
      <c r="B923" t="s">
        <v>22</v>
      </c>
      <c r="C923" t="s">
        <v>44</v>
      </c>
      <c r="D923" t="s">
        <v>16</v>
      </c>
      <c r="E923" t="s">
        <v>29</v>
      </c>
      <c r="F923" t="s">
        <v>30</v>
      </c>
      <c r="G923">
        <v>42</v>
      </c>
      <c r="H923">
        <v>8</v>
      </c>
      <c r="I923">
        <v>60.48</v>
      </c>
      <c r="J923">
        <v>396.48</v>
      </c>
      <c r="K923" s="1">
        <v>44648</v>
      </c>
      <c r="L923" s="2">
        <v>0.61736111111111114</v>
      </c>
      <c r="M923" t="s">
        <v>25</v>
      </c>
      <c r="N923">
        <v>338.19744000000003</v>
      </c>
      <c r="O923">
        <v>58.282559999999989</v>
      </c>
      <c r="P923" t="s">
        <v>19</v>
      </c>
      <c r="Q923" t="s">
        <v>35</v>
      </c>
      <c r="R923" t="s">
        <v>28</v>
      </c>
      <c r="S923" t="str">
        <f>TEXT(sales_data[[#This Row],[dtme]],"yyyy")</f>
        <v>2022</v>
      </c>
    </row>
    <row r="924" spans="1:19" x14ac:dyDescent="0.25">
      <c r="A924" t="s">
        <v>1147</v>
      </c>
      <c r="B924" t="s">
        <v>15</v>
      </c>
      <c r="C924" t="s">
        <v>43</v>
      </c>
      <c r="D924" t="s">
        <v>16</v>
      </c>
      <c r="E924" t="s">
        <v>29</v>
      </c>
      <c r="F924" t="s">
        <v>24</v>
      </c>
      <c r="G924">
        <v>27</v>
      </c>
      <c r="H924">
        <v>2</v>
      </c>
      <c r="I924">
        <v>9.7199999999999989</v>
      </c>
      <c r="J924">
        <v>63.72</v>
      </c>
      <c r="K924" s="1">
        <v>44648</v>
      </c>
      <c r="L924" s="2">
        <v>0.78125</v>
      </c>
      <c r="M924" t="s">
        <v>25</v>
      </c>
      <c r="N924">
        <v>55.691279999999999</v>
      </c>
      <c r="O924">
        <v>8.0287199999999999</v>
      </c>
      <c r="P924" t="s">
        <v>32</v>
      </c>
      <c r="Q924" t="s">
        <v>35</v>
      </c>
      <c r="R924" t="s">
        <v>28</v>
      </c>
      <c r="S924" t="str">
        <f>TEXT(sales_data[[#This Row],[dtme]],"yyyy")</f>
        <v>2022</v>
      </c>
    </row>
    <row r="925" spans="1:19" x14ac:dyDescent="0.25">
      <c r="A925" t="s">
        <v>2858</v>
      </c>
      <c r="B925" t="s">
        <v>15</v>
      </c>
      <c r="C925" t="s">
        <v>43</v>
      </c>
      <c r="D925" t="s">
        <v>16</v>
      </c>
      <c r="E925" t="s">
        <v>29</v>
      </c>
      <c r="F925" t="s">
        <v>18</v>
      </c>
      <c r="G925">
        <v>91</v>
      </c>
      <c r="H925">
        <v>7</v>
      </c>
      <c r="I925">
        <v>114.66</v>
      </c>
      <c r="J925">
        <v>751.66</v>
      </c>
      <c r="K925" s="1">
        <v>44648</v>
      </c>
      <c r="L925" s="2">
        <v>0.69444444444444442</v>
      </c>
      <c r="M925" t="s">
        <v>47</v>
      </c>
      <c r="N925">
        <v>668.22573999999997</v>
      </c>
      <c r="O925">
        <v>83.434259999999995</v>
      </c>
      <c r="P925" t="s">
        <v>19</v>
      </c>
      <c r="Q925" t="s">
        <v>35</v>
      </c>
      <c r="R925" t="s">
        <v>28</v>
      </c>
      <c r="S925" t="str">
        <f>TEXT(sales_data[[#This Row],[dtme]],"yyyy")</f>
        <v>2022</v>
      </c>
    </row>
    <row r="926" spans="1:19" x14ac:dyDescent="0.25">
      <c r="A926" t="s">
        <v>3319</v>
      </c>
      <c r="B926" t="s">
        <v>15</v>
      </c>
      <c r="C926" t="s">
        <v>43</v>
      </c>
      <c r="D926" t="s">
        <v>23</v>
      </c>
      <c r="E926" t="s">
        <v>17</v>
      </c>
      <c r="F926" t="s">
        <v>33</v>
      </c>
      <c r="G926">
        <v>34</v>
      </c>
      <c r="H926">
        <v>6</v>
      </c>
      <c r="I926">
        <v>36.72</v>
      </c>
      <c r="J926">
        <v>240.72</v>
      </c>
      <c r="K926" s="1">
        <v>44648</v>
      </c>
      <c r="L926" s="2">
        <v>0.77847222222222223</v>
      </c>
      <c r="M926" t="s">
        <v>25</v>
      </c>
      <c r="N926">
        <v>209.18567999999999</v>
      </c>
      <c r="O926">
        <v>31.534320000000008</v>
      </c>
      <c r="P926" t="s">
        <v>32</v>
      </c>
      <c r="Q926" t="s">
        <v>35</v>
      </c>
      <c r="R926" t="s">
        <v>28</v>
      </c>
      <c r="S926" t="str">
        <f>TEXT(sales_data[[#This Row],[dtme]],"yyyy")</f>
        <v>2022</v>
      </c>
    </row>
    <row r="927" spans="1:19" x14ac:dyDescent="0.25">
      <c r="A927" t="s">
        <v>3491</v>
      </c>
      <c r="B927" t="s">
        <v>15</v>
      </c>
      <c r="C927" t="s">
        <v>43</v>
      </c>
      <c r="D927" t="s">
        <v>16</v>
      </c>
      <c r="E927" t="s">
        <v>29</v>
      </c>
      <c r="F927" t="s">
        <v>33</v>
      </c>
      <c r="G927">
        <v>73</v>
      </c>
      <c r="H927">
        <v>8</v>
      </c>
      <c r="I927">
        <v>105.11999999999999</v>
      </c>
      <c r="J927">
        <v>689.12</v>
      </c>
      <c r="K927" s="1">
        <v>44648</v>
      </c>
      <c r="L927" s="2">
        <v>0.63194444444444442</v>
      </c>
      <c r="M927" t="s">
        <v>25</v>
      </c>
      <c r="N927">
        <v>579.54992000000004</v>
      </c>
      <c r="O927">
        <v>109.57007999999996</v>
      </c>
      <c r="P927" t="s">
        <v>19</v>
      </c>
      <c r="Q927" t="s">
        <v>35</v>
      </c>
      <c r="R927" t="s">
        <v>28</v>
      </c>
      <c r="S927" t="str">
        <f>TEXT(sales_data[[#This Row],[dtme]],"yyyy")</f>
        <v>2022</v>
      </c>
    </row>
    <row r="928" spans="1:19" x14ac:dyDescent="0.25">
      <c r="A928" t="s">
        <v>3568</v>
      </c>
      <c r="B928" t="s">
        <v>15</v>
      </c>
      <c r="C928" t="s">
        <v>43</v>
      </c>
      <c r="D928" t="s">
        <v>16</v>
      </c>
      <c r="E928" t="s">
        <v>29</v>
      </c>
      <c r="F928" t="s">
        <v>30</v>
      </c>
      <c r="G928">
        <v>46</v>
      </c>
      <c r="H928">
        <v>7</v>
      </c>
      <c r="I928">
        <v>57.96</v>
      </c>
      <c r="J928">
        <v>379.96</v>
      </c>
      <c r="K928" s="1">
        <v>44648</v>
      </c>
      <c r="L928" s="2">
        <v>0.66249999999999998</v>
      </c>
      <c r="M928" t="s">
        <v>47</v>
      </c>
      <c r="N928">
        <v>334.74475999999999</v>
      </c>
      <c r="O928">
        <v>45.215239999999994</v>
      </c>
      <c r="P928" t="s">
        <v>19</v>
      </c>
      <c r="Q928" t="s">
        <v>35</v>
      </c>
      <c r="R928" t="s">
        <v>28</v>
      </c>
      <c r="S928" t="str">
        <f>TEXT(sales_data[[#This Row],[dtme]],"yyyy")</f>
        <v>2022</v>
      </c>
    </row>
    <row r="929" spans="1:19" x14ac:dyDescent="0.25">
      <c r="A929" t="s">
        <v>3731</v>
      </c>
      <c r="B929" t="s">
        <v>22</v>
      </c>
      <c r="C929" t="s">
        <v>44</v>
      </c>
      <c r="D929" t="s">
        <v>16</v>
      </c>
      <c r="E929" t="s">
        <v>29</v>
      </c>
      <c r="F929" t="s">
        <v>18</v>
      </c>
      <c r="G929">
        <v>30</v>
      </c>
      <c r="H929">
        <v>1</v>
      </c>
      <c r="I929">
        <v>5.3999999999999995</v>
      </c>
      <c r="J929">
        <v>35.4</v>
      </c>
      <c r="K929" s="1">
        <v>44648</v>
      </c>
      <c r="L929" s="2">
        <v>0.68611111111111112</v>
      </c>
      <c r="M929" t="s">
        <v>46</v>
      </c>
      <c r="N929">
        <v>31.399799999999999</v>
      </c>
      <c r="O929">
        <v>4.0001999999999995</v>
      </c>
      <c r="P929" t="s">
        <v>19</v>
      </c>
      <c r="Q929" t="s">
        <v>35</v>
      </c>
      <c r="R929" t="s">
        <v>28</v>
      </c>
      <c r="S929" t="str">
        <f>TEXT(sales_data[[#This Row],[dtme]],"yyyy")</f>
        <v>2022</v>
      </c>
    </row>
    <row r="930" spans="1:19" x14ac:dyDescent="0.25">
      <c r="A930" t="s">
        <v>90</v>
      </c>
      <c r="B930" t="s">
        <v>22</v>
      </c>
      <c r="C930" t="s">
        <v>44</v>
      </c>
      <c r="D930" t="s">
        <v>16</v>
      </c>
      <c r="E930" t="s">
        <v>17</v>
      </c>
      <c r="F930" t="s">
        <v>18</v>
      </c>
      <c r="G930">
        <v>88</v>
      </c>
      <c r="H930">
        <v>10</v>
      </c>
      <c r="I930">
        <v>158.4</v>
      </c>
      <c r="J930">
        <v>1038.4000000000001</v>
      </c>
      <c r="K930" s="1">
        <v>44649</v>
      </c>
      <c r="L930" s="2">
        <v>0.80347222222222225</v>
      </c>
      <c r="M930" t="s">
        <v>25</v>
      </c>
      <c r="N930">
        <v>913.79200000000014</v>
      </c>
      <c r="O930">
        <v>124.60799999999995</v>
      </c>
      <c r="P930" t="s">
        <v>32</v>
      </c>
      <c r="Q930" t="s">
        <v>41</v>
      </c>
      <c r="R930" t="s">
        <v>28</v>
      </c>
      <c r="S930" t="str">
        <f>TEXT(sales_data[[#This Row],[dtme]],"yyyy")</f>
        <v>2022</v>
      </c>
    </row>
    <row r="931" spans="1:19" x14ac:dyDescent="0.25">
      <c r="A931" t="s">
        <v>432</v>
      </c>
      <c r="B931" t="s">
        <v>37</v>
      </c>
      <c r="C931" t="s">
        <v>45</v>
      </c>
      <c r="D931" t="s">
        <v>16</v>
      </c>
      <c r="E931" t="s">
        <v>17</v>
      </c>
      <c r="F931" t="s">
        <v>24</v>
      </c>
      <c r="G931">
        <v>83</v>
      </c>
      <c r="H931">
        <v>10</v>
      </c>
      <c r="I931">
        <v>149.4</v>
      </c>
      <c r="J931">
        <v>979.4</v>
      </c>
      <c r="K931" s="1">
        <v>44649</v>
      </c>
      <c r="L931" s="2">
        <v>0.81944444444444442</v>
      </c>
      <c r="M931" t="s">
        <v>25</v>
      </c>
      <c r="N931">
        <v>867.74839999999995</v>
      </c>
      <c r="O931">
        <v>111.65160000000003</v>
      </c>
      <c r="P931" t="s">
        <v>32</v>
      </c>
      <c r="Q931" t="s">
        <v>41</v>
      </c>
      <c r="R931" t="s">
        <v>28</v>
      </c>
      <c r="S931" t="str">
        <f>TEXT(sales_data[[#This Row],[dtme]],"yyyy")</f>
        <v>2022</v>
      </c>
    </row>
    <row r="932" spans="1:19" x14ac:dyDescent="0.25">
      <c r="A932" t="s">
        <v>600</v>
      </c>
      <c r="B932" t="s">
        <v>22</v>
      </c>
      <c r="C932" t="s">
        <v>44</v>
      </c>
      <c r="D932" t="s">
        <v>16</v>
      </c>
      <c r="E932" t="s">
        <v>29</v>
      </c>
      <c r="F932" t="s">
        <v>24</v>
      </c>
      <c r="G932">
        <v>42</v>
      </c>
      <c r="H932">
        <v>9</v>
      </c>
      <c r="I932">
        <v>68.039999999999992</v>
      </c>
      <c r="J932">
        <v>446.03999999999996</v>
      </c>
      <c r="K932" s="1">
        <v>44649</v>
      </c>
      <c r="L932" s="2">
        <v>0.66180555555555554</v>
      </c>
      <c r="M932" t="s">
        <v>46</v>
      </c>
      <c r="N932">
        <v>391.17707999999999</v>
      </c>
      <c r="O932">
        <v>54.862919999999974</v>
      </c>
      <c r="P932" t="s">
        <v>19</v>
      </c>
      <c r="Q932" t="s">
        <v>41</v>
      </c>
      <c r="R932" t="s">
        <v>28</v>
      </c>
      <c r="S932" t="str">
        <f>TEXT(sales_data[[#This Row],[dtme]],"yyyy")</f>
        <v>2022</v>
      </c>
    </row>
    <row r="933" spans="1:19" x14ac:dyDescent="0.25">
      <c r="A933" t="s">
        <v>897</v>
      </c>
      <c r="B933" t="s">
        <v>37</v>
      </c>
      <c r="C933" t="s">
        <v>45</v>
      </c>
      <c r="D933" t="s">
        <v>16</v>
      </c>
      <c r="E933" t="s">
        <v>29</v>
      </c>
      <c r="F933" t="s">
        <v>18</v>
      </c>
      <c r="G933">
        <v>66</v>
      </c>
      <c r="H933">
        <v>6</v>
      </c>
      <c r="I933">
        <v>71.28</v>
      </c>
      <c r="J933">
        <v>467.28</v>
      </c>
      <c r="K933" s="1">
        <v>44649</v>
      </c>
      <c r="L933" s="2">
        <v>0.6118055555555556</v>
      </c>
      <c r="M933" t="s">
        <v>25</v>
      </c>
      <c r="N933">
        <v>399.52440000000001</v>
      </c>
      <c r="O933">
        <v>67.755599999999959</v>
      </c>
      <c r="P933" t="s">
        <v>19</v>
      </c>
      <c r="Q933" t="s">
        <v>41</v>
      </c>
      <c r="R933" t="s">
        <v>28</v>
      </c>
      <c r="S933" t="str">
        <f>TEXT(sales_data[[#This Row],[dtme]],"yyyy")</f>
        <v>2022</v>
      </c>
    </row>
    <row r="934" spans="1:19" x14ac:dyDescent="0.25">
      <c r="A934" t="s">
        <v>1001</v>
      </c>
      <c r="B934" t="s">
        <v>15</v>
      </c>
      <c r="C934" t="s">
        <v>43</v>
      </c>
      <c r="D934" t="s">
        <v>16</v>
      </c>
      <c r="E934" t="s">
        <v>17</v>
      </c>
      <c r="F934" t="s">
        <v>30</v>
      </c>
      <c r="G934">
        <v>70</v>
      </c>
      <c r="H934">
        <v>7</v>
      </c>
      <c r="I934">
        <v>88.2</v>
      </c>
      <c r="J934">
        <v>578.20000000000005</v>
      </c>
      <c r="K934" s="1">
        <v>44649</v>
      </c>
      <c r="L934" s="2">
        <v>0.59861111111111109</v>
      </c>
      <c r="M934" t="s">
        <v>46</v>
      </c>
      <c r="N934">
        <v>488.00080000000003</v>
      </c>
      <c r="O934">
        <v>90.199200000000019</v>
      </c>
      <c r="P934" t="s">
        <v>19</v>
      </c>
      <c r="Q934" t="s">
        <v>41</v>
      </c>
      <c r="R934" t="s">
        <v>28</v>
      </c>
      <c r="S934" t="str">
        <f>TEXT(sales_data[[#This Row],[dtme]],"yyyy")</f>
        <v>2022</v>
      </c>
    </row>
    <row r="935" spans="1:19" x14ac:dyDescent="0.25">
      <c r="A935" t="s">
        <v>1057</v>
      </c>
      <c r="B935" t="s">
        <v>37</v>
      </c>
      <c r="C935" t="s">
        <v>45</v>
      </c>
      <c r="D935" t="s">
        <v>16</v>
      </c>
      <c r="E935" t="s">
        <v>29</v>
      </c>
      <c r="F935" t="s">
        <v>18</v>
      </c>
      <c r="G935">
        <v>49</v>
      </c>
      <c r="H935">
        <v>8</v>
      </c>
      <c r="I935">
        <v>70.56</v>
      </c>
      <c r="J935">
        <v>462.56</v>
      </c>
      <c r="K935" s="1">
        <v>44649</v>
      </c>
      <c r="L935" s="2">
        <v>0.61319444444444449</v>
      </c>
      <c r="M935" t="s">
        <v>46</v>
      </c>
      <c r="N935">
        <v>407.51535999999999</v>
      </c>
      <c r="O935">
        <v>55.044640000000015</v>
      </c>
      <c r="P935" t="s">
        <v>19</v>
      </c>
      <c r="Q935" t="s">
        <v>41</v>
      </c>
      <c r="R935" t="s">
        <v>28</v>
      </c>
      <c r="S935" t="str">
        <f>TEXT(sales_data[[#This Row],[dtme]],"yyyy")</f>
        <v>2022</v>
      </c>
    </row>
    <row r="936" spans="1:19" x14ac:dyDescent="0.25">
      <c r="A936" t="s">
        <v>1133</v>
      </c>
      <c r="B936" t="s">
        <v>37</v>
      </c>
      <c r="C936" t="s">
        <v>45</v>
      </c>
      <c r="D936" t="s">
        <v>16</v>
      </c>
      <c r="E936" t="s">
        <v>17</v>
      </c>
      <c r="F936" t="s">
        <v>18</v>
      </c>
      <c r="G936">
        <v>42</v>
      </c>
      <c r="H936">
        <v>4</v>
      </c>
      <c r="I936">
        <v>30.24</v>
      </c>
      <c r="J936">
        <v>198.24</v>
      </c>
      <c r="K936" s="1">
        <v>44649</v>
      </c>
      <c r="L936" s="2">
        <v>0.5625</v>
      </c>
      <c r="M936" t="s">
        <v>25</v>
      </c>
      <c r="N936">
        <v>173.65824000000001</v>
      </c>
      <c r="O936">
        <v>24.581760000000003</v>
      </c>
      <c r="P936" t="s">
        <v>19</v>
      </c>
      <c r="Q936" t="s">
        <v>41</v>
      </c>
      <c r="R936" t="s">
        <v>28</v>
      </c>
      <c r="S936" t="str">
        <f>TEXT(sales_data[[#This Row],[dtme]],"yyyy")</f>
        <v>2022</v>
      </c>
    </row>
    <row r="937" spans="1:19" x14ac:dyDescent="0.25">
      <c r="A937" t="s">
        <v>1552</v>
      </c>
      <c r="B937" t="s">
        <v>22</v>
      </c>
      <c r="C937" t="s">
        <v>44</v>
      </c>
      <c r="D937" t="s">
        <v>16</v>
      </c>
      <c r="E937" t="s">
        <v>29</v>
      </c>
      <c r="F937" t="s">
        <v>30</v>
      </c>
      <c r="G937">
        <v>47</v>
      </c>
      <c r="H937">
        <v>8</v>
      </c>
      <c r="I937">
        <v>67.679999999999993</v>
      </c>
      <c r="J937">
        <v>443.68</v>
      </c>
      <c r="K937" s="1">
        <v>44649</v>
      </c>
      <c r="L937" s="2">
        <v>0.78055555555555556</v>
      </c>
      <c r="M937" t="s">
        <v>47</v>
      </c>
      <c r="N937">
        <v>373.13488000000001</v>
      </c>
      <c r="O937">
        <v>70.545119999999997</v>
      </c>
      <c r="P937" t="s">
        <v>32</v>
      </c>
      <c r="Q937" t="s">
        <v>41</v>
      </c>
      <c r="R937" t="s">
        <v>28</v>
      </c>
      <c r="S937" t="str">
        <f>TEXT(sales_data[[#This Row],[dtme]],"yyyy")</f>
        <v>2022</v>
      </c>
    </row>
    <row r="938" spans="1:19" x14ac:dyDescent="0.25">
      <c r="A938" t="s">
        <v>1791</v>
      </c>
      <c r="B938" t="s">
        <v>15</v>
      </c>
      <c r="C938" t="s">
        <v>43</v>
      </c>
      <c r="D938" t="s">
        <v>23</v>
      </c>
      <c r="E938" t="s">
        <v>17</v>
      </c>
      <c r="F938" t="s">
        <v>33</v>
      </c>
      <c r="G938">
        <v>64</v>
      </c>
      <c r="H938">
        <v>8</v>
      </c>
      <c r="I938">
        <v>92.16</v>
      </c>
      <c r="J938">
        <v>604.16</v>
      </c>
      <c r="K938" s="1">
        <v>44649</v>
      </c>
      <c r="L938" s="2">
        <v>0.75624999999999998</v>
      </c>
      <c r="M938" t="s">
        <v>47</v>
      </c>
      <c r="N938">
        <v>510.51519999999999</v>
      </c>
      <c r="O938">
        <v>93.644799999999975</v>
      </c>
      <c r="P938" t="s">
        <v>32</v>
      </c>
      <c r="Q938" t="s">
        <v>41</v>
      </c>
      <c r="R938" t="s">
        <v>28</v>
      </c>
      <c r="S938" t="str">
        <f>TEXT(sales_data[[#This Row],[dtme]],"yyyy")</f>
        <v>2022</v>
      </c>
    </row>
    <row r="939" spans="1:19" x14ac:dyDescent="0.25">
      <c r="A939" t="s">
        <v>2056</v>
      </c>
      <c r="B939" t="s">
        <v>15</v>
      </c>
      <c r="C939" t="s">
        <v>43</v>
      </c>
      <c r="D939" t="s">
        <v>23</v>
      </c>
      <c r="E939" t="s">
        <v>29</v>
      </c>
      <c r="F939" t="s">
        <v>30</v>
      </c>
      <c r="G939">
        <v>80</v>
      </c>
      <c r="H939">
        <v>7</v>
      </c>
      <c r="I939">
        <v>100.8</v>
      </c>
      <c r="J939">
        <v>660.8</v>
      </c>
      <c r="K939" s="1">
        <v>44649</v>
      </c>
      <c r="L939" s="2">
        <v>0.4548611111111111</v>
      </c>
      <c r="M939" t="s">
        <v>46</v>
      </c>
      <c r="N939">
        <v>564.98399999999992</v>
      </c>
      <c r="O939">
        <v>95.816000000000031</v>
      </c>
      <c r="P939" t="s">
        <v>26</v>
      </c>
      <c r="Q939" t="s">
        <v>41</v>
      </c>
      <c r="R939" t="s">
        <v>28</v>
      </c>
      <c r="S939" t="str">
        <f>TEXT(sales_data[[#This Row],[dtme]],"yyyy")</f>
        <v>2022</v>
      </c>
    </row>
    <row r="940" spans="1:19" x14ac:dyDescent="0.25">
      <c r="A940" t="s">
        <v>2369</v>
      </c>
      <c r="B940" t="s">
        <v>37</v>
      </c>
      <c r="C940" t="s">
        <v>45</v>
      </c>
      <c r="D940" t="s">
        <v>16</v>
      </c>
      <c r="E940" t="s">
        <v>29</v>
      </c>
      <c r="F940" t="s">
        <v>40</v>
      </c>
      <c r="G940">
        <v>26</v>
      </c>
      <c r="H940">
        <v>10</v>
      </c>
      <c r="I940">
        <v>46.8</v>
      </c>
      <c r="J940">
        <v>306.8</v>
      </c>
      <c r="K940" s="1">
        <v>44649</v>
      </c>
      <c r="L940" s="2">
        <v>0.65416666666666667</v>
      </c>
      <c r="M940" t="s">
        <v>25</v>
      </c>
      <c r="N940">
        <v>270.5976</v>
      </c>
      <c r="O940">
        <v>36.202400000000011</v>
      </c>
      <c r="P940" t="s">
        <v>19</v>
      </c>
      <c r="Q940" t="s">
        <v>41</v>
      </c>
      <c r="R940" t="s">
        <v>28</v>
      </c>
      <c r="S940" t="str">
        <f>TEXT(sales_data[[#This Row],[dtme]],"yyyy")</f>
        <v>2022</v>
      </c>
    </row>
    <row r="941" spans="1:19" x14ac:dyDescent="0.25">
      <c r="A941" t="s">
        <v>2756</v>
      </c>
      <c r="B941" t="s">
        <v>37</v>
      </c>
      <c r="C941" t="s">
        <v>45</v>
      </c>
      <c r="D941" t="s">
        <v>16</v>
      </c>
      <c r="E941" t="s">
        <v>29</v>
      </c>
      <c r="F941" t="s">
        <v>18</v>
      </c>
      <c r="G941">
        <v>83</v>
      </c>
      <c r="H941">
        <v>1</v>
      </c>
      <c r="I941">
        <v>14.94</v>
      </c>
      <c r="J941">
        <v>97.94</v>
      </c>
      <c r="K941" s="1">
        <v>44649</v>
      </c>
      <c r="L941" s="2">
        <v>0.60277777777777775</v>
      </c>
      <c r="M941" t="s">
        <v>46</v>
      </c>
      <c r="N941">
        <v>84.228399999999993</v>
      </c>
      <c r="O941">
        <v>13.711600000000004</v>
      </c>
      <c r="P941" t="s">
        <v>19</v>
      </c>
      <c r="Q941" t="s">
        <v>41</v>
      </c>
      <c r="R941" t="s">
        <v>28</v>
      </c>
      <c r="S941" t="str">
        <f>TEXT(sales_data[[#This Row],[dtme]],"yyyy")</f>
        <v>2022</v>
      </c>
    </row>
    <row r="942" spans="1:19" x14ac:dyDescent="0.25">
      <c r="A942" t="s">
        <v>2890</v>
      </c>
      <c r="B942" t="s">
        <v>37</v>
      </c>
      <c r="C942" t="s">
        <v>45</v>
      </c>
      <c r="D942" t="s">
        <v>16</v>
      </c>
      <c r="E942" t="s">
        <v>29</v>
      </c>
      <c r="F942" t="s">
        <v>33</v>
      </c>
      <c r="G942">
        <v>45</v>
      </c>
      <c r="H942">
        <v>10</v>
      </c>
      <c r="I942">
        <v>81</v>
      </c>
      <c r="J942">
        <v>531</v>
      </c>
      <c r="K942" s="1">
        <v>44649</v>
      </c>
      <c r="L942" s="2">
        <v>0.82708333333333328</v>
      </c>
      <c r="M942" t="s">
        <v>47</v>
      </c>
      <c r="N942">
        <v>449.226</v>
      </c>
      <c r="O942">
        <v>81.774000000000001</v>
      </c>
      <c r="P942" t="s">
        <v>32</v>
      </c>
      <c r="Q942" t="s">
        <v>41</v>
      </c>
      <c r="R942" t="s">
        <v>28</v>
      </c>
      <c r="S942" t="str">
        <f>TEXT(sales_data[[#This Row],[dtme]],"yyyy")</f>
        <v>2022</v>
      </c>
    </row>
    <row r="943" spans="1:19" x14ac:dyDescent="0.25">
      <c r="A943" t="s">
        <v>3106</v>
      </c>
      <c r="B943" t="s">
        <v>15</v>
      </c>
      <c r="C943" t="s">
        <v>43</v>
      </c>
      <c r="D943" t="s">
        <v>16</v>
      </c>
      <c r="E943" t="s">
        <v>17</v>
      </c>
      <c r="F943" t="s">
        <v>33</v>
      </c>
      <c r="G943">
        <v>76</v>
      </c>
      <c r="H943">
        <v>7</v>
      </c>
      <c r="I943">
        <v>95.759999999999991</v>
      </c>
      <c r="J943">
        <v>627.76</v>
      </c>
      <c r="K943" s="1">
        <v>44649</v>
      </c>
      <c r="L943" s="2">
        <v>0.65763888888888888</v>
      </c>
      <c r="M943" t="s">
        <v>47</v>
      </c>
      <c r="N943">
        <v>558.07863999999995</v>
      </c>
      <c r="O943">
        <v>69.681360000000041</v>
      </c>
      <c r="P943" t="s">
        <v>19</v>
      </c>
      <c r="Q943" t="s">
        <v>41</v>
      </c>
      <c r="R943" t="s">
        <v>28</v>
      </c>
      <c r="S943" t="str">
        <f>TEXT(sales_data[[#This Row],[dtme]],"yyyy")</f>
        <v>2022</v>
      </c>
    </row>
    <row r="944" spans="1:19" x14ac:dyDescent="0.25">
      <c r="A944" t="s">
        <v>3835</v>
      </c>
      <c r="B944" t="s">
        <v>15</v>
      </c>
      <c r="C944" t="s">
        <v>43</v>
      </c>
      <c r="D944" t="s">
        <v>23</v>
      </c>
      <c r="E944" t="s">
        <v>29</v>
      </c>
      <c r="F944" t="s">
        <v>33</v>
      </c>
      <c r="G944">
        <v>94</v>
      </c>
      <c r="H944">
        <v>10</v>
      </c>
      <c r="I944">
        <v>169.2</v>
      </c>
      <c r="J944">
        <v>1109.2</v>
      </c>
      <c r="K944" s="1">
        <v>44649</v>
      </c>
      <c r="L944" s="2">
        <v>0.60624999999999996</v>
      </c>
      <c r="M944" t="s">
        <v>47</v>
      </c>
      <c r="N944">
        <v>984.96960000000001</v>
      </c>
      <c r="O944">
        <v>124.23040000000003</v>
      </c>
      <c r="P944" t="s">
        <v>19</v>
      </c>
      <c r="Q944" t="s">
        <v>41</v>
      </c>
      <c r="R944" t="s">
        <v>28</v>
      </c>
      <c r="S944" t="str">
        <f>TEXT(sales_data[[#This Row],[dtme]],"yyyy")</f>
        <v>2022</v>
      </c>
    </row>
    <row r="945" spans="1:19" x14ac:dyDescent="0.25">
      <c r="A945" t="s">
        <v>3861</v>
      </c>
      <c r="B945" t="s">
        <v>37</v>
      </c>
      <c r="C945" t="s">
        <v>45</v>
      </c>
      <c r="D945" t="s">
        <v>16</v>
      </c>
      <c r="E945" t="s">
        <v>29</v>
      </c>
      <c r="F945" t="s">
        <v>24</v>
      </c>
      <c r="G945">
        <v>65</v>
      </c>
      <c r="H945">
        <v>6</v>
      </c>
      <c r="I945">
        <v>70.2</v>
      </c>
      <c r="J945">
        <v>460.2</v>
      </c>
      <c r="K945" s="1">
        <v>44649</v>
      </c>
      <c r="L945" s="2">
        <v>0.73402777777777772</v>
      </c>
      <c r="M945" t="s">
        <v>25</v>
      </c>
      <c r="N945">
        <v>387.02819999999997</v>
      </c>
      <c r="O945">
        <v>73.171800000000019</v>
      </c>
      <c r="P945" t="s">
        <v>32</v>
      </c>
      <c r="Q945" t="s">
        <v>41</v>
      </c>
      <c r="R945" t="s">
        <v>28</v>
      </c>
      <c r="S945" t="str">
        <f>TEXT(sales_data[[#This Row],[dtme]],"yyyy")</f>
        <v>2022</v>
      </c>
    </row>
    <row r="946" spans="1:19" x14ac:dyDescent="0.25">
      <c r="A946" t="s">
        <v>4013</v>
      </c>
      <c r="B946" t="s">
        <v>22</v>
      </c>
      <c r="C946" t="s">
        <v>44</v>
      </c>
      <c r="D946" t="s">
        <v>16</v>
      </c>
      <c r="E946" t="s">
        <v>29</v>
      </c>
      <c r="F946" t="s">
        <v>18</v>
      </c>
      <c r="G946">
        <v>34</v>
      </c>
      <c r="H946">
        <v>2</v>
      </c>
      <c r="I946">
        <v>12.24</v>
      </c>
      <c r="J946">
        <v>80.239999999999995</v>
      </c>
      <c r="K946" s="1">
        <v>44649</v>
      </c>
      <c r="L946" s="2">
        <v>0.4548611111111111</v>
      </c>
      <c r="M946" t="s">
        <v>46</v>
      </c>
      <c r="N946">
        <v>68.845919999999992</v>
      </c>
      <c r="O946">
        <v>11.394080000000002</v>
      </c>
      <c r="P946" t="s">
        <v>26</v>
      </c>
      <c r="Q946" t="s">
        <v>41</v>
      </c>
      <c r="R946" t="s">
        <v>28</v>
      </c>
      <c r="S946" t="str">
        <f>TEXT(sales_data[[#This Row],[dtme]],"yyyy")</f>
        <v>2022</v>
      </c>
    </row>
    <row r="947" spans="1:19" x14ac:dyDescent="0.25">
      <c r="A947" t="s">
        <v>4026</v>
      </c>
      <c r="B947" t="s">
        <v>22</v>
      </c>
      <c r="C947" t="s">
        <v>44</v>
      </c>
      <c r="D947" t="s">
        <v>23</v>
      </c>
      <c r="E947" t="s">
        <v>29</v>
      </c>
      <c r="F947" t="s">
        <v>24</v>
      </c>
      <c r="G947">
        <v>28</v>
      </c>
      <c r="H947">
        <v>7</v>
      </c>
      <c r="I947">
        <v>35.28</v>
      </c>
      <c r="J947">
        <v>231.28</v>
      </c>
      <c r="K947" s="1">
        <v>44649</v>
      </c>
      <c r="L947" s="2">
        <v>0.61388888888888893</v>
      </c>
      <c r="M947" t="s">
        <v>46</v>
      </c>
      <c r="N947">
        <v>198.20696000000001</v>
      </c>
      <c r="O947">
        <v>33.073039999999992</v>
      </c>
      <c r="P947" t="s">
        <v>19</v>
      </c>
      <c r="Q947" t="s">
        <v>41</v>
      </c>
      <c r="R947" t="s">
        <v>28</v>
      </c>
      <c r="S947" t="str">
        <f>TEXT(sales_data[[#This Row],[dtme]],"yyyy")</f>
        <v>2022</v>
      </c>
    </row>
    <row r="948" spans="1:19" x14ac:dyDescent="0.25">
      <c r="A948" t="s">
        <v>566</v>
      </c>
      <c r="B948" t="s">
        <v>37</v>
      </c>
      <c r="C948" t="s">
        <v>45</v>
      </c>
      <c r="D948" t="s">
        <v>16</v>
      </c>
      <c r="E948" t="s">
        <v>17</v>
      </c>
      <c r="F948" t="s">
        <v>33</v>
      </c>
      <c r="G948">
        <v>86</v>
      </c>
      <c r="H948">
        <v>5</v>
      </c>
      <c r="I948">
        <v>77.399999999999991</v>
      </c>
      <c r="J948">
        <v>507.4</v>
      </c>
      <c r="K948" s="1">
        <v>44650</v>
      </c>
      <c r="L948" s="2">
        <v>0.50972222222222219</v>
      </c>
      <c r="M948" t="s">
        <v>47</v>
      </c>
      <c r="N948">
        <v>441.94539999999995</v>
      </c>
      <c r="O948">
        <v>65.454600000000028</v>
      </c>
      <c r="P948" t="s">
        <v>19</v>
      </c>
      <c r="Q948" t="s">
        <v>39</v>
      </c>
      <c r="R948" t="s">
        <v>28</v>
      </c>
      <c r="S948" t="str">
        <f>TEXT(sales_data[[#This Row],[dtme]],"yyyy")</f>
        <v>2022</v>
      </c>
    </row>
    <row r="949" spans="1:19" x14ac:dyDescent="0.25">
      <c r="A949" t="s">
        <v>1256</v>
      </c>
      <c r="B949" t="s">
        <v>22</v>
      </c>
      <c r="C949" t="s">
        <v>44</v>
      </c>
      <c r="D949" t="s">
        <v>23</v>
      </c>
      <c r="E949" t="s">
        <v>29</v>
      </c>
      <c r="F949" t="s">
        <v>38</v>
      </c>
      <c r="G949">
        <v>64</v>
      </c>
      <c r="H949">
        <v>4</v>
      </c>
      <c r="I949">
        <v>46.08</v>
      </c>
      <c r="J949">
        <v>302.08</v>
      </c>
      <c r="K949" s="1">
        <v>44650</v>
      </c>
      <c r="L949" s="2">
        <v>0.64652777777777781</v>
      </c>
      <c r="M949" t="s">
        <v>46</v>
      </c>
      <c r="N949">
        <v>265.22623999999996</v>
      </c>
      <c r="O949">
        <v>36.853760000000023</v>
      </c>
      <c r="P949" t="s">
        <v>19</v>
      </c>
      <c r="Q949" t="s">
        <v>39</v>
      </c>
      <c r="R949" t="s">
        <v>28</v>
      </c>
      <c r="S949" t="str">
        <f>TEXT(sales_data[[#This Row],[dtme]],"yyyy")</f>
        <v>2022</v>
      </c>
    </row>
    <row r="950" spans="1:19" x14ac:dyDescent="0.25">
      <c r="A950" t="s">
        <v>1404</v>
      </c>
      <c r="B950" t="s">
        <v>22</v>
      </c>
      <c r="C950" t="s">
        <v>44</v>
      </c>
      <c r="D950" t="s">
        <v>23</v>
      </c>
      <c r="E950" t="s">
        <v>17</v>
      </c>
      <c r="F950" t="s">
        <v>24</v>
      </c>
      <c r="G950">
        <v>83</v>
      </c>
      <c r="H950">
        <v>4</v>
      </c>
      <c r="I950">
        <v>59.76</v>
      </c>
      <c r="J950">
        <v>391.76</v>
      </c>
      <c r="K950" s="1">
        <v>44650</v>
      </c>
      <c r="L950" s="2">
        <v>0.60763888888888884</v>
      </c>
      <c r="M950" t="s">
        <v>25</v>
      </c>
      <c r="N950">
        <v>341.22296</v>
      </c>
      <c r="O950">
        <v>50.53703999999999</v>
      </c>
      <c r="P950" t="s">
        <v>19</v>
      </c>
      <c r="Q950" t="s">
        <v>39</v>
      </c>
      <c r="R950" t="s">
        <v>28</v>
      </c>
      <c r="S950" t="str">
        <f>TEXT(sales_data[[#This Row],[dtme]],"yyyy")</f>
        <v>2022</v>
      </c>
    </row>
    <row r="951" spans="1:19" x14ac:dyDescent="0.25">
      <c r="A951" t="s">
        <v>1411</v>
      </c>
      <c r="B951" t="s">
        <v>15</v>
      </c>
      <c r="C951" t="s">
        <v>43</v>
      </c>
      <c r="D951" t="s">
        <v>16</v>
      </c>
      <c r="E951" t="s">
        <v>29</v>
      </c>
      <c r="F951" t="s">
        <v>24</v>
      </c>
      <c r="G951">
        <v>72</v>
      </c>
      <c r="H951">
        <v>5</v>
      </c>
      <c r="I951">
        <v>64.8</v>
      </c>
      <c r="J951">
        <v>424.8</v>
      </c>
      <c r="K951" s="1">
        <v>44650</v>
      </c>
      <c r="L951" s="2">
        <v>0.53194444444444444</v>
      </c>
      <c r="M951" t="s">
        <v>46</v>
      </c>
      <c r="N951">
        <v>367.8768</v>
      </c>
      <c r="O951">
        <v>56.923200000000008</v>
      </c>
      <c r="P951" t="s">
        <v>19</v>
      </c>
      <c r="Q951" t="s">
        <v>39</v>
      </c>
      <c r="R951" t="s">
        <v>28</v>
      </c>
      <c r="S951" t="str">
        <f>TEXT(sales_data[[#This Row],[dtme]],"yyyy")</f>
        <v>2022</v>
      </c>
    </row>
    <row r="952" spans="1:19" x14ac:dyDescent="0.25">
      <c r="A952" t="s">
        <v>1661</v>
      </c>
      <c r="B952" t="s">
        <v>15</v>
      </c>
      <c r="C952" t="s">
        <v>43</v>
      </c>
      <c r="D952" t="s">
        <v>16</v>
      </c>
      <c r="E952" t="s">
        <v>17</v>
      </c>
      <c r="F952" t="s">
        <v>18</v>
      </c>
      <c r="G952">
        <v>25</v>
      </c>
      <c r="H952">
        <v>4</v>
      </c>
      <c r="I952">
        <v>18</v>
      </c>
      <c r="J952">
        <v>118</v>
      </c>
      <c r="K952" s="1">
        <v>44650</v>
      </c>
      <c r="L952" s="2">
        <v>0.46319444444444446</v>
      </c>
      <c r="M952" t="s">
        <v>47</v>
      </c>
      <c r="N952">
        <v>103.72200000000001</v>
      </c>
      <c r="O952">
        <v>14.277999999999992</v>
      </c>
      <c r="P952" t="s">
        <v>26</v>
      </c>
      <c r="Q952" t="s">
        <v>39</v>
      </c>
      <c r="R952" t="s">
        <v>28</v>
      </c>
      <c r="S952" t="str">
        <f>TEXT(sales_data[[#This Row],[dtme]],"yyyy")</f>
        <v>2022</v>
      </c>
    </row>
    <row r="953" spans="1:19" x14ac:dyDescent="0.25">
      <c r="A953" t="s">
        <v>1696</v>
      </c>
      <c r="B953" t="s">
        <v>22</v>
      </c>
      <c r="C953" t="s">
        <v>44</v>
      </c>
      <c r="D953" t="s">
        <v>23</v>
      </c>
      <c r="E953" t="s">
        <v>29</v>
      </c>
      <c r="F953" t="s">
        <v>38</v>
      </c>
      <c r="G953">
        <v>20</v>
      </c>
      <c r="H953">
        <v>10</v>
      </c>
      <c r="I953">
        <v>36</v>
      </c>
      <c r="J953">
        <v>236</v>
      </c>
      <c r="K953" s="1">
        <v>44650</v>
      </c>
      <c r="L953" s="2">
        <v>0.65416666666666667</v>
      </c>
      <c r="M953" t="s">
        <v>46</v>
      </c>
      <c r="N953">
        <v>199.892</v>
      </c>
      <c r="O953">
        <v>36.108000000000004</v>
      </c>
      <c r="P953" t="s">
        <v>19</v>
      </c>
      <c r="Q953" t="s">
        <v>39</v>
      </c>
      <c r="R953" t="s">
        <v>28</v>
      </c>
      <c r="S953" t="str">
        <f>TEXT(sales_data[[#This Row],[dtme]],"yyyy")</f>
        <v>2022</v>
      </c>
    </row>
    <row r="954" spans="1:19" x14ac:dyDescent="0.25">
      <c r="A954" t="s">
        <v>1913</v>
      </c>
      <c r="B954" t="s">
        <v>22</v>
      </c>
      <c r="C954" t="s">
        <v>44</v>
      </c>
      <c r="D954" t="s">
        <v>16</v>
      </c>
      <c r="E954" t="s">
        <v>29</v>
      </c>
      <c r="F954" t="s">
        <v>24</v>
      </c>
      <c r="G954">
        <v>65</v>
      </c>
      <c r="H954">
        <v>3</v>
      </c>
      <c r="I954">
        <v>35.1</v>
      </c>
      <c r="J954">
        <v>230.1</v>
      </c>
      <c r="K954" s="1">
        <v>44650</v>
      </c>
      <c r="L954" s="2">
        <v>0.8</v>
      </c>
      <c r="M954" t="s">
        <v>25</v>
      </c>
      <c r="N954">
        <v>196.27529999999999</v>
      </c>
      <c r="O954">
        <v>33.824700000000007</v>
      </c>
      <c r="P954" t="s">
        <v>32</v>
      </c>
      <c r="Q954" t="s">
        <v>39</v>
      </c>
      <c r="R954" t="s">
        <v>28</v>
      </c>
      <c r="S954" t="str">
        <f>TEXT(sales_data[[#This Row],[dtme]],"yyyy")</f>
        <v>2022</v>
      </c>
    </row>
    <row r="955" spans="1:19" x14ac:dyDescent="0.25">
      <c r="A955" t="s">
        <v>2104</v>
      </c>
      <c r="B955" t="s">
        <v>15</v>
      </c>
      <c r="C955" t="s">
        <v>43</v>
      </c>
      <c r="D955" t="s">
        <v>16</v>
      </c>
      <c r="E955" t="s">
        <v>17</v>
      </c>
      <c r="F955" t="s">
        <v>40</v>
      </c>
      <c r="G955">
        <v>25</v>
      </c>
      <c r="H955">
        <v>2</v>
      </c>
      <c r="I955">
        <v>9</v>
      </c>
      <c r="J955">
        <v>59</v>
      </c>
      <c r="K955" s="1">
        <v>44650</v>
      </c>
      <c r="L955" s="2">
        <v>0.76388888888888884</v>
      </c>
      <c r="M955" t="s">
        <v>25</v>
      </c>
      <c r="N955">
        <v>50.563000000000002</v>
      </c>
      <c r="O955">
        <v>8.4369999999999976</v>
      </c>
      <c r="P955" t="s">
        <v>32</v>
      </c>
      <c r="Q955" t="s">
        <v>39</v>
      </c>
      <c r="R955" t="s">
        <v>28</v>
      </c>
      <c r="S955" t="str">
        <f>TEXT(sales_data[[#This Row],[dtme]],"yyyy")</f>
        <v>2022</v>
      </c>
    </row>
    <row r="956" spans="1:19" x14ac:dyDescent="0.25">
      <c r="A956" t="s">
        <v>2843</v>
      </c>
      <c r="B956" t="s">
        <v>22</v>
      </c>
      <c r="C956" t="s">
        <v>44</v>
      </c>
      <c r="D956" t="s">
        <v>16</v>
      </c>
      <c r="E956" t="s">
        <v>29</v>
      </c>
      <c r="F956" t="s">
        <v>33</v>
      </c>
      <c r="G956">
        <v>24</v>
      </c>
      <c r="H956">
        <v>10</v>
      </c>
      <c r="I956">
        <v>43.199999999999996</v>
      </c>
      <c r="J956">
        <v>283.2</v>
      </c>
      <c r="K956" s="1">
        <v>44650</v>
      </c>
      <c r="L956" s="2">
        <v>0.70208333333333328</v>
      </c>
      <c r="M956" t="s">
        <v>46</v>
      </c>
      <c r="N956">
        <v>250.06559999999999</v>
      </c>
      <c r="O956">
        <v>33.134399999999999</v>
      </c>
      <c r="P956" t="s">
        <v>19</v>
      </c>
      <c r="Q956" t="s">
        <v>39</v>
      </c>
      <c r="R956" t="s">
        <v>28</v>
      </c>
      <c r="S956" t="str">
        <f>TEXT(sales_data[[#This Row],[dtme]],"yyyy")</f>
        <v>2022</v>
      </c>
    </row>
    <row r="957" spans="1:19" x14ac:dyDescent="0.25">
      <c r="A957" t="s">
        <v>3055</v>
      </c>
      <c r="B957" t="s">
        <v>37</v>
      </c>
      <c r="C957" t="s">
        <v>45</v>
      </c>
      <c r="D957" t="s">
        <v>23</v>
      </c>
      <c r="E957" t="s">
        <v>29</v>
      </c>
      <c r="F957" t="s">
        <v>18</v>
      </c>
      <c r="G957">
        <v>95</v>
      </c>
      <c r="H957">
        <v>4</v>
      </c>
      <c r="I957">
        <v>68.399999999999991</v>
      </c>
      <c r="J957">
        <v>448.4</v>
      </c>
      <c r="K957" s="1">
        <v>44650</v>
      </c>
      <c r="L957" s="2">
        <v>0.51041666666666663</v>
      </c>
      <c r="M957" t="s">
        <v>25</v>
      </c>
      <c r="N957">
        <v>390.5564</v>
      </c>
      <c r="O957">
        <v>57.843599999999981</v>
      </c>
      <c r="P957" t="s">
        <v>19</v>
      </c>
      <c r="Q957" t="s">
        <v>39</v>
      </c>
      <c r="R957" t="s">
        <v>28</v>
      </c>
      <c r="S957" t="str">
        <f>TEXT(sales_data[[#This Row],[dtme]],"yyyy")</f>
        <v>2022</v>
      </c>
    </row>
    <row r="958" spans="1:19" x14ac:dyDescent="0.25">
      <c r="A958" t="s">
        <v>3572</v>
      </c>
      <c r="B958" t="s">
        <v>37</v>
      </c>
      <c r="C958" t="s">
        <v>45</v>
      </c>
      <c r="D958" t="s">
        <v>23</v>
      </c>
      <c r="E958" t="s">
        <v>29</v>
      </c>
      <c r="F958" t="s">
        <v>18</v>
      </c>
      <c r="G958">
        <v>59</v>
      </c>
      <c r="H958">
        <v>5</v>
      </c>
      <c r="I958">
        <v>53.1</v>
      </c>
      <c r="J958">
        <v>348.1</v>
      </c>
      <c r="K958" s="1">
        <v>44650</v>
      </c>
      <c r="L958" s="2">
        <v>0.60972222222222228</v>
      </c>
      <c r="M958" t="s">
        <v>25</v>
      </c>
      <c r="N958">
        <v>299.36599999999999</v>
      </c>
      <c r="O958">
        <v>48.734000000000037</v>
      </c>
      <c r="P958" t="s">
        <v>19</v>
      </c>
      <c r="Q958" t="s">
        <v>39</v>
      </c>
      <c r="R958" t="s">
        <v>28</v>
      </c>
      <c r="S958" t="str">
        <f>TEXT(sales_data[[#This Row],[dtme]],"yyyy")</f>
        <v>2022</v>
      </c>
    </row>
    <row r="959" spans="1:19" x14ac:dyDescent="0.25">
      <c r="A959" t="s">
        <v>3999</v>
      </c>
      <c r="B959" t="s">
        <v>15</v>
      </c>
      <c r="C959" t="s">
        <v>43</v>
      </c>
      <c r="D959" t="s">
        <v>23</v>
      </c>
      <c r="E959" t="s">
        <v>29</v>
      </c>
      <c r="F959" t="s">
        <v>33</v>
      </c>
      <c r="G959">
        <v>21</v>
      </c>
      <c r="H959">
        <v>4</v>
      </c>
      <c r="I959">
        <v>15.12</v>
      </c>
      <c r="J959">
        <v>99.12</v>
      </c>
      <c r="K959" s="1">
        <v>44650</v>
      </c>
      <c r="L959" s="2">
        <v>0.82013888888888886</v>
      </c>
      <c r="M959" t="s">
        <v>25</v>
      </c>
      <c r="N959">
        <v>87.126480000000001</v>
      </c>
      <c r="O959">
        <v>11.993520000000004</v>
      </c>
      <c r="P959" t="s">
        <v>32</v>
      </c>
      <c r="Q959" t="s">
        <v>39</v>
      </c>
      <c r="R959" t="s">
        <v>28</v>
      </c>
      <c r="S959" t="str">
        <f>TEXT(sales_data[[#This Row],[dtme]],"yyyy")</f>
        <v>2022</v>
      </c>
    </row>
    <row r="960" spans="1:19" x14ac:dyDescent="0.25">
      <c r="A960" t="s">
        <v>1168</v>
      </c>
      <c r="B960" t="s">
        <v>37</v>
      </c>
      <c r="C960" t="s">
        <v>45</v>
      </c>
      <c r="D960" t="s">
        <v>16</v>
      </c>
      <c r="E960" t="s">
        <v>29</v>
      </c>
      <c r="F960" t="s">
        <v>24</v>
      </c>
      <c r="G960">
        <v>14</v>
      </c>
      <c r="H960">
        <v>10</v>
      </c>
      <c r="I960">
        <v>25.2</v>
      </c>
      <c r="J960">
        <v>165.2</v>
      </c>
      <c r="K960" s="1">
        <v>44651</v>
      </c>
      <c r="L960" s="2">
        <v>0.7319444444444444</v>
      </c>
      <c r="M960" t="s">
        <v>46</v>
      </c>
      <c r="N960">
        <v>139.59399999999999</v>
      </c>
      <c r="O960">
        <v>25.605999999999995</v>
      </c>
      <c r="P960" t="s">
        <v>32</v>
      </c>
      <c r="Q960" t="s">
        <v>36</v>
      </c>
      <c r="R960" t="s">
        <v>28</v>
      </c>
      <c r="S960" t="str">
        <f>TEXT(sales_data[[#This Row],[dtme]],"yyyy")</f>
        <v>2022</v>
      </c>
    </row>
    <row r="961" spans="1:19" x14ac:dyDescent="0.25">
      <c r="A961" t="s">
        <v>1181</v>
      </c>
      <c r="B961" t="s">
        <v>37</v>
      </c>
      <c r="C961" t="s">
        <v>45</v>
      </c>
      <c r="D961" t="s">
        <v>23</v>
      </c>
      <c r="E961" t="s">
        <v>17</v>
      </c>
      <c r="F961" t="s">
        <v>18</v>
      </c>
      <c r="G961">
        <v>63</v>
      </c>
      <c r="H961">
        <v>5</v>
      </c>
      <c r="I961">
        <v>56.699999999999996</v>
      </c>
      <c r="J961">
        <v>371.7</v>
      </c>
      <c r="K961" s="1">
        <v>44651</v>
      </c>
      <c r="L961" s="2">
        <v>0.54861111111111116</v>
      </c>
      <c r="M961" t="s">
        <v>25</v>
      </c>
      <c r="N961">
        <v>327.46769999999998</v>
      </c>
      <c r="O961">
        <v>44.232300000000009</v>
      </c>
      <c r="P961" t="s">
        <v>19</v>
      </c>
      <c r="Q961" t="s">
        <v>36</v>
      </c>
      <c r="R961" t="s">
        <v>28</v>
      </c>
      <c r="S961" t="str">
        <f>TEXT(sales_data[[#This Row],[dtme]],"yyyy")</f>
        <v>2022</v>
      </c>
    </row>
    <row r="962" spans="1:19" x14ac:dyDescent="0.25">
      <c r="A962" t="s">
        <v>1306</v>
      </c>
      <c r="B962" t="s">
        <v>37</v>
      </c>
      <c r="C962" t="s">
        <v>45</v>
      </c>
      <c r="D962" t="s">
        <v>16</v>
      </c>
      <c r="E962" t="s">
        <v>17</v>
      </c>
      <c r="F962" t="s">
        <v>38</v>
      </c>
      <c r="G962">
        <v>91</v>
      </c>
      <c r="H962">
        <v>3</v>
      </c>
      <c r="I962">
        <v>49.14</v>
      </c>
      <c r="J962">
        <v>322.14</v>
      </c>
      <c r="K962" s="1">
        <v>44651</v>
      </c>
      <c r="L962" s="2">
        <v>0.64375000000000004</v>
      </c>
      <c r="M962" t="s">
        <v>46</v>
      </c>
      <c r="N962">
        <v>282.51677999999998</v>
      </c>
      <c r="O962">
        <v>39.623220000000003</v>
      </c>
      <c r="P962" t="s">
        <v>19</v>
      </c>
      <c r="Q962" t="s">
        <v>36</v>
      </c>
      <c r="R962" t="s">
        <v>28</v>
      </c>
      <c r="S962" t="str">
        <f>TEXT(sales_data[[#This Row],[dtme]],"yyyy")</f>
        <v>2022</v>
      </c>
    </row>
    <row r="963" spans="1:19" x14ac:dyDescent="0.25">
      <c r="A963" t="s">
        <v>1702</v>
      </c>
      <c r="B963" t="s">
        <v>15</v>
      </c>
      <c r="C963" t="s">
        <v>43</v>
      </c>
      <c r="D963" t="s">
        <v>23</v>
      </c>
      <c r="E963" t="s">
        <v>29</v>
      </c>
      <c r="F963" t="s">
        <v>40</v>
      </c>
      <c r="G963">
        <v>59</v>
      </c>
      <c r="H963">
        <v>8</v>
      </c>
      <c r="I963">
        <v>84.96</v>
      </c>
      <c r="J963">
        <v>556.96</v>
      </c>
      <c r="K963" s="1">
        <v>44651</v>
      </c>
      <c r="L963" s="2">
        <v>0.68055555555555558</v>
      </c>
      <c r="M963" t="s">
        <v>47</v>
      </c>
      <c r="N963">
        <v>490.12480000000005</v>
      </c>
      <c r="O963">
        <v>66.835199999999986</v>
      </c>
      <c r="P963" t="s">
        <v>19</v>
      </c>
      <c r="Q963" t="s">
        <v>36</v>
      </c>
      <c r="R963" t="s">
        <v>28</v>
      </c>
      <c r="S963" t="str">
        <f>TEXT(sales_data[[#This Row],[dtme]],"yyyy")</f>
        <v>2022</v>
      </c>
    </row>
    <row r="964" spans="1:19" x14ac:dyDescent="0.25">
      <c r="A964" t="s">
        <v>3557</v>
      </c>
      <c r="B964" t="s">
        <v>22</v>
      </c>
      <c r="C964" t="s">
        <v>44</v>
      </c>
      <c r="D964" t="s">
        <v>23</v>
      </c>
      <c r="E964" t="s">
        <v>17</v>
      </c>
      <c r="F964" t="s">
        <v>18</v>
      </c>
      <c r="G964">
        <v>65</v>
      </c>
      <c r="H964">
        <v>8</v>
      </c>
      <c r="I964">
        <v>93.6</v>
      </c>
      <c r="J964">
        <v>613.6</v>
      </c>
      <c r="K964" s="1">
        <v>44651</v>
      </c>
      <c r="L964" s="2">
        <v>0.78888888888888886</v>
      </c>
      <c r="M964" t="s">
        <v>47</v>
      </c>
      <c r="N964">
        <v>535.05920000000003</v>
      </c>
      <c r="O964">
        <v>78.54079999999999</v>
      </c>
      <c r="P964" t="s">
        <v>32</v>
      </c>
      <c r="Q964" t="s">
        <v>36</v>
      </c>
      <c r="R964" t="s">
        <v>28</v>
      </c>
      <c r="S964" t="str">
        <f>TEXT(sales_data[[#This Row],[dtme]],"yyyy")</f>
        <v>2022</v>
      </c>
    </row>
    <row r="965" spans="1:19" x14ac:dyDescent="0.25">
      <c r="A965" t="s">
        <v>735</v>
      </c>
      <c r="B965" t="s">
        <v>37</v>
      </c>
      <c r="C965" t="s">
        <v>45</v>
      </c>
      <c r="D965" t="s">
        <v>23</v>
      </c>
      <c r="E965" t="s">
        <v>17</v>
      </c>
      <c r="F965" t="s">
        <v>24</v>
      </c>
      <c r="G965">
        <v>19</v>
      </c>
      <c r="H965">
        <v>4</v>
      </c>
      <c r="I965">
        <v>13.68</v>
      </c>
      <c r="J965">
        <v>89.68</v>
      </c>
      <c r="K965" s="1">
        <v>44652</v>
      </c>
      <c r="L965" s="2">
        <v>0.8208333333333333</v>
      </c>
      <c r="M965" t="s">
        <v>47</v>
      </c>
      <c r="N965">
        <v>78.111280000000008</v>
      </c>
      <c r="O965">
        <v>11.568719999999999</v>
      </c>
      <c r="P965" t="s">
        <v>32</v>
      </c>
      <c r="Q965" t="s">
        <v>27</v>
      </c>
      <c r="R965" t="s">
        <v>48</v>
      </c>
      <c r="S965" t="str">
        <f>TEXT(sales_data[[#This Row],[dtme]],"yyyy")</f>
        <v>2022</v>
      </c>
    </row>
    <row r="966" spans="1:19" x14ac:dyDescent="0.25">
      <c r="A966" t="s">
        <v>890</v>
      </c>
      <c r="B966" t="s">
        <v>22</v>
      </c>
      <c r="C966" t="s">
        <v>44</v>
      </c>
      <c r="D966" t="s">
        <v>23</v>
      </c>
      <c r="E966" t="s">
        <v>17</v>
      </c>
      <c r="F966" t="s">
        <v>24</v>
      </c>
      <c r="G966">
        <v>50</v>
      </c>
      <c r="H966">
        <v>3</v>
      </c>
      <c r="I966">
        <v>27</v>
      </c>
      <c r="J966">
        <v>177</v>
      </c>
      <c r="K966" s="1">
        <v>44652</v>
      </c>
      <c r="L966" s="2">
        <v>0.81458333333333333</v>
      </c>
      <c r="M966" t="s">
        <v>25</v>
      </c>
      <c r="N966">
        <v>150.096</v>
      </c>
      <c r="O966">
        <v>26.903999999999996</v>
      </c>
      <c r="P966" t="s">
        <v>32</v>
      </c>
      <c r="Q966" t="s">
        <v>27</v>
      </c>
      <c r="R966" t="s">
        <v>48</v>
      </c>
      <c r="S966" t="str">
        <f>TEXT(sales_data[[#This Row],[dtme]],"yyyy")</f>
        <v>2022</v>
      </c>
    </row>
    <row r="967" spans="1:19" x14ac:dyDescent="0.25">
      <c r="A967" t="s">
        <v>1035</v>
      </c>
      <c r="B967" t="s">
        <v>37</v>
      </c>
      <c r="C967" t="s">
        <v>45</v>
      </c>
      <c r="D967" t="s">
        <v>23</v>
      </c>
      <c r="E967" t="s">
        <v>29</v>
      </c>
      <c r="F967" t="s">
        <v>38</v>
      </c>
      <c r="G967">
        <v>19</v>
      </c>
      <c r="H967">
        <v>6</v>
      </c>
      <c r="I967">
        <v>20.52</v>
      </c>
      <c r="J967">
        <v>134.52000000000001</v>
      </c>
      <c r="K967" s="1">
        <v>44652</v>
      </c>
      <c r="L967" s="2">
        <v>0.7993055555555556</v>
      </c>
      <c r="M967" t="s">
        <v>47</v>
      </c>
      <c r="N967">
        <v>114.07296000000001</v>
      </c>
      <c r="O967">
        <v>20.447040000000001</v>
      </c>
      <c r="P967" t="s">
        <v>32</v>
      </c>
      <c r="Q967" t="s">
        <v>27</v>
      </c>
      <c r="R967" t="s">
        <v>48</v>
      </c>
      <c r="S967" t="str">
        <f>TEXT(sales_data[[#This Row],[dtme]],"yyyy")</f>
        <v>2022</v>
      </c>
    </row>
    <row r="968" spans="1:19" x14ac:dyDescent="0.25">
      <c r="A968" t="s">
        <v>1272</v>
      </c>
      <c r="B968" t="s">
        <v>15</v>
      </c>
      <c r="C968" t="s">
        <v>43</v>
      </c>
      <c r="D968" t="s">
        <v>23</v>
      </c>
      <c r="E968" t="s">
        <v>29</v>
      </c>
      <c r="F968" t="s">
        <v>33</v>
      </c>
      <c r="G968">
        <v>62</v>
      </c>
      <c r="H968">
        <v>1</v>
      </c>
      <c r="I968">
        <v>11.16</v>
      </c>
      <c r="J968">
        <v>73.16</v>
      </c>
      <c r="K968" s="1">
        <v>44652</v>
      </c>
      <c r="L968" s="2">
        <v>0.68125000000000002</v>
      </c>
      <c r="M968" t="s">
        <v>46</v>
      </c>
      <c r="N968">
        <v>62.990759999999995</v>
      </c>
      <c r="O968">
        <v>10.169240000000002</v>
      </c>
      <c r="P968" t="s">
        <v>19</v>
      </c>
      <c r="Q968" t="s">
        <v>27</v>
      </c>
      <c r="R968" t="s">
        <v>48</v>
      </c>
      <c r="S968" t="str">
        <f>TEXT(sales_data[[#This Row],[dtme]],"yyyy")</f>
        <v>2022</v>
      </c>
    </row>
    <row r="969" spans="1:19" x14ac:dyDescent="0.25">
      <c r="A969" t="s">
        <v>1474</v>
      </c>
      <c r="B969" t="s">
        <v>15</v>
      </c>
      <c r="C969" t="s">
        <v>43</v>
      </c>
      <c r="D969" t="s">
        <v>23</v>
      </c>
      <c r="E969" t="s">
        <v>29</v>
      </c>
      <c r="F969" t="s">
        <v>30</v>
      </c>
      <c r="G969">
        <v>21</v>
      </c>
      <c r="H969">
        <v>5</v>
      </c>
      <c r="I969">
        <v>18.899999999999999</v>
      </c>
      <c r="J969">
        <v>123.9</v>
      </c>
      <c r="K969" s="1">
        <v>44652</v>
      </c>
      <c r="L969" s="2">
        <v>0.62847222222222221</v>
      </c>
      <c r="M969" t="s">
        <v>25</v>
      </c>
      <c r="N969">
        <v>104.1999</v>
      </c>
      <c r="O969">
        <v>19.700100000000006</v>
      </c>
      <c r="P969" t="s">
        <v>19</v>
      </c>
      <c r="Q969" t="s">
        <v>27</v>
      </c>
      <c r="R969" t="s">
        <v>48</v>
      </c>
      <c r="S969" t="str">
        <f>TEXT(sales_data[[#This Row],[dtme]],"yyyy")</f>
        <v>2022</v>
      </c>
    </row>
    <row r="970" spans="1:19" x14ac:dyDescent="0.25">
      <c r="A970" t="s">
        <v>2186</v>
      </c>
      <c r="B970" t="s">
        <v>15</v>
      </c>
      <c r="C970" t="s">
        <v>43</v>
      </c>
      <c r="D970" t="s">
        <v>23</v>
      </c>
      <c r="E970" t="s">
        <v>17</v>
      </c>
      <c r="F970" t="s">
        <v>40</v>
      </c>
      <c r="G970">
        <v>60</v>
      </c>
      <c r="H970">
        <v>10</v>
      </c>
      <c r="I970">
        <v>108</v>
      </c>
      <c r="J970">
        <v>708</v>
      </c>
      <c r="K970" s="1">
        <v>44652</v>
      </c>
      <c r="L970" s="2">
        <v>0.7631944444444444</v>
      </c>
      <c r="M970" t="s">
        <v>46</v>
      </c>
      <c r="N970">
        <v>617.37599999999998</v>
      </c>
      <c r="O970">
        <v>90.624000000000024</v>
      </c>
      <c r="P970" t="s">
        <v>32</v>
      </c>
      <c r="Q970" t="s">
        <v>27</v>
      </c>
      <c r="R970" t="s">
        <v>48</v>
      </c>
      <c r="S970" t="str">
        <f>TEXT(sales_data[[#This Row],[dtme]],"yyyy")</f>
        <v>2022</v>
      </c>
    </row>
    <row r="971" spans="1:19" x14ac:dyDescent="0.25">
      <c r="A971" t="s">
        <v>2227</v>
      </c>
      <c r="B971" t="s">
        <v>22</v>
      </c>
      <c r="C971" t="s">
        <v>44</v>
      </c>
      <c r="D971" t="s">
        <v>16</v>
      </c>
      <c r="E971" t="s">
        <v>17</v>
      </c>
      <c r="F971" t="s">
        <v>38</v>
      </c>
      <c r="G971">
        <v>19</v>
      </c>
      <c r="H971">
        <v>3</v>
      </c>
      <c r="I971">
        <v>10.26</v>
      </c>
      <c r="J971">
        <v>67.260000000000005</v>
      </c>
      <c r="K971" s="1">
        <v>44652</v>
      </c>
      <c r="L971" s="2">
        <v>0.61458333333333337</v>
      </c>
      <c r="M971" t="s">
        <v>46</v>
      </c>
      <c r="N971">
        <v>57.171000000000006</v>
      </c>
      <c r="O971">
        <v>10.088999999999999</v>
      </c>
      <c r="P971" t="s">
        <v>19</v>
      </c>
      <c r="Q971" t="s">
        <v>27</v>
      </c>
      <c r="R971" t="s">
        <v>48</v>
      </c>
      <c r="S971" t="str">
        <f>TEXT(sales_data[[#This Row],[dtme]],"yyyy")</f>
        <v>2022</v>
      </c>
    </row>
    <row r="972" spans="1:19" x14ac:dyDescent="0.25">
      <c r="A972" t="s">
        <v>2315</v>
      </c>
      <c r="B972" t="s">
        <v>37</v>
      </c>
      <c r="C972" t="s">
        <v>45</v>
      </c>
      <c r="D972" t="s">
        <v>16</v>
      </c>
      <c r="E972" t="s">
        <v>29</v>
      </c>
      <c r="F972" t="s">
        <v>24</v>
      </c>
      <c r="G972">
        <v>65</v>
      </c>
      <c r="H972">
        <v>4</v>
      </c>
      <c r="I972">
        <v>46.8</v>
      </c>
      <c r="J972">
        <v>306.8</v>
      </c>
      <c r="K972" s="1">
        <v>44652</v>
      </c>
      <c r="L972" s="2">
        <v>0.76527777777777772</v>
      </c>
      <c r="M972" t="s">
        <v>46</v>
      </c>
      <c r="N972">
        <v>260.16640000000001</v>
      </c>
      <c r="O972">
        <v>46.633600000000001</v>
      </c>
      <c r="P972" t="s">
        <v>32</v>
      </c>
      <c r="Q972" t="s">
        <v>27</v>
      </c>
      <c r="R972" t="s">
        <v>48</v>
      </c>
      <c r="S972" t="str">
        <f>TEXT(sales_data[[#This Row],[dtme]],"yyyy")</f>
        <v>2022</v>
      </c>
    </row>
    <row r="973" spans="1:19" x14ac:dyDescent="0.25">
      <c r="A973" t="s">
        <v>2969</v>
      </c>
      <c r="B973" t="s">
        <v>22</v>
      </c>
      <c r="C973" t="s">
        <v>44</v>
      </c>
      <c r="D973" t="s">
        <v>23</v>
      </c>
      <c r="E973" t="s">
        <v>29</v>
      </c>
      <c r="F973" t="s">
        <v>24</v>
      </c>
      <c r="G973">
        <v>86</v>
      </c>
      <c r="H973">
        <v>3</v>
      </c>
      <c r="I973">
        <v>46.44</v>
      </c>
      <c r="J973">
        <v>304.44</v>
      </c>
      <c r="K973" s="1">
        <v>44652</v>
      </c>
      <c r="L973" s="2">
        <v>0.76875000000000004</v>
      </c>
      <c r="M973" t="s">
        <v>46</v>
      </c>
      <c r="N973">
        <v>266.99387999999999</v>
      </c>
      <c r="O973">
        <v>37.446120000000008</v>
      </c>
      <c r="P973" t="s">
        <v>32</v>
      </c>
      <c r="Q973" t="s">
        <v>27</v>
      </c>
      <c r="R973" t="s">
        <v>48</v>
      </c>
      <c r="S973" t="str">
        <f>TEXT(sales_data[[#This Row],[dtme]],"yyyy")</f>
        <v>2022</v>
      </c>
    </row>
    <row r="974" spans="1:19" x14ac:dyDescent="0.25">
      <c r="A974" t="s">
        <v>3544</v>
      </c>
      <c r="B974" t="s">
        <v>37</v>
      </c>
      <c r="C974" t="s">
        <v>45</v>
      </c>
      <c r="D974" t="s">
        <v>23</v>
      </c>
      <c r="E974" t="s">
        <v>17</v>
      </c>
      <c r="F974" t="s">
        <v>38</v>
      </c>
      <c r="G974">
        <v>16</v>
      </c>
      <c r="H974">
        <v>7</v>
      </c>
      <c r="I974">
        <v>20.16</v>
      </c>
      <c r="J974">
        <v>132.16</v>
      </c>
      <c r="K974" s="1">
        <v>44652</v>
      </c>
      <c r="L974" s="2">
        <v>0.86111111111111116</v>
      </c>
      <c r="M974" t="s">
        <v>47</v>
      </c>
      <c r="N974">
        <v>114.3184</v>
      </c>
      <c r="O974">
        <v>17.8416</v>
      </c>
      <c r="P974" t="s">
        <v>32</v>
      </c>
      <c r="Q974" t="s">
        <v>27</v>
      </c>
      <c r="R974" t="s">
        <v>48</v>
      </c>
      <c r="S974" t="str">
        <f>TEXT(sales_data[[#This Row],[dtme]],"yyyy")</f>
        <v>2022</v>
      </c>
    </row>
    <row r="975" spans="1:19" x14ac:dyDescent="0.25">
      <c r="A975" t="s">
        <v>702</v>
      </c>
      <c r="B975" t="s">
        <v>37</v>
      </c>
      <c r="C975" t="s">
        <v>45</v>
      </c>
      <c r="D975" t="s">
        <v>16</v>
      </c>
      <c r="E975" t="s">
        <v>29</v>
      </c>
      <c r="F975" t="s">
        <v>38</v>
      </c>
      <c r="G975">
        <v>41</v>
      </c>
      <c r="H975">
        <v>10</v>
      </c>
      <c r="I975">
        <v>73.8</v>
      </c>
      <c r="J975">
        <v>483.8</v>
      </c>
      <c r="K975" s="1">
        <v>44653</v>
      </c>
      <c r="L975" s="2">
        <v>0.63194444444444442</v>
      </c>
      <c r="M975" t="s">
        <v>46</v>
      </c>
      <c r="N975">
        <v>421.87360000000001</v>
      </c>
      <c r="O975">
        <v>61.926400000000001</v>
      </c>
      <c r="P975" t="s">
        <v>19</v>
      </c>
      <c r="Q975" t="s">
        <v>20</v>
      </c>
      <c r="R975" t="s">
        <v>48</v>
      </c>
      <c r="S975" t="str">
        <f>TEXT(sales_data[[#This Row],[dtme]],"yyyy")</f>
        <v>2022</v>
      </c>
    </row>
    <row r="976" spans="1:19" x14ac:dyDescent="0.25">
      <c r="A976" t="s">
        <v>1008</v>
      </c>
      <c r="B976" t="s">
        <v>22</v>
      </c>
      <c r="C976" t="s">
        <v>44</v>
      </c>
      <c r="D976" t="s">
        <v>23</v>
      </c>
      <c r="E976" t="s">
        <v>29</v>
      </c>
      <c r="F976" t="s">
        <v>40</v>
      </c>
      <c r="G976">
        <v>52</v>
      </c>
      <c r="H976">
        <v>9</v>
      </c>
      <c r="I976">
        <v>84.24</v>
      </c>
      <c r="J976">
        <v>552.24</v>
      </c>
      <c r="K976" s="1">
        <v>44653</v>
      </c>
      <c r="L976" s="2">
        <v>0.43263888888888891</v>
      </c>
      <c r="M976" t="s">
        <v>25</v>
      </c>
      <c r="N976">
        <v>466.09055999999998</v>
      </c>
      <c r="O976">
        <v>86.149440000000027</v>
      </c>
      <c r="P976" t="s">
        <v>26</v>
      </c>
      <c r="Q976" t="s">
        <v>20</v>
      </c>
      <c r="R976" t="s">
        <v>48</v>
      </c>
      <c r="S976" t="str">
        <f>TEXT(sales_data[[#This Row],[dtme]],"yyyy")</f>
        <v>2022</v>
      </c>
    </row>
    <row r="977" spans="1:19" x14ac:dyDescent="0.25">
      <c r="A977" t="s">
        <v>1543</v>
      </c>
      <c r="B977" t="s">
        <v>15</v>
      </c>
      <c r="C977" t="s">
        <v>43</v>
      </c>
      <c r="D977" t="s">
        <v>16</v>
      </c>
      <c r="E977" t="s">
        <v>29</v>
      </c>
      <c r="F977" t="s">
        <v>38</v>
      </c>
      <c r="G977">
        <v>52</v>
      </c>
      <c r="H977">
        <v>7</v>
      </c>
      <c r="I977">
        <v>65.52</v>
      </c>
      <c r="J977">
        <v>429.52</v>
      </c>
      <c r="K977" s="1">
        <v>44653</v>
      </c>
      <c r="L977" s="2">
        <v>0.47569444444444442</v>
      </c>
      <c r="M977" t="s">
        <v>47</v>
      </c>
      <c r="N977">
        <v>363.37392</v>
      </c>
      <c r="O977">
        <v>66.146079999999984</v>
      </c>
      <c r="P977" t="s">
        <v>26</v>
      </c>
      <c r="Q977" t="s">
        <v>20</v>
      </c>
      <c r="R977" t="s">
        <v>48</v>
      </c>
      <c r="S977" t="str">
        <f>TEXT(sales_data[[#This Row],[dtme]],"yyyy")</f>
        <v>2022</v>
      </c>
    </row>
    <row r="978" spans="1:19" x14ac:dyDescent="0.25">
      <c r="A978" t="s">
        <v>1990</v>
      </c>
      <c r="B978" t="s">
        <v>37</v>
      </c>
      <c r="C978" t="s">
        <v>45</v>
      </c>
      <c r="D978" t="s">
        <v>16</v>
      </c>
      <c r="E978" t="s">
        <v>29</v>
      </c>
      <c r="F978" t="s">
        <v>33</v>
      </c>
      <c r="G978">
        <v>69</v>
      </c>
      <c r="H978">
        <v>9</v>
      </c>
      <c r="I978">
        <v>111.78</v>
      </c>
      <c r="J978">
        <v>732.78</v>
      </c>
      <c r="K978" s="1">
        <v>44653</v>
      </c>
      <c r="L978" s="2">
        <v>0.72638888888888886</v>
      </c>
      <c r="M978" t="s">
        <v>46</v>
      </c>
      <c r="N978">
        <v>648.51029999999992</v>
      </c>
      <c r="O978">
        <v>84.269700000000057</v>
      </c>
      <c r="P978" t="s">
        <v>32</v>
      </c>
      <c r="Q978" t="s">
        <v>20</v>
      </c>
      <c r="R978" t="s">
        <v>48</v>
      </c>
      <c r="S978" t="str">
        <f>TEXT(sales_data[[#This Row],[dtme]],"yyyy")</f>
        <v>2022</v>
      </c>
    </row>
    <row r="979" spans="1:19" x14ac:dyDescent="0.25">
      <c r="A979" t="s">
        <v>2038</v>
      </c>
      <c r="B979" t="s">
        <v>22</v>
      </c>
      <c r="C979" t="s">
        <v>44</v>
      </c>
      <c r="D979" t="s">
        <v>23</v>
      </c>
      <c r="E979" t="s">
        <v>17</v>
      </c>
      <c r="F979" t="s">
        <v>38</v>
      </c>
      <c r="G979">
        <v>44</v>
      </c>
      <c r="H979">
        <v>4</v>
      </c>
      <c r="I979">
        <v>31.68</v>
      </c>
      <c r="J979">
        <v>207.68</v>
      </c>
      <c r="K979" s="1">
        <v>44653</v>
      </c>
      <c r="L979" s="2">
        <v>0.85138888888888886</v>
      </c>
      <c r="M979" t="s">
        <v>25</v>
      </c>
      <c r="N979">
        <v>178.39712</v>
      </c>
      <c r="O979">
        <v>29.282880000000006</v>
      </c>
      <c r="P979" t="s">
        <v>32</v>
      </c>
      <c r="Q979" t="s">
        <v>20</v>
      </c>
      <c r="R979" t="s">
        <v>48</v>
      </c>
      <c r="S979" t="str">
        <f>TEXT(sales_data[[#This Row],[dtme]],"yyyy")</f>
        <v>2022</v>
      </c>
    </row>
    <row r="980" spans="1:19" x14ac:dyDescent="0.25">
      <c r="A980" t="s">
        <v>2043</v>
      </c>
      <c r="B980" t="s">
        <v>15</v>
      </c>
      <c r="C980" t="s">
        <v>43</v>
      </c>
      <c r="D980" t="s">
        <v>16</v>
      </c>
      <c r="E980" t="s">
        <v>17</v>
      </c>
      <c r="F980" t="s">
        <v>30</v>
      </c>
      <c r="G980">
        <v>84</v>
      </c>
      <c r="H980">
        <v>9</v>
      </c>
      <c r="I980">
        <v>136.07999999999998</v>
      </c>
      <c r="J980">
        <v>892.07999999999993</v>
      </c>
      <c r="K980" s="1">
        <v>44653</v>
      </c>
      <c r="L980" s="2">
        <v>0.53125</v>
      </c>
      <c r="M980" t="s">
        <v>47</v>
      </c>
      <c r="N980">
        <v>777.00167999999996</v>
      </c>
      <c r="O980">
        <v>115.07831999999996</v>
      </c>
      <c r="P980" t="s">
        <v>19</v>
      </c>
      <c r="Q980" t="s">
        <v>20</v>
      </c>
      <c r="R980" t="s">
        <v>48</v>
      </c>
      <c r="S980" t="str">
        <f>TEXT(sales_data[[#This Row],[dtme]],"yyyy")</f>
        <v>2022</v>
      </c>
    </row>
    <row r="981" spans="1:19" x14ac:dyDescent="0.25">
      <c r="A981" t="s">
        <v>2523</v>
      </c>
      <c r="B981" t="s">
        <v>15</v>
      </c>
      <c r="C981" t="s">
        <v>43</v>
      </c>
      <c r="D981" t="s">
        <v>16</v>
      </c>
      <c r="E981" t="s">
        <v>29</v>
      </c>
      <c r="F981" t="s">
        <v>38</v>
      </c>
      <c r="G981">
        <v>83</v>
      </c>
      <c r="H981">
        <v>5</v>
      </c>
      <c r="I981">
        <v>74.7</v>
      </c>
      <c r="J981">
        <v>489.7</v>
      </c>
      <c r="K981" s="1">
        <v>44653</v>
      </c>
      <c r="L981" s="2">
        <v>0.85763888888888884</v>
      </c>
      <c r="M981" t="s">
        <v>46</v>
      </c>
      <c r="N981">
        <v>429.95659999999998</v>
      </c>
      <c r="O981">
        <v>59.743400000000008</v>
      </c>
      <c r="P981" t="s">
        <v>32</v>
      </c>
      <c r="Q981" t="s">
        <v>20</v>
      </c>
      <c r="R981" t="s">
        <v>48</v>
      </c>
      <c r="S981" t="str">
        <f>TEXT(sales_data[[#This Row],[dtme]],"yyyy")</f>
        <v>2022</v>
      </c>
    </row>
    <row r="982" spans="1:19" x14ac:dyDescent="0.25">
      <c r="A982" t="s">
        <v>2799</v>
      </c>
      <c r="B982" t="s">
        <v>15</v>
      </c>
      <c r="C982" t="s">
        <v>43</v>
      </c>
      <c r="D982" t="s">
        <v>23</v>
      </c>
      <c r="E982" t="s">
        <v>29</v>
      </c>
      <c r="F982" t="s">
        <v>18</v>
      </c>
      <c r="G982">
        <v>39</v>
      </c>
      <c r="H982">
        <v>9</v>
      </c>
      <c r="I982">
        <v>63.18</v>
      </c>
      <c r="J982">
        <v>414.18</v>
      </c>
      <c r="K982" s="1">
        <v>44653</v>
      </c>
      <c r="L982" s="2">
        <v>0.62013888888888891</v>
      </c>
      <c r="M982" t="s">
        <v>47</v>
      </c>
      <c r="N982">
        <v>351.63882000000001</v>
      </c>
      <c r="O982">
        <v>62.541179999999997</v>
      </c>
      <c r="P982" t="s">
        <v>19</v>
      </c>
      <c r="Q982" t="s">
        <v>20</v>
      </c>
      <c r="R982" t="s">
        <v>48</v>
      </c>
      <c r="S982" t="str">
        <f>TEXT(sales_data[[#This Row],[dtme]],"yyyy")</f>
        <v>2022</v>
      </c>
    </row>
    <row r="983" spans="1:19" x14ac:dyDescent="0.25">
      <c r="A983" t="s">
        <v>2806</v>
      </c>
      <c r="B983" t="s">
        <v>15</v>
      </c>
      <c r="C983" t="s">
        <v>43</v>
      </c>
      <c r="D983" t="s">
        <v>23</v>
      </c>
      <c r="E983" t="s">
        <v>29</v>
      </c>
      <c r="F983" t="s">
        <v>33</v>
      </c>
      <c r="G983">
        <v>12</v>
      </c>
      <c r="H983">
        <v>1</v>
      </c>
      <c r="I983">
        <v>2.16</v>
      </c>
      <c r="J983">
        <v>14.16</v>
      </c>
      <c r="K983" s="1">
        <v>44653</v>
      </c>
      <c r="L983" s="2">
        <v>0.54513888888888884</v>
      </c>
      <c r="M983" t="s">
        <v>25</v>
      </c>
      <c r="N983">
        <v>12.1776</v>
      </c>
      <c r="O983">
        <v>1.9824000000000002</v>
      </c>
      <c r="P983" t="s">
        <v>19</v>
      </c>
      <c r="Q983" t="s">
        <v>20</v>
      </c>
      <c r="R983" t="s">
        <v>48</v>
      </c>
      <c r="S983" t="str">
        <f>TEXT(sales_data[[#This Row],[dtme]],"yyyy")</f>
        <v>2022</v>
      </c>
    </row>
    <row r="984" spans="1:19" x14ac:dyDescent="0.25">
      <c r="A984" t="s">
        <v>3057</v>
      </c>
      <c r="B984" t="s">
        <v>37</v>
      </c>
      <c r="C984" t="s">
        <v>45</v>
      </c>
      <c r="D984" t="s">
        <v>16</v>
      </c>
      <c r="E984" t="s">
        <v>29</v>
      </c>
      <c r="F984" t="s">
        <v>24</v>
      </c>
      <c r="G984">
        <v>48</v>
      </c>
      <c r="H984">
        <v>6</v>
      </c>
      <c r="I984">
        <v>51.839999999999996</v>
      </c>
      <c r="J984">
        <v>339.84</v>
      </c>
      <c r="K984" s="1">
        <v>44653</v>
      </c>
      <c r="L984" s="2">
        <v>0.7319444444444444</v>
      </c>
      <c r="M984" t="s">
        <v>25</v>
      </c>
      <c r="N984">
        <v>286.14527999999996</v>
      </c>
      <c r="O984">
        <v>53.694720000000018</v>
      </c>
      <c r="P984" t="s">
        <v>32</v>
      </c>
      <c r="Q984" t="s">
        <v>20</v>
      </c>
      <c r="R984" t="s">
        <v>48</v>
      </c>
      <c r="S984" t="str">
        <f>TEXT(sales_data[[#This Row],[dtme]],"yyyy")</f>
        <v>2022</v>
      </c>
    </row>
    <row r="985" spans="1:19" x14ac:dyDescent="0.25">
      <c r="A985" t="s">
        <v>3558</v>
      </c>
      <c r="B985" t="s">
        <v>22</v>
      </c>
      <c r="C985" t="s">
        <v>44</v>
      </c>
      <c r="D985" t="s">
        <v>23</v>
      </c>
      <c r="E985" t="s">
        <v>29</v>
      </c>
      <c r="F985" t="s">
        <v>18</v>
      </c>
      <c r="G985">
        <v>14</v>
      </c>
      <c r="H985">
        <v>3</v>
      </c>
      <c r="I985">
        <v>7.56</v>
      </c>
      <c r="J985">
        <v>49.56</v>
      </c>
      <c r="K985" s="1">
        <v>44653</v>
      </c>
      <c r="L985" s="2">
        <v>0.83680555555555558</v>
      </c>
      <c r="M985" t="s">
        <v>46</v>
      </c>
      <c r="N985">
        <v>44.058840000000004</v>
      </c>
      <c r="O985">
        <v>5.5011599999999987</v>
      </c>
      <c r="P985" t="s">
        <v>32</v>
      </c>
      <c r="Q985" t="s">
        <v>20</v>
      </c>
      <c r="R985" t="s">
        <v>48</v>
      </c>
      <c r="S985" t="str">
        <f>TEXT(sales_data[[#This Row],[dtme]],"yyyy")</f>
        <v>2022</v>
      </c>
    </row>
    <row r="986" spans="1:19" x14ac:dyDescent="0.25">
      <c r="A986" t="s">
        <v>3601</v>
      </c>
      <c r="B986" t="s">
        <v>37</v>
      </c>
      <c r="C986" t="s">
        <v>45</v>
      </c>
      <c r="D986" t="s">
        <v>23</v>
      </c>
      <c r="E986" t="s">
        <v>29</v>
      </c>
      <c r="F986" t="s">
        <v>18</v>
      </c>
      <c r="G986">
        <v>85</v>
      </c>
      <c r="H986">
        <v>9</v>
      </c>
      <c r="I986">
        <v>137.69999999999999</v>
      </c>
      <c r="J986">
        <v>902.7</v>
      </c>
      <c r="K986" s="1">
        <v>44653</v>
      </c>
      <c r="L986" s="2">
        <v>0.57708333333333328</v>
      </c>
      <c r="M986" t="s">
        <v>46</v>
      </c>
      <c r="N986">
        <v>771.80850000000009</v>
      </c>
      <c r="O986">
        <v>130.89149999999995</v>
      </c>
      <c r="P986" t="s">
        <v>19</v>
      </c>
      <c r="Q986" t="s">
        <v>20</v>
      </c>
      <c r="R986" t="s">
        <v>48</v>
      </c>
      <c r="S986" t="str">
        <f>TEXT(sales_data[[#This Row],[dtme]],"yyyy")</f>
        <v>2022</v>
      </c>
    </row>
    <row r="987" spans="1:19" x14ac:dyDescent="0.25">
      <c r="A987" t="s">
        <v>641</v>
      </c>
      <c r="B987" t="s">
        <v>15</v>
      </c>
      <c r="C987" t="s">
        <v>43</v>
      </c>
      <c r="D987" t="s">
        <v>16</v>
      </c>
      <c r="E987" t="s">
        <v>29</v>
      </c>
      <c r="F987" t="s">
        <v>30</v>
      </c>
      <c r="G987">
        <v>30</v>
      </c>
      <c r="H987">
        <v>1</v>
      </c>
      <c r="I987">
        <v>5.3999999999999995</v>
      </c>
      <c r="J987">
        <v>35.4</v>
      </c>
      <c r="K987" s="1">
        <v>44654</v>
      </c>
      <c r="L987" s="2">
        <v>0.64513888888888893</v>
      </c>
      <c r="M987" t="s">
        <v>46</v>
      </c>
      <c r="N987">
        <v>30.337799999999998</v>
      </c>
      <c r="O987">
        <v>5.0622000000000007</v>
      </c>
      <c r="P987" t="s">
        <v>19</v>
      </c>
      <c r="Q987" t="s">
        <v>31</v>
      </c>
      <c r="R987" t="s">
        <v>48</v>
      </c>
      <c r="S987" t="str">
        <f>TEXT(sales_data[[#This Row],[dtme]],"yyyy")</f>
        <v>2022</v>
      </c>
    </row>
    <row r="988" spans="1:19" x14ac:dyDescent="0.25">
      <c r="A988" t="s">
        <v>866</v>
      </c>
      <c r="B988" t="s">
        <v>22</v>
      </c>
      <c r="C988" t="s">
        <v>44</v>
      </c>
      <c r="D988" t="s">
        <v>23</v>
      </c>
      <c r="E988" t="s">
        <v>29</v>
      </c>
      <c r="F988" t="s">
        <v>18</v>
      </c>
      <c r="G988">
        <v>57</v>
      </c>
      <c r="H988">
        <v>8</v>
      </c>
      <c r="I988">
        <v>82.08</v>
      </c>
      <c r="J988">
        <v>538.08000000000004</v>
      </c>
      <c r="K988" s="1">
        <v>44654</v>
      </c>
      <c r="L988" s="2">
        <v>0.83194444444444449</v>
      </c>
      <c r="M988" t="s">
        <v>47</v>
      </c>
      <c r="N988">
        <v>470.28192000000001</v>
      </c>
      <c r="O988">
        <v>67.798080000000027</v>
      </c>
      <c r="P988" t="s">
        <v>32</v>
      </c>
      <c r="Q988" t="s">
        <v>31</v>
      </c>
      <c r="R988" t="s">
        <v>48</v>
      </c>
      <c r="S988" t="str">
        <f>TEXT(sales_data[[#This Row],[dtme]],"yyyy")</f>
        <v>2022</v>
      </c>
    </row>
    <row r="989" spans="1:19" x14ac:dyDescent="0.25">
      <c r="A989" t="s">
        <v>1554</v>
      </c>
      <c r="B989" t="s">
        <v>15</v>
      </c>
      <c r="C989" t="s">
        <v>43</v>
      </c>
      <c r="D989" t="s">
        <v>16</v>
      </c>
      <c r="E989" t="s">
        <v>17</v>
      </c>
      <c r="F989" t="s">
        <v>18</v>
      </c>
      <c r="G989">
        <v>89</v>
      </c>
      <c r="H989">
        <v>9</v>
      </c>
      <c r="I989">
        <v>144.18</v>
      </c>
      <c r="J989">
        <v>945.18000000000006</v>
      </c>
      <c r="K989" s="1">
        <v>44654</v>
      </c>
      <c r="L989" s="2">
        <v>0.82916666666666672</v>
      </c>
      <c r="M989" t="s">
        <v>47</v>
      </c>
      <c r="N989">
        <v>836.48430000000008</v>
      </c>
      <c r="O989">
        <v>108.69569999999999</v>
      </c>
      <c r="P989" t="s">
        <v>32</v>
      </c>
      <c r="Q989" t="s">
        <v>31</v>
      </c>
      <c r="R989" t="s">
        <v>48</v>
      </c>
      <c r="S989" t="str">
        <f>TEXT(sales_data[[#This Row],[dtme]],"yyyy")</f>
        <v>2022</v>
      </c>
    </row>
    <row r="990" spans="1:19" x14ac:dyDescent="0.25">
      <c r="A990" t="s">
        <v>1883</v>
      </c>
      <c r="B990" t="s">
        <v>22</v>
      </c>
      <c r="C990" t="s">
        <v>44</v>
      </c>
      <c r="D990" t="s">
        <v>23</v>
      </c>
      <c r="E990" t="s">
        <v>17</v>
      </c>
      <c r="F990" t="s">
        <v>30</v>
      </c>
      <c r="G990">
        <v>73</v>
      </c>
      <c r="H990">
        <v>4</v>
      </c>
      <c r="I990">
        <v>52.559999999999995</v>
      </c>
      <c r="J990">
        <v>344.56</v>
      </c>
      <c r="K990" s="1">
        <v>44654</v>
      </c>
      <c r="L990" s="2">
        <v>0.74583333333333335</v>
      </c>
      <c r="M990" t="s">
        <v>47</v>
      </c>
      <c r="N990">
        <v>293.22055999999998</v>
      </c>
      <c r="O990">
        <v>51.339440000000025</v>
      </c>
      <c r="P990" t="s">
        <v>32</v>
      </c>
      <c r="Q990" t="s">
        <v>31</v>
      </c>
      <c r="R990" t="s">
        <v>48</v>
      </c>
      <c r="S990" t="str">
        <f>TEXT(sales_data[[#This Row],[dtme]],"yyyy")</f>
        <v>2022</v>
      </c>
    </row>
    <row r="991" spans="1:19" x14ac:dyDescent="0.25">
      <c r="A991" t="s">
        <v>2316</v>
      </c>
      <c r="B991" t="s">
        <v>37</v>
      </c>
      <c r="C991" t="s">
        <v>45</v>
      </c>
      <c r="D991" t="s">
        <v>23</v>
      </c>
      <c r="E991" t="s">
        <v>29</v>
      </c>
      <c r="F991" t="s">
        <v>24</v>
      </c>
      <c r="G991">
        <v>51</v>
      </c>
      <c r="H991">
        <v>5</v>
      </c>
      <c r="I991">
        <v>45.9</v>
      </c>
      <c r="J991">
        <v>300.89999999999998</v>
      </c>
      <c r="K991" s="1">
        <v>44654</v>
      </c>
      <c r="L991" s="2">
        <v>0.73472222222222228</v>
      </c>
      <c r="M991" t="s">
        <v>47</v>
      </c>
      <c r="N991">
        <v>259.07489999999996</v>
      </c>
      <c r="O991">
        <v>41.82510000000002</v>
      </c>
      <c r="P991" t="s">
        <v>32</v>
      </c>
      <c r="Q991" t="s">
        <v>31</v>
      </c>
      <c r="R991" t="s">
        <v>48</v>
      </c>
      <c r="S991" t="str">
        <f>TEXT(sales_data[[#This Row],[dtme]],"yyyy")</f>
        <v>2022</v>
      </c>
    </row>
    <row r="992" spans="1:19" x14ac:dyDescent="0.25">
      <c r="A992" t="s">
        <v>2703</v>
      </c>
      <c r="B992" t="s">
        <v>37</v>
      </c>
      <c r="C992" t="s">
        <v>45</v>
      </c>
      <c r="D992" t="s">
        <v>23</v>
      </c>
      <c r="E992" t="s">
        <v>17</v>
      </c>
      <c r="F992" t="s">
        <v>40</v>
      </c>
      <c r="G992">
        <v>95</v>
      </c>
      <c r="H992">
        <v>6</v>
      </c>
      <c r="I992">
        <v>102.6</v>
      </c>
      <c r="J992">
        <v>672.6</v>
      </c>
      <c r="K992" s="1">
        <v>44654</v>
      </c>
      <c r="L992" s="2">
        <v>0.47569444444444442</v>
      </c>
      <c r="M992" t="s">
        <v>25</v>
      </c>
      <c r="N992">
        <v>582.47159999999997</v>
      </c>
      <c r="O992">
        <v>90.128400000000056</v>
      </c>
      <c r="P992" t="s">
        <v>26</v>
      </c>
      <c r="Q992" t="s">
        <v>31</v>
      </c>
      <c r="R992" t="s">
        <v>48</v>
      </c>
      <c r="S992" t="str">
        <f>TEXT(sales_data[[#This Row],[dtme]],"yyyy")</f>
        <v>2022</v>
      </c>
    </row>
    <row r="993" spans="1:20" x14ac:dyDescent="0.25">
      <c r="A993" t="s">
        <v>440</v>
      </c>
      <c r="B993" t="s">
        <v>22</v>
      </c>
      <c r="C993" t="s">
        <v>44</v>
      </c>
      <c r="D993" t="s">
        <v>16</v>
      </c>
      <c r="E993" t="s">
        <v>29</v>
      </c>
      <c r="F993" t="s">
        <v>38</v>
      </c>
      <c r="G993">
        <v>66</v>
      </c>
      <c r="H993">
        <v>6</v>
      </c>
      <c r="I993">
        <v>71.28</v>
      </c>
      <c r="J993">
        <v>467.28</v>
      </c>
      <c r="K993" s="1">
        <v>44655</v>
      </c>
      <c r="L993" s="2">
        <v>0.42986111111111114</v>
      </c>
      <c r="M993" t="s">
        <v>25</v>
      </c>
      <c r="N993">
        <v>399.05712</v>
      </c>
      <c r="O993">
        <v>68.222879999999975</v>
      </c>
      <c r="P993" t="s">
        <v>26</v>
      </c>
      <c r="Q993" t="s">
        <v>35</v>
      </c>
      <c r="R993" t="s">
        <v>48</v>
      </c>
      <c r="S993" t="str">
        <f>TEXT(sales_data[[#This Row],[dtme]],"yyyy")</f>
        <v>2022</v>
      </c>
    </row>
    <row r="994" spans="1:20" x14ac:dyDescent="0.25">
      <c r="A994" t="s">
        <v>487</v>
      </c>
      <c r="B994" t="s">
        <v>22</v>
      </c>
      <c r="C994" t="s">
        <v>44</v>
      </c>
      <c r="D994" t="s">
        <v>23</v>
      </c>
      <c r="E994" t="s">
        <v>17</v>
      </c>
      <c r="F994" t="s">
        <v>38</v>
      </c>
      <c r="G994">
        <v>94</v>
      </c>
      <c r="H994">
        <v>9</v>
      </c>
      <c r="I994">
        <v>152.28</v>
      </c>
      <c r="J994">
        <v>998.28</v>
      </c>
      <c r="K994" s="1">
        <v>44655</v>
      </c>
      <c r="L994" s="2">
        <v>0.43194444444444446</v>
      </c>
      <c r="M994" t="s">
        <v>47</v>
      </c>
      <c r="N994">
        <v>854.52767999999992</v>
      </c>
      <c r="O994">
        <v>143.75232000000005</v>
      </c>
      <c r="P994" t="s">
        <v>26</v>
      </c>
      <c r="Q994" t="s">
        <v>35</v>
      </c>
      <c r="R994" t="s">
        <v>48</v>
      </c>
      <c r="S994" t="str">
        <f>TEXT(sales_data[[#This Row],[dtme]],"yyyy")</f>
        <v>2022</v>
      </c>
    </row>
    <row r="995" spans="1:20" x14ac:dyDescent="0.25">
      <c r="A995" t="s">
        <v>594</v>
      </c>
      <c r="B995" t="s">
        <v>37</v>
      </c>
      <c r="C995" t="s">
        <v>45</v>
      </c>
      <c r="D995" t="s">
        <v>23</v>
      </c>
      <c r="E995" t="s">
        <v>29</v>
      </c>
      <c r="F995" t="s">
        <v>18</v>
      </c>
      <c r="G995">
        <v>12</v>
      </c>
      <c r="H995">
        <v>6</v>
      </c>
      <c r="I995">
        <v>12.959999999999999</v>
      </c>
      <c r="J995">
        <v>84.96</v>
      </c>
      <c r="K995" s="1">
        <v>44655</v>
      </c>
      <c r="L995" s="2">
        <v>0.57708333333333328</v>
      </c>
      <c r="M995" t="s">
        <v>25</v>
      </c>
      <c r="N995">
        <v>73.830239999999989</v>
      </c>
      <c r="O995">
        <v>11.129760000000005</v>
      </c>
      <c r="P995" t="s">
        <v>19</v>
      </c>
      <c r="Q995" t="s">
        <v>35</v>
      </c>
      <c r="R995" t="s">
        <v>48</v>
      </c>
      <c r="S995" t="str">
        <f>TEXT(sales_data[[#This Row],[dtme]],"yyyy")</f>
        <v>2022</v>
      </c>
    </row>
    <row r="996" spans="1:20" x14ac:dyDescent="0.25">
      <c r="A996" t="s">
        <v>1336</v>
      </c>
      <c r="B996" t="s">
        <v>22</v>
      </c>
      <c r="C996" t="s">
        <v>44</v>
      </c>
      <c r="D996" t="s">
        <v>16</v>
      </c>
      <c r="E996" t="s">
        <v>17</v>
      </c>
      <c r="F996" t="s">
        <v>33</v>
      </c>
      <c r="G996">
        <v>95</v>
      </c>
      <c r="H996">
        <v>2</v>
      </c>
      <c r="I996">
        <v>34.199999999999996</v>
      </c>
      <c r="J996">
        <v>224.2</v>
      </c>
      <c r="K996" s="1">
        <v>44655</v>
      </c>
      <c r="L996" s="2">
        <v>0.54166666666666663</v>
      </c>
      <c r="M996" t="s">
        <v>46</v>
      </c>
      <c r="N996">
        <v>199.08959999999999</v>
      </c>
      <c r="O996">
        <v>25.110399999999998</v>
      </c>
      <c r="P996" t="s">
        <v>19</v>
      </c>
      <c r="Q996" t="s">
        <v>35</v>
      </c>
      <c r="R996" t="s">
        <v>48</v>
      </c>
      <c r="S996" t="str">
        <f>TEXT(sales_data[[#This Row],[dtme]],"yyyy")</f>
        <v>2022</v>
      </c>
    </row>
    <row r="997" spans="1:20" x14ac:dyDescent="0.25">
      <c r="A997" t="s">
        <v>2015</v>
      </c>
      <c r="B997" t="s">
        <v>22</v>
      </c>
      <c r="C997" t="s">
        <v>44</v>
      </c>
      <c r="D997" t="s">
        <v>16</v>
      </c>
      <c r="E997" t="s">
        <v>17</v>
      </c>
      <c r="F997" t="s">
        <v>18</v>
      </c>
      <c r="G997">
        <v>24</v>
      </c>
      <c r="H997">
        <v>2</v>
      </c>
      <c r="I997">
        <v>8.64</v>
      </c>
      <c r="J997">
        <v>56.64</v>
      </c>
      <c r="K997" s="1">
        <v>44655</v>
      </c>
      <c r="L997" s="2">
        <v>0.45624999999999999</v>
      </c>
      <c r="M997" t="s">
        <v>25</v>
      </c>
      <c r="N997">
        <v>50.409599999999998</v>
      </c>
      <c r="O997">
        <v>6.230400000000003</v>
      </c>
      <c r="P997" t="s">
        <v>26</v>
      </c>
      <c r="Q997" t="s">
        <v>35</v>
      </c>
      <c r="R997" t="s">
        <v>48</v>
      </c>
      <c r="S997" t="str">
        <f>TEXT(sales_data[[#This Row],[dtme]],"yyyy")</f>
        <v>2022</v>
      </c>
    </row>
    <row r="998" spans="1:20" x14ac:dyDescent="0.25">
      <c r="A998" t="s">
        <v>2037</v>
      </c>
      <c r="B998" t="s">
        <v>15</v>
      </c>
      <c r="C998" t="s">
        <v>43</v>
      </c>
      <c r="D998" t="s">
        <v>23</v>
      </c>
      <c r="E998" t="s">
        <v>29</v>
      </c>
      <c r="F998" t="s">
        <v>38</v>
      </c>
      <c r="G998">
        <v>55</v>
      </c>
      <c r="H998">
        <v>1</v>
      </c>
      <c r="I998">
        <v>9.9</v>
      </c>
      <c r="J998">
        <v>64.900000000000006</v>
      </c>
      <c r="K998" s="1">
        <v>44655</v>
      </c>
      <c r="L998" s="2">
        <v>0.75</v>
      </c>
      <c r="M998" t="s">
        <v>46</v>
      </c>
      <c r="N998">
        <v>56.073600000000006</v>
      </c>
      <c r="O998">
        <v>8.8263999999999996</v>
      </c>
      <c r="P998" t="s">
        <v>32</v>
      </c>
      <c r="Q998" t="s">
        <v>35</v>
      </c>
      <c r="R998" t="s">
        <v>48</v>
      </c>
      <c r="S998" t="str">
        <f>TEXT(sales_data[[#This Row],[dtme]],"yyyy")</f>
        <v>2022</v>
      </c>
    </row>
    <row r="999" spans="1:20" x14ac:dyDescent="0.25">
      <c r="A999" t="s">
        <v>2136</v>
      </c>
      <c r="B999" t="s">
        <v>37</v>
      </c>
      <c r="C999" t="s">
        <v>45</v>
      </c>
      <c r="D999" t="s">
        <v>23</v>
      </c>
      <c r="E999" t="s">
        <v>17</v>
      </c>
      <c r="F999" t="s">
        <v>30</v>
      </c>
      <c r="G999">
        <v>75</v>
      </c>
      <c r="H999">
        <v>9</v>
      </c>
      <c r="I999">
        <v>121.5</v>
      </c>
      <c r="J999">
        <v>796.5</v>
      </c>
      <c r="K999" s="1">
        <v>44655</v>
      </c>
      <c r="L999" s="2">
        <v>0.45694444444444443</v>
      </c>
      <c r="M999" t="s">
        <v>25</v>
      </c>
      <c r="N999">
        <v>691.36199999999997</v>
      </c>
      <c r="O999">
        <v>105.13800000000003</v>
      </c>
      <c r="P999" t="s">
        <v>26</v>
      </c>
      <c r="Q999" t="s">
        <v>35</v>
      </c>
      <c r="R999" t="s">
        <v>48</v>
      </c>
      <c r="S999" t="str">
        <f>TEXT(sales_data[[#This Row],[dtme]],"yyyy")</f>
        <v>2022</v>
      </c>
    </row>
    <row r="1000" spans="1:20" x14ac:dyDescent="0.25">
      <c r="A1000" t="s">
        <v>2253</v>
      </c>
      <c r="B1000" t="s">
        <v>22</v>
      </c>
      <c r="C1000" t="s">
        <v>44</v>
      </c>
      <c r="D1000" t="s">
        <v>16</v>
      </c>
      <c r="E1000" t="s">
        <v>29</v>
      </c>
      <c r="F1000" t="s">
        <v>38</v>
      </c>
      <c r="G1000">
        <v>95</v>
      </c>
      <c r="H1000">
        <v>6</v>
      </c>
      <c r="I1000">
        <v>102.6</v>
      </c>
      <c r="J1000">
        <v>672.6</v>
      </c>
      <c r="K1000" s="1">
        <v>44655</v>
      </c>
      <c r="L1000" s="2">
        <v>0.79791666666666672</v>
      </c>
      <c r="M1000" t="s">
        <v>25</v>
      </c>
      <c r="N1000">
        <v>571.03740000000005</v>
      </c>
      <c r="O1000">
        <v>101.56259999999997</v>
      </c>
      <c r="P1000" t="s">
        <v>32</v>
      </c>
      <c r="Q1000" t="s">
        <v>35</v>
      </c>
      <c r="R1000" t="s">
        <v>48</v>
      </c>
      <c r="S1000" t="str">
        <f>TEXT(sales_data[[#This Row],[dtme]],"yyyy")</f>
        <v>2022</v>
      </c>
    </row>
    <row r="1001" spans="1:20" x14ac:dyDescent="0.25">
      <c r="A1001" t="s">
        <v>2414</v>
      </c>
      <c r="B1001" t="s">
        <v>37</v>
      </c>
      <c r="C1001" t="s">
        <v>45</v>
      </c>
      <c r="D1001" t="s">
        <v>23</v>
      </c>
      <c r="E1001" t="s">
        <v>29</v>
      </c>
      <c r="F1001" t="s">
        <v>30</v>
      </c>
      <c r="G1001">
        <v>27</v>
      </c>
      <c r="H1001">
        <v>4</v>
      </c>
      <c r="I1001">
        <v>19.439999999999998</v>
      </c>
      <c r="J1001">
        <v>127.44</v>
      </c>
      <c r="K1001" s="1">
        <v>44655</v>
      </c>
      <c r="L1001" s="2">
        <v>0.57291666666666663</v>
      </c>
      <c r="M1001" t="s">
        <v>47</v>
      </c>
      <c r="N1001">
        <v>110.8728</v>
      </c>
      <c r="O1001">
        <v>16.5672</v>
      </c>
      <c r="P1001" t="s">
        <v>19</v>
      </c>
      <c r="Q1001" t="s">
        <v>35</v>
      </c>
      <c r="R1001" t="s">
        <v>48</v>
      </c>
      <c r="S1001" t="str">
        <f>TEXT(sales_data[[#This Row],[dtme]],"yyyy")</f>
        <v>2022</v>
      </c>
    </row>
    <row r="1002" spans="1:20" x14ac:dyDescent="0.25">
      <c r="A1002" t="s">
        <v>2792</v>
      </c>
      <c r="B1002" t="s">
        <v>37</v>
      </c>
      <c r="C1002" t="s">
        <v>45</v>
      </c>
      <c r="D1002" t="s">
        <v>16</v>
      </c>
      <c r="E1002" t="s">
        <v>29</v>
      </c>
      <c r="F1002" t="s">
        <v>30</v>
      </c>
      <c r="G1002">
        <v>34</v>
      </c>
      <c r="H1002">
        <v>4</v>
      </c>
      <c r="I1002">
        <v>24.48</v>
      </c>
      <c r="J1002">
        <v>160.47999999999999</v>
      </c>
      <c r="K1002" s="1">
        <v>44655</v>
      </c>
      <c r="L1002" s="2">
        <v>0.67986111111111114</v>
      </c>
      <c r="M1002" t="s">
        <v>46</v>
      </c>
      <c r="N1002">
        <v>141.70383999999999</v>
      </c>
      <c r="O1002">
        <v>18.776160000000004</v>
      </c>
      <c r="P1002" t="s">
        <v>19</v>
      </c>
      <c r="Q1002" t="s">
        <v>35</v>
      </c>
      <c r="R1002" t="s">
        <v>48</v>
      </c>
      <c r="S1002" t="str">
        <f>TEXT(sales_data[[#This Row],[dtme]],"yyyy")</f>
        <v>2022</v>
      </c>
      <c r="T1002" s="4"/>
    </row>
    <row r="1003" spans="1:20" x14ac:dyDescent="0.25">
      <c r="A1003" t="s">
        <v>3175</v>
      </c>
      <c r="B1003" t="s">
        <v>15</v>
      </c>
      <c r="C1003" t="s">
        <v>43</v>
      </c>
      <c r="D1003" t="s">
        <v>23</v>
      </c>
      <c r="E1003" t="s">
        <v>17</v>
      </c>
      <c r="F1003" t="s">
        <v>38</v>
      </c>
      <c r="G1003">
        <v>58</v>
      </c>
      <c r="H1003">
        <v>6</v>
      </c>
      <c r="I1003">
        <v>62.64</v>
      </c>
      <c r="J1003">
        <v>410.64</v>
      </c>
      <c r="K1003" s="1">
        <v>44655</v>
      </c>
      <c r="L1003" s="2">
        <v>0.59444444444444444</v>
      </c>
      <c r="M1003" t="s">
        <v>46</v>
      </c>
      <c r="N1003">
        <v>347.81207999999998</v>
      </c>
      <c r="O1003">
        <v>62.827920000000006</v>
      </c>
      <c r="P1003" t="s">
        <v>19</v>
      </c>
      <c r="Q1003" t="s">
        <v>35</v>
      </c>
      <c r="R1003" t="s">
        <v>48</v>
      </c>
      <c r="S1003" t="str">
        <f>TEXT(sales_data[[#This Row],[dtme]],"yyyy")</f>
        <v>2022</v>
      </c>
      <c r="T1003" s="4"/>
    </row>
    <row r="1004" spans="1:20" x14ac:dyDescent="0.25">
      <c r="A1004" t="s">
        <v>3278</v>
      </c>
      <c r="B1004" t="s">
        <v>22</v>
      </c>
      <c r="C1004" t="s">
        <v>44</v>
      </c>
      <c r="D1004" t="s">
        <v>23</v>
      </c>
      <c r="E1004" t="s">
        <v>29</v>
      </c>
      <c r="F1004" t="s">
        <v>40</v>
      </c>
      <c r="G1004">
        <v>40</v>
      </c>
      <c r="H1004">
        <v>2</v>
      </c>
      <c r="I1004">
        <v>14.399999999999999</v>
      </c>
      <c r="J1004">
        <v>94.4</v>
      </c>
      <c r="K1004" s="1">
        <v>44655</v>
      </c>
      <c r="L1004" s="2">
        <v>0.59097222222222223</v>
      </c>
      <c r="M1004" t="s">
        <v>46</v>
      </c>
      <c r="N1004">
        <v>81.372799999999998</v>
      </c>
      <c r="O1004">
        <v>13.027200000000008</v>
      </c>
      <c r="P1004" t="s">
        <v>19</v>
      </c>
      <c r="Q1004" t="s">
        <v>35</v>
      </c>
      <c r="R1004" t="s">
        <v>48</v>
      </c>
      <c r="S1004" t="str">
        <f>TEXT(sales_data[[#This Row],[dtme]],"yyyy")</f>
        <v>2022</v>
      </c>
      <c r="T1004" s="4"/>
    </row>
    <row r="1005" spans="1:20" x14ac:dyDescent="0.25">
      <c r="A1005" t="s">
        <v>3393</v>
      </c>
      <c r="B1005" t="s">
        <v>15</v>
      </c>
      <c r="C1005" t="s">
        <v>43</v>
      </c>
      <c r="D1005" t="s">
        <v>16</v>
      </c>
      <c r="E1005" t="s">
        <v>17</v>
      </c>
      <c r="F1005" t="s">
        <v>33</v>
      </c>
      <c r="G1005">
        <v>49</v>
      </c>
      <c r="H1005">
        <v>10</v>
      </c>
      <c r="I1005">
        <v>88.2</v>
      </c>
      <c r="J1005">
        <v>578.20000000000005</v>
      </c>
      <c r="K1005" s="1">
        <v>44655</v>
      </c>
      <c r="L1005" s="2">
        <v>0.76041666666666663</v>
      </c>
      <c r="M1005" t="s">
        <v>25</v>
      </c>
      <c r="N1005">
        <v>500.14300000000003</v>
      </c>
      <c r="O1005">
        <v>78.057000000000016</v>
      </c>
      <c r="P1005" t="s">
        <v>32</v>
      </c>
      <c r="Q1005" t="s">
        <v>35</v>
      </c>
      <c r="R1005" t="s">
        <v>48</v>
      </c>
      <c r="S1005" t="str">
        <f>TEXT(sales_data[[#This Row],[dtme]],"yyyy")</f>
        <v>2022</v>
      </c>
      <c r="T1005" s="4"/>
    </row>
    <row r="1006" spans="1:20" x14ac:dyDescent="0.25">
      <c r="A1006" t="s">
        <v>3788</v>
      </c>
      <c r="B1006" t="s">
        <v>15</v>
      </c>
      <c r="C1006" t="s">
        <v>43</v>
      </c>
      <c r="D1006" t="s">
        <v>23</v>
      </c>
      <c r="E1006" t="s">
        <v>17</v>
      </c>
      <c r="F1006" t="s">
        <v>33</v>
      </c>
      <c r="G1006">
        <v>30</v>
      </c>
      <c r="H1006">
        <v>9</v>
      </c>
      <c r="I1006">
        <v>48.6</v>
      </c>
      <c r="J1006">
        <v>318.60000000000002</v>
      </c>
      <c r="K1006" s="1">
        <v>44655</v>
      </c>
      <c r="L1006" s="2">
        <v>0.4465277777777778</v>
      </c>
      <c r="M1006" t="s">
        <v>47</v>
      </c>
      <c r="N1006">
        <v>268.57980000000003</v>
      </c>
      <c r="O1006">
        <v>50.020199999999988</v>
      </c>
      <c r="P1006" t="s">
        <v>26</v>
      </c>
      <c r="Q1006" t="s">
        <v>35</v>
      </c>
      <c r="R1006" t="s">
        <v>48</v>
      </c>
      <c r="S1006" t="str">
        <f>TEXT(sales_data[[#This Row],[dtme]],"yyyy")</f>
        <v>2022</v>
      </c>
      <c r="T1006" s="4"/>
    </row>
    <row r="1007" spans="1:20" x14ac:dyDescent="0.25">
      <c r="A1007" t="s">
        <v>751</v>
      </c>
      <c r="B1007" t="s">
        <v>15</v>
      </c>
      <c r="C1007" t="s">
        <v>43</v>
      </c>
      <c r="D1007" t="s">
        <v>23</v>
      </c>
      <c r="E1007" t="s">
        <v>29</v>
      </c>
      <c r="F1007" t="s">
        <v>30</v>
      </c>
      <c r="G1007">
        <v>45</v>
      </c>
      <c r="H1007">
        <v>4</v>
      </c>
      <c r="I1007">
        <v>32.4</v>
      </c>
      <c r="J1007">
        <v>212.4</v>
      </c>
      <c r="K1007" s="1">
        <v>44656</v>
      </c>
      <c r="L1007" s="2">
        <v>0.55763888888888891</v>
      </c>
      <c r="M1007" t="s">
        <v>47</v>
      </c>
      <c r="N1007">
        <v>183.5136</v>
      </c>
      <c r="O1007">
        <v>28.886400000000009</v>
      </c>
      <c r="P1007" t="s">
        <v>19</v>
      </c>
      <c r="Q1007" t="s">
        <v>41</v>
      </c>
      <c r="R1007" t="s">
        <v>48</v>
      </c>
      <c r="S1007" t="str">
        <f>TEXT(sales_data[[#This Row],[dtme]],"yyyy")</f>
        <v>2022</v>
      </c>
      <c r="T1007" s="4"/>
    </row>
    <row r="1008" spans="1:20" x14ac:dyDescent="0.25">
      <c r="A1008" t="s">
        <v>843</v>
      </c>
      <c r="B1008" t="s">
        <v>15</v>
      </c>
      <c r="C1008" t="s">
        <v>43</v>
      </c>
      <c r="D1008" t="s">
        <v>23</v>
      </c>
      <c r="E1008" t="s">
        <v>17</v>
      </c>
      <c r="F1008" t="s">
        <v>30</v>
      </c>
      <c r="G1008">
        <v>69</v>
      </c>
      <c r="H1008">
        <v>3</v>
      </c>
      <c r="I1008">
        <v>37.26</v>
      </c>
      <c r="J1008">
        <v>244.26</v>
      </c>
      <c r="K1008" s="1">
        <v>44656</v>
      </c>
      <c r="L1008" s="2">
        <v>0.78055555555555556</v>
      </c>
      <c r="M1008" t="s">
        <v>47</v>
      </c>
      <c r="N1008">
        <v>210.06359999999998</v>
      </c>
      <c r="O1008">
        <v>34.196400000000011</v>
      </c>
      <c r="P1008" t="s">
        <v>32</v>
      </c>
      <c r="Q1008" t="s">
        <v>41</v>
      </c>
      <c r="R1008" t="s">
        <v>48</v>
      </c>
      <c r="S1008" t="str">
        <f>TEXT(sales_data[[#This Row],[dtme]],"yyyy")</f>
        <v>2022</v>
      </c>
      <c r="T1008" s="4"/>
    </row>
    <row r="1009" spans="1:20" x14ac:dyDescent="0.25">
      <c r="A1009" t="s">
        <v>1233</v>
      </c>
      <c r="B1009" t="s">
        <v>22</v>
      </c>
      <c r="C1009" t="s">
        <v>44</v>
      </c>
      <c r="D1009" t="s">
        <v>16</v>
      </c>
      <c r="E1009" t="s">
        <v>29</v>
      </c>
      <c r="F1009" t="s">
        <v>40</v>
      </c>
      <c r="G1009">
        <v>34</v>
      </c>
      <c r="H1009">
        <v>3</v>
      </c>
      <c r="I1009">
        <v>18.36</v>
      </c>
      <c r="J1009">
        <v>120.36</v>
      </c>
      <c r="K1009" s="1">
        <v>44656</v>
      </c>
      <c r="L1009" s="2">
        <v>0.74236111111111114</v>
      </c>
      <c r="M1009" t="s">
        <v>47</v>
      </c>
      <c r="N1009">
        <v>104.95392</v>
      </c>
      <c r="O1009">
        <v>15.406080000000003</v>
      </c>
      <c r="P1009" t="s">
        <v>32</v>
      </c>
      <c r="Q1009" t="s">
        <v>41</v>
      </c>
      <c r="R1009" t="s">
        <v>48</v>
      </c>
      <c r="S1009" t="str">
        <f>TEXT(sales_data[[#This Row],[dtme]],"yyyy")</f>
        <v>2022</v>
      </c>
      <c r="T1009" s="4"/>
    </row>
    <row r="1010" spans="1:20" x14ac:dyDescent="0.25">
      <c r="A1010" t="s">
        <v>1241</v>
      </c>
      <c r="B1010" t="s">
        <v>15</v>
      </c>
      <c r="C1010" t="s">
        <v>43</v>
      </c>
      <c r="D1010" t="s">
        <v>23</v>
      </c>
      <c r="E1010" t="s">
        <v>17</v>
      </c>
      <c r="F1010" t="s">
        <v>38</v>
      </c>
      <c r="G1010">
        <v>72</v>
      </c>
      <c r="H1010">
        <v>5</v>
      </c>
      <c r="I1010">
        <v>64.8</v>
      </c>
      <c r="J1010">
        <v>424.8</v>
      </c>
      <c r="K1010" s="1">
        <v>44656</v>
      </c>
      <c r="L1010" s="2">
        <v>0.58194444444444449</v>
      </c>
      <c r="M1010" t="s">
        <v>25</v>
      </c>
      <c r="N1010">
        <v>361.08000000000004</v>
      </c>
      <c r="O1010">
        <v>63.71999999999997</v>
      </c>
      <c r="P1010" t="s">
        <v>19</v>
      </c>
      <c r="Q1010" t="s">
        <v>41</v>
      </c>
      <c r="R1010" t="s">
        <v>48</v>
      </c>
      <c r="S1010" t="str">
        <f>TEXT(sales_data[[#This Row],[dtme]],"yyyy")</f>
        <v>2022</v>
      </c>
      <c r="T1010" s="4"/>
    </row>
    <row r="1011" spans="1:20" x14ac:dyDescent="0.25">
      <c r="A1011" t="s">
        <v>1292</v>
      </c>
      <c r="B1011" t="s">
        <v>15</v>
      </c>
      <c r="C1011" t="s">
        <v>43</v>
      </c>
      <c r="D1011" t="s">
        <v>23</v>
      </c>
      <c r="E1011" t="s">
        <v>17</v>
      </c>
      <c r="F1011" t="s">
        <v>18</v>
      </c>
      <c r="G1011">
        <v>69</v>
      </c>
      <c r="H1011">
        <v>7</v>
      </c>
      <c r="I1011">
        <v>86.94</v>
      </c>
      <c r="J1011">
        <v>569.94000000000005</v>
      </c>
      <c r="K1011" s="1">
        <v>44656</v>
      </c>
      <c r="L1011" s="2">
        <v>0.44166666666666665</v>
      </c>
      <c r="M1011" t="s">
        <v>47</v>
      </c>
      <c r="N1011">
        <v>497.55762000000004</v>
      </c>
      <c r="O1011">
        <v>72.382380000000012</v>
      </c>
      <c r="P1011" t="s">
        <v>26</v>
      </c>
      <c r="Q1011" t="s">
        <v>41</v>
      </c>
      <c r="R1011" t="s">
        <v>48</v>
      </c>
      <c r="S1011" t="str">
        <f>TEXT(sales_data[[#This Row],[dtme]],"yyyy")</f>
        <v>2022</v>
      </c>
      <c r="T1011" s="4"/>
    </row>
    <row r="1012" spans="1:20" x14ac:dyDescent="0.25">
      <c r="A1012" t="s">
        <v>1438</v>
      </c>
      <c r="B1012" t="s">
        <v>15</v>
      </c>
      <c r="C1012" t="s">
        <v>43</v>
      </c>
      <c r="D1012" t="s">
        <v>16</v>
      </c>
      <c r="E1012" t="s">
        <v>17</v>
      </c>
      <c r="F1012" t="s">
        <v>38</v>
      </c>
      <c r="G1012">
        <v>19</v>
      </c>
      <c r="H1012">
        <v>1</v>
      </c>
      <c r="I1012">
        <v>3.42</v>
      </c>
      <c r="J1012">
        <v>22.42</v>
      </c>
      <c r="K1012" s="1">
        <v>44656</v>
      </c>
      <c r="L1012" s="2">
        <v>0.77083333333333337</v>
      </c>
      <c r="M1012" t="s">
        <v>46</v>
      </c>
      <c r="N1012">
        <v>19.034580000000002</v>
      </c>
      <c r="O1012">
        <v>3.3854199999999999</v>
      </c>
      <c r="P1012" t="s">
        <v>32</v>
      </c>
      <c r="Q1012" t="s">
        <v>41</v>
      </c>
      <c r="R1012" t="s">
        <v>48</v>
      </c>
      <c r="S1012" t="str">
        <f>TEXT(sales_data[[#This Row],[dtme]],"yyyy")</f>
        <v>2022</v>
      </c>
      <c r="T1012" s="4"/>
    </row>
    <row r="1013" spans="1:20" x14ac:dyDescent="0.25">
      <c r="A1013" t="s">
        <v>1849</v>
      </c>
      <c r="B1013" t="s">
        <v>22</v>
      </c>
      <c r="C1013" t="s">
        <v>44</v>
      </c>
      <c r="D1013" t="s">
        <v>23</v>
      </c>
      <c r="E1013" t="s">
        <v>29</v>
      </c>
      <c r="F1013" t="s">
        <v>38</v>
      </c>
      <c r="G1013">
        <v>83</v>
      </c>
      <c r="H1013">
        <v>10</v>
      </c>
      <c r="I1013">
        <v>149.4</v>
      </c>
      <c r="J1013">
        <v>979.4</v>
      </c>
      <c r="K1013" s="1">
        <v>44656</v>
      </c>
      <c r="L1013" s="2">
        <v>0.56736111111111109</v>
      </c>
      <c r="M1013" t="s">
        <v>47</v>
      </c>
      <c r="N1013">
        <v>843.26339999999993</v>
      </c>
      <c r="O1013">
        <v>136.13660000000004</v>
      </c>
      <c r="P1013" t="s">
        <v>19</v>
      </c>
      <c r="Q1013" t="s">
        <v>41</v>
      </c>
      <c r="R1013" t="s">
        <v>48</v>
      </c>
      <c r="S1013" t="str">
        <f>TEXT(sales_data[[#This Row],[dtme]],"yyyy")</f>
        <v>2022</v>
      </c>
      <c r="T1013" s="4"/>
    </row>
    <row r="1014" spans="1:20" x14ac:dyDescent="0.25">
      <c r="A1014" t="s">
        <v>2002</v>
      </c>
      <c r="B1014" t="s">
        <v>22</v>
      </c>
      <c r="C1014" t="s">
        <v>44</v>
      </c>
      <c r="D1014" t="s">
        <v>16</v>
      </c>
      <c r="E1014" t="s">
        <v>17</v>
      </c>
      <c r="F1014" t="s">
        <v>33</v>
      </c>
      <c r="G1014">
        <v>93</v>
      </c>
      <c r="H1014">
        <v>4</v>
      </c>
      <c r="I1014">
        <v>66.959999999999994</v>
      </c>
      <c r="J1014">
        <v>438.96</v>
      </c>
      <c r="K1014" s="1">
        <v>44656</v>
      </c>
      <c r="L1014" s="2">
        <v>0.67986111111111114</v>
      </c>
      <c r="M1014" t="s">
        <v>47</v>
      </c>
      <c r="N1014">
        <v>374.43287999999995</v>
      </c>
      <c r="O1014">
        <v>64.527120000000025</v>
      </c>
      <c r="P1014" t="s">
        <v>19</v>
      </c>
      <c r="Q1014" t="s">
        <v>41</v>
      </c>
      <c r="R1014" t="s">
        <v>48</v>
      </c>
      <c r="S1014" t="str">
        <f>TEXT(sales_data[[#This Row],[dtme]],"yyyy")</f>
        <v>2022</v>
      </c>
      <c r="T1014" s="4"/>
    </row>
    <row r="1015" spans="1:20" x14ac:dyDescent="0.25">
      <c r="A1015" t="s">
        <v>2337</v>
      </c>
      <c r="B1015" t="s">
        <v>15</v>
      </c>
      <c r="C1015" t="s">
        <v>43</v>
      </c>
      <c r="D1015" t="s">
        <v>23</v>
      </c>
      <c r="E1015" t="s">
        <v>17</v>
      </c>
      <c r="F1015" t="s">
        <v>33</v>
      </c>
      <c r="G1015">
        <v>63</v>
      </c>
      <c r="H1015">
        <v>9</v>
      </c>
      <c r="I1015">
        <v>102.06</v>
      </c>
      <c r="J1015">
        <v>669.06</v>
      </c>
      <c r="K1015" s="1">
        <v>44656</v>
      </c>
      <c r="L1015" s="2">
        <v>0.77847222222222223</v>
      </c>
      <c r="M1015" t="s">
        <v>25</v>
      </c>
      <c r="N1015">
        <v>580.74407999999994</v>
      </c>
      <c r="O1015">
        <v>88.315920000000006</v>
      </c>
      <c r="P1015" t="s">
        <v>32</v>
      </c>
      <c r="Q1015" t="s">
        <v>41</v>
      </c>
      <c r="R1015" t="s">
        <v>48</v>
      </c>
      <c r="S1015" t="str">
        <f>TEXT(sales_data[[#This Row],[dtme]],"yyyy")</f>
        <v>2022</v>
      </c>
      <c r="T1015" s="4"/>
    </row>
    <row r="1016" spans="1:20" x14ac:dyDescent="0.25">
      <c r="A1016" t="s">
        <v>2348</v>
      </c>
      <c r="B1016" t="s">
        <v>15</v>
      </c>
      <c r="C1016" t="s">
        <v>43</v>
      </c>
      <c r="D1016" t="s">
        <v>23</v>
      </c>
      <c r="E1016" t="s">
        <v>17</v>
      </c>
      <c r="F1016" t="s">
        <v>24</v>
      </c>
      <c r="G1016">
        <v>75</v>
      </c>
      <c r="H1016">
        <v>6</v>
      </c>
      <c r="I1016">
        <v>81</v>
      </c>
      <c r="J1016">
        <v>531</v>
      </c>
      <c r="K1016" s="1">
        <v>44656</v>
      </c>
      <c r="L1016" s="2">
        <v>0.51944444444444449</v>
      </c>
      <c r="M1016" t="s">
        <v>47</v>
      </c>
      <c r="N1016">
        <v>463.56299999999999</v>
      </c>
      <c r="O1016">
        <v>67.437000000000012</v>
      </c>
      <c r="P1016" t="s">
        <v>19</v>
      </c>
      <c r="Q1016" t="s">
        <v>41</v>
      </c>
      <c r="R1016" t="s">
        <v>48</v>
      </c>
      <c r="S1016" t="str">
        <f>TEXT(sales_data[[#This Row],[dtme]],"yyyy")</f>
        <v>2022</v>
      </c>
      <c r="T1016" s="4"/>
    </row>
    <row r="1017" spans="1:20" x14ac:dyDescent="0.25">
      <c r="A1017" t="s">
        <v>2683</v>
      </c>
      <c r="B1017" t="s">
        <v>15</v>
      </c>
      <c r="C1017" t="s">
        <v>43</v>
      </c>
      <c r="D1017" t="s">
        <v>23</v>
      </c>
      <c r="E1017" t="s">
        <v>29</v>
      </c>
      <c r="F1017" t="s">
        <v>24</v>
      </c>
      <c r="G1017">
        <v>67</v>
      </c>
      <c r="H1017">
        <v>10</v>
      </c>
      <c r="I1017">
        <v>120.6</v>
      </c>
      <c r="J1017">
        <v>790.6</v>
      </c>
      <c r="K1017" s="1">
        <v>44656</v>
      </c>
      <c r="L1017" s="2">
        <v>0.86527777777777781</v>
      </c>
      <c r="M1017" t="s">
        <v>46</v>
      </c>
      <c r="N1017">
        <v>671.21940000000006</v>
      </c>
      <c r="O1017">
        <v>119.38059999999996</v>
      </c>
      <c r="P1017" t="s">
        <v>32</v>
      </c>
      <c r="Q1017" t="s">
        <v>41</v>
      </c>
      <c r="R1017" t="s">
        <v>48</v>
      </c>
      <c r="S1017" t="str">
        <f>TEXT(sales_data[[#This Row],[dtme]],"yyyy")</f>
        <v>2022</v>
      </c>
      <c r="T1017" s="4"/>
    </row>
    <row r="1018" spans="1:20" x14ac:dyDescent="0.25">
      <c r="A1018" t="s">
        <v>2831</v>
      </c>
      <c r="B1018" t="s">
        <v>37</v>
      </c>
      <c r="C1018" t="s">
        <v>45</v>
      </c>
      <c r="D1018" t="s">
        <v>23</v>
      </c>
      <c r="E1018" t="s">
        <v>17</v>
      </c>
      <c r="F1018" t="s">
        <v>33</v>
      </c>
      <c r="G1018">
        <v>52</v>
      </c>
      <c r="H1018">
        <v>8</v>
      </c>
      <c r="I1018">
        <v>74.88</v>
      </c>
      <c r="J1018">
        <v>490.88</v>
      </c>
      <c r="K1018" s="1">
        <v>44656</v>
      </c>
      <c r="L1018" s="2">
        <v>0.77500000000000002</v>
      </c>
      <c r="M1018" t="s">
        <v>47</v>
      </c>
      <c r="N1018">
        <v>436.88319999999999</v>
      </c>
      <c r="O1018">
        <v>53.996800000000007</v>
      </c>
      <c r="P1018" t="s">
        <v>32</v>
      </c>
      <c r="Q1018" t="s">
        <v>41</v>
      </c>
      <c r="R1018" t="s">
        <v>48</v>
      </c>
      <c r="S1018" t="str">
        <f>TEXT(sales_data[[#This Row],[dtme]],"yyyy")</f>
        <v>2022</v>
      </c>
      <c r="T1018" s="4"/>
    </row>
    <row r="1019" spans="1:20" x14ac:dyDescent="0.25">
      <c r="A1019" t="s">
        <v>2903</v>
      </c>
      <c r="B1019" t="s">
        <v>37</v>
      </c>
      <c r="C1019" t="s">
        <v>45</v>
      </c>
      <c r="D1019" t="s">
        <v>16</v>
      </c>
      <c r="E1019" t="s">
        <v>29</v>
      </c>
      <c r="F1019" t="s">
        <v>33</v>
      </c>
      <c r="G1019">
        <v>61</v>
      </c>
      <c r="H1019">
        <v>5</v>
      </c>
      <c r="I1019">
        <v>54.9</v>
      </c>
      <c r="J1019">
        <v>359.9</v>
      </c>
      <c r="K1019" s="1">
        <v>44656</v>
      </c>
      <c r="L1019" s="2">
        <v>0.54513888888888884</v>
      </c>
      <c r="M1019" t="s">
        <v>47</v>
      </c>
      <c r="N1019">
        <v>308.79419999999999</v>
      </c>
      <c r="O1019">
        <v>51.105799999999988</v>
      </c>
      <c r="P1019" t="s">
        <v>19</v>
      </c>
      <c r="Q1019" t="s">
        <v>41</v>
      </c>
      <c r="R1019" t="s">
        <v>48</v>
      </c>
      <c r="S1019" t="str">
        <f>TEXT(sales_data[[#This Row],[dtme]],"yyyy")</f>
        <v>2022</v>
      </c>
      <c r="T1019" s="4"/>
    </row>
    <row r="1020" spans="1:20" x14ac:dyDescent="0.25">
      <c r="A1020" t="s">
        <v>2985</v>
      </c>
      <c r="B1020" t="s">
        <v>22</v>
      </c>
      <c r="C1020" t="s">
        <v>44</v>
      </c>
      <c r="D1020" t="s">
        <v>23</v>
      </c>
      <c r="E1020" t="s">
        <v>17</v>
      </c>
      <c r="F1020" t="s">
        <v>40</v>
      </c>
      <c r="G1020">
        <v>46</v>
      </c>
      <c r="H1020">
        <v>2</v>
      </c>
      <c r="I1020">
        <v>16.559999999999999</v>
      </c>
      <c r="J1020">
        <v>108.56</v>
      </c>
      <c r="K1020" s="1">
        <v>44656</v>
      </c>
      <c r="L1020" s="2">
        <v>0.53263888888888888</v>
      </c>
      <c r="M1020" t="s">
        <v>47</v>
      </c>
      <c r="N1020">
        <v>93.904399999999995</v>
      </c>
      <c r="O1020">
        <v>14.655600000000007</v>
      </c>
      <c r="P1020" t="s">
        <v>19</v>
      </c>
      <c r="Q1020" t="s">
        <v>41</v>
      </c>
      <c r="R1020" t="s">
        <v>48</v>
      </c>
      <c r="S1020" t="str">
        <f>TEXT(sales_data[[#This Row],[dtme]],"yyyy")</f>
        <v>2022</v>
      </c>
      <c r="T1020" s="4"/>
    </row>
    <row r="1021" spans="1:20" x14ac:dyDescent="0.25">
      <c r="A1021" t="s">
        <v>3505</v>
      </c>
      <c r="B1021" t="s">
        <v>37</v>
      </c>
      <c r="C1021" t="s">
        <v>45</v>
      </c>
      <c r="D1021" t="s">
        <v>23</v>
      </c>
      <c r="E1021" t="s">
        <v>17</v>
      </c>
      <c r="F1021" t="s">
        <v>40</v>
      </c>
      <c r="G1021">
        <v>27</v>
      </c>
      <c r="H1021">
        <v>6</v>
      </c>
      <c r="I1021">
        <v>29.16</v>
      </c>
      <c r="J1021">
        <v>191.16</v>
      </c>
      <c r="K1021" s="1">
        <v>44656</v>
      </c>
      <c r="L1021" s="2">
        <v>0.82499999999999996</v>
      </c>
      <c r="M1021" t="s">
        <v>46</v>
      </c>
      <c r="N1021">
        <v>161.53020000000001</v>
      </c>
      <c r="O1021">
        <v>29.629799999999989</v>
      </c>
      <c r="P1021" t="s">
        <v>32</v>
      </c>
      <c r="Q1021" t="s">
        <v>41</v>
      </c>
      <c r="R1021" t="s">
        <v>48</v>
      </c>
      <c r="S1021" t="str">
        <f>TEXT(sales_data[[#This Row],[dtme]],"yyyy")</f>
        <v>2022</v>
      </c>
      <c r="T1021" s="4"/>
    </row>
    <row r="1022" spans="1:20" x14ac:dyDescent="0.25">
      <c r="A1022" t="s">
        <v>3680</v>
      </c>
      <c r="B1022" t="s">
        <v>15</v>
      </c>
      <c r="C1022" t="s">
        <v>43</v>
      </c>
      <c r="D1022" t="s">
        <v>16</v>
      </c>
      <c r="E1022" t="s">
        <v>17</v>
      </c>
      <c r="F1022" t="s">
        <v>33</v>
      </c>
      <c r="G1022">
        <v>85</v>
      </c>
      <c r="H1022">
        <v>8</v>
      </c>
      <c r="I1022">
        <v>122.39999999999999</v>
      </c>
      <c r="J1022">
        <v>802.4</v>
      </c>
      <c r="K1022" s="1">
        <v>44656</v>
      </c>
      <c r="L1022" s="2">
        <v>0.66874999999999996</v>
      </c>
      <c r="M1022" t="s">
        <v>25</v>
      </c>
      <c r="N1022">
        <v>677.22559999999999</v>
      </c>
      <c r="O1022">
        <v>125.17439999999999</v>
      </c>
      <c r="P1022" t="s">
        <v>19</v>
      </c>
      <c r="Q1022" t="s">
        <v>41</v>
      </c>
      <c r="R1022" t="s">
        <v>48</v>
      </c>
      <c r="S1022" t="str">
        <f>TEXT(sales_data[[#This Row],[dtme]],"yyyy")</f>
        <v>2022</v>
      </c>
      <c r="T1022" s="4"/>
    </row>
    <row r="1023" spans="1:20" x14ac:dyDescent="0.25">
      <c r="A1023" t="s">
        <v>539</v>
      </c>
      <c r="B1023" t="s">
        <v>15</v>
      </c>
      <c r="C1023" t="s">
        <v>43</v>
      </c>
      <c r="D1023" t="s">
        <v>16</v>
      </c>
      <c r="E1023" t="s">
        <v>17</v>
      </c>
      <c r="F1023" t="s">
        <v>40</v>
      </c>
      <c r="G1023">
        <v>95</v>
      </c>
      <c r="H1023">
        <v>9</v>
      </c>
      <c r="I1023">
        <v>153.9</v>
      </c>
      <c r="J1023">
        <v>1008.9</v>
      </c>
      <c r="K1023" s="1">
        <v>44657</v>
      </c>
      <c r="L1023" s="2">
        <v>0.51944444444444449</v>
      </c>
      <c r="M1023" t="s">
        <v>46</v>
      </c>
      <c r="N1023">
        <v>869.67179999999996</v>
      </c>
      <c r="O1023">
        <v>139.22820000000002</v>
      </c>
      <c r="P1023" t="s">
        <v>19</v>
      </c>
      <c r="Q1023" t="s">
        <v>39</v>
      </c>
      <c r="R1023" t="s">
        <v>48</v>
      </c>
      <c r="S1023" t="str">
        <f>TEXT(sales_data[[#This Row],[dtme]],"yyyy")</f>
        <v>2022</v>
      </c>
      <c r="T1023" s="4"/>
    </row>
    <row r="1024" spans="1:20" x14ac:dyDescent="0.25">
      <c r="A1024" t="s">
        <v>720</v>
      </c>
      <c r="B1024" t="s">
        <v>15</v>
      </c>
      <c r="C1024" t="s">
        <v>43</v>
      </c>
      <c r="D1024" t="s">
        <v>16</v>
      </c>
      <c r="E1024" t="s">
        <v>29</v>
      </c>
      <c r="F1024" t="s">
        <v>38</v>
      </c>
      <c r="G1024">
        <v>56</v>
      </c>
      <c r="H1024">
        <v>7</v>
      </c>
      <c r="I1024">
        <v>70.56</v>
      </c>
      <c r="J1024">
        <v>462.56</v>
      </c>
      <c r="K1024" s="1">
        <v>44657</v>
      </c>
      <c r="L1024" s="2">
        <v>0.84583333333333333</v>
      </c>
      <c r="M1024" t="s">
        <v>25</v>
      </c>
      <c r="N1024">
        <v>394.10112000000004</v>
      </c>
      <c r="O1024">
        <v>68.458879999999965</v>
      </c>
      <c r="P1024" t="s">
        <v>32</v>
      </c>
      <c r="Q1024" t="s">
        <v>39</v>
      </c>
      <c r="R1024" t="s">
        <v>48</v>
      </c>
      <c r="S1024" t="str">
        <f>TEXT(sales_data[[#This Row],[dtme]],"yyyy")</f>
        <v>2022</v>
      </c>
      <c r="T1024" s="4"/>
    </row>
    <row r="1025" spans="1:20" x14ac:dyDescent="0.25">
      <c r="A1025" t="s">
        <v>1690</v>
      </c>
      <c r="B1025" t="s">
        <v>37</v>
      </c>
      <c r="C1025" t="s">
        <v>45</v>
      </c>
      <c r="D1025" t="s">
        <v>16</v>
      </c>
      <c r="E1025" t="s">
        <v>17</v>
      </c>
      <c r="F1025" t="s">
        <v>38</v>
      </c>
      <c r="G1025">
        <v>81</v>
      </c>
      <c r="H1025">
        <v>1</v>
      </c>
      <c r="I1025">
        <v>14.58</v>
      </c>
      <c r="J1025">
        <v>95.58</v>
      </c>
      <c r="K1025" s="1">
        <v>44657</v>
      </c>
      <c r="L1025" s="2">
        <v>0.87152777777777779</v>
      </c>
      <c r="M1025" t="s">
        <v>25</v>
      </c>
      <c r="N1025">
        <v>81.147419999999997</v>
      </c>
      <c r="O1025">
        <v>14.432580000000002</v>
      </c>
      <c r="P1025" t="s">
        <v>32</v>
      </c>
      <c r="Q1025" t="s">
        <v>39</v>
      </c>
      <c r="R1025" t="s">
        <v>48</v>
      </c>
      <c r="S1025" t="str">
        <f>TEXT(sales_data[[#This Row],[dtme]],"yyyy")</f>
        <v>2022</v>
      </c>
      <c r="T1025" s="4"/>
    </row>
    <row r="1026" spans="1:20" x14ac:dyDescent="0.25">
      <c r="A1026" t="s">
        <v>2881</v>
      </c>
      <c r="B1026" t="s">
        <v>22</v>
      </c>
      <c r="C1026" t="s">
        <v>44</v>
      </c>
      <c r="D1026" t="s">
        <v>16</v>
      </c>
      <c r="E1026" t="s">
        <v>29</v>
      </c>
      <c r="F1026" t="s">
        <v>38</v>
      </c>
      <c r="G1026">
        <v>18</v>
      </c>
      <c r="H1026">
        <v>10</v>
      </c>
      <c r="I1026">
        <v>32.4</v>
      </c>
      <c r="J1026">
        <v>212.4</v>
      </c>
      <c r="K1026" s="1">
        <v>44657</v>
      </c>
      <c r="L1026" s="2">
        <v>0.81874999999999998</v>
      </c>
      <c r="M1026" t="s">
        <v>46</v>
      </c>
      <c r="N1026">
        <v>187.54920000000001</v>
      </c>
      <c r="O1026">
        <v>24.850799999999992</v>
      </c>
      <c r="P1026" t="s">
        <v>32</v>
      </c>
      <c r="Q1026" t="s">
        <v>39</v>
      </c>
      <c r="R1026" t="s">
        <v>48</v>
      </c>
      <c r="S1026" t="str">
        <f>TEXT(sales_data[[#This Row],[dtme]],"yyyy")</f>
        <v>2022</v>
      </c>
      <c r="T1026" s="4"/>
    </row>
    <row r="1027" spans="1:20" x14ac:dyDescent="0.25">
      <c r="A1027" t="s">
        <v>3925</v>
      </c>
      <c r="B1027" t="s">
        <v>37</v>
      </c>
      <c r="C1027" t="s">
        <v>45</v>
      </c>
      <c r="D1027" t="s">
        <v>16</v>
      </c>
      <c r="E1027" t="s">
        <v>29</v>
      </c>
      <c r="F1027" t="s">
        <v>38</v>
      </c>
      <c r="G1027">
        <v>47</v>
      </c>
      <c r="H1027">
        <v>9</v>
      </c>
      <c r="I1027">
        <v>76.14</v>
      </c>
      <c r="J1027">
        <v>499.14</v>
      </c>
      <c r="K1027" s="1">
        <v>44657</v>
      </c>
      <c r="L1027" s="2">
        <v>0.69027777777777777</v>
      </c>
      <c r="M1027" t="s">
        <v>47</v>
      </c>
      <c r="N1027">
        <v>441.23975999999999</v>
      </c>
      <c r="O1027">
        <v>57.900239999999997</v>
      </c>
      <c r="P1027" t="s">
        <v>19</v>
      </c>
      <c r="Q1027" t="s">
        <v>39</v>
      </c>
      <c r="R1027" t="s">
        <v>48</v>
      </c>
      <c r="S1027" t="str">
        <f>TEXT(sales_data[[#This Row],[dtme]],"yyyy")</f>
        <v>2022</v>
      </c>
      <c r="T1027" s="4"/>
    </row>
    <row r="1028" spans="1:20" x14ac:dyDescent="0.25">
      <c r="A1028" t="s">
        <v>675</v>
      </c>
      <c r="B1028" t="s">
        <v>15</v>
      </c>
      <c r="C1028" t="s">
        <v>43</v>
      </c>
      <c r="D1028" t="s">
        <v>23</v>
      </c>
      <c r="E1028" t="s">
        <v>17</v>
      </c>
      <c r="F1028" t="s">
        <v>24</v>
      </c>
      <c r="G1028">
        <v>24</v>
      </c>
      <c r="H1028">
        <v>4</v>
      </c>
      <c r="I1028">
        <v>17.28</v>
      </c>
      <c r="J1028">
        <v>113.28</v>
      </c>
      <c r="K1028" s="1">
        <v>44658</v>
      </c>
      <c r="L1028" s="2">
        <v>0.75416666666666665</v>
      </c>
      <c r="M1028" t="s">
        <v>47</v>
      </c>
      <c r="N1028">
        <v>95.495040000000003</v>
      </c>
      <c r="O1028">
        <v>17.784959999999998</v>
      </c>
      <c r="P1028" t="s">
        <v>32</v>
      </c>
      <c r="Q1028" t="s">
        <v>36</v>
      </c>
      <c r="R1028" t="s">
        <v>48</v>
      </c>
      <c r="S1028" t="str">
        <f>TEXT(sales_data[[#This Row],[dtme]],"yyyy")</f>
        <v>2022</v>
      </c>
      <c r="T1028" s="4"/>
    </row>
    <row r="1029" spans="1:20" x14ac:dyDescent="0.25">
      <c r="A1029" t="s">
        <v>796</v>
      </c>
      <c r="B1029" t="s">
        <v>37</v>
      </c>
      <c r="C1029" t="s">
        <v>45</v>
      </c>
      <c r="D1029" t="s">
        <v>16</v>
      </c>
      <c r="E1029" t="s">
        <v>29</v>
      </c>
      <c r="F1029" t="s">
        <v>30</v>
      </c>
      <c r="G1029">
        <v>30</v>
      </c>
      <c r="H1029">
        <v>5</v>
      </c>
      <c r="I1029">
        <v>27</v>
      </c>
      <c r="J1029">
        <v>177</v>
      </c>
      <c r="K1029" s="1">
        <v>44658</v>
      </c>
      <c r="L1029" s="2">
        <v>0.62986111111111109</v>
      </c>
      <c r="M1029" t="s">
        <v>47</v>
      </c>
      <c r="N1029">
        <v>157.35300000000001</v>
      </c>
      <c r="O1029">
        <v>19.646999999999991</v>
      </c>
      <c r="P1029" t="s">
        <v>19</v>
      </c>
      <c r="Q1029" t="s">
        <v>36</v>
      </c>
      <c r="R1029" t="s">
        <v>48</v>
      </c>
      <c r="S1029" t="str">
        <f>TEXT(sales_data[[#This Row],[dtme]],"yyyy")</f>
        <v>2022</v>
      </c>
      <c r="T1029" s="4"/>
    </row>
    <row r="1030" spans="1:20" x14ac:dyDescent="0.25">
      <c r="A1030" t="s">
        <v>1800</v>
      </c>
      <c r="B1030" t="s">
        <v>15</v>
      </c>
      <c r="C1030" t="s">
        <v>43</v>
      </c>
      <c r="D1030" t="s">
        <v>23</v>
      </c>
      <c r="E1030" t="s">
        <v>29</v>
      </c>
      <c r="F1030" t="s">
        <v>40</v>
      </c>
      <c r="G1030">
        <v>50</v>
      </c>
      <c r="H1030">
        <v>6</v>
      </c>
      <c r="I1030">
        <v>54</v>
      </c>
      <c r="J1030">
        <v>354</v>
      </c>
      <c r="K1030" s="1">
        <v>44658</v>
      </c>
      <c r="L1030" s="2">
        <v>0.63958333333333328</v>
      </c>
      <c r="M1030" t="s">
        <v>47</v>
      </c>
      <c r="N1030">
        <v>306.20999999999998</v>
      </c>
      <c r="O1030">
        <v>47.79000000000002</v>
      </c>
      <c r="P1030" t="s">
        <v>19</v>
      </c>
      <c r="Q1030" t="s">
        <v>36</v>
      </c>
      <c r="R1030" t="s">
        <v>48</v>
      </c>
      <c r="S1030" t="str">
        <f>TEXT(sales_data[[#This Row],[dtme]],"yyyy")</f>
        <v>2022</v>
      </c>
      <c r="T1030" s="4"/>
    </row>
    <row r="1031" spans="1:20" x14ac:dyDescent="0.25">
      <c r="A1031" t="s">
        <v>2014</v>
      </c>
      <c r="B1031" t="s">
        <v>37</v>
      </c>
      <c r="C1031" t="s">
        <v>45</v>
      </c>
      <c r="D1031" t="s">
        <v>23</v>
      </c>
      <c r="E1031" t="s">
        <v>17</v>
      </c>
      <c r="F1031" t="s">
        <v>38</v>
      </c>
      <c r="G1031">
        <v>41</v>
      </c>
      <c r="H1031">
        <v>10</v>
      </c>
      <c r="I1031">
        <v>73.8</v>
      </c>
      <c r="J1031">
        <v>483.8</v>
      </c>
      <c r="K1031" s="1">
        <v>44658</v>
      </c>
      <c r="L1031" s="2">
        <v>0.82499999999999996</v>
      </c>
      <c r="M1031" t="s">
        <v>46</v>
      </c>
      <c r="N1031">
        <v>411.23</v>
      </c>
      <c r="O1031">
        <v>72.569999999999993</v>
      </c>
      <c r="P1031" t="s">
        <v>32</v>
      </c>
      <c r="Q1031" t="s">
        <v>36</v>
      </c>
      <c r="R1031" t="s">
        <v>48</v>
      </c>
      <c r="S1031" t="str">
        <f>TEXT(sales_data[[#This Row],[dtme]],"yyyy")</f>
        <v>2022</v>
      </c>
      <c r="T1031" s="4"/>
    </row>
    <row r="1032" spans="1:20" x14ac:dyDescent="0.25">
      <c r="A1032" t="s">
        <v>2223</v>
      </c>
      <c r="B1032" t="s">
        <v>22</v>
      </c>
      <c r="C1032" t="s">
        <v>44</v>
      </c>
      <c r="D1032" t="s">
        <v>16</v>
      </c>
      <c r="E1032" t="s">
        <v>29</v>
      </c>
      <c r="F1032" t="s">
        <v>24</v>
      </c>
      <c r="G1032">
        <v>51</v>
      </c>
      <c r="H1032">
        <v>3</v>
      </c>
      <c r="I1032">
        <v>27.54</v>
      </c>
      <c r="J1032">
        <v>180.54</v>
      </c>
      <c r="K1032" s="1">
        <v>44658</v>
      </c>
      <c r="L1032" s="2">
        <v>0.47499999999999998</v>
      </c>
      <c r="M1032" t="s">
        <v>47</v>
      </c>
      <c r="N1032">
        <v>152.55629999999999</v>
      </c>
      <c r="O1032">
        <v>27.983699999999999</v>
      </c>
      <c r="P1032" t="s">
        <v>26</v>
      </c>
      <c r="Q1032" t="s">
        <v>36</v>
      </c>
      <c r="R1032" t="s">
        <v>48</v>
      </c>
      <c r="S1032" t="str">
        <f>TEXT(sales_data[[#This Row],[dtme]],"yyyy")</f>
        <v>2022</v>
      </c>
      <c r="T1032" s="4"/>
    </row>
    <row r="1033" spans="1:20" x14ac:dyDescent="0.25">
      <c r="A1033" t="s">
        <v>2403</v>
      </c>
      <c r="B1033" t="s">
        <v>22</v>
      </c>
      <c r="C1033" t="s">
        <v>44</v>
      </c>
      <c r="D1033" t="s">
        <v>23</v>
      </c>
      <c r="E1033" t="s">
        <v>17</v>
      </c>
      <c r="F1033" t="s">
        <v>33</v>
      </c>
      <c r="G1033">
        <v>38</v>
      </c>
      <c r="H1033">
        <v>9</v>
      </c>
      <c r="I1033">
        <v>61.559999999999995</v>
      </c>
      <c r="J1033">
        <v>403.56</v>
      </c>
      <c r="K1033" s="1">
        <v>44658</v>
      </c>
      <c r="L1033" s="2">
        <v>0.60277777777777775</v>
      </c>
      <c r="M1033" t="s">
        <v>46</v>
      </c>
      <c r="N1033">
        <v>352.71143999999998</v>
      </c>
      <c r="O1033">
        <v>50.84856000000002</v>
      </c>
      <c r="P1033" t="s">
        <v>19</v>
      </c>
      <c r="Q1033" t="s">
        <v>36</v>
      </c>
      <c r="R1033" t="s">
        <v>48</v>
      </c>
      <c r="S1033" t="str">
        <f>TEXT(sales_data[[#This Row],[dtme]],"yyyy")</f>
        <v>2022</v>
      </c>
      <c r="T1033" s="4"/>
    </row>
    <row r="1034" spans="1:20" x14ac:dyDescent="0.25">
      <c r="A1034" t="s">
        <v>2574</v>
      </c>
      <c r="B1034" t="s">
        <v>37</v>
      </c>
      <c r="C1034" t="s">
        <v>45</v>
      </c>
      <c r="D1034" t="s">
        <v>23</v>
      </c>
      <c r="E1034" t="s">
        <v>29</v>
      </c>
      <c r="F1034" t="s">
        <v>30</v>
      </c>
      <c r="G1034">
        <v>29</v>
      </c>
      <c r="H1034">
        <v>10</v>
      </c>
      <c r="I1034">
        <v>52.199999999999996</v>
      </c>
      <c r="J1034">
        <v>342.2</v>
      </c>
      <c r="K1034" s="1">
        <v>44658</v>
      </c>
      <c r="L1034" s="2">
        <v>0.75972222222222219</v>
      </c>
      <c r="M1034" t="s">
        <v>47</v>
      </c>
      <c r="N1034">
        <v>289.84339999999997</v>
      </c>
      <c r="O1034">
        <v>52.356600000000014</v>
      </c>
      <c r="P1034" t="s">
        <v>32</v>
      </c>
      <c r="Q1034" t="s">
        <v>36</v>
      </c>
      <c r="R1034" t="s">
        <v>48</v>
      </c>
      <c r="S1034" t="str">
        <f>TEXT(sales_data[[#This Row],[dtme]],"yyyy")</f>
        <v>2022</v>
      </c>
      <c r="T1034" s="4"/>
    </row>
    <row r="1035" spans="1:20" x14ac:dyDescent="0.25">
      <c r="A1035" t="s">
        <v>2638</v>
      </c>
      <c r="B1035" t="s">
        <v>37</v>
      </c>
      <c r="C1035" t="s">
        <v>45</v>
      </c>
      <c r="D1035" t="s">
        <v>16</v>
      </c>
      <c r="E1035" t="s">
        <v>17</v>
      </c>
      <c r="F1035" t="s">
        <v>18</v>
      </c>
      <c r="G1035">
        <v>34</v>
      </c>
      <c r="H1035">
        <v>10</v>
      </c>
      <c r="I1035">
        <v>61.199999999999996</v>
      </c>
      <c r="J1035">
        <v>401.2</v>
      </c>
      <c r="K1035" s="1">
        <v>44658</v>
      </c>
      <c r="L1035" s="2">
        <v>0.83819444444444446</v>
      </c>
      <c r="M1035" t="s">
        <v>25</v>
      </c>
      <c r="N1035">
        <v>353.4572</v>
      </c>
      <c r="O1035">
        <v>47.742799999999988</v>
      </c>
      <c r="P1035" t="s">
        <v>32</v>
      </c>
      <c r="Q1035" t="s">
        <v>36</v>
      </c>
      <c r="R1035" t="s">
        <v>48</v>
      </c>
      <c r="S1035" t="str">
        <f>TEXT(sales_data[[#This Row],[dtme]],"yyyy")</f>
        <v>2022</v>
      </c>
      <c r="T1035" s="4"/>
    </row>
    <row r="1036" spans="1:20" x14ac:dyDescent="0.25">
      <c r="A1036" t="s">
        <v>3115</v>
      </c>
      <c r="B1036" t="s">
        <v>37</v>
      </c>
      <c r="C1036" t="s">
        <v>45</v>
      </c>
      <c r="D1036" t="s">
        <v>16</v>
      </c>
      <c r="E1036" t="s">
        <v>17</v>
      </c>
      <c r="F1036" t="s">
        <v>24</v>
      </c>
      <c r="G1036">
        <v>31</v>
      </c>
      <c r="H1036">
        <v>5</v>
      </c>
      <c r="I1036">
        <v>27.9</v>
      </c>
      <c r="J1036">
        <v>182.9</v>
      </c>
      <c r="K1036" s="1">
        <v>44658</v>
      </c>
      <c r="L1036" s="2">
        <v>0.81944444444444442</v>
      </c>
      <c r="M1036" t="s">
        <v>25</v>
      </c>
      <c r="N1036">
        <v>156.5624</v>
      </c>
      <c r="O1036">
        <v>26.337600000000009</v>
      </c>
      <c r="P1036" t="s">
        <v>32</v>
      </c>
      <c r="Q1036" t="s">
        <v>36</v>
      </c>
      <c r="R1036" t="s">
        <v>48</v>
      </c>
      <c r="S1036" t="str">
        <f>TEXT(sales_data[[#This Row],[dtme]],"yyyy")</f>
        <v>2022</v>
      </c>
      <c r="T1036" s="4"/>
    </row>
    <row r="1037" spans="1:20" x14ac:dyDescent="0.25">
      <c r="A1037" t="s">
        <v>3353</v>
      </c>
      <c r="B1037" t="s">
        <v>37</v>
      </c>
      <c r="C1037" t="s">
        <v>45</v>
      </c>
      <c r="D1037" t="s">
        <v>16</v>
      </c>
      <c r="E1037" t="s">
        <v>17</v>
      </c>
      <c r="F1037" t="s">
        <v>24</v>
      </c>
      <c r="G1037">
        <v>94</v>
      </c>
      <c r="H1037">
        <v>1</v>
      </c>
      <c r="I1037">
        <v>16.919999999999998</v>
      </c>
      <c r="J1037">
        <v>110.92</v>
      </c>
      <c r="K1037" s="1">
        <v>44658</v>
      </c>
      <c r="L1037" s="2">
        <v>0.64444444444444449</v>
      </c>
      <c r="M1037" t="s">
        <v>47</v>
      </c>
      <c r="N1037">
        <v>96.278559999999999</v>
      </c>
      <c r="O1037">
        <v>14.641440000000003</v>
      </c>
      <c r="P1037" t="s">
        <v>19</v>
      </c>
      <c r="Q1037" t="s">
        <v>36</v>
      </c>
      <c r="R1037" t="s">
        <v>48</v>
      </c>
      <c r="S1037" t="str">
        <f>TEXT(sales_data[[#This Row],[dtme]],"yyyy")</f>
        <v>2022</v>
      </c>
      <c r="T1037" s="4"/>
    </row>
    <row r="1038" spans="1:20" x14ac:dyDescent="0.25">
      <c r="A1038" t="s">
        <v>3475</v>
      </c>
      <c r="B1038" t="s">
        <v>15</v>
      </c>
      <c r="C1038" t="s">
        <v>43</v>
      </c>
      <c r="D1038" t="s">
        <v>16</v>
      </c>
      <c r="E1038" t="s">
        <v>17</v>
      </c>
      <c r="F1038" t="s">
        <v>24</v>
      </c>
      <c r="G1038">
        <v>70</v>
      </c>
      <c r="H1038">
        <v>2</v>
      </c>
      <c r="I1038">
        <v>25.2</v>
      </c>
      <c r="J1038">
        <v>165.2</v>
      </c>
      <c r="K1038" s="1">
        <v>44658</v>
      </c>
      <c r="L1038" s="2">
        <v>0.52083333333333337</v>
      </c>
      <c r="M1038" t="s">
        <v>25</v>
      </c>
      <c r="N1038">
        <v>146.86279999999999</v>
      </c>
      <c r="O1038">
        <v>18.337199999999996</v>
      </c>
      <c r="P1038" t="s">
        <v>19</v>
      </c>
      <c r="Q1038" t="s">
        <v>36</v>
      </c>
      <c r="R1038" t="s">
        <v>48</v>
      </c>
      <c r="S1038" t="str">
        <f>TEXT(sales_data[[#This Row],[dtme]],"yyyy")</f>
        <v>2022</v>
      </c>
      <c r="T1038" s="4"/>
    </row>
    <row r="1039" spans="1:20" x14ac:dyDescent="0.25">
      <c r="A1039" t="s">
        <v>3643</v>
      </c>
      <c r="B1039" t="s">
        <v>37</v>
      </c>
      <c r="C1039" t="s">
        <v>45</v>
      </c>
      <c r="D1039" t="s">
        <v>16</v>
      </c>
      <c r="E1039" t="s">
        <v>17</v>
      </c>
      <c r="F1039" t="s">
        <v>24</v>
      </c>
      <c r="G1039">
        <v>60</v>
      </c>
      <c r="H1039">
        <v>6</v>
      </c>
      <c r="I1039">
        <v>64.8</v>
      </c>
      <c r="J1039">
        <v>424.8</v>
      </c>
      <c r="K1039" s="1">
        <v>44658</v>
      </c>
      <c r="L1039" s="2">
        <v>0.52500000000000002</v>
      </c>
      <c r="M1039" t="s">
        <v>47</v>
      </c>
      <c r="N1039">
        <v>360.23040000000003</v>
      </c>
      <c r="O1039">
        <v>64.56959999999998</v>
      </c>
      <c r="P1039" t="s">
        <v>19</v>
      </c>
      <c r="Q1039" t="s">
        <v>36</v>
      </c>
      <c r="R1039" t="s">
        <v>48</v>
      </c>
      <c r="S1039" t="str">
        <f>TEXT(sales_data[[#This Row],[dtme]],"yyyy")</f>
        <v>2022</v>
      </c>
      <c r="T1039" s="4"/>
    </row>
    <row r="1040" spans="1:20" x14ac:dyDescent="0.25">
      <c r="A1040" t="s">
        <v>3752</v>
      </c>
      <c r="B1040" t="s">
        <v>37</v>
      </c>
      <c r="C1040" t="s">
        <v>45</v>
      </c>
      <c r="D1040" t="s">
        <v>16</v>
      </c>
      <c r="E1040" t="s">
        <v>17</v>
      </c>
      <c r="F1040" t="s">
        <v>38</v>
      </c>
      <c r="G1040">
        <v>26</v>
      </c>
      <c r="H1040">
        <v>8</v>
      </c>
      <c r="I1040">
        <v>37.44</v>
      </c>
      <c r="J1040">
        <v>245.44</v>
      </c>
      <c r="K1040" s="1">
        <v>44658</v>
      </c>
      <c r="L1040" s="2">
        <v>0.51388888888888884</v>
      </c>
      <c r="M1040" t="s">
        <v>25</v>
      </c>
      <c r="N1040">
        <v>207.39679999999998</v>
      </c>
      <c r="O1040">
        <v>38.043200000000013</v>
      </c>
      <c r="P1040" t="s">
        <v>19</v>
      </c>
      <c r="Q1040" t="s">
        <v>36</v>
      </c>
      <c r="R1040" t="s">
        <v>48</v>
      </c>
      <c r="S1040" t="str">
        <f>TEXT(sales_data[[#This Row],[dtme]],"yyyy")</f>
        <v>2022</v>
      </c>
      <c r="T1040" s="4"/>
    </row>
    <row r="1041" spans="1:20" x14ac:dyDescent="0.25">
      <c r="A1041" t="s">
        <v>74</v>
      </c>
      <c r="B1041" t="s">
        <v>15</v>
      </c>
      <c r="C1041" t="s">
        <v>43</v>
      </c>
      <c r="D1041" t="s">
        <v>23</v>
      </c>
      <c r="E1041" t="s">
        <v>17</v>
      </c>
      <c r="F1041" t="s">
        <v>40</v>
      </c>
      <c r="G1041">
        <v>83</v>
      </c>
      <c r="H1041">
        <v>8</v>
      </c>
      <c r="I1041">
        <v>119.52</v>
      </c>
      <c r="J1041">
        <v>783.52</v>
      </c>
      <c r="K1041" s="1">
        <v>44659</v>
      </c>
      <c r="L1041" s="2">
        <v>0.57986111111111116</v>
      </c>
      <c r="M1041" t="s">
        <v>25</v>
      </c>
      <c r="N1041">
        <v>691.84816000000001</v>
      </c>
      <c r="O1041">
        <v>91.671839999999975</v>
      </c>
      <c r="P1041" t="s">
        <v>19</v>
      </c>
      <c r="Q1041" t="s">
        <v>27</v>
      </c>
      <c r="R1041" t="s">
        <v>48</v>
      </c>
      <c r="S1041" t="str">
        <f>TEXT(sales_data[[#This Row],[dtme]],"yyyy")</f>
        <v>2022</v>
      </c>
      <c r="T1041" s="4"/>
    </row>
    <row r="1042" spans="1:20" x14ac:dyDescent="0.25">
      <c r="A1042" t="s">
        <v>311</v>
      </c>
      <c r="B1042" t="s">
        <v>37</v>
      </c>
      <c r="C1042" t="s">
        <v>45</v>
      </c>
      <c r="D1042" t="s">
        <v>16</v>
      </c>
      <c r="E1042" t="s">
        <v>29</v>
      </c>
      <c r="F1042" t="s">
        <v>24</v>
      </c>
      <c r="G1042">
        <v>98</v>
      </c>
      <c r="H1042">
        <v>6</v>
      </c>
      <c r="I1042">
        <v>105.83999999999999</v>
      </c>
      <c r="J1042">
        <v>693.84</v>
      </c>
      <c r="K1042" s="1">
        <v>44659</v>
      </c>
      <c r="L1042" s="2">
        <v>0.73402777777777772</v>
      </c>
      <c r="M1042" t="s">
        <v>47</v>
      </c>
      <c r="N1042">
        <v>605.72232000000008</v>
      </c>
      <c r="O1042">
        <v>88.11767999999995</v>
      </c>
      <c r="P1042" t="s">
        <v>32</v>
      </c>
      <c r="Q1042" t="s">
        <v>27</v>
      </c>
      <c r="R1042" t="s">
        <v>48</v>
      </c>
      <c r="S1042" t="str">
        <f>TEXT(sales_data[[#This Row],[dtme]],"yyyy")</f>
        <v>2022</v>
      </c>
      <c r="T1042" s="4"/>
    </row>
    <row r="1043" spans="1:20" x14ac:dyDescent="0.25">
      <c r="A1043" t="s">
        <v>589</v>
      </c>
      <c r="B1043" t="s">
        <v>15</v>
      </c>
      <c r="C1043" t="s">
        <v>43</v>
      </c>
      <c r="D1043" t="s">
        <v>23</v>
      </c>
      <c r="E1043" t="s">
        <v>29</v>
      </c>
      <c r="F1043" t="s">
        <v>38</v>
      </c>
      <c r="G1043">
        <v>99</v>
      </c>
      <c r="H1043">
        <v>5</v>
      </c>
      <c r="I1043">
        <v>89.1</v>
      </c>
      <c r="J1043">
        <v>584.1</v>
      </c>
      <c r="K1043" s="1">
        <v>44659</v>
      </c>
      <c r="L1043" s="2">
        <v>0.5625</v>
      </c>
      <c r="M1043" t="s">
        <v>47</v>
      </c>
      <c r="N1043">
        <v>510.5034</v>
      </c>
      <c r="O1043">
        <v>73.596600000000024</v>
      </c>
      <c r="P1043" t="s">
        <v>19</v>
      </c>
      <c r="Q1043" t="s">
        <v>27</v>
      </c>
      <c r="R1043" t="s">
        <v>48</v>
      </c>
      <c r="S1043" t="str">
        <f>TEXT(sales_data[[#This Row],[dtme]],"yyyy")</f>
        <v>2022</v>
      </c>
      <c r="T1043" s="4"/>
    </row>
    <row r="1044" spans="1:20" x14ac:dyDescent="0.25">
      <c r="A1044" t="s">
        <v>621</v>
      </c>
      <c r="B1044" t="s">
        <v>22</v>
      </c>
      <c r="C1044" t="s">
        <v>44</v>
      </c>
      <c r="D1044" t="s">
        <v>16</v>
      </c>
      <c r="E1044" t="s">
        <v>29</v>
      </c>
      <c r="F1044" t="s">
        <v>18</v>
      </c>
      <c r="G1044">
        <v>32</v>
      </c>
      <c r="H1044">
        <v>3</v>
      </c>
      <c r="I1044">
        <v>17.28</v>
      </c>
      <c r="J1044">
        <v>113.28</v>
      </c>
      <c r="K1044" s="1">
        <v>44659</v>
      </c>
      <c r="L1044" s="2">
        <v>0.68611111111111112</v>
      </c>
      <c r="M1044" t="s">
        <v>46</v>
      </c>
      <c r="N1044">
        <v>99.686400000000006</v>
      </c>
      <c r="O1044">
        <v>13.593599999999995</v>
      </c>
      <c r="P1044" t="s">
        <v>32</v>
      </c>
      <c r="Q1044" t="s">
        <v>27</v>
      </c>
      <c r="R1044" t="s">
        <v>48</v>
      </c>
      <c r="S1044" t="str">
        <f>TEXT(sales_data[[#This Row],[dtme]],"yyyy")</f>
        <v>2022</v>
      </c>
      <c r="T1044" s="4"/>
    </row>
    <row r="1045" spans="1:20" x14ac:dyDescent="0.25">
      <c r="A1045" t="s">
        <v>709</v>
      </c>
      <c r="B1045" t="s">
        <v>37</v>
      </c>
      <c r="C1045" t="s">
        <v>45</v>
      </c>
      <c r="D1045" t="s">
        <v>23</v>
      </c>
      <c r="E1045" t="s">
        <v>29</v>
      </c>
      <c r="F1045" t="s">
        <v>40</v>
      </c>
      <c r="G1045">
        <v>44</v>
      </c>
      <c r="H1045">
        <v>7</v>
      </c>
      <c r="I1045">
        <v>55.44</v>
      </c>
      <c r="J1045">
        <v>363.44</v>
      </c>
      <c r="K1045" s="1">
        <v>44659</v>
      </c>
      <c r="L1045" s="2">
        <v>0.73333333333333328</v>
      </c>
      <c r="M1045" t="s">
        <v>46</v>
      </c>
      <c r="N1045">
        <v>308.19711999999998</v>
      </c>
      <c r="O1045">
        <v>55.242880000000014</v>
      </c>
      <c r="P1045" t="s">
        <v>32</v>
      </c>
      <c r="Q1045" t="s">
        <v>27</v>
      </c>
      <c r="R1045" t="s">
        <v>48</v>
      </c>
      <c r="S1045" t="str">
        <f>TEXT(sales_data[[#This Row],[dtme]],"yyyy")</f>
        <v>2022</v>
      </c>
      <c r="T1045" s="4"/>
    </row>
    <row r="1046" spans="1:20" x14ac:dyDescent="0.25">
      <c r="A1046" t="s">
        <v>871</v>
      </c>
      <c r="B1046" t="s">
        <v>37</v>
      </c>
      <c r="C1046" t="s">
        <v>45</v>
      </c>
      <c r="D1046" t="s">
        <v>23</v>
      </c>
      <c r="E1046" t="s">
        <v>29</v>
      </c>
      <c r="F1046" t="s">
        <v>33</v>
      </c>
      <c r="G1046">
        <v>14</v>
      </c>
      <c r="H1046">
        <v>4</v>
      </c>
      <c r="I1046">
        <v>10.08</v>
      </c>
      <c r="J1046">
        <v>66.08</v>
      </c>
      <c r="K1046" s="1">
        <v>44659</v>
      </c>
      <c r="L1046" s="2">
        <v>0.82847222222222228</v>
      </c>
      <c r="M1046" t="s">
        <v>46</v>
      </c>
      <c r="N1046">
        <v>55.507199999999997</v>
      </c>
      <c r="O1046">
        <v>10.572800000000001</v>
      </c>
      <c r="P1046" t="s">
        <v>32</v>
      </c>
      <c r="Q1046" t="s">
        <v>27</v>
      </c>
      <c r="R1046" t="s">
        <v>48</v>
      </c>
      <c r="S1046" t="str">
        <f>TEXT(sales_data[[#This Row],[dtme]],"yyyy")</f>
        <v>2022</v>
      </c>
      <c r="T1046" s="4"/>
    </row>
    <row r="1047" spans="1:20" x14ac:dyDescent="0.25">
      <c r="A1047" t="s">
        <v>882</v>
      </c>
      <c r="B1047" t="s">
        <v>37</v>
      </c>
      <c r="C1047" t="s">
        <v>45</v>
      </c>
      <c r="D1047" t="s">
        <v>23</v>
      </c>
      <c r="E1047" t="s">
        <v>17</v>
      </c>
      <c r="F1047" t="s">
        <v>40</v>
      </c>
      <c r="G1047">
        <v>64</v>
      </c>
      <c r="H1047">
        <v>10</v>
      </c>
      <c r="I1047">
        <v>115.19999999999999</v>
      </c>
      <c r="J1047">
        <v>755.2</v>
      </c>
      <c r="K1047" s="1">
        <v>44659</v>
      </c>
      <c r="L1047" s="2">
        <v>0.82499999999999996</v>
      </c>
      <c r="M1047" t="s">
        <v>46</v>
      </c>
      <c r="N1047">
        <v>650.98239999999998</v>
      </c>
      <c r="O1047">
        <v>104.21760000000006</v>
      </c>
      <c r="P1047" t="s">
        <v>32</v>
      </c>
      <c r="Q1047" t="s">
        <v>27</v>
      </c>
      <c r="R1047" t="s">
        <v>48</v>
      </c>
      <c r="S1047" t="str">
        <f>TEXT(sales_data[[#This Row],[dtme]],"yyyy")</f>
        <v>2022</v>
      </c>
      <c r="T1047" s="4"/>
    </row>
    <row r="1048" spans="1:20" x14ac:dyDescent="0.25">
      <c r="A1048" t="s">
        <v>1031</v>
      </c>
      <c r="B1048" t="s">
        <v>15</v>
      </c>
      <c r="C1048" t="s">
        <v>43</v>
      </c>
      <c r="D1048" t="s">
        <v>23</v>
      </c>
      <c r="E1048" t="s">
        <v>29</v>
      </c>
      <c r="F1048" t="s">
        <v>18</v>
      </c>
      <c r="G1048">
        <v>66</v>
      </c>
      <c r="H1048">
        <v>6</v>
      </c>
      <c r="I1048">
        <v>71.28</v>
      </c>
      <c r="J1048">
        <v>467.28</v>
      </c>
      <c r="K1048" s="1">
        <v>44659</v>
      </c>
      <c r="L1048" s="2">
        <v>0.57499999999999996</v>
      </c>
      <c r="M1048" t="s">
        <v>47</v>
      </c>
      <c r="N1048">
        <v>397.18799999999999</v>
      </c>
      <c r="O1048">
        <v>70.091999999999985</v>
      </c>
      <c r="P1048" t="s">
        <v>19</v>
      </c>
      <c r="Q1048" t="s">
        <v>27</v>
      </c>
      <c r="R1048" t="s">
        <v>48</v>
      </c>
      <c r="S1048" t="str">
        <f>TEXT(sales_data[[#This Row],[dtme]],"yyyy")</f>
        <v>2022</v>
      </c>
      <c r="T1048" s="4"/>
    </row>
    <row r="1049" spans="1:20" x14ac:dyDescent="0.25">
      <c r="A1049" t="s">
        <v>1175</v>
      </c>
      <c r="B1049" t="s">
        <v>37</v>
      </c>
      <c r="C1049" t="s">
        <v>45</v>
      </c>
      <c r="D1049" t="s">
        <v>16</v>
      </c>
      <c r="E1049" t="s">
        <v>17</v>
      </c>
      <c r="F1049" t="s">
        <v>33</v>
      </c>
      <c r="G1049">
        <v>14</v>
      </c>
      <c r="H1049">
        <v>2</v>
      </c>
      <c r="I1049">
        <v>5.04</v>
      </c>
      <c r="J1049">
        <v>33.04</v>
      </c>
      <c r="K1049" s="1">
        <v>44659</v>
      </c>
      <c r="L1049" s="2">
        <v>0.48333333333333334</v>
      </c>
      <c r="M1049" t="s">
        <v>46</v>
      </c>
      <c r="N1049">
        <v>28.117039999999999</v>
      </c>
      <c r="O1049">
        <v>4.9229599999999998</v>
      </c>
      <c r="P1049" t="s">
        <v>26</v>
      </c>
      <c r="Q1049" t="s">
        <v>27</v>
      </c>
      <c r="R1049" t="s">
        <v>48</v>
      </c>
      <c r="S1049" t="str">
        <f>TEXT(sales_data[[#This Row],[dtme]],"yyyy")</f>
        <v>2022</v>
      </c>
      <c r="T1049" s="4"/>
    </row>
    <row r="1050" spans="1:20" x14ac:dyDescent="0.25">
      <c r="A1050" t="s">
        <v>1279</v>
      </c>
      <c r="B1050" t="s">
        <v>37</v>
      </c>
      <c r="C1050" t="s">
        <v>45</v>
      </c>
      <c r="D1050" t="s">
        <v>16</v>
      </c>
      <c r="E1050" t="s">
        <v>29</v>
      </c>
      <c r="F1050" t="s">
        <v>33</v>
      </c>
      <c r="G1050">
        <v>27</v>
      </c>
      <c r="H1050">
        <v>8</v>
      </c>
      <c r="I1050">
        <v>38.879999999999995</v>
      </c>
      <c r="J1050">
        <v>254.88</v>
      </c>
      <c r="K1050" s="1">
        <v>44659</v>
      </c>
      <c r="L1050" s="2">
        <v>0.6166666666666667</v>
      </c>
      <c r="M1050" t="s">
        <v>25</v>
      </c>
      <c r="N1050">
        <v>214.35408000000001</v>
      </c>
      <c r="O1050">
        <v>40.525919999999985</v>
      </c>
      <c r="P1050" t="s">
        <v>19</v>
      </c>
      <c r="Q1050" t="s">
        <v>27</v>
      </c>
      <c r="R1050" t="s">
        <v>48</v>
      </c>
      <c r="S1050" t="str">
        <f>TEXT(sales_data[[#This Row],[dtme]],"yyyy")</f>
        <v>2022</v>
      </c>
      <c r="T1050" s="4"/>
    </row>
    <row r="1051" spans="1:20" x14ac:dyDescent="0.25">
      <c r="A1051" t="s">
        <v>1807</v>
      </c>
      <c r="B1051" t="s">
        <v>37</v>
      </c>
      <c r="C1051" t="s">
        <v>45</v>
      </c>
      <c r="D1051" t="s">
        <v>16</v>
      </c>
      <c r="E1051" t="s">
        <v>17</v>
      </c>
      <c r="F1051" t="s">
        <v>24</v>
      </c>
      <c r="G1051">
        <v>82</v>
      </c>
      <c r="H1051">
        <v>10</v>
      </c>
      <c r="I1051">
        <v>147.6</v>
      </c>
      <c r="J1051">
        <v>967.6</v>
      </c>
      <c r="K1051" s="1">
        <v>44659</v>
      </c>
      <c r="L1051" s="2">
        <v>0.49791666666666667</v>
      </c>
      <c r="M1051" t="s">
        <v>47</v>
      </c>
      <c r="N1051">
        <v>854.39080000000001</v>
      </c>
      <c r="O1051">
        <v>113.20920000000001</v>
      </c>
      <c r="P1051" t="s">
        <v>26</v>
      </c>
      <c r="Q1051" t="s">
        <v>27</v>
      </c>
      <c r="R1051" t="s">
        <v>48</v>
      </c>
      <c r="S1051" t="str">
        <f>TEXT(sales_data[[#This Row],[dtme]],"yyyy")</f>
        <v>2022</v>
      </c>
      <c r="T1051" s="4"/>
    </row>
    <row r="1052" spans="1:20" x14ac:dyDescent="0.25">
      <c r="A1052" t="s">
        <v>1855</v>
      </c>
      <c r="B1052" t="s">
        <v>22</v>
      </c>
      <c r="C1052" t="s">
        <v>44</v>
      </c>
      <c r="D1052" t="s">
        <v>16</v>
      </c>
      <c r="E1052" t="s">
        <v>29</v>
      </c>
      <c r="F1052" t="s">
        <v>18</v>
      </c>
      <c r="G1052">
        <v>96</v>
      </c>
      <c r="H1052">
        <v>9</v>
      </c>
      <c r="I1052">
        <v>155.51999999999998</v>
      </c>
      <c r="J1052">
        <v>1019.52</v>
      </c>
      <c r="K1052" s="1">
        <v>44659</v>
      </c>
      <c r="L1052" s="2">
        <v>0.57638888888888884</v>
      </c>
      <c r="M1052" t="s">
        <v>25</v>
      </c>
      <c r="N1052">
        <v>891.06047999999998</v>
      </c>
      <c r="O1052">
        <v>128.45952</v>
      </c>
      <c r="P1052" t="s">
        <v>19</v>
      </c>
      <c r="Q1052" t="s">
        <v>27</v>
      </c>
      <c r="R1052" t="s">
        <v>48</v>
      </c>
      <c r="S1052" t="str">
        <f>TEXT(sales_data[[#This Row],[dtme]],"yyyy")</f>
        <v>2022</v>
      </c>
      <c r="T1052" s="4"/>
    </row>
    <row r="1053" spans="1:20" x14ac:dyDescent="0.25">
      <c r="A1053" t="s">
        <v>1979</v>
      </c>
      <c r="B1053" t="s">
        <v>22</v>
      </c>
      <c r="C1053" t="s">
        <v>44</v>
      </c>
      <c r="D1053" t="s">
        <v>16</v>
      </c>
      <c r="E1053" t="s">
        <v>17</v>
      </c>
      <c r="F1053" t="s">
        <v>40</v>
      </c>
      <c r="G1053">
        <v>97</v>
      </c>
      <c r="H1053">
        <v>5</v>
      </c>
      <c r="I1053">
        <v>87.3</v>
      </c>
      <c r="J1053">
        <v>572.29999999999995</v>
      </c>
      <c r="K1053" s="1">
        <v>44659</v>
      </c>
      <c r="L1053" s="2">
        <v>0.62013888888888891</v>
      </c>
      <c r="M1053" t="s">
        <v>46</v>
      </c>
      <c r="N1053">
        <v>482.44889999999998</v>
      </c>
      <c r="O1053">
        <v>89.851099999999974</v>
      </c>
      <c r="P1053" t="s">
        <v>19</v>
      </c>
      <c r="Q1053" t="s">
        <v>27</v>
      </c>
      <c r="R1053" t="s">
        <v>48</v>
      </c>
      <c r="S1053" t="str">
        <f>TEXT(sales_data[[#This Row],[dtme]],"yyyy")</f>
        <v>2022</v>
      </c>
      <c r="T1053" s="4"/>
    </row>
    <row r="1054" spans="1:20" x14ac:dyDescent="0.25">
      <c r="A1054" t="s">
        <v>2100</v>
      </c>
      <c r="B1054" t="s">
        <v>22</v>
      </c>
      <c r="C1054" t="s">
        <v>44</v>
      </c>
      <c r="D1054" t="s">
        <v>23</v>
      </c>
      <c r="E1054" t="s">
        <v>29</v>
      </c>
      <c r="F1054" t="s">
        <v>40</v>
      </c>
      <c r="G1054">
        <v>79</v>
      </c>
      <c r="H1054">
        <v>5</v>
      </c>
      <c r="I1054">
        <v>71.099999999999994</v>
      </c>
      <c r="J1054">
        <v>466.1</v>
      </c>
      <c r="K1054" s="1">
        <v>44659</v>
      </c>
      <c r="L1054" s="2">
        <v>0.41666666666666669</v>
      </c>
      <c r="M1054" t="s">
        <v>47</v>
      </c>
      <c r="N1054">
        <v>393.38840000000005</v>
      </c>
      <c r="O1054">
        <v>72.711599999999976</v>
      </c>
      <c r="P1054" t="s">
        <v>26</v>
      </c>
      <c r="Q1054" t="s">
        <v>27</v>
      </c>
      <c r="R1054" t="s">
        <v>48</v>
      </c>
      <c r="S1054" t="str">
        <f>TEXT(sales_data[[#This Row],[dtme]],"yyyy")</f>
        <v>2022</v>
      </c>
      <c r="T1054" s="4"/>
    </row>
    <row r="1055" spans="1:20" x14ac:dyDescent="0.25">
      <c r="A1055" t="s">
        <v>2822</v>
      </c>
      <c r="B1055" t="s">
        <v>22</v>
      </c>
      <c r="C1055" t="s">
        <v>44</v>
      </c>
      <c r="D1055" t="s">
        <v>16</v>
      </c>
      <c r="E1055" t="s">
        <v>29</v>
      </c>
      <c r="F1055" t="s">
        <v>30</v>
      </c>
      <c r="G1055">
        <v>17</v>
      </c>
      <c r="H1055">
        <v>10</v>
      </c>
      <c r="I1055">
        <v>30.599999999999998</v>
      </c>
      <c r="J1055">
        <v>200.6</v>
      </c>
      <c r="K1055" s="1">
        <v>44659</v>
      </c>
      <c r="L1055" s="2">
        <v>0.82777777777777772</v>
      </c>
      <c r="M1055" t="s">
        <v>46</v>
      </c>
      <c r="N1055">
        <v>175.3244</v>
      </c>
      <c r="O1055">
        <v>25.275599999999997</v>
      </c>
      <c r="P1055" t="s">
        <v>32</v>
      </c>
      <c r="Q1055" t="s">
        <v>27</v>
      </c>
      <c r="R1055" t="s">
        <v>48</v>
      </c>
      <c r="S1055" t="str">
        <f>TEXT(sales_data[[#This Row],[dtme]],"yyyy")</f>
        <v>2022</v>
      </c>
      <c r="T1055" s="4"/>
    </row>
    <row r="1056" spans="1:20" x14ac:dyDescent="0.25">
      <c r="A1056" t="s">
        <v>3312</v>
      </c>
      <c r="B1056" t="s">
        <v>37</v>
      </c>
      <c r="C1056" t="s">
        <v>45</v>
      </c>
      <c r="D1056" t="s">
        <v>23</v>
      </c>
      <c r="E1056" t="s">
        <v>17</v>
      </c>
      <c r="F1056" t="s">
        <v>33</v>
      </c>
      <c r="G1056">
        <v>46</v>
      </c>
      <c r="H1056">
        <v>5</v>
      </c>
      <c r="I1056">
        <v>41.4</v>
      </c>
      <c r="J1056">
        <v>271.39999999999998</v>
      </c>
      <c r="K1056" s="1">
        <v>44659</v>
      </c>
      <c r="L1056" s="2">
        <v>0.57916666666666672</v>
      </c>
      <c r="M1056" t="s">
        <v>47</v>
      </c>
      <c r="N1056">
        <v>228.79019999999997</v>
      </c>
      <c r="O1056">
        <v>42.609800000000007</v>
      </c>
      <c r="P1056" t="s">
        <v>19</v>
      </c>
      <c r="Q1056" t="s">
        <v>27</v>
      </c>
      <c r="R1056" t="s">
        <v>48</v>
      </c>
      <c r="S1056" t="str">
        <f>TEXT(sales_data[[#This Row],[dtme]],"yyyy")</f>
        <v>2022</v>
      </c>
      <c r="T1056" s="4"/>
    </row>
    <row r="1057" spans="1:20" x14ac:dyDescent="0.25">
      <c r="A1057" t="s">
        <v>3563</v>
      </c>
      <c r="B1057" t="s">
        <v>37</v>
      </c>
      <c r="C1057" t="s">
        <v>45</v>
      </c>
      <c r="D1057" t="s">
        <v>16</v>
      </c>
      <c r="E1057" t="s">
        <v>29</v>
      </c>
      <c r="F1057" t="s">
        <v>30</v>
      </c>
      <c r="G1057">
        <v>86</v>
      </c>
      <c r="H1057">
        <v>6</v>
      </c>
      <c r="I1057">
        <v>92.88</v>
      </c>
      <c r="J1057">
        <v>608.88</v>
      </c>
      <c r="K1057" s="1">
        <v>44659</v>
      </c>
      <c r="L1057" s="2">
        <v>0.56944444444444442</v>
      </c>
      <c r="M1057" t="s">
        <v>25</v>
      </c>
      <c r="N1057">
        <v>523.02791999999999</v>
      </c>
      <c r="O1057">
        <v>85.852080000000001</v>
      </c>
      <c r="P1057" t="s">
        <v>19</v>
      </c>
      <c r="Q1057" t="s">
        <v>27</v>
      </c>
      <c r="R1057" t="s">
        <v>48</v>
      </c>
      <c r="S1057" t="str">
        <f>TEXT(sales_data[[#This Row],[dtme]],"yyyy")</f>
        <v>2022</v>
      </c>
      <c r="T1057" s="4"/>
    </row>
    <row r="1058" spans="1:20" x14ac:dyDescent="0.25">
      <c r="A1058" t="s">
        <v>3708</v>
      </c>
      <c r="B1058" t="s">
        <v>22</v>
      </c>
      <c r="C1058" t="s">
        <v>44</v>
      </c>
      <c r="D1058" t="s">
        <v>23</v>
      </c>
      <c r="E1058" t="s">
        <v>17</v>
      </c>
      <c r="F1058" t="s">
        <v>24</v>
      </c>
      <c r="G1058">
        <v>10</v>
      </c>
      <c r="H1058">
        <v>4</v>
      </c>
      <c r="I1058">
        <v>7.1999999999999993</v>
      </c>
      <c r="J1058">
        <v>47.2</v>
      </c>
      <c r="K1058" s="1">
        <v>44659</v>
      </c>
      <c r="L1058" s="2">
        <v>0.43263888888888891</v>
      </c>
      <c r="M1058" t="s">
        <v>47</v>
      </c>
      <c r="N1058">
        <v>40.214400000000005</v>
      </c>
      <c r="O1058">
        <v>6.985599999999998</v>
      </c>
      <c r="P1058" t="s">
        <v>26</v>
      </c>
      <c r="Q1058" t="s">
        <v>27</v>
      </c>
      <c r="R1058" t="s">
        <v>48</v>
      </c>
      <c r="S1058" t="str">
        <f>TEXT(sales_data[[#This Row],[dtme]],"yyyy")</f>
        <v>2022</v>
      </c>
      <c r="T1058" s="4"/>
    </row>
    <row r="1059" spans="1:20" x14ac:dyDescent="0.25">
      <c r="A1059" t="s">
        <v>3773</v>
      </c>
      <c r="B1059" t="s">
        <v>22</v>
      </c>
      <c r="C1059" t="s">
        <v>44</v>
      </c>
      <c r="D1059" t="s">
        <v>23</v>
      </c>
      <c r="E1059" t="s">
        <v>17</v>
      </c>
      <c r="F1059" t="s">
        <v>40</v>
      </c>
      <c r="G1059">
        <v>44</v>
      </c>
      <c r="H1059">
        <v>1</v>
      </c>
      <c r="I1059">
        <v>7.92</v>
      </c>
      <c r="J1059">
        <v>51.92</v>
      </c>
      <c r="K1059" s="1">
        <v>44659</v>
      </c>
      <c r="L1059" s="2">
        <v>0.80833333333333335</v>
      </c>
      <c r="M1059" t="s">
        <v>47</v>
      </c>
      <c r="N1059">
        <v>45.949200000000005</v>
      </c>
      <c r="O1059">
        <v>5.970799999999997</v>
      </c>
      <c r="P1059" t="s">
        <v>32</v>
      </c>
      <c r="Q1059" t="s">
        <v>27</v>
      </c>
      <c r="R1059" t="s">
        <v>48</v>
      </c>
      <c r="S1059" t="str">
        <f>TEXT(sales_data[[#This Row],[dtme]],"yyyy")</f>
        <v>2022</v>
      </c>
      <c r="T1059" s="4"/>
    </row>
    <row r="1060" spans="1:20" x14ac:dyDescent="0.25">
      <c r="A1060" t="s">
        <v>3806</v>
      </c>
      <c r="B1060" t="s">
        <v>37</v>
      </c>
      <c r="C1060" t="s">
        <v>45</v>
      </c>
      <c r="D1060" t="s">
        <v>23</v>
      </c>
      <c r="E1060" t="s">
        <v>17</v>
      </c>
      <c r="F1060" t="s">
        <v>18</v>
      </c>
      <c r="G1060">
        <v>65</v>
      </c>
      <c r="H1060">
        <v>3</v>
      </c>
      <c r="I1060">
        <v>35.1</v>
      </c>
      <c r="J1060">
        <v>230.1</v>
      </c>
      <c r="K1060" s="1">
        <v>44659</v>
      </c>
      <c r="L1060" s="2">
        <v>0.49444444444444446</v>
      </c>
      <c r="M1060" t="s">
        <v>47</v>
      </c>
      <c r="N1060">
        <v>197.886</v>
      </c>
      <c r="O1060">
        <v>32.213999999999999</v>
      </c>
      <c r="P1060" t="s">
        <v>26</v>
      </c>
      <c r="Q1060" t="s">
        <v>27</v>
      </c>
      <c r="R1060" t="s">
        <v>48</v>
      </c>
      <c r="S1060" t="str">
        <f>TEXT(sales_data[[#This Row],[dtme]],"yyyy")</f>
        <v>2022</v>
      </c>
      <c r="T1060" s="4"/>
    </row>
    <row r="1061" spans="1:20" x14ac:dyDescent="0.25">
      <c r="A1061" t="s">
        <v>1219</v>
      </c>
      <c r="B1061" t="s">
        <v>15</v>
      </c>
      <c r="C1061" t="s">
        <v>43</v>
      </c>
      <c r="D1061" t="s">
        <v>23</v>
      </c>
      <c r="E1061" t="s">
        <v>17</v>
      </c>
      <c r="F1061" t="s">
        <v>38</v>
      </c>
      <c r="G1061">
        <v>55</v>
      </c>
      <c r="H1061">
        <v>7</v>
      </c>
      <c r="I1061">
        <v>69.3</v>
      </c>
      <c r="J1061">
        <v>454.3</v>
      </c>
      <c r="K1061" s="1">
        <v>44660</v>
      </c>
      <c r="L1061" s="2">
        <v>0.5854166666666667</v>
      </c>
      <c r="M1061" t="s">
        <v>46</v>
      </c>
      <c r="N1061">
        <v>389.7894</v>
      </c>
      <c r="O1061">
        <v>64.510600000000011</v>
      </c>
      <c r="P1061" t="s">
        <v>19</v>
      </c>
      <c r="Q1061" t="s">
        <v>20</v>
      </c>
      <c r="R1061" t="s">
        <v>48</v>
      </c>
      <c r="S1061" t="str">
        <f>TEXT(sales_data[[#This Row],[dtme]],"yyyy")</f>
        <v>2022</v>
      </c>
      <c r="T1061" s="4"/>
    </row>
    <row r="1062" spans="1:20" x14ac:dyDescent="0.25">
      <c r="A1062" t="s">
        <v>1288</v>
      </c>
      <c r="B1062" t="s">
        <v>37</v>
      </c>
      <c r="C1062" t="s">
        <v>45</v>
      </c>
      <c r="D1062" t="s">
        <v>16</v>
      </c>
      <c r="E1062" t="s">
        <v>29</v>
      </c>
      <c r="F1062" t="s">
        <v>24</v>
      </c>
      <c r="G1062">
        <v>46</v>
      </c>
      <c r="H1062">
        <v>3</v>
      </c>
      <c r="I1062">
        <v>24.84</v>
      </c>
      <c r="J1062">
        <v>162.84</v>
      </c>
      <c r="K1062" s="1">
        <v>44660</v>
      </c>
      <c r="L1062" s="2">
        <v>0.68611111111111112</v>
      </c>
      <c r="M1062" t="s">
        <v>46</v>
      </c>
      <c r="N1062">
        <v>141.83364</v>
      </c>
      <c r="O1062">
        <v>21.006360000000001</v>
      </c>
      <c r="P1062" t="s">
        <v>19</v>
      </c>
      <c r="Q1062" t="s">
        <v>20</v>
      </c>
      <c r="R1062" t="s">
        <v>48</v>
      </c>
      <c r="S1062" t="str">
        <f>TEXT(sales_data[[#This Row],[dtme]],"yyyy")</f>
        <v>2022</v>
      </c>
      <c r="T1062" s="4"/>
    </row>
    <row r="1063" spans="1:20" x14ac:dyDescent="0.25">
      <c r="A1063" t="s">
        <v>1491</v>
      </c>
      <c r="B1063" t="s">
        <v>15</v>
      </c>
      <c r="C1063" t="s">
        <v>43</v>
      </c>
      <c r="D1063" t="s">
        <v>16</v>
      </c>
      <c r="E1063" t="s">
        <v>29</v>
      </c>
      <c r="F1063" t="s">
        <v>30</v>
      </c>
      <c r="G1063">
        <v>45</v>
      </c>
      <c r="H1063">
        <v>8</v>
      </c>
      <c r="I1063">
        <v>64.8</v>
      </c>
      <c r="J1063">
        <v>424.8</v>
      </c>
      <c r="K1063" s="1">
        <v>44660</v>
      </c>
      <c r="L1063" s="2">
        <v>0.59444444444444444</v>
      </c>
      <c r="M1063" t="s">
        <v>47</v>
      </c>
      <c r="N1063">
        <v>360.65520000000004</v>
      </c>
      <c r="O1063">
        <v>64.144799999999975</v>
      </c>
      <c r="P1063" t="s">
        <v>19</v>
      </c>
      <c r="Q1063" t="s">
        <v>20</v>
      </c>
      <c r="R1063" t="s">
        <v>48</v>
      </c>
      <c r="S1063" t="str">
        <f>TEXT(sales_data[[#This Row],[dtme]],"yyyy")</f>
        <v>2022</v>
      </c>
      <c r="T1063" s="4"/>
    </row>
    <row r="1064" spans="1:20" x14ac:dyDescent="0.25">
      <c r="A1064" t="s">
        <v>1539</v>
      </c>
      <c r="B1064" t="s">
        <v>37</v>
      </c>
      <c r="C1064" t="s">
        <v>45</v>
      </c>
      <c r="D1064" t="s">
        <v>23</v>
      </c>
      <c r="E1064" t="s">
        <v>29</v>
      </c>
      <c r="F1064" t="s">
        <v>18</v>
      </c>
      <c r="G1064">
        <v>63</v>
      </c>
      <c r="H1064">
        <v>5</v>
      </c>
      <c r="I1064">
        <v>56.699999999999996</v>
      </c>
      <c r="J1064">
        <v>371.7</v>
      </c>
      <c r="K1064" s="1">
        <v>44660</v>
      </c>
      <c r="L1064" s="2">
        <v>0.47916666666666669</v>
      </c>
      <c r="M1064" t="s">
        <v>46</v>
      </c>
      <c r="N1064">
        <v>323.00729999999999</v>
      </c>
      <c r="O1064">
        <v>48.692700000000002</v>
      </c>
      <c r="P1064" t="s">
        <v>26</v>
      </c>
      <c r="Q1064" t="s">
        <v>20</v>
      </c>
      <c r="R1064" t="s">
        <v>48</v>
      </c>
      <c r="S1064" t="str">
        <f>TEXT(sales_data[[#This Row],[dtme]],"yyyy")</f>
        <v>2022</v>
      </c>
      <c r="T1064" s="4"/>
    </row>
    <row r="1065" spans="1:20" x14ac:dyDescent="0.25">
      <c r="A1065" t="s">
        <v>1741</v>
      </c>
      <c r="B1065" t="s">
        <v>22</v>
      </c>
      <c r="C1065" t="s">
        <v>44</v>
      </c>
      <c r="D1065" t="s">
        <v>23</v>
      </c>
      <c r="E1065" t="s">
        <v>29</v>
      </c>
      <c r="F1065" t="s">
        <v>30</v>
      </c>
      <c r="G1065">
        <v>72</v>
      </c>
      <c r="H1065">
        <v>10</v>
      </c>
      <c r="I1065">
        <v>129.6</v>
      </c>
      <c r="J1065">
        <v>849.6</v>
      </c>
      <c r="K1065" s="1">
        <v>44660</v>
      </c>
      <c r="L1065" s="2">
        <v>0.58611111111111114</v>
      </c>
      <c r="M1065" t="s">
        <v>25</v>
      </c>
      <c r="N1065">
        <v>738.30240000000003</v>
      </c>
      <c r="O1065">
        <v>111.29759999999999</v>
      </c>
      <c r="P1065" t="s">
        <v>19</v>
      </c>
      <c r="Q1065" t="s">
        <v>20</v>
      </c>
      <c r="R1065" t="s">
        <v>48</v>
      </c>
      <c r="S1065" t="str">
        <f>TEXT(sales_data[[#This Row],[dtme]],"yyyy")</f>
        <v>2022</v>
      </c>
      <c r="T1065" s="4"/>
    </row>
    <row r="1066" spans="1:20" x14ac:dyDescent="0.25">
      <c r="A1066" t="s">
        <v>1756</v>
      </c>
      <c r="B1066" t="s">
        <v>22</v>
      </c>
      <c r="C1066" t="s">
        <v>44</v>
      </c>
      <c r="D1066" t="s">
        <v>23</v>
      </c>
      <c r="E1066" t="s">
        <v>29</v>
      </c>
      <c r="F1066" t="s">
        <v>40</v>
      </c>
      <c r="G1066">
        <v>41</v>
      </c>
      <c r="H1066">
        <v>10</v>
      </c>
      <c r="I1066">
        <v>73.8</v>
      </c>
      <c r="J1066">
        <v>483.8</v>
      </c>
      <c r="K1066" s="1">
        <v>44660</v>
      </c>
      <c r="L1066" s="2">
        <v>0.51736111111111116</v>
      </c>
      <c r="M1066" t="s">
        <v>25</v>
      </c>
      <c r="N1066">
        <v>420.42220000000003</v>
      </c>
      <c r="O1066">
        <v>63.377799999999979</v>
      </c>
      <c r="P1066" t="s">
        <v>19</v>
      </c>
      <c r="Q1066" t="s">
        <v>20</v>
      </c>
      <c r="R1066" t="s">
        <v>48</v>
      </c>
      <c r="S1066" t="str">
        <f>TEXT(sales_data[[#This Row],[dtme]],"yyyy")</f>
        <v>2022</v>
      </c>
      <c r="T1066" s="4"/>
    </row>
    <row r="1067" spans="1:20" x14ac:dyDescent="0.25">
      <c r="A1067" t="s">
        <v>2262</v>
      </c>
      <c r="B1067" t="s">
        <v>22</v>
      </c>
      <c r="C1067" t="s">
        <v>44</v>
      </c>
      <c r="D1067" t="s">
        <v>23</v>
      </c>
      <c r="E1067" t="s">
        <v>29</v>
      </c>
      <c r="F1067" t="s">
        <v>38</v>
      </c>
      <c r="G1067">
        <v>34</v>
      </c>
      <c r="H1067">
        <v>10</v>
      </c>
      <c r="I1067">
        <v>61.199999999999996</v>
      </c>
      <c r="J1067">
        <v>401.2</v>
      </c>
      <c r="K1067" s="1">
        <v>44660</v>
      </c>
      <c r="L1067" s="2">
        <v>0.41805555555555557</v>
      </c>
      <c r="M1067" t="s">
        <v>46</v>
      </c>
      <c r="N1067">
        <v>354.25959999999998</v>
      </c>
      <c r="O1067">
        <v>46.940400000000011</v>
      </c>
      <c r="P1067" t="s">
        <v>26</v>
      </c>
      <c r="Q1067" t="s">
        <v>20</v>
      </c>
      <c r="R1067" t="s">
        <v>48</v>
      </c>
      <c r="S1067" t="str">
        <f>TEXT(sales_data[[#This Row],[dtme]],"yyyy")</f>
        <v>2022</v>
      </c>
      <c r="T1067" s="4"/>
    </row>
    <row r="1068" spans="1:20" x14ac:dyDescent="0.25">
      <c r="A1068" t="s">
        <v>2336</v>
      </c>
      <c r="B1068" t="s">
        <v>37</v>
      </c>
      <c r="C1068" t="s">
        <v>45</v>
      </c>
      <c r="D1068" t="s">
        <v>23</v>
      </c>
      <c r="E1068" t="s">
        <v>29</v>
      </c>
      <c r="F1068" t="s">
        <v>24</v>
      </c>
      <c r="G1068">
        <v>57</v>
      </c>
      <c r="H1068">
        <v>6</v>
      </c>
      <c r="I1068">
        <v>61.559999999999995</v>
      </c>
      <c r="J1068">
        <v>403.56</v>
      </c>
      <c r="K1068" s="1">
        <v>44660</v>
      </c>
      <c r="L1068" s="2">
        <v>0.80555555555555558</v>
      </c>
      <c r="M1068" t="s">
        <v>46</v>
      </c>
      <c r="N1068">
        <v>353.92212000000001</v>
      </c>
      <c r="O1068">
        <v>49.637879999999996</v>
      </c>
      <c r="P1068" t="s">
        <v>32</v>
      </c>
      <c r="Q1068" t="s">
        <v>20</v>
      </c>
      <c r="R1068" t="s">
        <v>48</v>
      </c>
      <c r="S1068" t="str">
        <f>TEXT(sales_data[[#This Row],[dtme]],"yyyy")</f>
        <v>2022</v>
      </c>
      <c r="T1068" s="4"/>
    </row>
    <row r="1069" spans="1:20" x14ac:dyDescent="0.25">
      <c r="A1069" t="s">
        <v>2746</v>
      </c>
      <c r="B1069" t="s">
        <v>37</v>
      </c>
      <c r="C1069" t="s">
        <v>45</v>
      </c>
      <c r="D1069" t="s">
        <v>23</v>
      </c>
      <c r="E1069" t="s">
        <v>17</v>
      </c>
      <c r="F1069" t="s">
        <v>33</v>
      </c>
      <c r="G1069">
        <v>54</v>
      </c>
      <c r="H1069">
        <v>8</v>
      </c>
      <c r="I1069">
        <v>77.759999999999991</v>
      </c>
      <c r="J1069">
        <v>509.76</v>
      </c>
      <c r="K1069" s="1">
        <v>44660</v>
      </c>
      <c r="L1069" s="2">
        <v>0.75694444444444442</v>
      </c>
      <c r="M1069" t="s">
        <v>25</v>
      </c>
      <c r="N1069">
        <v>446.03999999999996</v>
      </c>
      <c r="O1069">
        <v>63.720000000000027</v>
      </c>
      <c r="P1069" t="s">
        <v>32</v>
      </c>
      <c r="Q1069" t="s">
        <v>20</v>
      </c>
      <c r="R1069" t="s">
        <v>48</v>
      </c>
      <c r="S1069" t="str">
        <f>TEXT(sales_data[[#This Row],[dtme]],"yyyy")</f>
        <v>2022</v>
      </c>
      <c r="T1069" s="4"/>
    </row>
    <row r="1070" spans="1:20" x14ac:dyDescent="0.25">
      <c r="A1070" t="s">
        <v>2798</v>
      </c>
      <c r="B1070" t="s">
        <v>15</v>
      </c>
      <c r="C1070" t="s">
        <v>43</v>
      </c>
      <c r="D1070" t="s">
        <v>16</v>
      </c>
      <c r="E1070" t="s">
        <v>17</v>
      </c>
      <c r="F1070" t="s">
        <v>38</v>
      </c>
      <c r="G1070">
        <v>69</v>
      </c>
      <c r="H1070">
        <v>6</v>
      </c>
      <c r="I1070">
        <v>74.52</v>
      </c>
      <c r="J1070">
        <v>488.52</v>
      </c>
      <c r="K1070" s="1">
        <v>44660</v>
      </c>
      <c r="L1070" s="2">
        <v>0.82222222222222219</v>
      </c>
      <c r="M1070" t="s">
        <v>46</v>
      </c>
      <c r="N1070">
        <v>417.68459999999999</v>
      </c>
      <c r="O1070">
        <v>70.835399999999993</v>
      </c>
      <c r="P1070" t="s">
        <v>32</v>
      </c>
      <c r="Q1070" t="s">
        <v>20</v>
      </c>
      <c r="R1070" t="s">
        <v>48</v>
      </c>
      <c r="S1070" t="str">
        <f>TEXT(sales_data[[#This Row],[dtme]],"yyyy")</f>
        <v>2022</v>
      </c>
      <c r="T1070" s="4"/>
    </row>
    <row r="1071" spans="1:20" x14ac:dyDescent="0.25">
      <c r="A1071" t="s">
        <v>2894</v>
      </c>
      <c r="B1071" t="s">
        <v>22</v>
      </c>
      <c r="C1071" t="s">
        <v>44</v>
      </c>
      <c r="D1071" t="s">
        <v>16</v>
      </c>
      <c r="E1071" t="s">
        <v>17</v>
      </c>
      <c r="F1071" t="s">
        <v>18</v>
      </c>
      <c r="G1071">
        <v>63</v>
      </c>
      <c r="H1071">
        <v>6</v>
      </c>
      <c r="I1071">
        <v>68.039999999999992</v>
      </c>
      <c r="J1071">
        <v>446.03999999999996</v>
      </c>
      <c r="K1071" s="1">
        <v>44660</v>
      </c>
      <c r="L1071" s="2">
        <v>0.52500000000000002</v>
      </c>
      <c r="M1071" t="s">
        <v>47</v>
      </c>
      <c r="N1071">
        <v>395.19143999999994</v>
      </c>
      <c r="O1071">
        <v>50.84856000000002</v>
      </c>
      <c r="P1071" t="s">
        <v>19</v>
      </c>
      <c r="Q1071" t="s">
        <v>20</v>
      </c>
      <c r="R1071" t="s">
        <v>48</v>
      </c>
      <c r="S1071" t="str">
        <f>TEXT(sales_data[[#This Row],[dtme]],"yyyy")</f>
        <v>2022</v>
      </c>
      <c r="T1071" s="4"/>
    </row>
    <row r="1072" spans="1:20" x14ac:dyDescent="0.25">
      <c r="A1072" t="s">
        <v>2912</v>
      </c>
      <c r="B1072" t="s">
        <v>37</v>
      </c>
      <c r="C1072" t="s">
        <v>45</v>
      </c>
      <c r="D1072" t="s">
        <v>16</v>
      </c>
      <c r="E1072" t="s">
        <v>29</v>
      </c>
      <c r="F1072" t="s">
        <v>24</v>
      </c>
      <c r="G1072">
        <v>27</v>
      </c>
      <c r="H1072">
        <v>6</v>
      </c>
      <c r="I1072">
        <v>29.16</v>
      </c>
      <c r="J1072">
        <v>191.16</v>
      </c>
      <c r="K1072" s="1">
        <v>44660</v>
      </c>
      <c r="L1072" s="2">
        <v>0.85555555555555551</v>
      </c>
      <c r="M1072" t="s">
        <v>46</v>
      </c>
      <c r="N1072">
        <v>167.07383999999999</v>
      </c>
      <c r="O1072">
        <v>24.086160000000007</v>
      </c>
      <c r="P1072" t="s">
        <v>32</v>
      </c>
      <c r="Q1072" t="s">
        <v>20</v>
      </c>
      <c r="R1072" t="s">
        <v>48</v>
      </c>
      <c r="S1072" t="str">
        <f>TEXT(sales_data[[#This Row],[dtme]],"yyyy")</f>
        <v>2022</v>
      </c>
      <c r="T1072" s="4"/>
    </row>
    <row r="1073" spans="1:20" x14ac:dyDescent="0.25">
      <c r="A1073" t="s">
        <v>3675</v>
      </c>
      <c r="B1073" t="s">
        <v>15</v>
      </c>
      <c r="C1073" t="s">
        <v>43</v>
      </c>
      <c r="D1073" t="s">
        <v>23</v>
      </c>
      <c r="E1073" t="s">
        <v>17</v>
      </c>
      <c r="F1073" t="s">
        <v>40</v>
      </c>
      <c r="G1073">
        <v>47</v>
      </c>
      <c r="H1073">
        <v>6</v>
      </c>
      <c r="I1073">
        <v>50.76</v>
      </c>
      <c r="J1073">
        <v>332.76</v>
      </c>
      <c r="K1073" s="1">
        <v>44660</v>
      </c>
      <c r="L1073" s="2">
        <v>0.42499999999999999</v>
      </c>
      <c r="M1073" t="s">
        <v>47</v>
      </c>
      <c r="N1073">
        <v>280.84944000000002</v>
      </c>
      <c r="O1073">
        <v>51.910559999999975</v>
      </c>
      <c r="P1073" t="s">
        <v>26</v>
      </c>
      <c r="Q1073" t="s">
        <v>20</v>
      </c>
      <c r="R1073" t="s">
        <v>48</v>
      </c>
      <c r="S1073" t="str">
        <f>TEXT(sales_data[[#This Row],[dtme]],"yyyy")</f>
        <v>2022</v>
      </c>
      <c r="T1073" s="4"/>
    </row>
    <row r="1074" spans="1:20" x14ac:dyDescent="0.25">
      <c r="A1074" t="s">
        <v>306</v>
      </c>
      <c r="B1074" t="s">
        <v>15</v>
      </c>
      <c r="C1074" t="s">
        <v>43</v>
      </c>
      <c r="D1074" t="s">
        <v>16</v>
      </c>
      <c r="E1074" t="s">
        <v>17</v>
      </c>
      <c r="F1074" t="s">
        <v>18</v>
      </c>
      <c r="G1074">
        <v>91</v>
      </c>
      <c r="H1074">
        <v>1</v>
      </c>
      <c r="I1074">
        <v>16.38</v>
      </c>
      <c r="J1074">
        <v>107.38</v>
      </c>
      <c r="K1074" s="1">
        <v>44661</v>
      </c>
      <c r="L1074" s="2">
        <v>0.59791666666666665</v>
      </c>
      <c r="M1074" t="s">
        <v>46</v>
      </c>
      <c r="N1074">
        <v>94.601779999999991</v>
      </c>
      <c r="O1074">
        <v>12.778220000000005</v>
      </c>
      <c r="P1074" t="s">
        <v>19</v>
      </c>
      <c r="Q1074" t="s">
        <v>31</v>
      </c>
      <c r="R1074" t="s">
        <v>48</v>
      </c>
      <c r="S1074" t="str">
        <f>TEXT(sales_data[[#This Row],[dtme]],"yyyy")</f>
        <v>2022</v>
      </c>
      <c r="T1074" s="4"/>
    </row>
    <row r="1075" spans="1:20" x14ac:dyDescent="0.25">
      <c r="A1075" t="s">
        <v>397</v>
      </c>
      <c r="B1075" t="s">
        <v>22</v>
      </c>
      <c r="C1075" t="s">
        <v>44</v>
      </c>
      <c r="D1075" t="s">
        <v>23</v>
      </c>
      <c r="E1075" t="s">
        <v>29</v>
      </c>
      <c r="F1075" t="s">
        <v>33</v>
      </c>
      <c r="G1075">
        <v>57</v>
      </c>
      <c r="H1075">
        <v>7</v>
      </c>
      <c r="I1075">
        <v>71.819999999999993</v>
      </c>
      <c r="J1075">
        <v>470.82</v>
      </c>
      <c r="K1075" s="1">
        <v>44661</v>
      </c>
      <c r="L1075" s="2">
        <v>0.8208333333333333</v>
      </c>
      <c r="M1075" t="s">
        <v>46</v>
      </c>
      <c r="N1075">
        <v>405.37601999999998</v>
      </c>
      <c r="O1075">
        <v>65.44398000000001</v>
      </c>
      <c r="P1075" t="s">
        <v>32</v>
      </c>
      <c r="Q1075" t="s">
        <v>31</v>
      </c>
      <c r="R1075" t="s">
        <v>48</v>
      </c>
      <c r="S1075" t="str">
        <f>TEXT(sales_data[[#This Row],[dtme]],"yyyy")</f>
        <v>2022</v>
      </c>
      <c r="T1075" s="4"/>
    </row>
    <row r="1076" spans="1:20" x14ac:dyDescent="0.25">
      <c r="A1076" t="s">
        <v>553</v>
      </c>
      <c r="B1076" t="s">
        <v>15</v>
      </c>
      <c r="C1076" t="s">
        <v>43</v>
      </c>
      <c r="D1076" t="s">
        <v>23</v>
      </c>
      <c r="E1076" t="s">
        <v>29</v>
      </c>
      <c r="F1076" t="s">
        <v>30</v>
      </c>
      <c r="G1076">
        <v>97</v>
      </c>
      <c r="H1076">
        <v>7</v>
      </c>
      <c r="I1076">
        <v>122.22</v>
      </c>
      <c r="J1076">
        <v>801.22</v>
      </c>
      <c r="K1076" s="1">
        <v>44661</v>
      </c>
      <c r="L1076" s="2">
        <v>0.64513888888888893</v>
      </c>
      <c r="M1076" t="s">
        <v>25</v>
      </c>
      <c r="N1076">
        <v>694.65773999999999</v>
      </c>
      <c r="O1076">
        <v>106.56226000000004</v>
      </c>
      <c r="P1076" t="s">
        <v>19</v>
      </c>
      <c r="Q1076" t="s">
        <v>31</v>
      </c>
      <c r="R1076" t="s">
        <v>48</v>
      </c>
      <c r="S1076" t="str">
        <f>TEXT(sales_data[[#This Row],[dtme]],"yyyy")</f>
        <v>2022</v>
      </c>
      <c r="T1076" s="4"/>
    </row>
    <row r="1077" spans="1:20" x14ac:dyDescent="0.25">
      <c r="A1077" t="s">
        <v>788</v>
      </c>
      <c r="B1077" t="s">
        <v>37</v>
      </c>
      <c r="C1077" t="s">
        <v>45</v>
      </c>
      <c r="D1077" t="s">
        <v>16</v>
      </c>
      <c r="E1077" t="s">
        <v>17</v>
      </c>
      <c r="F1077" t="s">
        <v>18</v>
      </c>
      <c r="G1077">
        <v>65</v>
      </c>
      <c r="H1077">
        <v>5</v>
      </c>
      <c r="I1077">
        <v>58.5</v>
      </c>
      <c r="J1077">
        <v>383.5</v>
      </c>
      <c r="K1077" s="1">
        <v>44661</v>
      </c>
      <c r="L1077" s="2">
        <v>0.85</v>
      </c>
      <c r="M1077" t="s">
        <v>46</v>
      </c>
      <c r="N1077">
        <v>339.39749999999998</v>
      </c>
      <c r="O1077">
        <v>44.10250000000002</v>
      </c>
      <c r="P1077" t="s">
        <v>32</v>
      </c>
      <c r="Q1077" t="s">
        <v>31</v>
      </c>
      <c r="R1077" t="s">
        <v>48</v>
      </c>
      <c r="S1077" t="str">
        <f>TEXT(sales_data[[#This Row],[dtme]],"yyyy")</f>
        <v>2022</v>
      </c>
      <c r="T1077" s="4"/>
    </row>
    <row r="1078" spans="1:20" x14ac:dyDescent="0.25">
      <c r="A1078" t="s">
        <v>933</v>
      </c>
      <c r="B1078" t="s">
        <v>15</v>
      </c>
      <c r="C1078" t="s">
        <v>43</v>
      </c>
      <c r="D1078" t="s">
        <v>23</v>
      </c>
      <c r="E1078" t="s">
        <v>17</v>
      </c>
      <c r="F1078" t="s">
        <v>33</v>
      </c>
      <c r="G1078">
        <v>11</v>
      </c>
      <c r="H1078">
        <v>10</v>
      </c>
      <c r="I1078">
        <v>19.8</v>
      </c>
      <c r="J1078">
        <v>129.80000000000001</v>
      </c>
      <c r="K1078" s="1">
        <v>44661</v>
      </c>
      <c r="L1078" s="2">
        <v>0.67361111111111116</v>
      </c>
      <c r="M1078" t="s">
        <v>47</v>
      </c>
      <c r="N1078">
        <v>111.10880000000002</v>
      </c>
      <c r="O1078">
        <v>18.691199999999995</v>
      </c>
      <c r="P1078" t="s">
        <v>32</v>
      </c>
      <c r="Q1078" t="s">
        <v>31</v>
      </c>
      <c r="R1078" t="s">
        <v>48</v>
      </c>
      <c r="S1078" t="str">
        <f>TEXT(sales_data[[#This Row],[dtme]],"yyyy")</f>
        <v>2022</v>
      </c>
      <c r="T1078" s="4"/>
    </row>
    <row r="1079" spans="1:20" x14ac:dyDescent="0.25">
      <c r="A1079" t="s">
        <v>1452</v>
      </c>
      <c r="B1079" t="s">
        <v>15</v>
      </c>
      <c r="C1079" t="s">
        <v>43</v>
      </c>
      <c r="D1079" t="s">
        <v>23</v>
      </c>
      <c r="E1079" t="s">
        <v>29</v>
      </c>
      <c r="F1079" t="s">
        <v>24</v>
      </c>
      <c r="G1079">
        <v>12</v>
      </c>
      <c r="H1079">
        <v>2</v>
      </c>
      <c r="I1079">
        <v>4.32</v>
      </c>
      <c r="J1079">
        <v>28.32</v>
      </c>
      <c r="K1079" s="1">
        <v>44661</v>
      </c>
      <c r="L1079" s="2">
        <v>0.47638888888888886</v>
      </c>
      <c r="M1079" t="s">
        <v>46</v>
      </c>
      <c r="N1079">
        <v>23.788800000000002</v>
      </c>
      <c r="O1079">
        <v>4.5311999999999983</v>
      </c>
      <c r="P1079" t="s">
        <v>26</v>
      </c>
      <c r="Q1079" t="s">
        <v>31</v>
      </c>
      <c r="R1079" t="s">
        <v>48</v>
      </c>
      <c r="S1079" t="str">
        <f>TEXT(sales_data[[#This Row],[dtme]],"yyyy")</f>
        <v>2022</v>
      </c>
      <c r="T1079" s="4"/>
    </row>
    <row r="1080" spans="1:20" x14ac:dyDescent="0.25">
      <c r="A1080" t="s">
        <v>1750</v>
      </c>
      <c r="B1080" t="s">
        <v>22</v>
      </c>
      <c r="C1080" t="s">
        <v>44</v>
      </c>
      <c r="D1080" t="s">
        <v>16</v>
      </c>
      <c r="E1080" t="s">
        <v>17</v>
      </c>
      <c r="F1080" t="s">
        <v>40</v>
      </c>
      <c r="G1080">
        <v>86</v>
      </c>
      <c r="H1080">
        <v>10</v>
      </c>
      <c r="I1080">
        <v>154.79999999999998</v>
      </c>
      <c r="J1080">
        <v>1014.8</v>
      </c>
      <c r="K1080" s="1">
        <v>44661</v>
      </c>
      <c r="L1080" s="2">
        <v>0.71319444444444446</v>
      </c>
      <c r="M1080" t="s">
        <v>47</v>
      </c>
      <c r="N1080">
        <v>879.83159999999998</v>
      </c>
      <c r="O1080">
        <v>134.96839999999997</v>
      </c>
      <c r="P1080" t="s">
        <v>32</v>
      </c>
      <c r="Q1080" t="s">
        <v>31</v>
      </c>
      <c r="R1080" t="s">
        <v>48</v>
      </c>
      <c r="S1080" t="str">
        <f>TEXT(sales_data[[#This Row],[dtme]],"yyyy")</f>
        <v>2022</v>
      </c>
      <c r="T1080" s="4"/>
    </row>
    <row r="1081" spans="1:20" x14ac:dyDescent="0.25">
      <c r="A1081" t="s">
        <v>2111</v>
      </c>
      <c r="B1081" t="s">
        <v>37</v>
      </c>
      <c r="C1081" t="s">
        <v>45</v>
      </c>
      <c r="D1081" t="s">
        <v>16</v>
      </c>
      <c r="E1081" t="s">
        <v>29</v>
      </c>
      <c r="F1081" t="s">
        <v>38</v>
      </c>
      <c r="G1081">
        <v>87</v>
      </c>
      <c r="H1081">
        <v>3</v>
      </c>
      <c r="I1081">
        <v>46.98</v>
      </c>
      <c r="J1081">
        <v>307.98</v>
      </c>
      <c r="K1081" s="1">
        <v>44661</v>
      </c>
      <c r="L1081" s="2">
        <v>0.81111111111111112</v>
      </c>
      <c r="M1081" t="s">
        <v>25</v>
      </c>
      <c r="N1081">
        <v>272.56229999999999</v>
      </c>
      <c r="O1081">
        <v>35.417700000000025</v>
      </c>
      <c r="P1081" t="s">
        <v>32</v>
      </c>
      <c r="Q1081" t="s">
        <v>31</v>
      </c>
      <c r="R1081" t="s">
        <v>48</v>
      </c>
      <c r="S1081" t="str">
        <f>TEXT(sales_data[[#This Row],[dtme]],"yyyy")</f>
        <v>2022</v>
      </c>
      <c r="T1081" s="4"/>
    </row>
    <row r="1082" spans="1:20" x14ac:dyDescent="0.25">
      <c r="A1082" t="s">
        <v>3235</v>
      </c>
      <c r="B1082" t="s">
        <v>22</v>
      </c>
      <c r="C1082" t="s">
        <v>44</v>
      </c>
      <c r="D1082" t="s">
        <v>23</v>
      </c>
      <c r="E1082" t="s">
        <v>29</v>
      </c>
      <c r="F1082" t="s">
        <v>30</v>
      </c>
      <c r="G1082">
        <v>43</v>
      </c>
      <c r="H1082">
        <v>9</v>
      </c>
      <c r="I1082">
        <v>69.66</v>
      </c>
      <c r="J1082">
        <v>456.65999999999997</v>
      </c>
      <c r="K1082" s="1">
        <v>44661</v>
      </c>
      <c r="L1082" s="2">
        <v>0.82499999999999996</v>
      </c>
      <c r="M1082" t="s">
        <v>25</v>
      </c>
      <c r="N1082">
        <v>389.53098</v>
      </c>
      <c r="O1082">
        <v>67.129019999999969</v>
      </c>
      <c r="P1082" t="s">
        <v>32</v>
      </c>
      <c r="Q1082" t="s">
        <v>31</v>
      </c>
      <c r="R1082" t="s">
        <v>48</v>
      </c>
      <c r="S1082" t="str">
        <f>TEXT(sales_data[[#This Row],[dtme]],"yyyy")</f>
        <v>2022</v>
      </c>
      <c r="T1082" s="4"/>
    </row>
    <row r="1083" spans="1:20" x14ac:dyDescent="0.25">
      <c r="A1083" t="s">
        <v>3275</v>
      </c>
      <c r="B1083" t="s">
        <v>37</v>
      </c>
      <c r="C1083" t="s">
        <v>45</v>
      </c>
      <c r="D1083" t="s">
        <v>16</v>
      </c>
      <c r="E1083" t="s">
        <v>29</v>
      </c>
      <c r="F1083" t="s">
        <v>40</v>
      </c>
      <c r="G1083">
        <v>17</v>
      </c>
      <c r="H1083">
        <v>8</v>
      </c>
      <c r="I1083">
        <v>24.48</v>
      </c>
      <c r="J1083">
        <v>160.47999999999999</v>
      </c>
      <c r="K1083" s="1">
        <v>44661</v>
      </c>
      <c r="L1083" s="2">
        <v>0.83125000000000004</v>
      </c>
      <c r="M1083" t="s">
        <v>46</v>
      </c>
      <c r="N1083">
        <v>136.40799999999999</v>
      </c>
      <c r="O1083">
        <v>24.072000000000003</v>
      </c>
      <c r="P1083" t="s">
        <v>32</v>
      </c>
      <c r="Q1083" t="s">
        <v>31</v>
      </c>
      <c r="R1083" t="s">
        <v>48</v>
      </c>
      <c r="S1083" t="str">
        <f>TEXT(sales_data[[#This Row],[dtme]],"yyyy")</f>
        <v>2022</v>
      </c>
      <c r="T1083" s="4"/>
    </row>
    <row r="1084" spans="1:20" x14ac:dyDescent="0.25">
      <c r="A1084" t="s">
        <v>3289</v>
      </c>
      <c r="B1084" t="s">
        <v>15</v>
      </c>
      <c r="C1084" t="s">
        <v>43</v>
      </c>
      <c r="D1084" t="s">
        <v>23</v>
      </c>
      <c r="E1084" t="s">
        <v>17</v>
      </c>
      <c r="F1084" t="s">
        <v>33</v>
      </c>
      <c r="G1084">
        <v>52</v>
      </c>
      <c r="H1084">
        <v>4</v>
      </c>
      <c r="I1084">
        <v>37.44</v>
      </c>
      <c r="J1084">
        <v>245.44</v>
      </c>
      <c r="K1084" s="1">
        <v>44661</v>
      </c>
      <c r="L1084" s="2">
        <v>0.55694444444444446</v>
      </c>
      <c r="M1084" t="s">
        <v>25</v>
      </c>
      <c r="N1084">
        <v>213.04192</v>
      </c>
      <c r="O1084">
        <v>32.398079999999993</v>
      </c>
      <c r="P1084" t="s">
        <v>19</v>
      </c>
      <c r="Q1084" t="s">
        <v>31</v>
      </c>
      <c r="R1084" t="s">
        <v>48</v>
      </c>
      <c r="S1084" t="str">
        <f>TEXT(sales_data[[#This Row],[dtme]],"yyyy")</f>
        <v>2022</v>
      </c>
      <c r="T1084" s="4"/>
    </row>
    <row r="1085" spans="1:20" x14ac:dyDescent="0.25">
      <c r="A1085" t="s">
        <v>3328</v>
      </c>
      <c r="B1085" t="s">
        <v>37</v>
      </c>
      <c r="C1085" t="s">
        <v>45</v>
      </c>
      <c r="D1085" t="s">
        <v>23</v>
      </c>
      <c r="E1085" t="s">
        <v>17</v>
      </c>
      <c r="F1085" t="s">
        <v>18</v>
      </c>
      <c r="G1085">
        <v>40</v>
      </c>
      <c r="H1085">
        <v>3</v>
      </c>
      <c r="I1085">
        <v>21.599999999999998</v>
      </c>
      <c r="J1085">
        <v>141.6</v>
      </c>
      <c r="K1085" s="1">
        <v>44661</v>
      </c>
      <c r="L1085" s="2">
        <v>0.61250000000000004</v>
      </c>
      <c r="M1085" t="s">
        <v>47</v>
      </c>
      <c r="N1085">
        <v>124.3248</v>
      </c>
      <c r="O1085">
        <v>17.275199999999998</v>
      </c>
      <c r="P1085" t="s">
        <v>19</v>
      </c>
      <c r="Q1085" t="s">
        <v>31</v>
      </c>
      <c r="R1085" t="s">
        <v>48</v>
      </c>
      <c r="S1085" t="str">
        <f>TEXT(sales_data[[#This Row],[dtme]],"yyyy")</f>
        <v>2022</v>
      </c>
      <c r="T1085" s="4"/>
    </row>
    <row r="1086" spans="1:20" x14ac:dyDescent="0.25">
      <c r="A1086" t="s">
        <v>3496</v>
      </c>
      <c r="B1086" t="s">
        <v>37</v>
      </c>
      <c r="C1086" t="s">
        <v>45</v>
      </c>
      <c r="D1086" t="s">
        <v>16</v>
      </c>
      <c r="E1086" t="s">
        <v>29</v>
      </c>
      <c r="F1086" t="s">
        <v>40</v>
      </c>
      <c r="G1086">
        <v>45</v>
      </c>
      <c r="H1086">
        <v>9</v>
      </c>
      <c r="I1086">
        <v>72.899999999999991</v>
      </c>
      <c r="J1086">
        <v>477.9</v>
      </c>
      <c r="K1086" s="1">
        <v>44661</v>
      </c>
      <c r="L1086" s="2">
        <v>0.52013888888888893</v>
      </c>
      <c r="M1086" t="s">
        <v>25</v>
      </c>
      <c r="N1086">
        <v>406.21499999999997</v>
      </c>
      <c r="O1086">
        <v>71.685000000000002</v>
      </c>
      <c r="P1086" t="s">
        <v>19</v>
      </c>
      <c r="Q1086" t="s">
        <v>31</v>
      </c>
      <c r="R1086" t="s">
        <v>48</v>
      </c>
      <c r="S1086" t="str">
        <f>TEXT(sales_data[[#This Row],[dtme]],"yyyy")</f>
        <v>2022</v>
      </c>
      <c r="T1086" s="4"/>
    </row>
    <row r="1087" spans="1:20" x14ac:dyDescent="0.25">
      <c r="A1087" t="s">
        <v>3817</v>
      </c>
      <c r="B1087" t="s">
        <v>15</v>
      </c>
      <c r="C1087" t="s">
        <v>43</v>
      </c>
      <c r="D1087" t="s">
        <v>16</v>
      </c>
      <c r="E1087" t="s">
        <v>29</v>
      </c>
      <c r="F1087" t="s">
        <v>38</v>
      </c>
      <c r="G1087">
        <v>92</v>
      </c>
      <c r="H1087">
        <v>7</v>
      </c>
      <c r="I1087">
        <v>115.92</v>
      </c>
      <c r="J1087">
        <v>759.92</v>
      </c>
      <c r="K1087" s="1">
        <v>44661</v>
      </c>
      <c r="L1087" s="2">
        <v>0.79791666666666672</v>
      </c>
      <c r="M1087" t="s">
        <v>47</v>
      </c>
      <c r="N1087">
        <v>657.33079999999995</v>
      </c>
      <c r="O1087">
        <v>102.58920000000001</v>
      </c>
      <c r="P1087" t="s">
        <v>32</v>
      </c>
      <c r="Q1087" t="s">
        <v>31</v>
      </c>
      <c r="R1087" t="s">
        <v>48</v>
      </c>
      <c r="S1087" t="str">
        <f>TEXT(sales_data[[#This Row],[dtme]],"yyyy")</f>
        <v>2022</v>
      </c>
      <c r="T1087" s="4"/>
    </row>
    <row r="1088" spans="1:20" x14ac:dyDescent="0.25">
      <c r="A1088" t="s">
        <v>471</v>
      </c>
      <c r="B1088" t="s">
        <v>37</v>
      </c>
      <c r="C1088" t="s">
        <v>45</v>
      </c>
      <c r="D1088" t="s">
        <v>23</v>
      </c>
      <c r="E1088" t="s">
        <v>17</v>
      </c>
      <c r="F1088" t="s">
        <v>18</v>
      </c>
      <c r="G1088">
        <v>31</v>
      </c>
      <c r="H1088">
        <v>4</v>
      </c>
      <c r="I1088">
        <v>22.32</v>
      </c>
      <c r="J1088">
        <v>146.32</v>
      </c>
      <c r="K1088" s="1">
        <v>44662</v>
      </c>
      <c r="L1088" s="2">
        <v>0.52361111111111114</v>
      </c>
      <c r="M1088" t="s">
        <v>25</v>
      </c>
      <c r="N1088">
        <v>129.93215999999998</v>
      </c>
      <c r="O1088">
        <v>16.387840000000011</v>
      </c>
      <c r="P1088" t="s">
        <v>19</v>
      </c>
      <c r="Q1088" t="s">
        <v>35</v>
      </c>
      <c r="R1088" t="s">
        <v>48</v>
      </c>
      <c r="S1088" t="str">
        <f>TEXT(sales_data[[#This Row],[dtme]],"yyyy")</f>
        <v>2022</v>
      </c>
      <c r="T1088" s="4"/>
    </row>
    <row r="1089" spans="1:20" x14ac:dyDescent="0.25">
      <c r="A1089" t="s">
        <v>934</v>
      </c>
      <c r="B1089" t="s">
        <v>22</v>
      </c>
      <c r="C1089" t="s">
        <v>44</v>
      </c>
      <c r="D1089" t="s">
        <v>16</v>
      </c>
      <c r="E1089" t="s">
        <v>17</v>
      </c>
      <c r="F1089" t="s">
        <v>40</v>
      </c>
      <c r="G1089">
        <v>75</v>
      </c>
      <c r="H1089">
        <v>9</v>
      </c>
      <c r="I1089">
        <v>121.5</v>
      </c>
      <c r="J1089">
        <v>796.5</v>
      </c>
      <c r="K1089" s="1">
        <v>44662</v>
      </c>
      <c r="L1089" s="2">
        <v>0.66111111111111109</v>
      </c>
      <c r="M1089" t="s">
        <v>46</v>
      </c>
      <c r="N1089">
        <v>708.88499999999999</v>
      </c>
      <c r="O1089">
        <v>87.615000000000009</v>
      </c>
      <c r="P1089" t="s">
        <v>19</v>
      </c>
      <c r="Q1089" t="s">
        <v>35</v>
      </c>
      <c r="R1089" t="s">
        <v>48</v>
      </c>
      <c r="S1089" t="str">
        <f>TEXT(sales_data[[#This Row],[dtme]],"yyyy")</f>
        <v>2022</v>
      </c>
      <c r="T1089" s="4"/>
    </row>
    <row r="1090" spans="1:20" x14ac:dyDescent="0.25">
      <c r="A1090" t="s">
        <v>1508</v>
      </c>
      <c r="B1090" t="s">
        <v>37</v>
      </c>
      <c r="C1090" t="s">
        <v>45</v>
      </c>
      <c r="D1090" t="s">
        <v>23</v>
      </c>
      <c r="E1090" t="s">
        <v>17</v>
      </c>
      <c r="F1090" t="s">
        <v>33</v>
      </c>
      <c r="G1090">
        <v>36</v>
      </c>
      <c r="H1090">
        <v>8</v>
      </c>
      <c r="I1090">
        <v>51.839999999999996</v>
      </c>
      <c r="J1090">
        <v>339.84</v>
      </c>
      <c r="K1090" s="1">
        <v>44662</v>
      </c>
      <c r="L1090" s="2">
        <v>0.42430555555555555</v>
      </c>
      <c r="M1090" t="s">
        <v>25</v>
      </c>
      <c r="N1090">
        <v>285.80543999999998</v>
      </c>
      <c r="O1090">
        <v>54.034559999999999</v>
      </c>
      <c r="P1090" t="s">
        <v>26</v>
      </c>
      <c r="Q1090" t="s">
        <v>35</v>
      </c>
      <c r="R1090" t="s">
        <v>48</v>
      </c>
      <c r="S1090" t="str">
        <f>TEXT(sales_data[[#This Row],[dtme]],"yyyy")</f>
        <v>2022</v>
      </c>
      <c r="T1090" s="4"/>
    </row>
    <row r="1091" spans="1:20" x14ac:dyDescent="0.25">
      <c r="A1091" t="s">
        <v>1793</v>
      </c>
      <c r="B1091" t="s">
        <v>22</v>
      </c>
      <c r="C1091" t="s">
        <v>44</v>
      </c>
      <c r="D1091" t="s">
        <v>16</v>
      </c>
      <c r="E1091" t="s">
        <v>17</v>
      </c>
      <c r="F1091" t="s">
        <v>40</v>
      </c>
      <c r="G1091">
        <v>20</v>
      </c>
      <c r="H1091">
        <v>5</v>
      </c>
      <c r="I1091">
        <v>18</v>
      </c>
      <c r="J1091">
        <v>118</v>
      </c>
      <c r="K1091" s="1">
        <v>44662</v>
      </c>
      <c r="L1091" s="2">
        <v>0.52152777777777781</v>
      </c>
      <c r="M1091" t="s">
        <v>46</v>
      </c>
      <c r="N1091">
        <v>101.00800000000001</v>
      </c>
      <c r="O1091">
        <v>16.99199999999999</v>
      </c>
      <c r="P1091" t="s">
        <v>19</v>
      </c>
      <c r="Q1091" t="s">
        <v>35</v>
      </c>
      <c r="R1091" t="s">
        <v>48</v>
      </c>
      <c r="S1091" t="str">
        <f>TEXT(sales_data[[#This Row],[dtme]],"yyyy")</f>
        <v>2022</v>
      </c>
      <c r="T1091" s="4"/>
    </row>
    <row r="1092" spans="1:20" x14ac:dyDescent="0.25">
      <c r="A1092" t="s">
        <v>2510</v>
      </c>
      <c r="B1092" t="s">
        <v>22</v>
      </c>
      <c r="C1092" t="s">
        <v>44</v>
      </c>
      <c r="D1092" t="s">
        <v>16</v>
      </c>
      <c r="E1092" t="s">
        <v>29</v>
      </c>
      <c r="F1092" t="s">
        <v>18</v>
      </c>
      <c r="G1092">
        <v>35</v>
      </c>
      <c r="H1092">
        <v>4</v>
      </c>
      <c r="I1092">
        <v>25.2</v>
      </c>
      <c r="J1092">
        <v>165.2</v>
      </c>
      <c r="K1092" s="1">
        <v>44662</v>
      </c>
      <c r="L1092" s="2">
        <v>0.57638888888888884</v>
      </c>
      <c r="M1092" t="s">
        <v>46</v>
      </c>
      <c r="N1092">
        <v>140.58519999999999</v>
      </c>
      <c r="O1092">
        <v>24.614800000000002</v>
      </c>
      <c r="P1092" t="s">
        <v>19</v>
      </c>
      <c r="Q1092" t="s">
        <v>35</v>
      </c>
      <c r="R1092" t="s">
        <v>48</v>
      </c>
      <c r="S1092" t="str">
        <f>TEXT(sales_data[[#This Row],[dtme]],"yyyy")</f>
        <v>2022</v>
      </c>
      <c r="T1092" s="4"/>
    </row>
    <row r="1093" spans="1:20" x14ac:dyDescent="0.25">
      <c r="A1093" t="s">
        <v>3022</v>
      </c>
      <c r="B1093" t="s">
        <v>15</v>
      </c>
      <c r="C1093" t="s">
        <v>43</v>
      </c>
      <c r="D1093" t="s">
        <v>23</v>
      </c>
      <c r="E1093" t="s">
        <v>29</v>
      </c>
      <c r="F1093" t="s">
        <v>40</v>
      </c>
      <c r="G1093">
        <v>86</v>
      </c>
      <c r="H1093">
        <v>6</v>
      </c>
      <c r="I1093">
        <v>92.88</v>
      </c>
      <c r="J1093">
        <v>608.88</v>
      </c>
      <c r="K1093" s="1">
        <v>44662</v>
      </c>
      <c r="L1093" s="2">
        <v>0.52986111111111112</v>
      </c>
      <c r="M1093" t="s">
        <v>25</v>
      </c>
      <c r="N1093">
        <v>513.89472000000001</v>
      </c>
      <c r="O1093">
        <v>94.985279999999989</v>
      </c>
      <c r="P1093" t="s">
        <v>19</v>
      </c>
      <c r="Q1093" t="s">
        <v>35</v>
      </c>
      <c r="R1093" t="s">
        <v>48</v>
      </c>
      <c r="S1093" t="str">
        <f>TEXT(sales_data[[#This Row],[dtme]],"yyyy")</f>
        <v>2022</v>
      </c>
      <c r="T1093" s="4"/>
    </row>
    <row r="1094" spans="1:20" x14ac:dyDescent="0.25">
      <c r="A1094" t="s">
        <v>3242</v>
      </c>
      <c r="B1094" t="s">
        <v>22</v>
      </c>
      <c r="C1094" t="s">
        <v>44</v>
      </c>
      <c r="D1094" t="s">
        <v>23</v>
      </c>
      <c r="E1094" t="s">
        <v>17</v>
      </c>
      <c r="F1094" t="s">
        <v>18</v>
      </c>
      <c r="G1094">
        <v>99</v>
      </c>
      <c r="H1094">
        <v>2</v>
      </c>
      <c r="I1094">
        <v>35.64</v>
      </c>
      <c r="J1094">
        <v>233.64</v>
      </c>
      <c r="K1094" s="1">
        <v>44662</v>
      </c>
      <c r="L1094" s="2">
        <v>0.69652777777777775</v>
      </c>
      <c r="M1094" t="s">
        <v>46</v>
      </c>
      <c r="N1094">
        <v>206.53775999999999</v>
      </c>
      <c r="O1094">
        <v>27.102239999999995</v>
      </c>
      <c r="P1094" t="s">
        <v>19</v>
      </c>
      <c r="Q1094" t="s">
        <v>35</v>
      </c>
      <c r="R1094" t="s">
        <v>48</v>
      </c>
      <c r="S1094" t="str">
        <f>TEXT(sales_data[[#This Row],[dtme]],"yyyy")</f>
        <v>2022</v>
      </c>
      <c r="T1094" s="4"/>
    </row>
    <row r="1095" spans="1:20" x14ac:dyDescent="0.25">
      <c r="A1095" t="s">
        <v>3937</v>
      </c>
      <c r="B1095" t="s">
        <v>15</v>
      </c>
      <c r="C1095" t="s">
        <v>43</v>
      </c>
      <c r="D1095" t="s">
        <v>23</v>
      </c>
      <c r="E1095" t="s">
        <v>29</v>
      </c>
      <c r="F1095" t="s">
        <v>30</v>
      </c>
      <c r="G1095">
        <v>53</v>
      </c>
      <c r="H1095">
        <v>6</v>
      </c>
      <c r="I1095">
        <v>57.239999999999995</v>
      </c>
      <c r="J1095">
        <v>375.24</v>
      </c>
      <c r="K1095" s="1">
        <v>44662</v>
      </c>
      <c r="L1095" s="2">
        <v>0.45833333333333331</v>
      </c>
      <c r="M1095" t="s">
        <v>46</v>
      </c>
      <c r="N1095">
        <v>324.58260000000001</v>
      </c>
      <c r="O1095">
        <v>50.657399999999996</v>
      </c>
      <c r="P1095" t="s">
        <v>26</v>
      </c>
      <c r="Q1095" t="s">
        <v>35</v>
      </c>
      <c r="R1095" t="s">
        <v>48</v>
      </c>
      <c r="S1095" t="str">
        <f>TEXT(sales_data[[#This Row],[dtme]],"yyyy")</f>
        <v>2022</v>
      </c>
      <c r="T1095" s="4"/>
    </row>
    <row r="1096" spans="1:20" x14ac:dyDescent="0.25">
      <c r="A1096" t="s">
        <v>469</v>
      </c>
      <c r="B1096" t="s">
        <v>22</v>
      </c>
      <c r="C1096" t="s">
        <v>44</v>
      </c>
      <c r="D1096" t="s">
        <v>16</v>
      </c>
      <c r="E1096" t="s">
        <v>29</v>
      </c>
      <c r="F1096" t="s">
        <v>40</v>
      </c>
      <c r="G1096">
        <v>84</v>
      </c>
      <c r="H1096">
        <v>3</v>
      </c>
      <c r="I1096">
        <v>45.36</v>
      </c>
      <c r="J1096">
        <v>297.36</v>
      </c>
      <c r="K1096" s="1">
        <v>44663</v>
      </c>
      <c r="L1096" s="2">
        <v>0.79513888888888884</v>
      </c>
      <c r="M1096" t="s">
        <v>46</v>
      </c>
      <c r="N1096">
        <v>258.70320000000004</v>
      </c>
      <c r="O1096">
        <v>38.656799999999976</v>
      </c>
      <c r="P1096" t="s">
        <v>32</v>
      </c>
      <c r="Q1096" t="s">
        <v>41</v>
      </c>
      <c r="R1096" t="s">
        <v>48</v>
      </c>
      <c r="S1096" t="str">
        <f>TEXT(sales_data[[#This Row],[dtme]],"yyyy")</f>
        <v>2022</v>
      </c>
      <c r="T1096" s="4"/>
    </row>
    <row r="1097" spans="1:20" x14ac:dyDescent="0.25">
      <c r="A1097" t="s">
        <v>605</v>
      </c>
      <c r="B1097" t="s">
        <v>15</v>
      </c>
      <c r="C1097" t="s">
        <v>43</v>
      </c>
      <c r="D1097" t="s">
        <v>23</v>
      </c>
      <c r="E1097" t="s">
        <v>29</v>
      </c>
      <c r="F1097" t="s">
        <v>24</v>
      </c>
      <c r="G1097">
        <v>52</v>
      </c>
      <c r="H1097">
        <v>10</v>
      </c>
      <c r="I1097">
        <v>93.6</v>
      </c>
      <c r="J1097">
        <v>613.6</v>
      </c>
      <c r="K1097" s="1">
        <v>44663</v>
      </c>
      <c r="L1097" s="2">
        <v>0.46875</v>
      </c>
      <c r="M1097" t="s">
        <v>46</v>
      </c>
      <c r="N1097">
        <v>528.30960000000005</v>
      </c>
      <c r="O1097">
        <v>85.290399999999977</v>
      </c>
      <c r="P1097" t="s">
        <v>26</v>
      </c>
      <c r="Q1097" t="s">
        <v>41</v>
      </c>
      <c r="R1097" t="s">
        <v>48</v>
      </c>
      <c r="S1097" t="str">
        <f>TEXT(sales_data[[#This Row],[dtme]],"yyyy")</f>
        <v>2022</v>
      </c>
      <c r="T1097" s="4"/>
    </row>
    <row r="1098" spans="1:20" x14ac:dyDescent="0.25">
      <c r="A1098" t="s">
        <v>660</v>
      </c>
      <c r="B1098" t="s">
        <v>15</v>
      </c>
      <c r="C1098" t="s">
        <v>43</v>
      </c>
      <c r="D1098" t="s">
        <v>23</v>
      </c>
      <c r="E1098" t="s">
        <v>29</v>
      </c>
      <c r="F1098" t="s">
        <v>30</v>
      </c>
      <c r="G1098">
        <v>41</v>
      </c>
      <c r="H1098">
        <v>5</v>
      </c>
      <c r="I1098">
        <v>36.9</v>
      </c>
      <c r="J1098">
        <v>241.9</v>
      </c>
      <c r="K1098" s="1">
        <v>44663</v>
      </c>
      <c r="L1098" s="2">
        <v>0.6479166666666667</v>
      </c>
      <c r="M1098" t="s">
        <v>25</v>
      </c>
      <c r="N1098">
        <v>206.8245</v>
      </c>
      <c r="O1098">
        <v>35.075500000000005</v>
      </c>
      <c r="P1098" t="s">
        <v>19</v>
      </c>
      <c r="Q1098" t="s">
        <v>41</v>
      </c>
      <c r="R1098" t="s">
        <v>48</v>
      </c>
      <c r="S1098" t="str">
        <f>TEXT(sales_data[[#This Row],[dtme]],"yyyy")</f>
        <v>2022</v>
      </c>
      <c r="T1098" s="4"/>
    </row>
    <row r="1099" spans="1:20" x14ac:dyDescent="0.25">
      <c r="A1099" t="s">
        <v>715</v>
      </c>
      <c r="B1099" t="s">
        <v>15</v>
      </c>
      <c r="C1099" t="s">
        <v>43</v>
      </c>
      <c r="D1099" t="s">
        <v>16</v>
      </c>
      <c r="E1099" t="s">
        <v>29</v>
      </c>
      <c r="F1099" t="s">
        <v>24</v>
      </c>
      <c r="G1099">
        <v>83</v>
      </c>
      <c r="H1099">
        <v>10</v>
      </c>
      <c r="I1099">
        <v>149.4</v>
      </c>
      <c r="J1099">
        <v>979.4</v>
      </c>
      <c r="K1099" s="1">
        <v>44663</v>
      </c>
      <c r="L1099" s="2">
        <v>0.53611111111111109</v>
      </c>
      <c r="M1099" t="s">
        <v>47</v>
      </c>
      <c r="N1099">
        <v>830.53120000000001</v>
      </c>
      <c r="O1099">
        <v>148.86879999999996</v>
      </c>
      <c r="P1099" t="s">
        <v>19</v>
      </c>
      <c r="Q1099" t="s">
        <v>41</v>
      </c>
      <c r="R1099" t="s">
        <v>48</v>
      </c>
      <c r="S1099" t="str">
        <f>TEXT(sales_data[[#This Row],[dtme]],"yyyy")</f>
        <v>2022</v>
      </c>
      <c r="T1099" s="4"/>
    </row>
    <row r="1100" spans="1:20" x14ac:dyDescent="0.25">
      <c r="A1100" t="s">
        <v>812</v>
      </c>
      <c r="B1100" t="s">
        <v>22</v>
      </c>
      <c r="C1100" t="s">
        <v>44</v>
      </c>
      <c r="D1100" t="s">
        <v>23</v>
      </c>
      <c r="E1100" t="s">
        <v>29</v>
      </c>
      <c r="F1100" t="s">
        <v>24</v>
      </c>
      <c r="G1100">
        <v>85</v>
      </c>
      <c r="H1100">
        <v>2</v>
      </c>
      <c r="I1100">
        <v>30.599999999999998</v>
      </c>
      <c r="J1100">
        <v>200.6</v>
      </c>
      <c r="K1100" s="1">
        <v>44663</v>
      </c>
      <c r="L1100" s="2">
        <v>0.43263888888888891</v>
      </c>
      <c r="M1100" t="s">
        <v>47</v>
      </c>
      <c r="N1100">
        <v>169.70759999999999</v>
      </c>
      <c r="O1100">
        <v>30.892400000000009</v>
      </c>
      <c r="P1100" t="s">
        <v>26</v>
      </c>
      <c r="Q1100" t="s">
        <v>41</v>
      </c>
      <c r="R1100" t="s">
        <v>48</v>
      </c>
      <c r="S1100" t="str">
        <f>TEXT(sales_data[[#This Row],[dtme]],"yyyy")</f>
        <v>2022</v>
      </c>
      <c r="T1100" s="4"/>
    </row>
    <row r="1101" spans="1:20" x14ac:dyDescent="0.25">
      <c r="A1101" t="s">
        <v>1369</v>
      </c>
      <c r="B1101" t="s">
        <v>22</v>
      </c>
      <c r="C1101" t="s">
        <v>44</v>
      </c>
      <c r="D1101" t="s">
        <v>23</v>
      </c>
      <c r="E1101" t="s">
        <v>29</v>
      </c>
      <c r="F1101" t="s">
        <v>18</v>
      </c>
      <c r="G1101">
        <v>21</v>
      </c>
      <c r="H1101">
        <v>4</v>
      </c>
      <c r="I1101">
        <v>15.12</v>
      </c>
      <c r="J1101">
        <v>99.12</v>
      </c>
      <c r="K1101" s="1">
        <v>44663</v>
      </c>
      <c r="L1101" s="2">
        <v>0.71527777777777779</v>
      </c>
      <c r="M1101" t="s">
        <v>47</v>
      </c>
      <c r="N1101">
        <v>83.855519999999999</v>
      </c>
      <c r="O1101">
        <v>15.264480000000006</v>
      </c>
      <c r="P1101" t="s">
        <v>32</v>
      </c>
      <c r="Q1101" t="s">
        <v>41</v>
      </c>
      <c r="R1101" t="s">
        <v>48</v>
      </c>
      <c r="S1101" t="str">
        <f>TEXT(sales_data[[#This Row],[dtme]],"yyyy")</f>
        <v>2022</v>
      </c>
      <c r="T1101" s="4"/>
    </row>
    <row r="1102" spans="1:20" x14ac:dyDescent="0.25">
      <c r="A1102" t="s">
        <v>1609</v>
      </c>
      <c r="B1102" t="s">
        <v>37</v>
      </c>
      <c r="C1102" t="s">
        <v>45</v>
      </c>
      <c r="D1102" t="s">
        <v>16</v>
      </c>
      <c r="E1102" t="s">
        <v>29</v>
      </c>
      <c r="F1102" t="s">
        <v>38</v>
      </c>
      <c r="G1102">
        <v>95</v>
      </c>
      <c r="H1102">
        <v>10</v>
      </c>
      <c r="I1102">
        <v>171</v>
      </c>
      <c r="J1102">
        <v>1121</v>
      </c>
      <c r="K1102" s="1">
        <v>44663</v>
      </c>
      <c r="L1102" s="2">
        <v>0.44236111111111109</v>
      </c>
      <c r="M1102" t="s">
        <v>47</v>
      </c>
      <c r="N1102">
        <v>970.78600000000006</v>
      </c>
      <c r="O1102">
        <v>150.21399999999994</v>
      </c>
      <c r="P1102" t="s">
        <v>26</v>
      </c>
      <c r="Q1102" t="s">
        <v>41</v>
      </c>
      <c r="R1102" t="s">
        <v>48</v>
      </c>
      <c r="S1102" t="str">
        <f>TEXT(sales_data[[#This Row],[dtme]],"yyyy")</f>
        <v>2022</v>
      </c>
      <c r="T1102" s="4"/>
    </row>
    <row r="1103" spans="1:20" x14ac:dyDescent="0.25">
      <c r="A1103" t="s">
        <v>2317</v>
      </c>
      <c r="B1103" t="s">
        <v>15</v>
      </c>
      <c r="C1103" t="s">
        <v>43</v>
      </c>
      <c r="D1103" t="s">
        <v>23</v>
      </c>
      <c r="E1103" t="s">
        <v>29</v>
      </c>
      <c r="F1103" t="s">
        <v>18</v>
      </c>
      <c r="G1103">
        <v>32</v>
      </c>
      <c r="H1103">
        <v>3</v>
      </c>
      <c r="I1103">
        <v>17.28</v>
      </c>
      <c r="J1103">
        <v>113.28</v>
      </c>
      <c r="K1103" s="1">
        <v>44663</v>
      </c>
      <c r="L1103" s="2">
        <v>0.62013888888888891</v>
      </c>
      <c r="M1103" t="s">
        <v>25</v>
      </c>
      <c r="N1103">
        <v>96.40128</v>
      </c>
      <c r="O1103">
        <v>16.878720000000001</v>
      </c>
      <c r="P1103" t="s">
        <v>19</v>
      </c>
      <c r="Q1103" t="s">
        <v>41</v>
      </c>
      <c r="R1103" t="s">
        <v>48</v>
      </c>
      <c r="S1103" t="str">
        <f>TEXT(sales_data[[#This Row],[dtme]],"yyyy")</f>
        <v>2022</v>
      </c>
      <c r="T1103" s="4"/>
    </row>
    <row r="1104" spans="1:20" x14ac:dyDescent="0.25">
      <c r="A1104" t="s">
        <v>2517</v>
      </c>
      <c r="B1104" t="s">
        <v>15</v>
      </c>
      <c r="C1104" t="s">
        <v>43</v>
      </c>
      <c r="D1104" t="s">
        <v>23</v>
      </c>
      <c r="E1104" t="s">
        <v>29</v>
      </c>
      <c r="F1104" t="s">
        <v>40</v>
      </c>
      <c r="G1104">
        <v>77</v>
      </c>
      <c r="H1104">
        <v>3</v>
      </c>
      <c r="I1104">
        <v>41.58</v>
      </c>
      <c r="J1104">
        <v>272.58</v>
      </c>
      <c r="K1104" s="1">
        <v>44663</v>
      </c>
      <c r="L1104" s="2">
        <v>0.47222222222222221</v>
      </c>
      <c r="M1104" t="s">
        <v>46</v>
      </c>
      <c r="N1104">
        <v>239.59781999999998</v>
      </c>
      <c r="O1104">
        <v>32.98218</v>
      </c>
      <c r="P1104" t="s">
        <v>26</v>
      </c>
      <c r="Q1104" t="s">
        <v>41</v>
      </c>
      <c r="R1104" t="s">
        <v>48</v>
      </c>
      <c r="S1104" t="str">
        <f>TEXT(sales_data[[#This Row],[dtme]],"yyyy")</f>
        <v>2022</v>
      </c>
      <c r="T1104" s="4"/>
    </row>
    <row r="1105" spans="1:20" x14ac:dyDescent="0.25">
      <c r="A1105" t="s">
        <v>2793</v>
      </c>
      <c r="B1105" t="s">
        <v>15</v>
      </c>
      <c r="C1105" t="s">
        <v>43</v>
      </c>
      <c r="D1105" t="s">
        <v>16</v>
      </c>
      <c r="E1105" t="s">
        <v>17</v>
      </c>
      <c r="F1105" t="s">
        <v>38</v>
      </c>
      <c r="G1105">
        <v>81</v>
      </c>
      <c r="H1105">
        <v>7</v>
      </c>
      <c r="I1105">
        <v>102.06</v>
      </c>
      <c r="J1105">
        <v>669.06</v>
      </c>
      <c r="K1105" s="1">
        <v>44663</v>
      </c>
      <c r="L1105" s="2">
        <v>0.56736111111111109</v>
      </c>
      <c r="M1105" t="s">
        <v>47</v>
      </c>
      <c r="N1105">
        <v>580.74407999999994</v>
      </c>
      <c r="O1105">
        <v>88.315920000000006</v>
      </c>
      <c r="P1105" t="s">
        <v>19</v>
      </c>
      <c r="Q1105" t="s">
        <v>41</v>
      </c>
      <c r="R1105" t="s">
        <v>48</v>
      </c>
      <c r="S1105" t="str">
        <f>TEXT(sales_data[[#This Row],[dtme]],"yyyy")</f>
        <v>2022</v>
      </c>
      <c r="T1105" s="4"/>
    </row>
    <row r="1106" spans="1:20" x14ac:dyDescent="0.25">
      <c r="A1106" t="s">
        <v>3756</v>
      </c>
      <c r="B1106" t="s">
        <v>15</v>
      </c>
      <c r="C1106" t="s">
        <v>43</v>
      </c>
      <c r="D1106" t="s">
        <v>16</v>
      </c>
      <c r="E1106" t="s">
        <v>29</v>
      </c>
      <c r="F1106" t="s">
        <v>38</v>
      </c>
      <c r="G1106">
        <v>95</v>
      </c>
      <c r="H1106">
        <v>2</v>
      </c>
      <c r="I1106">
        <v>34.199999999999996</v>
      </c>
      <c r="J1106">
        <v>224.2</v>
      </c>
      <c r="K1106" s="1">
        <v>44663</v>
      </c>
      <c r="L1106" s="2">
        <v>0.45416666666666666</v>
      </c>
      <c r="M1106" t="s">
        <v>46</v>
      </c>
      <c r="N1106">
        <v>190.57</v>
      </c>
      <c r="O1106">
        <v>33.629999999999995</v>
      </c>
      <c r="P1106" t="s">
        <v>26</v>
      </c>
      <c r="Q1106" t="s">
        <v>41</v>
      </c>
      <c r="R1106" t="s">
        <v>48</v>
      </c>
      <c r="S1106" t="str">
        <f>TEXT(sales_data[[#This Row],[dtme]],"yyyy")</f>
        <v>2022</v>
      </c>
      <c r="T1106" s="4"/>
    </row>
    <row r="1107" spans="1:20" x14ac:dyDescent="0.25">
      <c r="A1107" t="s">
        <v>875</v>
      </c>
      <c r="B1107" t="s">
        <v>37</v>
      </c>
      <c r="C1107" t="s">
        <v>45</v>
      </c>
      <c r="D1107" t="s">
        <v>16</v>
      </c>
      <c r="E1107" t="s">
        <v>17</v>
      </c>
      <c r="F1107" t="s">
        <v>30</v>
      </c>
      <c r="G1107">
        <v>66</v>
      </c>
      <c r="H1107">
        <v>6</v>
      </c>
      <c r="I1107">
        <v>71.28</v>
      </c>
      <c r="J1107">
        <v>467.28</v>
      </c>
      <c r="K1107" s="1">
        <v>44664</v>
      </c>
      <c r="L1107" s="2">
        <v>0.45902777777777776</v>
      </c>
      <c r="M1107" t="s">
        <v>46</v>
      </c>
      <c r="N1107">
        <v>408.40271999999999</v>
      </c>
      <c r="O1107">
        <v>58.877279999999985</v>
      </c>
      <c r="P1107" t="s">
        <v>26</v>
      </c>
      <c r="Q1107" t="s">
        <v>39</v>
      </c>
      <c r="R1107" t="s">
        <v>48</v>
      </c>
      <c r="S1107" t="str">
        <f>TEXT(sales_data[[#This Row],[dtme]],"yyyy")</f>
        <v>2022</v>
      </c>
      <c r="T1107" s="4"/>
    </row>
    <row r="1108" spans="1:20" x14ac:dyDescent="0.25">
      <c r="A1108" t="s">
        <v>1027</v>
      </c>
      <c r="B1108" t="s">
        <v>15</v>
      </c>
      <c r="C1108" t="s">
        <v>43</v>
      </c>
      <c r="D1108" t="s">
        <v>16</v>
      </c>
      <c r="E1108" t="s">
        <v>17</v>
      </c>
      <c r="F1108" t="s">
        <v>18</v>
      </c>
      <c r="G1108">
        <v>61</v>
      </c>
      <c r="H1108">
        <v>3</v>
      </c>
      <c r="I1108">
        <v>32.94</v>
      </c>
      <c r="J1108">
        <v>215.94</v>
      </c>
      <c r="K1108" s="1">
        <v>44664</v>
      </c>
      <c r="L1108" s="2">
        <v>0.84791666666666665</v>
      </c>
      <c r="M1108" t="s">
        <v>47</v>
      </c>
      <c r="N1108">
        <v>184.41275999999999</v>
      </c>
      <c r="O1108">
        <v>31.527240000000006</v>
      </c>
      <c r="P1108" t="s">
        <v>32</v>
      </c>
      <c r="Q1108" t="s">
        <v>39</v>
      </c>
      <c r="R1108" t="s">
        <v>48</v>
      </c>
      <c r="S1108" t="str">
        <f>TEXT(sales_data[[#This Row],[dtme]],"yyyy")</f>
        <v>2022</v>
      </c>
      <c r="T1108" s="4"/>
    </row>
    <row r="1109" spans="1:20" x14ac:dyDescent="0.25">
      <c r="A1109" t="s">
        <v>1180</v>
      </c>
      <c r="B1109" t="s">
        <v>37</v>
      </c>
      <c r="C1109" t="s">
        <v>45</v>
      </c>
      <c r="D1109" t="s">
        <v>16</v>
      </c>
      <c r="E1109" t="s">
        <v>29</v>
      </c>
      <c r="F1109" t="s">
        <v>33</v>
      </c>
      <c r="G1109">
        <v>62</v>
      </c>
      <c r="H1109">
        <v>3</v>
      </c>
      <c r="I1109">
        <v>33.479999999999997</v>
      </c>
      <c r="J1109">
        <v>219.48</v>
      </c>
      <c r="K1109" s="1">
        <v>44664</v>
      </c>
      <c r="L1109" s="2">
        <v>0.82708333333333328</v>
      </c>
      <c r="M1109" t="s">
        <v>46</v>
      </c>
      <c r="N1109">
        <v>194.45927999999998</v>
      </c>
      <c r="O1109">
        <v>25.020720000000011</v>
      </c>
      <c r="P1109" t="s">
        <v>32</v>
      </c>
      <c r="Q1109" t="s">
        <v>39</v>
      </c>
      <c r="R1109" t="s">
        <v>48</v>
      </c>
      <c r="S1109" t="str">
        <f>TEXT(sales_data[[#This Row],[dtme]],"yyyy")</f>
        <v>2022</v>
      </c>
      <c r="T1109" s="4"/>
    </row>
    <row r="1110" spans="1:20" x14ac:dyDescent="0.25">
      <c r="A1110" t="s">
        <v>1204</v>
      </c>
      <c r="B1110" t="s">
        <v>37</v>
      </c>
      <c r="C1110" t="s">
        <v>45</v>
      </c>
      <c r="D1110" t="s">
        <v>16</v>
      </c>
      <c r="E1110" t="s">
        <v>17</v>
      </c>
      <c r="F1110" t="s">
        <v>33</v>
      </c>
      <c r="G1110">
        <v>92</v>
      </c>
      <c r="H1110">
        <v>6</v>
      </c>
      <c r="I1110">
        <v>99.36</v>
      </c>
      <c r="J1110">
        <v>651.36</v>
      </c>
      <c r="K1110" s="1">
        <v>44664</v>
      </c>
      <c r="L1110" s="2">
        <v>0.49930555555555556</v>
      </c>
      <c r="M1110" t="s">
        <v>47</v>
      </c>
      <c r="N1110">
        <v>569.94000000000005</v>
      </c>
      <c r="O1110">
        <v>81.419999999999959</v>
      </c>
      <c r="P1110" t="s">
        <v>26</v>
      </c>
      <c r="Q1110" t="s">
        <v>39</v>
      </c>
      <c r="R1110" t="s">
        <v>48</v>
      </c>
      <c r="S1110" t="str">
        <f>TEXT(sales_data[[#This Row],[dtme]],"yyyy")</f>
        <v>2022</v>
      </c>
      <c r="T1110" s="4"/>
    </row>
    <row r="1111" spans="1:20" x14ac:dyDescent="0.25">
      <c r="A1111" t="s">
        <v>1250</v>
      </c>
      <c r="B1111" t="s">
        <v>37</v>
      </c>
      <c r="C1111" t="s">
        <v>45</v>
      </c>
      <c r="D1111" t="s">
        <v>16</v>
      </c>
      <c r="E1111" t="s">
        <v>17</v>
      </c>
      <c r="F1111" t="s">
        <v>24</v>
      </c>
      <c r="G1111">
        <v>15</v>
      </c>
      <c r="H1111">
        <v>10</v>
      </c>
      <c r="I1111">
        <v>27</v>
      </c>
      <c r="J1111">
        <v>177</v>
      </c>
      <c r="K1111" s="1">
        <v>44664</v>
      </c>
      <c r="L1111" s="2">
        <v>0.45277777777777778</v>
      </c>
      <c r="M1111" t="s">
        <v>47</v>
      </c>
      <c r="N1111">
        <v>151.33500000000001</v>
      </c>
      <c r="O1111">
        <v>25.664999999999992</v>
      </c>
      <c r="P1111" t="s">
        <v>26</v>
      </c>
      <c r="Q1111" t="s">
        <v>39</v>
      </c>
      <c r="R1111" t="s">
        <v>48</v>
      </c>
      <c r="S1111" t="str">
        <f>TEXT(sales_data[[#This Row],[dtme]],"yyyy")</f>
        <v>2022</v>
      </c>
      <c r="T1111" s="4"/>
    </row>
    <row r="1112" spans="1:20" x14ac:dyDescent="0.25">
      <c r="A1112" t="s">
        <v>2864</v>
      </c>
      <c r="B1112" t="s">
        <v>15</v>
      </c>
      <c r="C1112" t="s">
        <v>43</v>
      </c>
      <c r="D1112" t="s">
        <v>16</v>
      </c>
      <c r="E1112" t="s">
        <v>29</v>
      </c>
      <c r="F1112" t="s">
        <v>18</v>
      </c>
      <c r="G1112">
        <v>69</v>
      </c>
      <c r="H1112">
        <v>2</v>
      </c>
      <c r="I1112">
        <v>24.84</v>
      </c>
      <c r="J1112">
        <v>162.84</v>
      </c>
      <c r="K1112" s="1">
        <v>44664</v>
      </c>
      <c r="L1112" s="2">
        <v>0.55625000000000002</v>
      </c>
      <c r="M1112" t="s">
        <v>46</v>
      </c>
      <c r="N1112">
        <v>139.06536</v>
      </c>
      <c r="O1112">
        <v>23.774640000000005</v>
      </c>
      <c r="P1112" t="s">
        <v>19</v>
      </c>
      <c r="Q1112" t="s">
        <v>39</v>
      </c>
      <c r="R1112" t="s">
        <v>48</v>
      </c>
      <c r="S1112" t="str">
        <f>TEXT(sales_data[[#This Row],[dtme]],"yyyy")</f>
        <v>2022</v>
      </c>
      <c r="T1112" s="4"/>
    </row>
    <row r="1113" spans="1:20" x14ac:dyDescent="0.25">
      <c r="A1113" t="s">
        <v>3408</v>
      </c>
      <c r="B1113" t="s">
        <v>37</v>
      </c>
      <c r="C1113" t="s">
        <v>45</v>
      </c>
      <c r="D1113" t="s">
        <v>23</v>
      </c>
      <c r="E1113" t="s">
        <v>29</v>
      </c>
      <c r="F1113" t="s">
        <v>33</v>
      </c>
      <c r="G1113">
        <v>29</v>
      </c>
      <c r="H1113">
        <v>3</v>
      </c>
      <c r="I1113">
        <v>15.66</v>
      </c>
      <c r="J1113">
        <v>102.66</v>
      </c>
      <c r="K1113" s="1">
        <v>44664</v>
      </c>
      <c r="L1113" s="2">
        <v>0.51458333333333328</v>
      </c>
      <c r="M1113" t="s">
        <v>46</v>
      </c>
      <c r="N1113">
        <v>87.260999999999996</v>
      </c>
      <c r="O1113">
        <v>15.399000000000001</v>
      </c>
      <c r="P1113" t="s">
        <v>19</v>
      </c>
      <c r="Q1113" t="s">
        <v>39</v>
      </c>
      <c r="R1113" t="s">
        <v>48</v>
      </c>
      <c r="S1113" t="str">
        <f>TEXT(sales_data[[#This Row],[dtme]],"yyyy")</f>
        <v>2022</v>
      </c>
      <c r="T1113" s="4"/>
    </row>
    <row r="1114" spans="1:20" x14ac:dyDescent="0.25">
      <c r="A1114" t="s">
        <v>3528</v>
      </c>
      <c r="B1114" t="s">
        <v>22</v>
      </c>
      <c r="C1114" t="s">
        <v>44</v>
      </c>
      <c r="D1114" t="s">
        <v>23</v>
      </c>
      <c r="E1114" t="s">
        <v>29</v>
      </c>
      <c r="F1114" t="s">
        <v>24</v>
      </c>
      <c r="G1114">
        <v>93</v>
      </c>
      <c r="H1114">
        <v>5</v>
      </c>
      <c r="I1114">
        <v>83.7</v>
      </c>
      <c r="J1114">
        <v>548.70000000000005</v>
      </c>
      <c r="K1114" s="1">
        <v>44664</v>
      </c>
      <c r="L1114" s="2">
        <v>0.61388888888888893</v>
      </c>
      <c r="M1114" t="s">
        <v>25</v>
      </c>
      <c r="N1114">
        <v>471.33330000000007</v>
      </c>
      <c r="O1114">
        <v>77.36669999999998</v>
      </c>
      <c r="P1114" t="s">
        <v>19</v>
      </c>
      <c r="Q1114" t="s">
        <v>39</v>
      </c>
      <c r="R1114" t="s">
        <v>48</v>
      </c>
      <c r="S1114" t="str">
        <f>TEXT(sales_data[[#This Row],[dtme]],"yyyy")</f>
        <v>2022</v>
      </c>
      <c r="T1114" s="4"/>
    </row>
    <row r="1115" spans="1:20" x14ac:dyDescent="0.25">
      <c r="A1115" t="s">
        <v>3837</v>
      </c>
      <c r="B1115" t="s">
        <v>37</v>
      </c>
      <c r="C1115" t="s">
        <v>45</v>
      </c>
      <c r="D1115" t="s">
        <v>23</v>
      </c>
      <c r="E1115" t="s">
        <v>17</v>
      </c>
      <c r="F1115" t="s">
        <v>18</v>
      </c>
      <c r="G1115">
        <v>99</v>
      </c>
      <c r="H1115">
        <v>4</v>
      </c>
      <c r="I1115">
        <v>71.28</v>
      </c>
      <c r="J1115">
        <v>467.28</v>
      </c>
      <c r="K1115" s="1">
        <v>44664</v>
      </c>
      <c r="L1115" s="2">
        <v>0.44305555555555554</v>
      </c>
      <c r="M1115" t="s">
        <v>46</v>
      </c>
      <c r="N1115">
        <v>400.92624000000001</v>
      </c>
      <c r="O1115">
        <v>66.353759999999966</v>
      </c>
      <c r="P1115" t="s">
        <v>26</v>
      </c>
      <c r="Q1115" t="s">
        <v>39</v>
      </c>
      <c r="R1115" t="s">
        <v>48</v>
      </c>
      <c r="S1115" t="str">
        <f>TEXT(sales_data[[#This Row],[dtme]],"yyyy")</f>
        <v>2022</v>
      </c>
      <c r="T1115" s="4"/>
    </row>
    <row r="1116" spans="1:20" x14ac:dyDescent="0.25">
      <c r="A1116" t="s">
        <v>373</v>
      </c>
      <c r="B1116" t="s">
        <v>22</v>
      </c>
      <c r="C1116" t="s">
        <v>44</v>
      </c>
      <c r="D1116" t="s">
        <v>16</v>
      </c>
      <c r="E1116" t="s">
        <v>29</v>
      </c>
      <c r="F1116" t="s">
        <v>18</v>
      </c>
      <c r="G1116">
        <v>47</v>
      </c>
      <c r="H1116">
        <v>10</v>
      </c>
      <c r="I1116">
        <v>84.6</v>
      </c>
      <c r="J1116">
        <v>554.6</v>
      </c>
      <c r="K1116" s="1">
        <v>44665</v>
      </c>
      <c r="L1116" s="2">
        <v>0.69930555555555551</v>
      </c>
      <c r="M1116" t="s">
        <v>46</v>
      </c>
      <c r="N1116">
        <v>478.6198</v>
      </c>
      <c r="O1116">
        <v>75.980200000000025</v>
      </c>
      <c r="P1116" t="s">
        <v>32</v>
      </c>
      <c r="Q1116" t="s">
        <v>36</v>
      </c>
      <c r="R1116" t="s">
        <v>48</v>
      </c>
      <c r="S1116" t="str">
        <f>TEXT(sales_data[[#This Row],[dtme]],"yyyy")</f>
        <v>2022</v>
      </c>
      <c r="T1116" s="4"/>
    </row>
    <row r="1117" spans="1:20" x14ac:dyDescent="0.25">
      <c r="A1117" t="s">
        <v>535</v>
      </c>
      <c r="B1117" t="s">
        <v>37</v>
      </c>
      <c r="C1117" t="s">
        <v>45</v>
      </c>
      <c r="D1117" t="s">
        <v>16</v>
      </c>
      <c r="E1117" t="s">
        <v>29</v>
      </c>
      <c r="F1117" t="s">
        <v>24</v>
      </c>
      <c r="G1117">
        <v>73</v>
      </c>
      <c r="H1117">
        <v>8</v>
      </c>
      <c r="I1117">
        <v>105.11999999999999</v>
      </c>
      <c r="J1117">
        <v>689.12</v>
      </c>
      <c r="K1117" s="1">
        <v>44665</v>
      </c>
      <c r="L1117" s="2">
        <v>0.53125</v>
      </c>
      <c r="M1117" t="s">
        <v>47</v>
      </c>
      <c r="N1117">
        <v>594.71055999999999</v>
      </c>
      <c r="O1117">
        <v>94.409440000000018</v>
      </c>
      <c r="P1117" t="s">
        <v>19</v>
      </c>
      <c r="Q1117" t="s">
        <v>36</v>
      </c>
      <c r="R1117" t="s">
        <v>48</v>
      </c>
      <c r="S1117" t="str">
        <f>TEXT(sales_data[[#This Row],[dtme]],"yyyy")</f>
        <v>2022</v>
      </c>
      <c r="T1117" s="4"/>
    </row>
    <row r="1118" spans="1:20" x14ac:dyDescent="0.25">
      <c r="A1118" t="s">
        <v>659</v>
      </c>
      <c r="B1118" t="s">
        <v>37</v>
      </c>
      <c r="C1118" t="s">
        <v>45</v>
      </c>
      <c r="D1118" t="s">
        <v>23</v>
      </c>
      <c r="E1118" t="s">
        <v>29</v>
      </c>
      <c r="F1118" t="s">
        <v>40</v>
      </c>
      <c r="G1118">
        <v>44</v>
      </c>
      <c r="H1118">
        <v>9</v>
      </c>
      <c r="I1118">
        <v>71.28</v>
      </c>
      <c r="J1118">
        <v>467.28</v>
      </c>
      <c r="K1118" s="1">
        <v>44665</v>
      </c>
      <c r="L1118" s="2">
        <v>0.77430555555555558</v>
      </c>
      <c r="M1118" t="s">
        <v>46</v>
      </c>
      <c r="N1118">
        <v>412.14095999999995</v>
      </c>
      <c r="O1118">
        <v>55.139040000000023</v>
      </c>
      <c r="P1118" t="s">
        <v>32</v>
      </c>
      <c r="Q1118" t="s">
        <v>36</v>
      </c>
      <c r="R1118" t="s">
        <v>48</v>
      </c>
      <c r="S1118" t="str">
        <f>TEXT(sales_data[[#This Row],[dtme]],"yyyy")</f>
        <v>2022</v>
      </c>
      <c r="T1118" s="4"/>
    </row>
    <row r="1119" spans="1:20" x14ac:dyDescent="0.25">
      <c r="A1119" t="s">
        <v>1583</v>
      </c>
      <c r="B1119" t="s">
        <v>15</v>
      </c>
      <c r="C1119" t="s">
        <v>43</v>
      </c>
      <c r="D1119" t="s">
        <v>23</v>
      </c>
      <c r="E1119" t="s">
        <v>29</v>
      </c>
      <c r="F1119" t="s">
        <v>18</v>
      </c>
      <c r="G1119">
        <v>84</v>
      </c>
      <c r="H1119">
        <v>9</v>
      </c>
      <c r="I1119">
        <v>136.07999999999998</v>
      </c>
      <c r="J1119">
        <v>892.07999999999993</v>
      </c>
      <c r="K1119" s="1">
        <v>44665</v>
      </c>
      <c r="L1119" s="2">
        <v>0.62013888888888891</v>
      </c>
      <c r="M1119" t="s">
        <v>46</v>
      </c>
      <c r="N1119">
        <v>754.69967999999994</v>
      </c>
      <c r="O1119">
        <v>137.38031999999998</v>
      </c>
      <c r="P1119" t="s">
        <v>19</v>
      </c>
      <c r="Q1119" t="s">
        <v>36</v>
      </c>
      <c r="R1119" t="s">
        <v>48</v>
      </c>
      <c r="S1119" t="str">
        <f>TEXT(sales_data[[#This Row],[dtme]],"yyyy")</f>
        <v>2022</v>
      </c>
      <c r="T1119" s="4"/>
    </row>
    <row r="1120" spans="1:20" x14ac:dyDescent="0.25">
      <c r="A1120" t="s">
        <v>1841</v>
      </c>
      <c r="B1120" t="s">
        <v>15</v>
      </c>
      <c r="C1120" t="s">
        <v>43</v>
      </c>
      <c r="D1120" t="s">
        <v>23</v>
      </c>
      <c r="E1120" t="s">
        <v>29</v>
      </c>
      <c r="F1120" t="s">
        <v>38</v>
      </c>
      <c r="G1120">
        <v>12</v>
      </c>
      <c r="H1120">
        <v>9</v>
      </c>
      <c r="I1120">
        <v>19.439999999999998</v>
      </c>
      <c r="J1120">
        <v>127.44</v>
      </c>
      <c r="K1120" s="1">
        <v>44665</v>
      </c>
      <c r="L1120" s="2">
        <v>0.79652777777777772</v>
      </c>
      <c r="M1120" t="s">
        <v>47</v>
      </c>
      <c r="N1120">
        <v>109.85328</v>
      </c>
      <c r="O1120">
        <v>17.58672</v>
      </c>
      <c r="P1120" t="s">
        <v>32</v>
      </c>
      <c r="Q1120" t="s">
        <v>36</v>
      </c>
      <c r="R1120" t="s">
        <v>48</v>
      </c>
      <c r="S1120" t="str">
        <f>TEXT(sales_data[[#This Row],[dtme]],"yyyy")</f>
        <v>2022</v>
      </c>
      <c r="T1120" s="4"/>
    </row>
    <row r="1121" spans="1:20" x14ac:dyDescent="0.25">
      <c r="A1121" t="s">
        <v>2046</v>
      </c>
      <c r="B1121" t="s">
        <v>37</v>
      </c>
      <c r="C1121" t="s">
        <v>45</v>
      </c>
      <c r="D1121" t="s">
        <v>16</v>
      </c>
      <c r="E1121" t="s">
        <v>29</v>
      </c>
      <c r="F1121" t="s">
        <v>18</v>
      </c>
      <c r="G1121">
        <v>24</v>
      </c>
      <c r="H1121">
        <v>1</v>
      </c>
      <c r="I1121">
        <v>4.32</v>
      </c>
      <c r="J1121">
        <v>28.32</v>
      </c>
      <c r="K1121" s="1">
        <v>44665</v>
      </c>
      <c r="L1121" s="2">
        <v>0.42430555555555555</v>
      </c>
      <c r="M1121" t="s">
        <v>46</v>
      </c>
      <c r="N1121">
        <v>24.638400000000001</v>
      </c>
      <c r="O1121">
        <v>3.6815999999999995</v>
      </c>
      <c r="P1121" t="s">
        <v>26</v>
      </c>
      <c r="Q1121" t="s">
        <v>36</v>
      </c>
      <c r="R1121" t="s">
        <v>48</v>
      </c>
      <c r="S1121" t="str">
        <f>TEXT(sales_data[[#This Row],[dtme]],"yyyy")</f>
        <v>2022</v>
      </c>
      <c r="T1121" s="4"/>
    </row>
    <row r="1122" spans="1:20" x14ac:dyDescent="0.25">
      <c r="A1122" t="s">
        <v>2360</v>
      </c>
      <c r="B1122" t="s">
        <v>15</v>
      </c>
      <c r="C1122" t="s">
        <v>43</v>
      </c>
      <c r="D1122" t="s">
        <v>23</v>
      </c>
      <c r="E1122" t="s">
        <v>17</v>
      </c>
      <c r="F1122" t="s">
        <v>40</v>
      </c>
      <c r="G1122">
        <v>13</v>
      </c>
      <c r="H1122">
        <v>7</v>
      </c>
      <c r="I1122">
        <v>16.38</v>
      </c>
      <c r="J1122">
        <v>107.38</v>
      </c>
      <c r="K1122" s="1">
        <v>44665</v>
      </c>
      <c r="L1122" s="2">
        <v>0.49375000000000002</v>
      </c>
      <c r="M1122" t="s">
        <v>46</v>
      </c>
      <c r="N1122">
        <v>93.098459999999989</v>
      </c>
      <c r="O1122">
        <v>14.281540000000007</v>
      </c>
      <c r="P1122" t="s">
        <v>26</v>
      </c>
      <c r="Q1122" t="s">
        <v>36</v>
      </c>
      <c r="R1122" t="s">
        <v>48</v>
      </c>
      <c r="S1122" t="str">
        <f>TEXT(sales_data[[#This Row],[dtme]],"yyyy")</f>
        <v>2022</v>
      </c>
      <c r="T1122" s="4"/>
    </row>
    <row r="1123" spans="1:20" x14ac:dyDescent="0.25">
      <c r="A1123" t="s">
        <v>2367</v>
      </c>
      <c r="B1123" t="s">
        <v>15</v>
      </c>
      <c r="C1123" t="s">
        <v>43</v>
      </c>
      <c r="D1123" t="s">
        <v>23</v>
      </c>
      <c r="E1123" t="s">
        <v>17</v>
      </c>
      <c r="F1123" t="s">
        <v>40</v>
      </c>
      <c r="G1123">
        <v>39</v>
      </c>
      <c r="H1123">
        <v>9</v>
      </c>
      <c r="I1123">
        <v>63.18</v>
      </c>
      <c r="J1123">
        <v>414.18</v>
      </c>
      <c r="K1123" s="1">
        <v>44665</v>
      </c>
      <c r="L1123" s="2">
        <v>0.55625000000000002</v>
      </c>
      <c r="M1123" t="s">
        <v>46</v>
      </c>
      <c r="N1123">
        <v>349.9821</v>
      </c>
      <c r="O1123">
        <v>64.197900000000004</v>
      </c>
      <c r="P1123" t="s">
        <v>19</v>
      </c>
      <c r="Q1123" t="s">
        <v>36</v>
      </c>
      <c r="R1123" t="s">
        <v>48</v>
      </c>
      <c r="S1123" t="str">
        <f>TEXT(sales_data[[#This Row],[dtme]],"yyyy")</f>
        <v>2022</v>
      </c>
      <c r="T1123" s="4"/>
    </row>
    <row r="1124" spans="1:20" x14ac:dyDescent="0.25">
      <c r="A1124" t="s">
        <v>3362</v>
      </c>
      <c r="B1124" t="s">
        <v>22</v>
      </c>
      <c r="C1124" t="s">
        <v>44</v>
      </c>
      <c r="D1124" t="s">
        <v>23</v>
      </c>
      <c r="E1124" t="s">
        <v>17</v>
      </c>
      <c r="F1124" t="s">
        <v>30</v>
      </c>
      <c r="G1124">
        <v>91</v>
      </c>
      <c r="H1124">
        <v>4</v>
      </c>
      <c r="I1124">
        <v>65.52</v>
      </c>
      <c r="J1124">
        <v>429.52</v>
      </c>
      <c r="K1124" s="1">
        <v>44665</v>
      </c>
      <c r="L1124" s="2">
        <v>0.74583333333333335</v>
      </c>
      <c r="M1124" t="s">
        <v>25</v>
      </c>
      <c r="N1124">
        <v>372.39383999999995</v>
      </c>
      <c r="O1124">
        <v>57.126160000000027</v>
      </c>
      <c r="P1124" t="s">
        <v>32</v>
      </c>
      <c r="Q1124" t="s">
        <v>36</v>
      </c>
      <c r="R1124" t="s">
        <v>48</v>
      </c>
      <c r="S1124" t="str">
        <f>TEXT(sales_data[[#This Row],[dtme]],"yyyy")</f>
        <v>2022</v>
      </c>
      <c r="T1124" s="4"/>
    </row>
    <row r="1125" spans="1:20" x14ac:dyDescent="0.25">
      <c r="A1125" t="s">
        <v>3965</v>
      </c>
      <c r="B1125" t="s">
        <v>22</v>
      </c>
      <c r="C1125" t="s">
        <v>44</v>
      </c>
      <c r="D1125" t="s">
        <v>16</v>
      </c>
      <c r="E1125" t="s">
        <v>17</v>
      </c>
      <c r="F1125" t="s">
        <v>24</v>
      </c>
      <c r="G1125">
        <v>10</v>
      </c>
      <c r="H1125">
        <v>2</v>
      </c>
      <c r="I1125">
        <v>3.5999999999999996</v>
      </c>
      <c r="J1125">
        <v>23.6</v>
      </c>
      <c r="K1125" s="1">
        <v>44665</v>
      </c>
      <c r="L1125" s="2">
        <v>0.86875000000000002</v>
      </c>
      <c r="M1125" t="s">
        <v>47</v>
      </c>
      <c r="N1125">
        <v>20.201600000000003</v>
      </c>
      <c r="O1125">
        <v>3.3983999999999988</v>
      </c>
      <c r="P1125" t="s">
        <v>32</v>
      </c>
      <c r="Q1125" t="s">
        <v>36</v>
      </c>
      <c r="R1125" t="s">
        <v>48</v>
      </c>
      <c r="S1125" t="str">
        <f>TEXT(sales_data[[#This Row],[dtme]],"yyyy")</f>
        <v>2022</v>
      </c>
      <c r="T1125" s="4"/>
    </row>
    <row r="1126" spans="1:20" x14ac:dyDescent="0.25">
      <c r="A1126" t="s">
        <v>3980</v>
      </c>
      <c r="B1126" t="s">
        <v>37</v>
      </c>
      <c r="C1126" t="s">
        <v>45</v>
      </c>
      <c r="D1126" t="s">
        <v>16</v>
      </c>
      <c r="E1126" t="s">
        <v>29</v>
      </c>
      <c r="F1126" t="s">
        <v>40</v>
      </c>
      <c r="G1126">
        <v>21</v>
      </c>
      <c r="H1126">
        <v>7</v>
      </c>
      <c r="I1126">
        <v>26.459999999999997</v>
      </c>
      <c r="J1126">
        <v>173.46</v>
      </c>
      <c r="K1126" s="1">
        <v>44665</v>
      </c>
      <c r="L1126" s="2">
        <v>0.8256944444444444</v>
      </c>
      <c r="M1126" t="s">
        <v>25</v>
      </c>
      <c r="N1126">
        <v>152.29788000000002</v>
      </c>
      <c r="O1126">
        <v>21.162119999999987</v>
      </c>
      <c r="P1126" t="s">
        <v>32</v>
      </c>
      <c r="Q1126" t="s">
        <v>36</v>
      </c>
      <c r="R1126" t="s">
        <v>48</v>
      </c>
      <c r="S1126" t="str">
        <f>TEXT(sales_data[[#This Row],[dtme]],"yyyy")</f>
        <v>2022</v>
      </c>
      <c r="T1126" s="4"/>
    </row>
    <row r="1127" spans="1:20" x14ac:dyDescent="0.25">
      <c r="A1127" t="s">
        <v>213</v>
      </c>
      <c r="B1127" t="s">
        <v>15</v>
      </c>
      <c r="C1127" t="s">
        <v>43</v>
      </c>
      <c r="D1127" t="s">
        <v>16</v>
      </c>
      <c r="E1127" t="s">
        <v>17</v>
      </c>
      <c r="F1127" t="s">
        <v>30</v>
      </c>
      <c r="G1127">
        <v>27</v>
      </c>
      <c r="H1127">
        <v>5</v>
      </c>
      <c r="I1127">
        <v>24.3</v>
      </c>
      <c r="J1127">
        <v>159.30000000000001</v>
      </c>
      <c r="K1127" s="1">
        <v>44666</v>
      </c>
      <c r="L1127" s="2">
        <v>0.65416666666666667</v>
      </c>
      <c r="M1127" t="s">
        <v>47</v>
      </c>
      <c r="N1127">
        <v>140.0247</v>
      </c>
      <c r="O1127">
        <v>19.275300000000016</v>
      </c>
      <c r="P1127" t="s">
        <v>19</v>
      </c>
      <c r="Q1127" t="s">
        <v>27</v>
      </c>
      <c r="R1127" t="s">
        <v>48</v>
      </c>
      <c r="S1127" t="str">
        <f>TEXT(sales_data[[#This Row],[dtme]],"yyyy")</f>
        <v>2022</v>
      </c>
      <c r="T1127" s="4"/>
    </row>
    <row r="1128" spans="1:20" x14ac:dyDescent="0.25">
      <c r="A1128" t="s">
        <v>586</v>
      </c>
      <c r="B1128" t="s">
        <v>37</v>
      </c>
      <c r="C1128" t="s">
        <v>45</v>
      </c>
      <c r="D1128" t="s">
        <v>16</v>
      </c>
      <c r="E1128" t="s">
        <v>17</v>
      </c>
      <c r="F1128" t="s">
        <v>38</v>
      </c>
      <c r="G1128">
        <v>60</v>
      </c>
      <c r="H1128">
        <v>2</v>
      </c>
      <c r="I1128">
        <v>21.599999999999998</v>
      </c>
      <c r="J1128">
        <v>141.6</v>
      </c>
      <c r="K1128" s="1">
        <v>44666</v>
      </c>
      <c r="L1128" s="2">
        <v>0.59375</v>
      </c>
      <c r="M1128" t="s">
        <v>47</v>
      </c>
      <c r="N1128">
        <v>121.068</v>
      </c>
      <c r="O1128">
        <v>20.531999999999996</v>
      </c>
      <c r="P1128" t="s">
        <v>19</v>
      </c>
      <c r="Q1128" t="s">
        <v>27</v>
      </c>
      <c r="R1128" t="s">
        <v>48</v>
      </c>
      <c r="S1128" t="str">
        <f>TEXT(sales_data[[#This Row],[dtme]],"yyyy")</f>
        <v>2022</v>
      </c>
      <c r="T1128" s="4"/>
    </row>
    <row r="1129" spans="1:20" x14ac:dyDescent="0.25">
      <c r="A1129" t="s">
        <v>602</v>
      </c>
      <c r="B1129" t="s">
        <v>22</v>
      </c>
      <c r="C1129" t="s">
        <v>44</v>
      </c>
      <c r="D1129" t="s">
        <v>16</v>
      </c>
      <c r="E1129" t="s">
        <v>17</v>
      </c>
      <c r="F1129" t="s">
        <v>18</v>
      </c>
      <c r="G1129">
        <v>58</v>
      </c>
      <c r="H1129">
        <v>7</v>
      </c>
      <c r="I1129">
        <v>73.08</v>
      </c>
      <c r="J1129">
        <v>479.08</v>
      </c>
      <c r="K1129" s="1">
        <v>44666</v>
      </c>
      <c r="L1129" s="2">
        <v>0.59652777777777777</v>
      </c>
      <c r="M1129" t="s">
        <v>46</v>
      </c>
      <c r="N1129">
        <v>405.30167999999998</v>
      </c>
      <c r="O1129">
        <v>73.778320000000008</v>
      </c>
      <c r="P1129" t="s">
        <v>19</v>
      </c>
      <c r="Q1129" t="s">
        <v>27</v>
      </c>
      <c r="R1129" t="s">
        <v>48</v>
      </c>
      <c r="S1129" t="str">
        <f>TEXT(sales_data[[#This Row],[dtme]],"yyyy")</f>
        <v>2022</v>
      </c>
      <c r="T1129" s="4"/>
    </row>
    <row r="1130" spans="1:20" x14ac:dyDescent="0.25">
      <c r="A1130" t="s">
        <v>1500</v>
      </c>
      <c r="B1130" t="s">
        <v>37</v>
      </c>
      <c r="C1130" t="s">
        <v>45</v>
      </c>
      <c r="D1130" t="s">
        <v>23</v>
      </c>
      <c r="E1130" t="s">
        <v>29</v>
      </c>
      <c r="F1130" t="s">
        <v>33</v>
      </c>
      <c r="G1130">
        <v>42</v>
      </c>
      <c r="H1130">
        <v>7</v>
      </c>
      <c r="I1130">
        <v>52.919999999999995</v>
      </c>
      <c r="J1130">
        <v>346.92</v>
      </c>
      <c r="K1130" s="1">
        <v>44666</v>
      </c>
      <c r="L1130" s="2">
        <v>0.83888888888888891</v>
      </c>
      <c r="M1130" t="s">
        <v>47</v>
      </c>
      <c r="N1130">
        <v>303.20808</v>
      </c>
      <c r="O1130">
        <v>43.711920000000021</v>
      </c>
      <c r="P1130" t="s">
        <v>32</v>
      </c>
      <c r="Q1130" t="s">
        <v>27</v>
      </c>
      <c r="R1130" t="s">
        <v>48</v>
      </c>
      <c r="S1130" t="str">
        <f>TEXT(sales_data[[#This Row],[dtme]],"yyyy")</f>
        <v>2022</v>
      </c>
      <c r="T1130" s="4"/>
    </row>
    <row r="1131" spans="1:20" x14ac:dyDescent="0.25">
      <c r="A1131" t="s">
        <v>1858</v>
      </c>
      <c r="B1131" t="s">
        <v>22</v>
      </c>
      <c r="C1131" t="s">
        <v>44</v>
      </c>
      <c r="D1131" t="s">
        <v>23</v>
      </c>
      <c r="E1131" t="s">
        <v>29</v>
      </c>
      <c r="F1131" t="s">
        <v>18</v>
      </c>
      <c r="G1131">
        <v>92</v>
      </c>
      <c r="H1131">
        <v>10</v>
      </c>
      <c r="I1131">
        <v>165.6</v>
      </c>
      <c r="J1131">
        <v>1085.5999999999999</v>
      </c>
      <c r="K1131" s="1">
        <v>44666</v>
      </c>
      <c r="L1131" s="2">
        <v>0.48819444444444443</v>
      </c>
      <c r="M1131" t="s">
        <v>47</v>
      </c>
      <c r="N1131">
        <v>954.24239999999986</v>
      </c>
      <c r="O1131">
        <v>131.35760000000005</v>
      </c>
      <c r="P1131" t="s">
        <v>26</v>
      </c>
      <c r="Q1131" t="s">
        <v>27</v>
      </c>
      <c r="R1131" t="s">
        <v>48</v>
      </c>
      <c r="S1131" t="str">
        <f>TEXT(sales_data[[#This Row],[dtme]],"yyyy")</f>
        <v>2022</v>
      </c>
      <c r="T1131" s="4"/>
    </row>
    <row r="1132" spans="1:20" x14ac:dyDescent="0.25">
      <c r="A1132" t="s">
        <v>1899</v>
      </c>
      <c r="B1132" t="s">
        <v>15</v>
      </c>
      <c r="C1132" t="s">
        <v>43</v>
      </c>
      <c r="D1132" t="s">
        <v>23</v>
      </c>
      <c r="E1132" t="s">
        <v>29</v>
      </c>
      <c r="F1132" t="s">
        <v>40</v>
      </c>
      <c r="G1132">
        <v>77</v>
      </c>
      <c r="H1132">
        <v>6</v>
      </c>
      <c r="I1132">
        <v>83.16</v>
      </c>
      <c r="J1132">
        <v>545.16</v>
      </c>
      <c r="K1132" s="1">
        <v>44666</v>
      </c>
      <c r="L1132" s="2">
        <v>0.56527777777777777</v>
      </c>
      <c r="M1132" t="s">
        <v>47</v>
      </c>
      <c r="N1132">
        <v>460.11503999999996</v>
      </c>
      <c r="O1132">
        <v>85.044960000000003</v>
      </c>
      <c r="P1132" t="s">
        <v>19</v>
      </c>
      <c r="Q1132" t="s">
        <v>27</v>
      </c>
      <c r="R1132" t="s">
        <v>48</v>
      </c>
      <c r="S1132" t="str">
        <f>TEXT(sales_data[[#This Row],[dtme]],"yyyy")</f>
        <v>2022</v>
      </c>
      <c r="T1132" s="4"/>
    </row>
    <row r="1133" spans="1:20" x14ac:dyDescent="0.25">
      <c r="A1133" t="s">
        <v>2521</v>
      </c>
      <c r="B1133" t="s">
        <v>37</v>
      </c>
      <c r="C1133" t="s">
        <v>45</v>
      </c>
      <c r="D1133" t="s">
        <v>16</v>
      </c>
      <c r="E1133" t="s">
        <v>29</v>
      </c>
      <c r="F1133" t="s">
        <v>38</v>
      </c>
      <c r="G1133">
        <v>24</v>
      </c>
      <c r="H1133">
        <v>8</v>
      </c>
      <c r="I1133">
        <v>34.56</v>
      </c>
      <c r="J1133">
        <v>226.56</v>
      </c>
      <c r="K1133" s="1">
        <v>44666</v>
      </c>
      <c r="L1133" s="2">
        <v>0.44236111111111109</v>
      </c>
      <c r="M1133" t="s">
        <v>46</v>
      </c>
      <c r="N1133">
        <v>196.88064</v>
      </c>
      <c r="O1133">
        <v>29.679360000000003</v>
      </c>
      <c r="P1133" t="s">
        <v>26</v>
      </c>
      <c r="Q1133" t="s">
        <v>27</v>
      </c>
      <c r="R1133" t="s">
        <v>48</v>
      </c>
      <c r="S1133" t="str">
        <f>TEXT(sales_data[[#This Row],[dtme]],"yyyy")</f>
        <v>2022</v>
      </c>
      <c r="T1133" s="4"/>
    </row>
    <row r="1134" spans="1:20" x14ac:dyDescent="0.25">
      <c r="A1134" t="s">
        <v>2567</v>
      </c>
      <c r="B1134" t="s">
        <v>22</v>
      </c>
      <c r="C1134" t="s">
        <v>44</v>
      </c>
      <c r="D1134" t="s">
        <v>23</v>
      </c>
      <c r="E1134" t="s">
        <v>29</v>
      </c>
      <c r="F1134" t="s">
        <v>24</v>
      </c>
      <c r="G1134">
        <v>38</v>
      </c>
      <c r="H1134">
        <v>10</v>
      </c>
      <c r="I1134">
        <v>68.399999999999991</v>
      </c>
      <c r="J1134">
        <v>448.4</v>
      </c>
      <c r="K1134" s="1">
        <v>44666</v>
      </c>
      <c r="L1134" s="2">
        <v>0.85833333333333328</v>
      </c>
      <c r="M1134" t="s">
        <v>25</v>
      </c>
      <c r="N1134">
        <v>389.21119999999996</v>
      </c>
      <c r="O1134">
        <v>59.188800000000015</v>
      </c>
      <c r="P1134" t="s">
        <v>32</v>
      </c>
      <c r="Q1134" t="s">
        <v>27</v>
      </c>
      <c r="R1134" t="s">
        <v>48</v>
      </c>
      <c r="S1134" t="str">
        <f>TEXT(sales_data[[#This Row],[dtme]],"yyyy")</f>
        <v>2022</v>
      </c>
      <c r="T1134" s="4"/>
    </row>
    <row r="1135" spans="1:20" x14ac:dyDescent="0.25">
      <c r="A1135" t="s">
        <v>2805</v>
      </c>
      <c r="B1135" t="s">
        <v>22</v>
      </c>
      <c r="C1135" t="s">
        <v>44</v>
      </c>
      <c r="D1135" t="s">
        <v>16</v>
      </c>
      <c r="E1135" t="s">
        <v>29</v>
      </c>
      <c r="F1135" t="s">
        <v>40</v>
      </c>
      <c r="G1135">
        <v>67</v>
      </c>
      <c r="H1135">
        <v>5</v>
      </c>
      <c r="I1135">
        <v>60.3</v>
      </c>
      <c r="J1135">
        <v>395.3</v>
      </c>
      <c r="K1135" s="1">
        <v>44666</v>
      </c>
      <c r="L1135" s="2">
        <v>0.77569444444444446</v>
      </c>
      <c r="M1135" t="s">
        <v>47</v>
      </c>
      <c r="N1135">
        <v>347.46870000000001</v>
      </c>
      <c r="O1135">
        <v>47.831299999999999</v>
      </c>
      <c r="P1135" t="s">
        <v>32</v>
      </c>
      <c r="Q1135" t="s">
        <v>27</v>
      </c>
      <c r="R1135" t="s">
        <v>48</v>
      </c>
      <c r="S1135" t="str">
        <f>TEXT(sales_data[[#This Row],[dtme]],"yyyy")</f>
        <v>2022</v>
      </c>
      <c r="T1135" s="4"/>
    </row>
    <row r="1136" spans="1:20" x14ac:dyDescent="0.25">
      <c r="A1136" t="s">
        <v>3067</v>
      </c>
      <c r="B1136" t="s">
        <v>22</v>
      </c>
      <c r="C1136" t="s">
        <v>44</v>
      </c>
      <c r="D1136" t="s">
        <v>16</v>
      </c>
      <c r="E1136" t="s">
        <v>17</v>
      </c>
      <c r="F1136" t="s">
        <v>38</v>
      </c>
      <c r="G1136">
        <v>62</v>
      </c>
      <c r="H1136">
        <v>1</v>
      </c>
      <c r="I1136">
        <v>11.16</v>
      </c>
      <c r="J1136">
        <v>73.16</v>
      </c>
      <c r="K1136" s="1">
        <v>44666</v>
      </c>
      <c r="L1136" s="2">
        <v>0.76041666666666663</v>
      </c>
      <c r="M1136" t="s">
        <v>46</v>
      </c>
      <c r="N1136">
        <v>62.039679999999997</v>
      </c>
      <c r="O1136">
        <v>11.12032</v>
      </c>
      <c r="P1136" t="s">
        <v>32</v>
      </c>
      <c r="Q1136" t="s">
        <v>27</v>
      </c>
      <c r="R1136" t="s">
        <v>48</v>
      </c>
      <c r="S1136" t="str">
        <f>TEXT(sales_data[[#This Row],[dtme]],"yyyy")</f>
        <v>2022</v>
      </c>
      <c r="T1136" s="4"/>
    </row>
    <row r="1137" spans="1:20" x14ac:dyDescent="0.25">
      <c r="A1137" t="s">
        <v>3602</v>
      </c>
      <c r="B1137" t="s">
        <v>22</v>
      </c>
      <c r="C1137" t="s">
        <v>44</v>
      </c>
      <c r="D1137" t="s">
        <v>23</v>
      </c>
      <c r="E1137" t="s">
        <v>29</v>
      </c>
      <c r="F1137" t="s">
        <v>30</v>
      </c>
      <c r="G1137">
        <v>10</v>
      </c>
      <c r="H1137">
        <v>3</v>
      </c>
      <c r="I1137">
        <v>5.3999999999999995</v>
      </c>
      <c r="J1137">
        <v>35.4</v>
      </c>
      <c r="K1137" s="1">
        <v>44666</v>
      </c>
      <c r="L1137" s="2">
        <v>0.58611111111111114</v>
      </c>
      <c r="M1137" t="s">
        <v>47</v>
      </c>
      <c r="N1137">
        <v>30.196199999999997</v>
      </c>
      <c r="O1137">
        <v>5.2038000000000011</v>
      </c>
      <c r="P1137" t="s">
        <v>19</v>
      </c>
      <c r="Q1137" t="s">
        <v>27</v>
      </c>
      <c r="R1137" t="s">
        <v>48</v>
      </c>
      <c r="S1137" t="str">
        <f>TEXT(sales_data[[#This Row],[dtme]],"yyyy")</f>
        <v>2022</v>
      </c>
      <c r="T1137" s="4"/>
    </row>
    <row r="1138" spans="1:20" x14ac:dyDescent="0.25">
      <c r="A1138" t="s">
        <v>3622</v>
      </c>
      <c r="B1138" t="s">
        <v>37</v>
      </c>
      <c r="C1138" t="s">
        <v>45</v>
      </c>
      <c r="D1138" t="s">
        <v>23</v>
      </c>
      <c r="E1138" t="s">
        <v>29</v>
      </c>
      <c r="F1138" t="s">
        <v>30</v>
      </c>
      <c r="G1138">
        <v>65</v>
      </c>
      <c r="H1138">
        <v>1</v>
      </c>
      <c r="I1138">
        <v>11.7</v>
      </c>
      <c r="J1138">
        <v>76.7</v>
      </c>
      <c r="K1138" s="1">
        <v>44666</v>
      </c>
      <c r="L1138" s="2">
        <v>0.57291666666666663</v>
      </c>
      <c r="M1138" t="s">
        <v>47</v>
      </c>
      <c r="N1138">
        <v>65.348399999999998</v>
      </c>
      <c r="O1138">
        <v>11.351600000000005</v>
      </c>
      <c r="P1138" t="s">
        <v>19</v>
      </c>
      <c r="Q1138" t="s">
        <v>27</v>
      </c>
      <c r="R1138" t="s">
        <v>48</v>
      </c>
      <c r="S1138" t="str">
        <f>TEXT(sales_data[[#This Row],[dtme]],"yyyy")</f>
        <v>2022</v>
      </c>
      <c r="T1138" s="4"/>
    </row>
    <row r="1139" spans="1:20" x14ac:dyDescent="0.25">
      <c r="A1139" t="s">
        <v>3760</v>
      </c>
      <c r="B1139" t="s">
        <v>22</v>
      </c>
      <c r="C1139" t="s">
        <v>44</v>
      </c>
      <c r="D1139" t="s">
        <v>16</v>
      </c>
      <c r="E1139" t="s">
        <v>17</v>
      </c>
      <c r="F1139" t="s">
        <v>40</v>
      </c>
      <c r="G1139">
        <v>11</v>
      </c>
      <c r="H1139">
        <v>3</v>
      </c>
      <c r="I1139">
        <v>5.9399999999999995</v>
      </c>
      <c r="J1139">
        <v>38.94</v>
      </c>
      <c r="K1139" s="1">
        <v>44666</v>
      </c>
      <c r="L1139" s="2">
        <v>0.8125</v>
      </c>
      <c r="M1139" t="s">
        <v>25</v>
      </c>
      <c r="N1139">
        <v>32.787479999999995</v>
      </c>
      <c r="O1139">
        <v>6.1525200000000027</v>
      </c>
      <c r="P1139" t="s">
        <v>32</v>
      </c>
      <c r="Q1139" t="s">
        <v>27</v>
      </c>
      <c r="R1139" t="s">
        <v>48</v>
      </c>
      <c r="S1139" t="str">
        <f>TEXT(sales_data[[#This Row],[dtme]],"yyyy")</f>
        <v>2022</v>
      </c>
      <c r="T1139" s="4"/>
    </row>
    <row r="1140" spans="1:20" x14ac:dyDescent="0.25">
      <c r="A1140" t="s">
        <v>3947</v>
      </c>
      <c r="B1140" t="s">
        <v>22</v>
      </c>
      <c r="C1140" t="s">
        <v>44</v>
      </c>
      <c r="D1140" t="s">
        <v>16</v>
      </c>
      <c r="E1140" t="s">
        <v>29</v>
      </c>
      <c r="F1140" t="s">
        <v>33</v>
      </c>
      <c r="G1140">
        <v>43</v>
      </c>
      <c r="H1140">
        <v>6</v>
      </c>
      <c r="I1140">
        <v>46.44</v>
      </c>
      <c r="J1140">
        <v>304.44</v>
      </c>
      <c r="K1140" s="1">
        <v>44666</v>
      </c>
      <c r="L1140" s="2">
        <v>0.4284722222222222</v>
      </c>
      <c r="M1140" t="s">
        <v>25</v>
      </c>
      <c r="N1140">
        <v>266.38499999999999</v>
      </c>
      <c r="O1140">
        <v>38.055000000000007</v>
      </c>
      <c r="P1140" t="s">
        <v>26</v>
      </c>
      <c r="Q1140" t="s">
        <v>27</v>
      </c>
      <c r="R1140" t="s">
        <v>48</v>
      </c>
      <c r="S1140" t="str">
        <f>TEXT(sales_data[[#This Row],[dtme]],"yyyy")</f>
        <v>2022</v>
      </c>
      <c r="T1140" s="4"/>
    </row>
    <row r="1141" spans="1:20" x14ac:dyDescent="0.25">
      <c r="A1141" t="s">
        <v>1335</v>
      </c>
      <c r="B1141" t="s">
        <v>15</v>
      </c>
      <c r="C1141" t="s">
        <v>43</v>
      </c>
      <c r="D1141" t="s">
        <v>16</v>
      </c>
      <c r="E1141" t="s">
        <v>17</v>
      </c>
      <c r="F1141" t="s">
        <v>30</v>
      </c>
      <c r="G1141">
        <v>90</v>
      </c>
      <c r="H1141">
        <v>6</v>
      </c>
      <c r="I1141">
        <v>97.2</v>
      </c>
      <c r="J1141">
        <v>637.20000000000005</v>
      </c>
      <c r="K1141" s="1">
        <v>44667</v>
      </c>
      <c r="L1141" s="2">
        <v>0.65208333333333335</v>
      </c>
      <c r="M1141" t="s">
        <v>46</v>
      </c>
      <c r="N1141">
        <v>564.55920000000003</v>
      </c>
      <c r="O1141">
        <v>72.640800000000013</v>
      </c>
      <c r="P1141" t="s">
        <v>19</v>
      </c>
      <c r="Q1141" t="s">
        <v>20</v>
      </c>
      <c r="R1141" t="s">
        <v>48</v>
      </c>
      <c r="S1141" t="str">
        <f>TEXT(sales_data[[#This Row],[dtme]],"yyyy")</f>
        <v>2022</v>
      </c>
      <c r="T1141" s="4"/>
    </row>
    <row r="1142" spans="1:20" x14ac:dyDescent="0.25">
      <c r="A1142" t="s">
        <v>1462</v>
      </c>
      <c r="B1142" t="s">
        <v>22</v>
      </c>
      <c r="C1142" t="s">
        <v>44</v>
      </c>
      <c r="D1142" t="s">
        <v>23</v>
      </c>
      <c r="E1142" t="s">
        <v>29</v>
      </c>
      <c r="F1142" t="s">
        <v>40</v>
      </c>
      <c r="G1142">
        <v>89</v>
      </c>
      <c r="H1142">
        <v>8</v>
      </c>
      <c r="I1142">
        <v>128.16</v>
      </c>
      <c r="J1142">
        <v>840.16</v>
      </c>
      <c r="K1142" s="1">
        <v>44667</v>
      </c>
      <c r="L1142" s="2">
        <v>0.73472222222222228</v>
      </c>
      <c r="M1142" t="s">
        <v>25</v>
      </c>
      <c r="N1142">
        <v>706.57456000000002</v>
      </c>
      <c r="O1142">
        <v>133.58543999999995</v>
      </c>
      <c r="P1142" t="s">
        <v>32</v>
      </c>
      <c r="Q1142" t="s">
        <v>20</v>
      </c>
      <c r="R1142" t="s">
        <v>48</v>
      </c>
      <c r="S1142" t="str">
        <f>TEXT(sales_data[[#This Row],[dtme]],"yyyy")</f>
        <v>2022</v>
      </c>
      <c r="T1142" s="4"/>
    </row>
    <row r="1143" spans="1:20" x14ac:dyDescent="0.25">
      <c r="A1143" t="s">
        <v>1886</v>
      </c>
      <c r="B1143" t="s">
        <v>22</v>
      </c>
      <c r="C1143" t="s">
        <v>44</v>
      </c>
      <c r="D1143" t="s">
        <v>23</v>
      </c>
      <c r="E1143" t="s">
        <v>29</v>
      </c>
      <c r="F1143" t="s">
        <v>18</v>
      </c>
      <c r="G1143">
        <v>65</v>
      </c>
      <c r="H1143">
        <v>7</v>
      </c>
      <c r="I1143">
        <v>81.899999999999991</v>
      </c>
      <c r="J1143">
        <v>536.9</v>
      </c>
      <c r="K1143" s="1">
        <v>44667</v>
      </c>
      <c r="L1143" s="2">
        <v>0.63611111111111107</v>
      </c>
      <c r="M1143" t="s">
        <v>46</v>
      </c>
      <c r="N1143">
        <v>455.82809999999995</v>
      </c>
      <c r="O1143">
        <v>81.071900000000028</v>
      </c>
      <c r="P1143" t="s">
        <v>19</v>
      </c>
      <c r="Q1143" t="s">
        <v>20</v>
      </c>
      <c r="R1143" t="s">
        <v>48</v>
      </c>
      <c r="S1143" t="str">
        <f>TEXT(sales_data[[#This Row],[dtme]],"yyyy")</f>
        <v>2022</v>
      </c>
      <c r="T1143" s="4"/>
    </row>
    <row r="1144" spans="1:20" x14ac:dyDescent="0.25">
      <c r="A1144" t="s">
        <v>1897</v>
      </c>
      <c r="B1144" t="s">
        <v>37</v>
      </c>
      <c r="C1144" t="s">
        <v>45</v>
      </c>
      <c r="D1144" t="s">
        <v>16</v>
      </c>
      <c r="E1144" t="s">
        <v>17</v>
      </c>
      <c r="F1144" t="s">
        <v>30</v>
      </c>
      <c r="G1144">
        <v>53</v>
      </c>
      <c r="H1144">
        <v>4</v>
      </c>
      <c r="I1144">
        <v>38.159999999999997</v>
      </c>
      <c r="J1144">
        <v>250.16</v>
      </c>
      <c r="K1144" s="1">
        <v>44667</v>
      </c>
      <c r="L1144" s="2">
        <v>0.79166666666666663</v>
      </c>
      <c r="M1144" t="s">
        <v>46</v>
      </c>
      <c r="N1144">
        <v>217.38903999999999</v>
      </c>
      <c r="O1144">
        <v>32.770960000000002</v>
      </c>
      <c r="P1144" t="s">
        <v>32</v>
      </c>
      <c r="Q1144" t="s">
        <v>20</v>
      </c>
      <c r="R1144" t="s">
        <v>48</v>
      </c>
      <c r="S1144" t="str">
        <f>TEXT(sales_data[[#This Row],[dtme]],"yyyy")</f>
        <v>2022</v>
      </c>
      <c r="T1144" s="4"/>
    </row>
    <row r="1145" spans="1:20" x14ac:dyDescent="0.25">
      <c r="A1145" t="s">
        <v>2522</v>
      </c>
      <c r="B1145" t="s">
        <v>15</v>
      </c>
      <c r="C1145" t="s">
        <v>43</v>
      </c>
      <c r="D1145" t="s">
        <v>23</v>
      </c>
      <c r="E1145" t="s">
        <v>29</v>
      </c>
      <c r="F1145" t="s">
        <v>33</v>
      </c>
      <c r="G1145">
        <v>16</v>
      </c>
      <c r="H1145">
        <v>10</v>
      </c>
      <c r="I1145">
        <v>28.799999999999997</v>
      </c>
      <c r="J1145">
        <v>188.8</v>
      </c>
      <c r="K1145" s="1">
        <v>44667</v>
      </c>
      <c r="L1145" s="2">
        <v>0.58888888888888891</v>
      </c>
      <c r="M1145" t="s">
        <v>47</v>
      </c>
      <c r="N1145">
        <v>162.17920000000001</v>
      </c>
      <c r="O1145">
        <v>26.620800000000003</v>
      </c>
      <c r="P1145" t="s">
        <v>19</v>
      </c>
      <c r="Q1145" t="s">
        <v>20</v>
      </c>
      <c r="R1145" t="s">
        <v>48</v>
      </c>
      <c r="S1145" t="str">
        <f>TEXT(sales_data[[#This Row],[dtme]],"yyyy")</f>
        <v>2022</v>
      </c>
      <c r="T1145" s="4"/>
    </row>
    <row r="1146" spans="1:20" x14ac:dyDescent="0.25">
      <c r="A1146" t="s">
        <v>2540</v>
      </c>
      <c r="B1146" t="s">
        <v>15</v>
      </c>
      <c r="C1146" t="s">
        <v>43</v>
      </c>
      <c r="D1146" t="s">
        <v>16</v>
      </c>
      <c r="E1146" t="s">
        <v>17</v>
      </c>
      <c r="F1146" t="s">
        <v>38</v>
      </c>
      <c r="G1146">
        <v>66</v>
      </c>
      <c r="H1146">
        <v>9</v>
      </c>
      <c r="I1146">
        <v>106.92</v>
      </c>
      <c r="J1146">
        <v>700.92</v>
      </c>
      <c r="K1146" s="1">
        <v>44667</v>
      </c>
      <c r="L1146" s="2">
        <v>0.77083333333333337</v>
      </c>
      <c r="M1146" t="s">
        <v>47</v>
      </c>
      <c r="N1146">
        <v>597.18383999999992</v>
      </c>
      <c r="O1146">
        <v>103.73616000000004</v>
      </c>
      <c r="P1146" t="s">
        <v>32</v>
      </c>
      <c r="Q1146" t="s">
        <v>20</v>
      </c>
      <c r="R1146" t="s">
        <v>48</v>
      </c>
      <c r="S1146" t="str">
        <f>TEXT(sales_data[[#This Row],[dtme]],"yyyy")</f>
        <v>2022</v>
      </c>
      <c r="T1146" s="4"/>
    </row>
    <row r="1147" spans="1:20" x14ac:dyDescent="0.25">
      <c r="A1147" t="s">
        <v>3153</v>
      </c>
      <c r="B1147" t="s">
        <v>37</v>
      </c>
      <c r="C1147" t="s">
        <v>45</v>
      </c>
      <c r="D1147" t="s">
        <v>23</v>
      </c>
      <c r="E1147" t="s">
        <v>29</v>
      </c>
      <c r="F1147" t="s">
        <v>30</v>
      </c>
      <c r="G1147">
        <v>74</v>
      </c>
      <c r="H1147">
        <v>4</v>
      </c>
      <c r="I1147">
        <v>53.28</v>
      </c>
      <c r="J1147">
        <v>349.28</v>
      </c>
      <c r="K1147" s="1">
        <v>44667</v>
      </c>
      <c r="L1147" s="2">
        <v>0.50138888888888888</v>
      </c>
      <c r="M1147" t="s">
        <v>46</v>
      </c>
      <c r="N1147">
        <v>307.71567999999996</v>
      </c>
      <c r="O1147">
        <v>41.564320000000009</v>
      </c>
      <c r="P1147" t="s">
        <v>19</v>
      </c>
      <c r="Q1147" t="s">
        <v>20</v>
      </c>
      <c r="R1147" t="s">
        <v>48</v>
      </c>
      <c r="S1147" t="str">
        <f>TEXT(sales_data[[#This Row],[dtme]],"yyyy")</f>
        <v>2022</v>
      </c>
      <c r="T1147" s="4"/>
    </row>
    <row r="1148" spans="1:20" x14ac:dyDescent="0.25">
      <c r="A1148" t="s">
        <v>3184</v>
      </c>
      <c r="B1148" t="s">
        <v>37</v>
      </c>
      <c r="C1148" t="s">
        <v>45</v>
      </c>
      <c r="D1148" t="s">
        <v>16</v>
      </c>
      <c r="E1148" t="s">
        <v>29</v>
      </c>
      <c r="F1148" t="s">
        <v>18</v>
      </c>
      <c r="G1148">
        <v>12</v>
      </c>
      <c r="H1148">
        <v>2</v>
      </c>
      <c r="I1148">
        <v>4.32</v>
      </c>
      <c r="J1148">
        <v>28.32</v>
      </c>
      <c r="K1148" s="1">
        <v>44667</v>
      </c>
      <c r="L1148" s="2">
        <v>0.52777777777777779</v>
      </c>
      <c r="M1148" t="s">
        <v>47</v>
      </c>
      <c r="N1148">
        <v>25.091519999999999</v>
      </c>
      <c r="O1148">
        <v>3.2284800000000011</v>
      </c>
      <c r="P1148" t="s">
        <v>19</v>
      </c>
      <c r="Q1148" t="s">
        <v>20</v>
      </c>
      <c r="R1148" t="s">
        <v>48</v>
      </c>
      <c r="S1148" t="str">
        <f>TEXT(sales_data[[#This Row],[dtme]],"yyyy")</f>
        <v>2022</v>
      </c>
      <c r="T1148" s="4"/>
    </row>
    <row r="1149" spans="1:20" x14ac:dyDescent="0.25">
      <c r="A1149" t="s">
        <v>3207</v>
      </c>
      <c r="B1149" t="s">
        <v>22</v>
      </c>
      <c r="C1149" t="s">
        <v>44</v>
      </c>
      <c r="D1149" t="s">
        <v>23</v>
      </c>
      <c r="E1149" t="s">
        <v>29</v>
      </c>
      <c r="F1149" t="s">
        <v>24</v>
      </c>
      <c r="G1149">
        <v>47</v>
      </c>
      <c r="H1149">
        <v>9</v>
      </c>
      <c r="I1149">
        <v>76.14</v>
      </c>
      <c r="J1149">
        <v>499.14</v>
      </c>
      <c r="K1149" s="1">
        <v>44667</v>
      </c>
      <c r="L1149" s="2">
        <v>0.41805555555555557</v>
      </c>
      <c r="M1149" t="s">
        <v>46</v>
      </c>
      <c r="N1149">
        <v>428.26211999999998</v>
      </c>
      <c r="O1149">
        <v>70.877880000000005</v>
      </c>
      <c r="P1149" t="s">
        <v>26</v>
      </c>
      <c r="Q1149" t="s">
        <v>20</v>
      </c>
      <c r="R1149" t="s">
        <v>48</v>
      </c>
      <c r="S1149" t="str">
        <f>TEXT(sales_data[[#This Row],[dtme]],"yyyy")</f>
        <v>2022</v>
      </c>
      <c r="T1149" s="4"/>
    </row>
    <row r="1150" spans="1:20" x14ac:dyDescent="0.25">
      <c r="A1150" t="s">
        <v>340</v>
      </c>
      <c r="B1150" t="s">
        <v>37</v>
      </c>
      <c r="C1150" t="s">
        <v>45</v>
      </c>
      <c r="D1150" t="s">
        <v>23</v>
      </c>
      <c r="E1150" t="s">
        <v>17</v>
      </c>
      <c r="F1150" t="s">
        <v>38</v>
      </c>
      <c r="G1150">
        <v>94</v>
      </c>
      <c r="H1150">
        <v>5</v>
      </c>
      <c r="I1150">
        <v>84.6</v>
      </c>
      <c r="J1150">
        <v>554.6</v>
      </c>
      <c r="K1150" s="1">
        <v>44668</v>
      </c>
      <c r="L1150" s="2">
        <v>0.8305555555555556</v>
      </c>
      <c r="M1150" t="s">
        <v>46</v>
      </c>
      <c r="N1150">
        <v>490.26640000000003</v>
      </c>
      <c r="O1150">
        <v>64.33359999999999</v>
      </c>
      <c r="P1150" t="s">
        <v>32</v>
      </c>
      <c r="Q1150" t="s">
        <v>31</v>
      </c>
      <c r="R1150" t="s">
        <v>48</v>
      </c>
      <c r="S1150" t="str">
        <f>TEXT(sales_data[[#This Row],[dtme]],"yyyy")</f>
        <v>2022</v>
      </c>
      <c r="T1150" s="4"/>
    </row>
    <row r="1151" spans="1:20" x14ac:dyDescent="0.25">
      <c r="A1151" t="s">
        <v>374</v>
      </c>
      <c r="B1151" t="s">
        <v>22</v>
      </c>
      <c r="C1151" t="s">
        <v>44</v>
      </c>
      <c r="D1151" t="s">
        <v>23</v>
      </c>
      <c r="E1151" t="s">
        <v>17</v>
      </c>
      <c r="F1151" t="s">
        <v>30</v>
      </c>
      <c r="G1151">
        <v>23</v>
      </c>
      <c r="H1151">
        <v>4</v>
      </c>
      <c r="I1151">
        <v>16.559999999999999</v>
      </c>
      <c r="J1151">
        <v>108.56</v>
      </c>
      <c r="K1151" s="1">
        <v>44668</v>
      </c>
      <c r="L1151" s="2">
        <v>0.86805555555555558</v>
      </c>
      <c r="M1151" t="s">
        <v>47</v>
      </c>
      <c r="N1151">
        <v>95.424239999999998</v>
      </c>
      <c r="O1151">
        <v>13.135760000000005</v>
      </c>
      <c r="P1151" t="s">
        <v>32</v>
      </c>
      <c r="Q1151" t="s">
        <v>31</v>
      </c>
      <c r="R1151" t="s">
        <v>48</v>
      </c>
      <c r="S1151" t="str">
        <f>TEXT(sales_data[[#This Row],[dtme]],"yyyy")</f>
        <v>2022</v>
      </c>
      <c r="T1151" s="4"/>
    </row>
    <row r="1152" spans="1:20" x14ac:dyDescent="0.25">
      <c r="A1152" t="s">
        <v>1537</v>
      </c>
      <c r="B1152" t="s">
        <v>15</v>
      </c>
      <c r="C1152" t="s">
        <v>43</v>
      </c>
      <c r="D1152" t="s">
        <v>23</v>
      </c>
      <c r="E1152" t="s">
        <v>29</v>
      </c>
      <c r="F1152" t="s">
        <v>38</v>
      </c>
      <c r="G1152">
        <v>26</v>
      </c>
      <c r="H1152">
        <v>5</v>
      </c>
      <c r="I1152">
        <v>23.4</v>
      </c>
      <c r="J1152">
        <v>153.4</v>
      </c>
      <c r="K1152" s="1">
        <v>44668</v>
      </c>
      <c r="L1152" s="2">
        <v>0.69722222222222219</v>
      </c>
      <c r="M1152" t="s">
        <v>25</v>
      </c>
      <c r="N1152">
        <v>133.15120000000002</v>
      </c>
      <c r="O1152">
        <v>20.248799999999989</v>
      </c>
      <c r="P1152" t="s">
        <v>19</v>
      </c>
      <c r="Q1152" t="s">
        <v>31</v>
      </c>
      <c r="R1152" t="s">
        <v>48</v>
      </c>
      <c r="S1152" t="str">
        <f>TEXT(sales_data[[#This Row],[dtme]],"yyyy")</f>
        <v>2022</v>
      </c>
      <c r="T1152" s="4"/>
    </row>
    <row r="1153" spans="1:20" x14ac:dyDescent="0.25">
      <c r="A1153" t="s">
        <v>2129</v>
      </c>
      <c r="B1153" t="s">
        <v>22</v>
      </c>
      <c r="C1153" t="s">
        <v>44</v>
      </c>
      <c r="D1153" t="s">
        <v>16</v>
      </c>
      <c r="E1153" t="s">
        <v>17</v>
      </c>
      <c r="F1153" t="s">
        <v>24</v>
      </c>
      <c r="G1153">
        <v>63</v>
      </c>
      <c r="H1153">
        <v>3</v>
      </c>
      <c r="I1153">
        <v>34.019999999999996</v>
      </c>
      <c r="J1153">
        <v>223.01999999999998</v>
      </c>
      <c r="K1153" s="1">
        <v>44668</v>
      </c>
      <c r="L1153" s="2">
        <v>0.4861111111111111</v>
      </c>
      <c r="M1153" t="s">
        <v>47</v>
      </c>
      <c r="N1153">
        <v>198.26477999999997</v>
      </c>
      <c r="O1153">
        <v>24.755220000000008</v>
      </c>
      <c r="P1153" t="s">
        <v>26</v>
      </c>
      <c r="Q1153" t="s">
        <v>31</v>
      </c>
      <c r="R1153" t="s">
        <v>48</v>
      </c>
      <c r="S1153" t="str">
        <f>TEXT(sales_data[[#This Row],[dtme]],"yyyy")</f>
        <v>2022</v>
      </c>
      <c r="T1153" s="4"/>
    </row>
    <row r="1154" spans="1:20" x14ac:dyDescent="0.25">
      <c r="A1154" t="s">
        <v>2785</v>
      </c>
      <c r="B1154" t="s">
        <v>15</v>
      </c>
      <c r="C1154" t="s">
        <v>43</v>
      </c>
      <c r="D1154" t="s">
        <v>16</v>
      </c>
      <c r="E1154" t="s">
        <v>17</v>
      </c>
      <c r="F1154" t="s">
        <v>24</v>
      </c>
      <c r="G1154">
        <v>31</v>
      </c>
      <c r="H1154">
        <v>8</v>
      </c>
      <c r="I1154">
        <v>44.64</v>
      </c>
      <c r="J1154">
        <v>292.64</v>
      </c>
      <c r="K1154" s="1">
        <v>44668</v>
      </c>
      <c r="L1154" s="2">
        <v>0.4284722222222222</v>
      </c>
      <c r="M1154" t="s">
        <v>46</v>
      </c>
      <c r="N1154">
        <v>259.27904000000001</v>
      </c>
      <c r="O1154">
        <v>33.360959999999977</v>
      </c>
      <c r="P1154" t="s">
        <v>26</v>
      </c>
      <c r="Q1154" t="s">
        <v>31</v>
      </c>
      <c r="R1154" t="s">
        <v>48</v>
      </c>
      <c r="S1154" t="str">
        <f>TEXT(sales_data[[#This Row],[dtme]],"yyyy")</f>
        <v>2022</v>
      </c>
      <c r="T1154" s="4"/>
    </row>
    <row r="1155" spans="1:20" x14ac:dyDescent="0.25">
      <c r="A1155" t="s">
        <v>3609</v>
      </c>
      <c r="B1155" t="s">
        <v>22</v>
      </c>
      <c r="C1155" t="s">
        <v>44</v>
      </c>
      <c r="D1155" t="s">
        <v>16</v>
      </c>
      <c r="E1155" t="s">
        <v>29</v>
      </c>
      <c r="F1155" t="s">
        <v>18</v>
      </c>
      <c r="G1155">
        <v>62</v>
      </c>
      <c r="H1155">
        <v>7</v>
      </c>
      <c r="I1155">
        <v>78.11999999999999</v>
      </c>
      <c r="J1155">
        <v>512.12</v>
      </c>
      <c r="K1155" s="1">
        <v>44668</v>
      </c>
      <c r="L1155" s="2">
        <v>0.68611111111111112</v>
      </c>
      <c r="M1155" t="s">
        <v>47</v>
      </c>
      <c r="N1155">
        <v>450.15348</v>
      </c>
      <c r="O1155">
        <v>61.966520000000003</v>
      </c>
      <c r="P1155" t="s">
        <v>19</v>
      </c>
      <c r="Q1155" t="s">
        <v>31</v>
      </c>
      <c r="R1155" t="s">
        <v>48</v>
      </c>
      <c r="S1155" t="str">
        <f>TEXT(sales_data[[#This Row],[dtme]],"yyyy")</f>
        <v>2022</v>
      </c>
      <c r="T1155" s="4"/>
    </row>
    <row r="1156" spans="1:20" x14ac:dyDescent="0.25">
      <c r="A1156" t="s">
        <v>3987</v>
      </c>
      <c r="B1156" t="s">
        <v>22</v>
      </c>
      <c r="C1156" t="s">
        <v>44</v>
      </c>
      <c r="D1156" t="s">
        <v>16</v>
      </c>
      <c r="E1156" t="s">
        <v>17</v>
      </c>
      <c r="F1156" t="s">
        <v>18</v>
      </c>
      <c r="G1156">
        <v>56</v>
      </c>
      <c r="H1156">
        <v>5</v>
      </c>
      <c r="I1156">
        <v>50.4</v>
      </c>
      <c r="J1156">
        <v>330.4</v>
      </c>
      <c r="K1156" s="1">
        <v>44668</v>
      </c>
      <c r="L1156" s="2">
        <v>0.79236111111111107</v>
      </c>
      <c r="M1156" t="s">
        <v>47</v>
      </c>
      <c r="N1156">
        <v>290.42160000000001</v>
      </c>
      <c r="O1156">
        <v>39.978399999999965</v>
      </c>
      <c r="P1156" t="s">
        <v>32</v>
      </c>
      <c r="Q1156" t="s">
        <v>31</v>
      </c>
      <c r="R1156" t="s">
        <v>48</v>
      </c>
      <c r="S1156" t="str">
        <f>TEXT(sales_data[[#This Row],[dtme]],"yyyy")</f>
        <v>2022</v>
      </c>
      <c r="T1156" s="4"/>
    </row>
    <row r="1157" spans="1:20" x14ac:dyDescent="0.25">
      <c r="A1157" t="s">
        <v>4055</v>
      </c>
      <c r="B1157" t="s">
        <v>22</v>
      </c>
      <c r="C1157" t="s">
        <v>44</v>
      </c>
      <c r="D1157" t="s">
        <v>16</v>
      </c>
      <c r="E1157" t="s">
        <v>29</v>
      </c>
      <c r="F1157" t="s">
        <v>18</v>
      </c>
      <c r="G1157">
        <v>34</v>
      </c>
      <c r="H1157">
        <v>1</v>
      </c>
      <c r="I1157">
        <v>6.12</v>
      </c>
      <c r="J1157">
        <v>40.119999999999997</v>
      </c>
      <c r="K1157" s="1">
        <v>44668</v>
      </c>
      <c r="L1157" s="2">
        <v>0.63263888888888886</v>
      </c>
      <c r="M1157" t="s">
        <v>47</v>
      </c>
      <c r="N1157">
        <v>34.222359999999995</v>
      </c>
      <c r="O1157">
        <v>5.8976400000000027</v>
      </c>
      <c r="P1157" t="s">
        <v>19</v>
      </c>
      <c r="Q1157" t="s">
        <v>31</v>
      </c>
      <c r="R1157" t="s">
        <v>48</v>
      </c>
      <c r="S1157" t="str">
        <f>TEXT(sales_data[[#This Row],[dtme]],"yyyy")</f>
        <v>2022</v>
      </c>
      <c r="T1157" s="4"/>
    </row>
    <row r="1158" spans="1:20" x14ac:dyDescent="0.25">
      <c r="A1158" t="s">
        <v>123</v>
      </c>
      <c r="B1158" t="s">
        <v>22</v>
      </c>
      <c r="C1158" t="s">
        <v>44</v>
      </c>
      <c r="D1158" t="s">
        <v>16</v>
      </c>
      <c r="E1158" t="s">
        <v>17</v>
      </c>
      <c r="F1158" t="s">
        <v>33</v>
      </c>
      <c r="G1158">
        <v>71</v>
      </c>
      <c r="H1158">
        <v>10</v>
      </c>
      <c r="I1158">
        <v>127.8</v>
      </c>
      <c r="J1158">
        <v>837.8</v>
      </c>
      <c r="K1158" s="1">
        <v>44669</v>
      </c>
      <c r="L1158" s="2">
        <v>0.51944444444444449</v>
      </c>
      <c r="M1158" t="s">
        <v>46</v>
      </c>
      <c r="N1158">
        <v>730.5616</v>
      </c>
      <c r="O1158">
        <v>107.23839999999996</v>
      </c>
      <c r="P1158" t="s">
        <v>19</v>
      </c>
      <c r="Q1158" t="s">
        <v>35</v>
      </c>
      <c r="R1158" t="s">
        <v>48</v>
      </c>
      <c r="S1158" t="str">
        <f>TEXT(sales_data[[#This Row],[dtme]],"yyyy")</f>
        <v>2022</v>
      </c>
      <c r="T1158" s="4"/>
    </row>
    <row r="1159" spans="1:20" x14ac:dyDescent="0.25">
      <c r="A1159" t="s">
        <v>243</v>
      </c>
      <c r="B1159" t="s">
        <v>15</v>
      </c>
      <c r="C1159" t="s">
        <v>43</v>
      </c>
      <c r="D1159" t="s">
        <v>23</v>
      </c>
      <c r="E1159" t="s">
        <v>17</v>
      </c>
      <c r="F1159" t="s">
        <v>24</v>
      </c>
      <c r="G1159">
        <v>57</v>
      </c>
      <c r="H1159">
        <v>5</v>
      </c>
      <c r="I1159">
        <v>51.3</v>
      </c>
      <c r="J1159">
        <v>336.3</v>
      </c>
      <c r="K1159" s="1">
        <v>44669</v>
      </c>
      <c r="L1159" s="2">
        <v>0.87430555555555556</v>
      </c>
      <c r="M1159" t="s">
        <v>47</v>
      </c>
      <c r="N1159">
        <v>297.28919999999999</v>
      </c>
      <c r="O1159">
        <v>39.010800000000017</v>
      </c>
      <c r="P1159" t="s">
        <v>32</v>
      </c>
      <c r="Q1159" t="s">
        <v>35</v>
      </c>
      <c r="R1159" t="s">
        <v>48</v>
      </c>
      <c r="S1159" t="str">
        <f>TEXT(sales_data[[#This Row],[dtme]],"yyyy")</f>
        <v>2022</v>
      </c>
      <c r="T1159" s="4"/>
    </row>
    <row r="1160" spans="1:20" x14ac:dyDescent="0.25">
      <c r="A1160" t="s">
        <v>543</v>
      </c>
      <c r="B1160" t="s">
        <v>15</v>
      </c>
      <c r="C1160" t="s">
        <v>43</v>
      </c>
      <c r="D1160" t="s">
        <v>16</v>
      </c>
      <c r="E1160" t="s">
        <v>17</v>
      </c>
      <c r="F1160" t="s">
        <v>40</v>
      </c>
      <c r="G1160">
        <v>50</v>
      </c>
      <c r="H1160">
        <v>4</v>
      </c>
      <c r="I1160">
        <v>36</v>
      </c>
      <c r="J1160">
        <v>236</v>
      </c>
      <c r="K1160" s="1">
        <v>44669</v>
      </c>
      <c r="L1160" s="2">
        <v>0.53888888888888886</v>
      </c>
      <c r="M1160" t="s">
        <v>46</v>
      </c>
      <c r="N1160">
        <v>207.208</v>
      </c>
      <c r="O1160">
        <v>28.792000000000002</v>
      </c>
      <c r="P1160" t="s">
        <v>19</v>
      </c>
      <c r="Q1160" t="s">
        <v>35</v>
      </c>
      <c r="R1160" t="s">
        <v>48</v>
      </c>
      <c r="S1160" t="str">
        <f>TEXT(sales_data[[#This Row],[dtme]],"yyyy")</f>
        <v>2022</v>
      </c>
      <c r="T1160" s="4"/>
    </row>
    <row r="1161" spans="1:20" x14ac:dyDescent="0.25">
      <c r="A1161" t="s">
        <v>674</v>
      </c>
      <c r="B1161" t="s">
        <v>22</v>
      </c>
      <c r="C1161" t="s">
        <v>44</v>
      </c>
      <c r="D1161" t="s">
        <v>16</v>
      </c>
      <c r="E1161" t="s">
        <v>17</v>
      </c>
      <c r="F1161" t="s">
        <v>18</v>
      </c>
      <c r="G1161">
        <v>86</v>
      </c>
      <c r="H1161">
        <v>10</v>
      </c>
      <c r="I1161">
        <v>154.79999999999998</v>
      </c>
      <c r="J1161">
        <v>1014.8</v>
      </c>
      <c r="K1161" s="1">
        <v>44669</v>
      </c>
      <c r="L1161" s="2">
        <v>0.54722222222222228</v>
      </c>
      <c r="M1161" t="s">
        <v>46</v>
      </c>
      <c r="N1161">
        <v>859.53559999999993</v>
      </c>
      <c r="O1161">
        <v>155.26440000000002</v>
      </c>
      <c r="P1161" t="s">
        <v>19</v>
      </c>
      <c r="Q1161" t="s">
        <v>35</v>
      </c>
      <c r="R1161" t="s">
        <v>48</v>
      </c>
      <c r="S1161" t="str">
        <f>TEXT(sales_data[[#This Row],[dtme]],"yyyy")</f>
        <v>2022</v>
      </c>
      <c r="T1161" s="4"/>
    </row>
    <row r="1162" spans="1:20" x14ac:dyDescent="0.25">
      <c r="A1162" t="s">
        <v>1824</v>
      </c>
      <c r="B1162" t="s">
        <v>15</v>
      </c>
      <c r="C1162" t="s">
        <v>43</v>
      </c>
      <c r="D1162" t="s">
        <v>23</v>
      </c>
      <c r="E1162" t="s">
        <v>29</v>
      </c>
      <c r="F1162" t="s">
        <v>18</v>
      </c>
      <c r="G1162">
        <v>16</v>
      </c>
      <c r="H1162">
        <v>3</v>
      </c>
      <c r="I1162">
        <v>8.64</v>
      </c>
      <c r="J1162">
        <v>56.64</v>
      </c>
      <c r="K1162" s="1">
        <v>44669</v>
      </c>
      <c r="L1162" s="2">
        <v>0.85486111111111107</v>
      </c>
      <c r="M1162" t="s">
        <v>47</v>
      </c>
      <c r="N1162">
        <v>49.390079999999998</v>
      </c>
      <c r="O1162">
        <v>7.249920000000003</v>
      </c>
      <c r="P1162" t="s">
        <v>32</v>
      </c>
      <c r="Q1162" t="s">
        <v>35</v>
      </c>
      <c r="R1162" t="s">
        <v>48</v>
      </c>
      <c r="S1162" t="str">
        <f>TEXT(sales_data[[#This Row],[dtme]],"yyyy")</f>
        <v>2022</v>
      </c>
      <c r="T1162" s="4"/>
    </row>
    <row r="1163" spans="1:20" x14ac:dyDescent="0.25">
      <c r="A1163" t="s">
        <v>2314</v>
      </c>
      <c r="B1163" t="s">
        <v>15</v>
      </c>
      <c r="C1163" t="s">
        <v>43</v>
      </c>
      <c r="D1163" t="s">
        <v>16</v>
      </c>
      <c r="E1163" t="s">
        <v>17</v>
      </c>
      <c r="F1163" t="s">
        <v>30</v>
      </c>
      <c r="G1163">
        <v>53</v>
      </c>
      <c r="H1163">
        <v>8</v>
      </c>
      <c r="I1163">
        <v>76.319999999999993</v>
      </c>
      <c r="J1163">
        <v>500.32</v>
      </c>
      <c r="K1163" s="1">
        <v>44669</v>
      </c>
      <c r="L1163" s="2">
        <v>0.65416666666666667</v>
      </c>
      <c r="M1163" t="s">
        <v>25</v>
      </c>
      <c r="N1163">
        <v>420.76911999999999</v>
      </c>
      <c r="O1163">
        <v>79.550880000000006</v>
      </c>
      <c r="P1163" t="s">
        <v>19</v>
      </c>
      <c r="Q1163" t="s">
        <v>35</v>
      </c>
      <c r="R1163" t="s">
        <v>48</v>
      </c>
      <c r="S1163" t="str">
        <f>TEXT(sales_data[[#This Row],[dtme]],"yyyy")</f>
        <v>2022</v>
      </c>
      <c r="T1163" s="4"/>
    </row>
    <row r="1164" spans="1:20" x14ac:dyDescent="0.25">
      <c r="A1164" t="s">
        <v>2486</v>
      </c>
      <c r="B1164" t="s">
        <v>15</v>
      </c>
      <c r="C1164" t="s">
        <v>43</v>
      </c>
      <c r="D1164" t="s">
        <v>23</v>
      </c>
      <c r="E1164" t="s">
        <v>17</v>
      </c>
      <c r="F1164" t="s">
        <v>18</v>
      </c>
      <c r="G1164">
        <v>88</v>
      </c>
      <c r="H1164">
        <v>4</v>
      </c>
      <c r="I1164">
        <v>63.36</v>
      </c>
      <c r="J1164">
        <v>415.36</v>
      </c>
      <c r="K1164" s="1">
        <v>44669</v>
      </c>
      <c r="L1164" s="2">
        <v>0.50138888888888888</v>
      </c>
      <c r="M1164" t="s">
        <v>46</v>
      </c>
      <c r="N1164">
        <v>369.67040000000003</v>
      </c>
      <c r="O1164">
        <v>45.689599999999984</v>
      </c>
      <c r="P1164" t="s">
        <v>19</v>
      </c>
      <c r="Q1164" t="s">
        <v>35</v>
      </c>
      <c r="R1164" t="s">
        <v>48</v>
      </c>
      <c r="S1164" t="str">
        <f>TEXT(sales_data[[#This Row],[dtme]],"yyyy")</f>
        <v>2022</v>
      </c>
      <c r="T1164" s="4"/>
    </row>
    <row r="1165" spans="1:20" x14ac:dyDescent="0.25">
      <c r="A1165" t="s">
        <v>3114</v>
      </c>
      <c r="B1165" t="s">
        <v>15</v>
      </c>
      <c r="C1165" t="s">
        <v>43</v>
      </c>
      <c r="D1165" t="s">
        <v>16</v>
      </c>
      <c r="E1165" t="s">
        <v>29</v>
      </c>
      <c r="F1165" t="s">
        <v>18</v>
      </c>
      <c r="G1165">
        <v>39</v>
      </c>
      <c r="H1165">
        <v>4</v>
      </c>
      <c r="I1165">
        <v>28.08</v>
      </c>
      <c r="J1165">
        <v>184.07999999999998</v>
      </c>
      <c r="K1165" s="1">
        <v>44669</v>
      </c>
      <c r="L1165" s="2">
        <v>0.76666666666666672</v>
      </c>
      <c r="M1165" t="s">
        <v>47</v>
      </c>
      <c r="N1165">
        <v>162.72672</v>
      </c>
      <c r="O1165">
        <v>21.353279999999984</v>
      </c>
      <c r="P1165" t="s">
        <v>32</v>
      </c>
      <c r="Q1165" t="s">
        <v>35</v>
      </c>
      <c r="R1165" t="s">
        <v>48</v>
      </c>
      <c r="S1165" t="str">
        <f>TEXT(sales_data[[#This Row],[dtme]],"yyyy")</f>
        <v>2022</v>
      </c>
      <c r="T1165" s="4"/>
    </row>
    <row r="1166" spans="1:20" x14ac:dyDescent="0.25">
      <c r="A1166" t="s">
        <v>3327</v>
      </c>
      <c r="B1166" t="s">
        <v>37</v>
      </c>
      <c r="C1166" t="s">
        <v>45</v>
      </c>
      <c r="D1166" t="s">
        <v>16</v>
      </c>
      <c r="E1166" t="s">
        <v>17</v>
      </c>
      <c r="F1166" t="s">
        <v>24</v>
      </c>
      <c r="G1166">
        <v>53</v>
      </c>
      <c r="H1166">
        <v>9</v>
      </c>
      <c r="I1166">
        <v>85.86</v>
      </c>
      <c r="J1166">
        <v>562.86</v>
      </c>
      <c r="K1166" s="1">
        <v>44669</v>
      </c>
      <c r="L1166" s="2">
        <v>0.52500000000000002</v>
      </c>
      <c r="M1166" t="s">
        <v>47</v>
      </c>
      <c r="N1166">
        <v>486.31103999999999</v>
      </c>
      <c r="O1166">
        <v>76.548960000000022</v>
      </c>
      <c r="P1166" t="s">
        <v>19</v>
      </c>
      <c r="Q1166" t="s">
        <v>35</v>
      </c>
      <c r="R1166" t="s">
        <v>48</v>
      </c>
      <c r="S1166" t="str">
        <f>TEXT(sales_data[[#This Row],[dtme]],"yyyy")</f>
        <v>2022</v>
      </c>
      <c r="T1166" s="4"/>
    </row>
    <row r="1167" spans="1:20" x14ac:dyDescent="0.25">
      <c r="A1167" t="s">
        <v>3710</v>
      </c>
      <c r="B1167" t="s">
        <v>15</v>
      </c>
      <c r="C1167" t="s">
        <v>43</v>
      </c>
      <c r="D1167" t="s">
        <v>16</v>
      </c>
      <c r="E1167" t="s">
        <v>29</v>
      </c>
      <c r="F1167" t="s">
        <v>18</v>
      </c>
      <c r="G1167">
        <v>91</v>
      </c>
      <c r="H1167">
        <v>6</v>
      </c>
      <c r="I1167">
        <v>98.28</v>
      </c>
      <c r="J1167">
        <v>644.28</v>
      </c>
      <c r="K1167" s="1">
        <v>44669</v>
      </c>
      <c r="L1167" s="2">
        <v>0.62638888888888888</v>
      </c>
      <c r="M1167" t="s">
        <v>46</v>
      </c>
      <c r="N1167">
        <v>567.61068</v>
      </c>
      <c r="O1167">
        <v>76.669319999999971</v>
      </c>
      <c r="P1167" t="s">
        <v>19</v>
      </c>
      <c r="Q1167" t="s">
        <v>35</v>
      </c>
      <c r="R1167" t="s">
        <v>48</v>
      </c>
      <c r="S1167" t="str">
        <f>TEXT(sales_data[[#This Row],[dtme]],"yyyy")</f>
        <v>2022</v>
      </c>
      <c r="T1167" s="4"/>
    </row>
    <row r="1168" spans="1:20" x14ac:dyDescent="0.25">
      <c r="A1168" t="s">
        <v>3730</v>
      </c>
      <c r="B1168" t="s">
        <v>15</v>
      </c>
      <c r="C1168" t="s">
        <v>43</v>
      </c>
      <c r="D1168" t="s">
        <v>16</v>
      </c>
      <c r="E1168" t="s">
        <v>17</v>
      </c>
      <c r="F1168" t="s">
        <v>33</v>
      </c>
      <c r="G1168">
        <v>52</v>
      </c>
      <c r="H1168">
        <v>4</v>
      </c>
      <c r="I1168">
        <v>37.44</v>
      </c>
      <c r="J1168">
        <v>245.44</v>
      </c>
      <c r="K1168" s="1">
        <v>44669</v>
      </c>
      <c r="L1168" s="2">
        <v>0.65833333333333333</v>
      </c>
      <c r="M1168" t="s">
        <v>47</v>
      </c>
      <c r="N1168">
        <v>215.49632</v>
      </c>
      <c r="O1168">
        <v>29.943680000000001</v>
      </c>
      <c r="P1168" t="s">
        <v>19</v>
      </c>
      <c r="Q1168" t="s">
        <v>35</v>
      </c>
      <c r="R1168" t="s">
        <v>48</v>
      </c>
      <c r="S1168" t="str">
        <f>TEXT(sales_data[[#This Row],[dtme]],"yyyy")</f>
        <v>2022</v>
      </c>
      <c r="T1168" s="4"/>
    </row>
    <row r="1169" spans="1:20" x14ac:dyDescent="0.25">
      <c r="A1169" t="s">
        <v>3782</v>
      </c>
      <c r="B1169" t="s">
        <v>22</v>
      </c>
      <c r="C1169" t="s">
        <v>44</v>
      </c>
      <c r="D1169" t="s">
        <v>16</v>
      </c>
      <c r="E1169" t="s">
        <v>17</v>
      </c>
      <c r="F1169" t="s">
        <v>24</v>
      </c>
      <c r="G1169">
        <v>54</v>
      </c>
      <c r="H1169">
        <v>7</v>
      </c>
      <c r="I1169">
        <v>68.039999999999992</v>
      </c>
      <c r="J1169">
        <v>446.03999999999996</v>
      </c>
      <c r="K1169" s="1">
        <v>44669</v>
      </c>
      <c r="L1169" s="2">
        <v>0.58194444444444449</v>
      </c>
      <c r="M1169" t="s">
        <v>47</v>
      </c>
      <c r="N1169">
        <v>396.97559999999999</v>
      </c>
      <c r="O1169">
        <v>49.064399999999978</v>
      </c>
      <c r="P1169" t="s">
        <v>19</v>
      </c>
      <c r="Q1169" t="s">
        <v>35</v>
      </c>
      <c r="R1169" t="s">
        <v>48</v>
      </c>
      <c r="S1169" t="str">
        <f>TEXT(sales_data[[#This Row],[dtme]],"yyyy")</f>
        <v>2022</v>
      </c>
      <c r="T1169" s="4"/>
    </row>
    <row r="1170" spans="1:20" x14ac:dyDescent="0.25">
      <c r="A1170" t="s">
        <v>4060</v>
      </c>
      <c r="B1170" t="s">
        <v>15</v>
      </c>
      <c r="C1170" t="s">
        <v>43</v>
      </c>
      <c r="D1170" t="s">
        <v>23</v>
      </c>
      <c r="E1170" t="s">
        <v>17</v>
      </c>
      <c r="F1170" t="s">
        <v>33</v>
      </c>
      <c r="G1170">
        <v>31</v>
      </c>
      <c r="H1170">
        <v>10</v>
      </c>
      <c r="I1170">
        <v>55.8</v>
      </c>
      <c r="J1170">
        <v>365.8</v>
      </c>
      <c r="K1170" s="1">
        <v>44669</v>
      </c>
      <c r="L1170" s="2">
        <v>0.69305555555555554</v>
      </c>
      <c r="M1170" t="s">
        <v>46</v>
      </c>
      <c r="N1170">
        <v>310.19839999999999</v>
      </c>
      <c r="O1170">
        <v>55.601600000000019</v>
      </c>
      <c r="P1170" t="s">
        <v>19</v>
      </c>
      <c r="Q1170" t="s">
        <v>35</v>
      </c>
      <c r="R1170" t="s">
        <v>48</v>
      </c>
      <c r="S1170" t="str">
        <f>TEXT(sales_data[[#This Row],[dtme]],"yyyy")</f>
        <v>2022</v>
      </c>
      <c r="T1170" s="4"/>
    </row>
    <row r="1171" spans="1:20" x14ac:dyDescent="0.25">
      <c r="A1171" t="s">
        <v>129</v>
      </c>
      <c r="B1171" t="s">
        <v>37</v>
      </c>
      <c r="C1171" t="s">
        <v>45</v>
      </c>
      <c r="D1171" t="s">
        <v>16</v>
      </c>
      <c r="E1171" t="s">
        <v>17</v>
      </c>
      <c r="F1171" t="s">
        <v>38</v>
      </c>
      <c r="G1171">
        <v>19</v>
      </c>
      <c r="H1171">
        <v>3</v>
      </c>
      <c r="I1171">
        <v>10.26</v>
      </c>
      <c r="J1171">
        <v>67.260000000000005</v>
      </c>
      <c r="K1171" s="1">
        <v>44670</v>
      </c>
      <c r="L1171" s="2">
        <v>0.51388888888888884</v>
      </c>
      <c r="M1171" t="s">
        <v>47</v>
      </c>
      <c r="N1171">
        <v>59.390580000000007</v>
      </c>
      <c r="O1171">
        <v>7.8694199999999981</v>
      </c>
      <c r="P1171" t="s">
        <v>19</v>
      </c>
      <c r="Q1171" t="s">
        <v>41</v>
      </c>
      <c r="R1171" t="s">
        <v>48</v>
      </c>
      <c r="S1171" t="str">
        <f>TEXT(sales_data[[#This Row],[dtme]],"yyyy")</f>
        <v>2022</v>
      </c>
      <c r="T1171" s="4"/>
    </row>
    <row r="1172" spans="1:20" x14ac:dyDescent="0.25">
      <c r="A1172" t="s">
        <v>1037</v>
      </c>
      <c r="B1172" t="s">
        <v>37</v>
      </c>
      <c r="C1172" t="s">
        <v>45</v>
      </c>
      <c r="D1172" t="s">
        <v>16</v>
      </c>
      <c r="E1172" t="s">
        <v>17</v>
      </c>
      <c r="F1172" t="s">
        <v>38</v>
      </c>
      <c r="G1172">
        <v>91</v>
      </c>
      <c r="H1172">
        <v>10</v>
      </c>
      <c r="I1172">
        <v>163.79999999999998</v>
      </c>
      <c r="J1172">
        <v>1073.8</v>
      </c>
      <c r="K1172" s="1">
        <v>44670</v>
      </c>
      <c r="L1172" s="2">
        <v>0.85347222222222219</v>
      </c>
      <c r="M1172" t="s">
        <v>47</v>
      </c>
      <c r="N1172">
        <v>924.54179999999997</v>
      </c>
      <c r="O1172">
        <v>149.25819999999999</v>
      </c>
      <c r="P1172" t="s">
        <v>32</v>
      </c>
      <c r="Q1172" t="s">
        <v>41</v>
      </c>
      <c r="R1172" t="s">
        <v>48</v>
      </c>
      <c r="S1172" t="str">
        <f>TEXT(sales_data[[#This Row],[dtme]],"yyyy")</f>
        <v>2022</v>
      </c>
      <c r="T1172" s="4"/>
    </row>
    <row r="1173" spans="1:20" x14ac:dyDescent="0.25">
      <c r="A1173" t="s">
        <v>1209</v>
      </c>
      <c r="B1173" t="s">
        <v>37</v>
      </c>
      <c r="C1173" t="s">
        <v>45</v>
      </c>
      <c r="D1173" t="s">
        <v>23</v>
      </c>
      <c r="E1173" t="s">
        <v>17</v>
      </c>
      <c r="F1173" t="s">
        <v>24</v>
      </c>
      <c r="G1173">
        <v>26</v>
      </c>
      <c r="H1173">
        <v>9</v>
      </c>
      <c r="I1173">
        <v>42.12</v>
      </c>
      <c r="J1173">
        <v>276.12</v>
      </c>
      <c r="K1173" s="1">
        <v>44670</v>
      </c>
      <c r="L1173" s="2">
        <v>0.86875000000000002</v>
      </c>
      <c r="M1173" t="s">
        <v>47</v>
      </c>
      <c r="N1173">
        <v>235.80648000000002</v>
      </c>
      <c r="O1173">
        <v>40.313519999999983</v>
      </c>
      <c r="P1173" t="s">
        <v>32</v>
      </c>
      <c r="Q1173" t="s">
        <v>41</v>
      </c>
      <c r="R1173" t="s">
        <v>48</v>
      </c>
      <c r="S1173" t="str">
        <f>TEXT(sales_data[[#This Row],[dtme]],"yyyy")</f>
        <v>2022</v>
      </c>
      <c r="T1173" s="4"/>
    </row>
    <row r="1174" spans="1:20" x14ac:dyDescent="0.25">
      <c r="A1174" t="s">
        <v>1672</v>
      </c>
      <c r="B1174" t="s">
        <v>22</v>
      </c>
      <c r="C1174" t="s">
        <v>44</v>
      </c>
      <c r="D1174" t="s">
        <v>23</v>
      </c>
      <c r="E1174" t="s">
        <v>17</v>
      </c>
      <c r="F1174" t="s">
        <v>30</v>
      </c>
      <c r="G1174">
        <v>93</v>
      </c>
      <c r="H1174">
        <v>8</v>
      </c>
      <c r="I1174">
        <v>133.91999999999999</v>
      </c>
      <c r="J1174">
        <v>877.92</v>
      </c>
      <c r="K1174" s="1">
        <v>44670</v>
      </c>
      <c r="L1174" s="2">
        <v>0.50486111111111109</v>
      </c>
      <c r="M1174" t="s">
        <v>47</v>
      </c>
      <c r="N1174">
        <v>747.98784000000001</v>
      </c>
      <c r="O1174">
        <v>129.93215999999995</v>
      </c>
      <c r="P1174" t="s">
        <v>19</v>
      </c>
      <c r="Q1174" t="s">
        <v>41</v>
      </c>
      <c r="R1174" t="s">
        <v>48</v>
      </c>
      <c r="S1174" t="str">
        <f>TEXT(sales_data[[#This Row],[dtme]],"yyyy")</f>
        <v>2022</v>
      </c>
      <c r="T1174" s="4"/>
    </row>
    <row r="1175" spans="1:20" x14ac:dyDescent="0.25">
      <c r="A1175" t="s">
        <v>2066</v>
      </c>
      <c r="B1175" t="s">
        <v>37</v>
      </c>
      <c r="C1175" t="s">
        <v>45</v>
      </c>
      <c r="D1175" t="s">
        <v>23</v>
      </c>
      <c r="E1175" t="s">
        <v>17</v>
      </c>
      <c r="F1175" t="s">
        <v>33</v>
      </c>
      <c r="G1175">
        <v>65</v>
      </c>
      <c r="H1175">
        <v>1</v>
      </c>
      <c r="I1175">
        <v>11.7</v>
      </c>
      <c r="J1175">
        <v>76.7</v>
      </c>
      <c r="K1175" s="1">
        <v>44670</v>
      </c>
      <c r="L1175" s="2">
        <v>0.49027777777777776</v>
      </c>
      <c r="M1175" t="s">
        <v>25</v>
      </c>
      <c r="N1175">
        <v>64.734800000000007</v>
      </c>
      <c r="O1175">
        <v>11.965199999999996</v>
      </c>
      <c r="P1175" t="s">
        <v>26</v>
      </c>
      <c r="Q1175" t="s">
        <v>41</v>
      </c>
      <c r="R1175" t="s">
        <v>48</v>
      </c>
      <c r="S1175" t="str">
        <f>TEXT(sales_data[[#This Row],[dtme]],"yyyy")</f>
        <v>2022</v>
      </c>
      <c r="T1175" s="4"/>
    </row>
    <row r="1176" spans="1:20" x14ac:dyDescent="0.25">
      <c r="A1176" t="s">
        <v>2727</v>
      </c>
      <c r="B1176" t="s">
        <v>37</v>
      </c>
      <c r="C1176" t="s">
        <v>45</v>
      </c>
      <c r="D1176" t="s">
        <v>23</v>
      </c>
      <c r="E1176" t="s">
        <v>29</v>
      </c>
      <c r="F1176" t="s">
        <v>33</v>
      </c>
      <c r="G1176">
        <v>17</v>
      </c>
      <c r="H1176">
        <v>5</v>
      </c>
      <c r="I1176">
        <v>15.299999999999999</v>
      </c>
      <c r="J1176">
        <v>100.3</v>
      </c>
      <c r="K1176" s="1">
        <v>44670</v>
      </c>
      <c r="L1176" s="2">
        <v>0.82847222222222228</v>
      </c>
      <c r="M1176" t="s">
        <v>46</v>
      </c>
      <c r="N1176">
        <v>85.455600000000004</v>
      </c>
      <c r="O1176">
        <v>14.844399999999993</v>
      </c>
      <c r="P1176" t="s">
        <v>32</v>
      </c>
      <c r="Q1176" t="s">
        <v>41</v>
      </c>
      <c r="R1176" t="s">
        <v>48</v>
      </c>
      <c r="S1176" t="str">
        <f>TEXT(sales_data[[#This Row],[dtme]],"yyyy")</f>
        <v>2022</v>
      </c>
      <c r="T1176" s="4"/>
    </row>
    <row r="1177" spans="1:20" x14ac:dyDescent="0.25">
      <c r="A1177" t="s">
        <v>3447</v>
      </c>
      <c r="B1177" t="s">
        <v>22</v>
      </c>
      <c r="C1177" t="s">
        <v>44</v>
      </c>
      <c r="D1177" t="s">
        <v>16</v>
      </c>
      <c r="E1177" t="s">
        <v>29</v>
      </c>
      <c r="F1177" t="s">
        <v>33</v>
      </c>
      <c r="G1177">
        <v>35</v>
      </c>
      <c r="H1177">
        <v>5</v>
      </c>
      <c r="I1177">
        <v>31.5</v>
      </c>
      <c r="J1177">
        <v>206.5</v>
      </c>
      <c r="K1177" s="1">
        <v>44670</v>
      </c>
      <c r="L1177" s="2">
        <v>0.50138888888888888</v>
      </c>
      <c r="M1177" t="s">
        <v>25</v>
      </c>
      <c r="N1177">
        <v>183.37200000000001</v>
      </c>
      <c r="O1177">
        <v>23.127999999999986</v>
      </c>
      <c r="P1177" t="s">
        <v>19</v>
      </c>
      <c r="Q1177" t="s">
        <v>41</v>
      </c>
      <c r="R1177" t="s">
        <v>48</v>
      </c>
      <c r="S1177" t="str">
        <f>TEXT(sales_data[[#This Row],[dtme]],"yyyy")</f>
        <v>2022</v>
      </c>
      <c r="T1177" s="4"/>
    </row>
    <row r="1178" spans="1:20" x14ac:dyDescent="0.25">
      <c r="A1178" t="s">
        <v>3553</v>
      </c>
      <c r="B1178" t="s">
        <v>22</v>
      </c>
      <c r="C1178" t="s">
        <v>44</v>
      </c>
      <c r="D1178" t="s">
        <v>23</v>
      </c>
      <c r="E1178" t="s">
        <v>17</v>
      </c>
      <c r="F1178" t="s">
        <v>40</v>
      </c>
      <c r="G1178">
        <v>74</v>
      </c>
      <c r="H1178">
        <v>6</v>
      </c>
      <c r="I1178">
        <v>79.92</v>
      </c>
      <c r="J1178">
        <v>523.91999999999996</v>
      </c>
      <c r="K1178" s="1">
        <v>44670</v>
      </c>
      <c r="L1178" s="2">
        <v>0.83402777777777781</v>
      </c>
      <c r="M1178" t="s">
        <v>46</v>
      </c>
      <c r="N1178">
        <v>447.42767999999995</v>
      </c>
      <c r="O1178">
        <v>76.492320000000007</v>
      </c>
      <c r="P1178" t="s">
        <v>32</v>
      </c>
      <c r="Q1178" t="s">
        <v>41</v>
      </c>
      <c r="R1178" t="s">
        <v>48</v>
      </c>
      <c r="S1178" t="str">
        <f>TEXT(sales_data[[#This Row],[dtme]],"yyyy")</f>
        <v>2022</v>
      </c>
      <c r="T1178" s="4"/>
    </row>
    <row r="1179" spans="1:20" x14ac:dyDescent="0.25">
      <c r="A1179" t="s">
        <v>3758</v>
      </c>
      <c r="B1179" t="s">
        <v>15</v>
      </c>
      <c r="C1179" t="s">
        <v>43</v>
      </c>
      <c r="D1179" t="s">
        <v>16</v>
      </c>
      <c r="E1179" t="s">
        <v>29</v>
      </c>
      <c r="F1179" t="s">
        <v>38</v>
      </c>
      <c r="G1179">
        <v>61</v>
      </c>
      <c r="H1179">
        <v>1</v>
      </c>
      <c r="I1179">
        <v>10.98</v>
      </c>
      <c r="J1179">
        <v>71.98</v>
      </c>
      <c r="K1179" s="1">
        <v>44670</v>
      </c>
      <c r="L1179" s="2">
        <v>0.84583333333333333</v>
      </c>
      <c r="M1179" t="s">
        <v>25</v>
      </c>
      <c r="N1179">
        <v>63.918240000000004</v>
      </c>
      <c r="O1179">
        <v>8.0617599999999996</v>
      </c>
      <c r="P1179" t="s">
        <v>32</v>
      </c>
      <c r="Q1179" t="s">
        <v>41</v>
      </c>
      <c r="R1179" t="s">
        <v>48</v>
      </c>
      <c r="S1179" t="str">
        <f>TEXT(sales_data[[#This Row],[dtme]],"yyyy")</f>
        <v>2022</v>
      </c>
      <c r="T1179" s="4"/>
    </row>
    <row r="1180" spans="1:20" x14ac:dyDescent="0.25">
      <c r="A1180" t="s">
        <v>114</v>
      </c>
      <c r="B1180" t="s">
        <v>22</v>
      </c>
      <c r="C1180" t="s">
        <v>44</v>
      </c>
      <c r="D1180" t="s">
        <v>23</v>
      </c>
      <c r="E1180" t="s">
        <v>29</v>
      </c>
      <c r="F1180" t="s">
        <v>38</v>
      </c>
      <c r="G1180">
        <v>30</v>
      </c>
      <c r="H1180">
        <v>2</v>
      </c>
      <c r="I1180">
        <v>10.799999999999999</v>
      </c>
      <c r="J1180">
        <v>70.8</v>
      </c>
      <c r="K1180" s="1">
        <v>44671</v>
      </c>
      <c r="L1180" s="2">
        <v>0.53194444444444444</v>
      </c>
      <c r="M1180" t="s">
        <v>47</v>
      </c>
      <c r="N1180">
        <v>61.808399999999999</v>
      </c>
      <c r="O1180">
        <v>8.9915999999999983</v>
      </c>
      <c r="P1180" t="s">
        <v>19</v>
      </c>
      <c r="Q1180" t="s">
        <v>39</v>
      </c>
      <c r="R1180" t="s">
        <v>48</v>
      </c>
      <c r="S1180" t="str">
        <f>TEXT(sales_data[[#This Row],[dtme]],"yyyy")</f>
        <v>2022</v>
      </c>
      <c r="T1180" s="4"/>
    </row>
    <row r="1181" spans="1:20" x14ac:dyDescent="0.25">
      <c r="A1181" t="s">
        <v>200</v>
      </c>
      <c r="B1181" t="s">
        <v>22</v>
      </c>
      <c r="C1181" t="s">
        <v>44</v>
      </c>
      <c r="D1181" t="s">
        <v>23</v>
      </c>
      <c r="E1181" t="s">
        <v>29</v>
      </c>
      <c r="F1181" t="s">
        <v>38</v>
      </c>
      <c r="G1181">
        <v>14</v>
      </c>
      <c r="H1181">
        <v>1</v>
      </c>
      <c r="I1181">
        <v>2.52</v>
      </c>
      <c r="J1181">
        <v>16.52</v>
      </c>
      <c r="K1181" s="1">
        <v>44671</v>
      </c>
      <c r="L1181" s="2">
        <v>0.61319444444444449</v>
      </c>
      <c r="M1181" t="s">
        <v>46</v>
      </c>
      <c r="N1181">
        <v>14.620200000000001</v>
      </c>
      <c r="O1181">
        <v>1.899799999999999</v>
      </c>
      <c r="P1181" t="s">
        <v>19</v>
      </c>
      <c r="Q1181" t="s">
        <v>39</v>
      </c>
      <c r="R1181" t="s">
        <v>48</v>
      </c>
      <c r="S1181" t="str">
        <f>TEXT(sales_data[[#This Row],[dtme]],"yyyy")</f>
        <v>2022</v>
      </c>
      <c r="T1181" s="4"/>
    </row>
    <row r="1182" spans="1:20" x14ac:dyDescent="0.25">
      <c r="A1182" t="s">
        <v>1130</v>
      </c>
      <c r="B1182" t="s">
        <v>15</v>
      </c>
      <c r="C1182" t="s">
        <v>43</v>
      </c>
      <c r="D1182" t="s">
        <v>23</v>
      </c>
      <c r="E1182" t="s">
        <v>29</v>
      </c>
      <c r="F1182" t="s">
        <v>40</v>
      </c>
      <c r="G1182">
        <v>94</v>
      </c>
      <c r="H1182">
        <v>6</v>
      </c>
      <c r="I1182">
        <v>101.52</v>
      </c>
      <c r="J1182">
        <v>665.52</v>
      </c>
      <c r="K1182" s="1">
        <v>44671</v>
      </c>
      <c r="L1182" s="2">
        <v>0.66597222222222219</v>
      </c>
      <c r="M1182" t="s">
        <v>47</v>
      </c>
      <c r="N1182">
        <v>590.98176000000001</v>
      </c>
      <c r="O1182">
        <v>74.538239999999973</v>
      </c>
      <c r="P1182" t="s">
        <v>19</v>
      </c>
      <c r="Q1182" t="s">
        <v>39</v>
      </c>
      <c r="R1182" t="s">
        <v>48</v>
      </c>
      <c r="S1182" t="str">
        <f>TEXT(sales_data[[#This Row],[dtme]],"yyyy")</f>
        <v>2022</v>
      </c>
      <c r="T1182" s="4"/>
    </row>
    <row r="1183" spans="1:20" x14ac:dyDescent="0.25">
      <c r="A1183" t="s">
        <v>1285</v>
      </c>
      <c r="B1183" t="s">
        <v>22</v>
      </c>
      <c r="C1183" t="s">
        <v>44</v>
      </c>
      <c r="D1183" t="s">
        <v>23</v>
      </c>
      <c r="E1183" t="s">
        <v>29</v>
      </c>
      <c r="F1183" t="s">
        <v>24</v>
      </c>
      <c r="G1183">
        <v>98</v>
      </c>
      <c r="H1183">
        <v>1</v>
      </c>
      <c r="I1183">
        <v>17.64</v>
      </c>
      <c r="J1183">
        <v>115.64</v>
      </c>
      <c r="K1183" s="1">
        <v>44671</v>
      </c>
      <c r="L1183" s="2">
        <v>0.4861111111111111</v>
      </c>
      <c r="M1183" t="s">
        <v>46</v>
      </c>
      <c r="N1183">
        <v>97.715800000000002</v>
      </c>
      <c r="O1183">
        <v>17.924199999999999</v>
      </c>
      <c r="P1183" t="s">
        <v>26</v>
      </c>
      <c r="Q1183" t="s">
        <v>39</v>
      </c>
      <c r="R1183" t="s">
        <v>48</v>
      </c>
      <c r="S1183" t="str">
        <f>TEXT(sales_data[[#This Row],[dtme]],"yyyy")</f>
        <v>2022</v>
      </c>
      <c r="T1183" s="4"/>
    </row>
    <row r="1184" spans="1:20" x14ac:dyDescent="0.25">
      <c r="A1184" t="s">
        <v>1353</v>
      </c>
      <c r="B1184" t="s">
        <v>37</v>
      </c>
      <c r="C1184" t="s">
        <v>45</v>
      </c>
      <c r="D1184" t="s">
        <v>23</v>
      </c>
      <c r="E1184" t="s">
        <v>17</v>
      </c>
      <c r="F1184" t="s">
        <v>24</v>
      </c>
      <c r="G1184">
        <v>96</v>
      </c>
      <c r="H1184">
        <v>7</v>
      </c>
      <c r="I1184">
        <v>120.96</v>
      </c>
      <c r="J1184">
        <v>792.96</v>
      </c>
      <c r="K1184" s="1">
        <v>44671</v>
      </c>
      <c r="L1184" s="2">
        <v>0.78541666666666665</v>
      </c>
      <c r="M1184" t="s">
        <v>47</v>
      </c>
      <c r="N1184">
        <v>670.05119999999999</v>
      </c>
      <c r="O1184">
        <v>122.90880000000004</v>
      </c>
      <c r="P1184" t="s">
        <v>32</v>
      </c>
      <c r="Q1184" t="s">
        <v>39</v>
      </c>
      <c r="R1184" t="s">
        <v>48</v>
      </c>
      <c r="S1184" t="str">
        <f>TEXT(sales_data[[#This Row],[dtme]],"yyyy")</f>
        <v>2022</v>
      </c>
      <c r="T1184" s="4"/>
    </row>
    <row r="1185" spans="1:20" x14ac:dyDescent="0.25">
      <c r="A1185" t="s">
        <v>2653</v>
      </c>
      <c r="B1185" t="s">
        <v>22</v>
      </c>
      <c r="C1185" t="s">
        <v>44</v>
      </c>
      <c r="D1185" t="s">
        <v>16</v>
      </c>
      <c r="E1185" t="s">
        <v>29</v>
      </c>
      <c r="F1185" t="s">
        <v>33</v>
      </c>
      <c r="G1185">
        <v>51</v>
      </c>
      <c r="H1185">
        <v>6</v>
      </c>
      <c r="I1185">
        <v>55.08</v>
      </c>
      <c r="J1185">
        <v>361.08</v>
      </c>
      <c r="K1185" s="1">
        <v>44671</v>
      </c>
      <c r="L1185" s="2">
        <v>0.74444444444444446</v>
      </c>
      <c r="M1185" t="s">
        <v>25</v>
      </c>
      <c r="N1185">
        <v>306.55691999999999</v>
      </c>
      <c r="O1185">
        <v>54.523079999999993</v>
      </c>
      <c r="P1185" t="s">
        <v>32</v>
      </c>
      <c r="Q1185" t="s">
        <v>39</v>
      </c>
      <c r="R1185" t="s">
        <v>48</v>
      </c>
      <c r="S1185" t="str">
        <f>TEXT(sales_data[[#This Row],[dtme]],"yyyy")</f>
        <v>2022</v>
      </c>
      <c r="T1185" s="4"/>
    </row>
    <row r="1186" spans="1:20" x14ac:dyDescent="0.25">
      <c r="A1186" t="s">
        <v>3415</v>
      </c>
      <c r="B1186" t="s">
        <v>22</v>
      </c>
      <c r="C1186" t="s">
        <v>44</v>
      </c>
      <c r="D1186" t="s">
        <v>23</v>
      </c>
      <c r="E1186" t="s">
        <v>17</v>
      </c>
      <c r="F1186" t="s">
        <v>38</v>
      </c>
      <c r="G1186">
        <v>84</v>
      </c>
      <c r="H1186">
        <v>10</v>
      </c>
      <c r="I1186">
        <v>151.19999999999999</v>
      </c>
      <c r="J1186">
        <v>991.2</v>
      </c>
      <c r="K1186" s="1">
        <v>44671</v>
      </c>
      <c r="L1186" s="2">
        <v>0.6333333333333333</v>
      </c>
      <c r="M1186" t="s">
        <v>25</v>
      </c>
      <c r="N1186">
        <v>839.54640000000006</v>
      </c>
      <c r="O1186">
        <v>151.65359999999998</v>
      </c>
      <c r="P1186" t="s">
        <v>19</v>
      </c>
      <c r="Q1186" t="s">
        <v>39</v>
      </c>
      <c r="R1186" t="s">
        <v>48</v>
      </c>
      <c r="S1186" t="str">
        <f>TEXT(sales_data[[#This Row],[dtme]],"yyyy")</f>
        <v>2022</v>
      </c>
      <c r="T1186" s="4"/>
    </row>
    <row r="1187" spans="1:20" x14ac:dyDescent="0.25">
      <c r="A1187" t="s">
        <v>1187</v>
      </c>
      <c r="B1187" t="s">
        <v>22</v>
      </c>
      <c r="C1187" t="s">
        <v>44</v>
      </c>
      <c r="D1187" t="s">
        <v>16</v>
      </c>
      <c r="E1187" t="s">
        <v>17</v>
      </c>
      <c r="F1187" t="s">
        <v>40</v>
      </c>
      <c r="G1187">
        <v>19</v>
      </c>
      <c r="H1187">
        <v>7</v>
      </c>
      <c r="I1187">
        <v>23.939999999999998</v>
      </c>
      <c r="J1187">
        <v>156.94</v>
      </c>
      <c r="K1187" s="1">
        <v>44672</v>
      </c>
      <c r="L1187" s="2">
        <v>0.5805555555555556</v>
      </c>
      <c r="M1187" t="s">
        <v>47</v>
      </c>
      <c r="N1187">
        <v>135.91003999999998</v>
      </c>
      <c r="O1187">
        <v>21.029960000000017</v>
      </c>
      <c r="P1187" t="s">
        <v>19</v>
      </c>
      <c r="Q1187" t="s">
        <v>36</v>
      </c>
      <c r="R1187" t="s">
        <v>48</v>
      </c>
      <c r="S1187" t="str">
        <f>TEXT(sales_data[[#This Row],[dtme]],"yyyy")</f>
        <v>2022</v>
      </c>
      <c r="T1187" s="4"/>
    </row>
    <row r="1188" spans="1:20" x14ac:dyDescent="0.25">
      <c r="A1188" t="s">
        <v>1804</v>
      </c>
      <c r="B1188" t="s">
        <v>15</v>
      </c>
      <c r="C1188" t="s">
        <v>43</v>
      </c>
      <c r="D1188" t="s">
        <v>16</v>
      </c>
      <c r="E1188" t="s">
        <v>17</v>
      </c>
      <c r="F1188" t="s">
        <v>30</v>
      </c>
      <c r="G1188">
        <v>76</v>
      </c>
      <c r="H1188">
        <v>5</v>
      </c>
      <c r="I1188">
        <v>68.399999999999991</v>
      </c>
      <c r="J1188">
        <v>448.4</v>
      </c>
      <c r="K1188" s="1">
        <v>44672</v>
      </c>
      <c r="L1188" s="2">
        <v>0.56527777777777777</v>
      </c>
      <c r="M1188" t="s">
        <v>46</v>
      </c>
      <c r="N1188">
        <v>390.5564</v>
      </c>
      <c r="O1188">
        <v>57.843599999999981</v>
      </c>
      <c r="P1188" t="s">
        <v>19</v>
      </c>
      <c r="Q1188" t="s">
        <v>36</v>
      </c>
      <c r="R1188" t="s">
        <v>48</v>
      </c>
      <c r="S1188" t="str">
        <f>TEXT(sales_data[[#This Row],[dtme]],"yyyy")</f>
        <v>2022</v>
      </c>
      <c r="T1188" s="4"/>
    </row>
    <row r="1189" spans="1:20" x14ac:dyDescent="0.25">
      <c r="A1189" t="s">
        <v>1822</v>
      </c>
      <c r="B1189" t="s">
        <v>15</v>
      </c>
      <c r="C1189" t="s">
        <v>43</v>
      </c>
      <c r="D1189" t="s">
        <v>23</v>
      </c>
      <c r="E1189" t="s">
        <v>29</v>
      </c>
      <c r="F1189" t="s">
        <v>33</v>
      </c>
      <c r="G1189">
        <v>35</v>
      </c>
      <c r="H1189">
        <v>9</v>
      </c>
      <c r="I1189">
        <v>56.699999999999996</v>
      </c>
      <c r="J1189">
        <v>371.7</v>
      </c>
      <c r="K1189" s="1">
        <v>44672</v>
      </c>
      <c r="L1189" s="2">
        <v>0.62777777777777777</v>
      </c>
      <c r="M1189" t="s">
        <v>46</v>
      </c>
      <c r="N1189">
        <v>318.54689999999999</v>
      </c>
      <c r="O1189">
        <v>53.153099999999995</v>
      </c>
      <c r="P1189" t="s">
        <v>19</v>
      </c>
      <c r="Q1189" t="s">
        <v>36</v>
      </c>
      <c r="R1189" t="s">
        <v>48</v>
      </c>
      <c r="S1189" t="str">
        <f>TEXT(sales_data[[#This Row],[dtme]],"yyyy")</f>
        <v>2022</v>
      </c>
      <c r="T1189" s="4"/>
    </row>
    <row r="1190" spans="1:20" x14ac:dyDescent="0.25">
      <c r="A1190" t="s">
        <v>1912</v>
      </c>
      <c r="B1190" t="s">
        <v>37</v>
      </c>
      <c r="C1190" t="s">
        <v>45</v>
      </c>
      <c r="D1190" t="s">
        <v>23</v>
      </c>
      <c r="E1190" t="s">
        <v>17</v>
      </c>
      <c r="F1190" t="s">
        <v>30</v>
      </c>
      <c r="G1190">
        <v>31</v>
      </c>
      <c r="H1190">
        <v>7</v>
      </c>
      <c r="I1190">
        <v>39.059999999999995</v>
      </c>
      <c r="J1190">
        <v>256.06</v>
      </c>
      <c r="K1190" s="1">
        <v>44672</v>
      </c>
      <c r="L1190" s="2">
        <v>0.57499999999999996</v>
      </c>
      <c r="M1190" t="s">
        <v>46</v>
      </c>
      <c r="N1190">
        <v>222.7722</v>
      </c>
      <c r="O1190">
        <v>33.287800000000004</v>
      </c>
      <c r="P1190" t="s">
        <v>19</v>
      </c>
      <c r="Q1190" t="s">
        <v>36</v>
      </c>
      <c r="R1190" t="s">
        <v>48</v>
      </c>
      <c r="S1190" t="str">
        <f>TEXT(sales_data[[#This Row],[dtme]],"yyyy")</f>
        <v>2022</v>
      </c>
      <c r="T1190" s="4"/>
    </row>
    <row r="1191" spans="1:20" x14ac:dyDescent="0.25">
      <c r="A1191" t="s">
        <v>2117</v>
      </c>
      <c r="B1191" t="s">
        <v>37</v>
      </c>
      <c r="C1191" t="s">
        <v>45</v>
      </c>
      <c r="D1191" t="s">
        <v>23</v>
      </c>
      <c r="E1191" t="s">
        <v>17</v>
      </c>
      <c r="F1191" t="s">
        <v>40</v>
      </c>
      <c r="G1191">
        <v>62</v>
      </c>
      <c r="H1191">
        <v>2</v>
      </c>
      <c r="I1191">
        <v>22.32</v>
      </c>
      <c r="J1191">
        <v>146.32</v>
      </c>
      <c r="K1191" s="1">
        <v>44672</v>
      </c>
      <c r="L1191" s="2">
        <v>0.57013888888888886</v>
      </c>
      <c r="M1191" t="s">
        <v>25</v>
      </c>
      <c r="N1191">
        <v>123.05511999999999</v>
      </c>
      <c r="O1191">
        <v>23.264880000000005</v>
      </c>
      <c r="P1191" t="s">
        <v>19</v>
      </c>
      <c r="Q1191" t="s">
        <v>36</v>
      </c>
      <c r="R1191" t="s">
        <v>48</v>
      </c>
      <c r="S1191" t="str">
        <f>TEXT(sales_data[[#This Row],[dtme]],"yyyy")</f>
        <v>2022</v>
      </c>
      <c r="T1191" s="4"/>
    </row>
    <row r="1192" spans="1:20" x14ac:dyDescent="0.25">
      <c r="A1192" t="s">
        <v>2135</v>
      </c>
      <c r="B1192" t="s">
        <v>37</v>
      </c>
      <c r="C1192" t="s">
        <v>45</v>
      </c>
      <c r="D1192" t="s">
        <v>16</v>
      </c>
      <c r="E1192" t="s">
        <v>17</v>
      </c>
      <c r="F1192" t="s">
        <v>18</v>
      </c>
      <c r="G1192">
        <v>86</v>
      </c>
      <c r="H1192">
        <v>5</v>
      </c>
      <c r="I1192">
        <v>77.399999999999991</v>
      </c>
      <c r="J1192">
        <v>507.4</v>
      </c>
      <c r="K1192" s="1">
        <v>44672</v>
      </c>
      <c r="L1192" s="2">
        <v>0.57847222222222228</v>
      </c>
      <c r="M1192" t="s">
        <v>25</v>
      </c>
      <c r="N1192">
        <v>429.2604</v>
      </c>
      <c r="O1192">
        <v>78.139599999999973</v>
      </c>
      <c r="P1192" t="s">
        <v>19</v>
      </c>
      <c r="Q1192" t="s">
        <v>36</v>
      </c>
      <c r="R1192" t="s">
        <v>48</v>
      </c>
      <c r="S1192" t="str">
        <f>TEXT(sales_data[[#This Row],[dtme]],"yyyy")</f>
        <v>2022</v>
      </c>
      <c r="T1192" s="4"/>
    </row>
    <row r="1193" spans="1:20" x14ac:dyDescent="0.25">
      <c r="A1193" t="s">
        <v>3028</v>
      </c>
      <c r="B1193" t="s">
        <v>22</v>
      </c>
      <c r="C1193" t="s">
        <v>44</v>
      </c>
      <c r="D1193" t="s">
        <v>23</v>
      </c>
      <c r="E1193" t="s">
        <v>17</v>
      </c>
      <c r="F1193" t="s">
        <v>24</v>
      </c>
      <c r="G1193">
        <v>25</v>
      </c>
      <c r="H1193">
        <v>2</v>
      </c>
      <c r="I1193">
        <v>9</v>
      </c>
      <c r="J1193">
        <v>59</v>
      </c>
      <c r="K1193" s="1">
        <v>44672</v>
      </c>
      <c r="L1193" s="2">
        <v>0.47708333333333336</v>
      </c>
      <c r="M1193" t="s">
        <v>46</v>
      </c>
      <c r="N1193">
        <v>50.857999999999997</v>
      </c>
      <c r="O1193">
        <v>8.142000000000003</v>
      </c>
      <c r="P1193" t="s">
        <v>26</v>
      </c>
      <c r="Q1193" t="s">
        <v>36</v>
      </c>
      <c r="R1193" t="s">
        <v>48</v>
      </c>
      <c r="S1193" t="str">
        <f>TEXT(sales_data[[#This Row],[dtme]],"yyyy")</f>
        <v>2022</v>
      </c>
      <c r="T1193" s="4"/>
    </row>
    <row r="1194" spans="1:20" x14ac:dyDescent="0.25">
      <c r="A1194" t="s">
        <v>3069</v>
      </c>
      <c r="B1194" t="s">
        <v>15</v>
      </c>
      <c r="C1194" t="s">
        <v>43</v>
      </c>
      <c r="D1194" t="s">
        <v>16</v>
      </c>
      <c r="E1194" t="s">
        <v>29</v>
      </c>
      <c r="F1194" t="s">
        <v>33</v>
      </c>
      <c r="G1194">
        <v>48</v>
      </c>
      <c r="H1194">
        <v>10</v>
      </c>
      <c r="I1194">
        <v>86.399999999999991</v>
      </c>
      <c r="J1194">
        <v>566.4</v>
      </c>
      <c r="K1194" s="1">
        <v>44672</v>
      </c>
      <c r="L1194" s="2">
        <v>0.73333333333333328</v>
      </c>
      <c r="M1194" t="s">
        <v>25</v>
      </c>
      <c r="N1194">
        <v>476.3424</v>
      </c>
      <c r="O1194">
        <v>90.057599999999979</v>
      </c>
      <c r="P1194" t="s">
        <v>32</v>
      </c>
      <c r="Q1194" t="s">
        <v>36</v>
      </c>
      <c r="R1194" t="s">
        <v>48</v>
      </c>
      <c r="S1194" t="str">
        <f>TEXT(sales_data[[#This Row],[dtme]],"yyyy")</f>
        <v>2022</v>
      </c>
      <c r="T1194" s="4"/>
    </row>
    <row r="1195" spans="1:20" x14ac:dyDescent="0.25">
      <c r="A1195" t="s">
        <v>3087</v>
      </c>
      <c r="B1195" t="s">
        <v>15</v>
      </c>
      <c r="C1195" t="s">
        <v>43</v>
      </c>
      <c r="D1195" t="s">
        <v>16</v>
      </c>
      <c r="E1195" t="s">
        <v>29</v>
      </c>
      <c r="F1195" t="s">
        <v>24</v>
      </c>
      <c r="G1195">
        <v>95</v>
      </c>
      <c r="H1195">
        <v>3</v>
      </c>
      <c r="I1195">
        <v>51.3</v>
      </c>
      <c r="J1195">
        <v>336.3</v>
      </c>
      <c r="K1195" s="1">
        <v>44672</v>
      </c>
      <c r="L1195" s="2">
        <v>0.84305555555555556</v>
      </c>
      <c r="M1195" t="s">
        <v>47</v>
      </c>
      <c r="N1195">
        <v>287.87279999999998</v>
      </c>
      <c r="O1195">
        <v>48.427200000000028</v>
      </c>
      <c r="P1195" t="s">
        <v>32</v>
      </c>
      <c r="Q1195" t="s">
        <v>36</v>
      </c>
      <c r="R1195" t="s">
        <v>48</v>
      </c>
      <c r="S1195" t="str">
        <f>TEXT(sales_data[[#This Row],[dtme]],"yyyy")</f>
        <v>2022</v>
      </c>
      <c r="T1195" s="4"/>
    </row>
    <row r="1196" spans="1:20" x14ac:dyDescent="0.25">
      <c r="A1196" t="s">
        <v>376</v>
      </c>
      <c r="B1196" t="s">
        <v>22</v>
      </c>
      <c r="C1196" t="s">
        <v>44</v>
      </c>
      <c r="D1196" t="s">
        <v>23</v>
      </c>
      <c r="E1196" t="s">
        <v>17</v>
      </c>
      <c r="F1196" t="s">
        <v>40</v>
      </c>
      <c r="G1196">
        <v>48</v>
      </c>
      <c r="H1196">
        <v>2</v>
      </c>
      <c r="I1196">
        <v>17.28</v>
      </c>
      <c r="J1196">
        <v>113.28</v>
      </c>
      <c r="K1196" s="1">
        <v>44673</v>
      </c>
      <c r="L1196" s="2">
        <v>0.80833333333333335</v>
      </c>
      <c r="M1196" t="s">
        <v>46</v>
      </c>
      <c r="N1196">
        <v>99.912959999999998</v>
      </c>
      <c r="O1196">
        <v>13.367040000000003</v>
      </c>
      <c r="P1196" t="s">
        <v>32</v>
      </c>
      <c r="Q1196" t="s">
        <v>27</v>
      </c>
      <c r="R1196" t="s">
        <v>48</v>
      </c>
      <c r="S1196" t="str">
        <f>TEXT(sales_data[[#This Row],[dtme]],"yyyy")</f>
        <v>2022</v>
      </c>
      <c r="T1196" s="4"/>
    </row>
    <row r="1197" spans="1:20" x14ac:dyDescent="0.25">
      <c r="A1197" t="s">
        <v>412</v>
      </c>
      <c r="B1197" t="s">
        <v>37</v>
      </c>
      <c r="C1197" t="s">
        <v>45</v>
      </c>
      <c r="D1197" t="s">
        <v>23</v>
      </c>
      <c r="E1197" t="s">
        <v>29</v>
      </c>
      <c r="F1197" t="s">
        <v>40</v>
      </c>
      <c r="G1197">
        <v>81</v>
      </c>
      <c r="H1197">
        <v>4</v>
      </c>
      <c r="I1197">
        <v>58.32</v>
      </c>
      <c r="J1197">
        <v>382.32</v>
      </c>
      <c r="K1197" s="1">
        <v>44673</v>
      </c>
      <c r="L1197" s="2">
        <v>0.82499999999999996</v>
      </c>
      <c r="M1197" t="s">
        <v>47</v>
      </c>
      <c r="N1197">
        <v>324.97199999999998</v>
      </c>
      <c r="O1197">
        <v>57.348000000000013</v>
      </c>
      <c r="P1197" t="s">
        <v>32</v>
      </c>
      <c r="Q1197" t="s">
        <v>27</v>
      </c>
      <c r="R1197" t="s">
        <v>48</v>
      </c>
      <c r="S1197" t="str">
        <f>TEXT(sales_data[[#This Row],[dtme]],"yyyy")</f>
        <v>2022</v>
      </c>
      <c r="T1197" s="4"/>
    </row>
    <row r="1198" spans="1:20" x14ac:dyDescent="0.25">
      <c r="A1198" t="s">
        <v>1484</v>
      </c>
      <c r="B1198" t="s">
        <v>15</v>
      </c>
      <c r="C1198" t="s">
        <v>43</v>
      </c>
      <c r="D1198" t="s">
        <v>23</v>
      </c>
      <c r="E1198" t="s">
        <v>17</v>
      </c>
      <c r="F1198" t="s">
        <v>24</v>
      </c>
      <c r="G1198">
        <v>51</v>
      </c>
      <c r="H1198">
        <v>1</v>
      </c>
      <c r="I1198">
        <v>9.18</v>
      </c>
      <c r="J1198">
        <v>60.18</v>
      </c>
      <c r="K1198" s="1">
        <v>44673</v>
      </c>
      <c r="L1198" s="2">
        <v>0.71875</v>
      </c>
      <c r="M1198" t="s">
        <v>47</v>
      </c>
      <c r="N1198">
        <v>53.078760000000003</v>
      </c>
      <c r="O1198">
        <v>7.1012399999999971</v>
      </c>
      <c r="P1198" t="s">
        <v>32</v>
      </c>
      <c r="Q1198" t="s">
        <v>27</v>
      </c>
      <c r="R1198" t="s">
        <v>48</v>
      </c>
      <c r="S1198" t="str">
        <f>TEXT(sales_data[[#This Row],[dtme]],"yyyy")</f>
        <v>2022</v>
      </c>
      <c r="T1198" s="4"/>
    </row>
    <row r="1199" spans="1:20" x14ac:dyDescent="0.25">
      <c r="A1199" t="s">
        <v>1898</v>
      </c>
      <c r="B1199" t="s">
        <v>37</v>
      </c>
      <c r="C1199" t="s">
        <v>45</v>
      </c>
      <c r="D1199" t="s">
        <v>23</v>
      </c>
      <c r="E1199" t="s">
        <v>29</v>
      </c>
      <c r="F1199" t="s">
        <v>18</v>
      </c>
      <c r="G1199">
        <v>41</v>
      </c>
      <c r="H1199">
        <v>5</v>
      </c>
      <c r="I1199">
        <v>36.9</v>
      </c>
      <c r="J1199">
        <v>241.9</v>
      </c>
      <c r="K1199" s="1">
        <v>44673</v>
      </c>
      <c r="L1199" s="2">
        <v>0.49027777777777776</v>
      </c>
      <c r="M1199" t="s">
        <v>47</v>
      </c>
      <c r="N1199">
        <v>209.0016</v>
      </c>
      <c r="O1199">
        <v>32.898400000000009</v>
      </c>
      <c r="P1199" t="s">
        <v>26</v>
      </c>
      <c r="Q1199" t="s">
        <v>27</v>
      </c>
      <c r="R1199" t="s">
        <v>48</v>
      </c>
      <c r="S1199" t="str">
        <f>TEXT(sales_data[[#This Row],[dtme]],"yyyy")</f>
        <v>2022</v>
      </c>
      <c r="T1199" s="4"/>
    </row>
    <row r="1200" spans="1:20" x14ac:dyDescent="0.25">
      <c r="A1200" t="s">
        <v>2296</v>
      </c>
      <c r="B1200" t="s">
        <v>37</v>
      </c>
      <c r="C1200" t="s">
        <v>45</v>
      </c>
      <c r="D1200" t="s">
        <v>23</v>
      </c>
      <c r="E1200" t="s">
        <v>17</v>
      </c>
      <c r="F1200" t="s">
        <v>30</v>
      </c>
      <c r="G1200">
        <v>96</v>
      </c>
      <c r="H1200">
        <v>9</v>
      </c>
      <c r="I1200">
        <v>155.51999999999998</v>
      </c>
      <c r="J1200">
        <v>1019.52</v>
      </c>
      <c r="K1200" s="1">
        <v>44673</v>
      </c>
      <c r="L1200" s="2">
        <v>0.71944444444444444</v>
      </c>
      <c r="M1200" t="s">
        <v>25</v>
      </c>
      <c r="N1200">
        <v>896.15807999999993</v>
      </c>
      <c r="O1200">
        <v>123.36192000000005</v>
      </c>
      <c r="P1200" t="s">
        <v>32</v>
      </c>
      <c r="Q1200" t="s">
        <v>27</v>
      </c>
      <c r="R1200" t="s">
        <v>48</v>
      </c>
      <c r="S1200" t="str">
        <f>TEXT(sales_data[[#This Row],[dtme]],"yyyy")</f>
        <v>2022</v>
      </c>
      <c r="T1200" s="4"/>
    </row>
    <row r="1201" spans="1:20" x14ac:dyDescent="0.25">
      <c r="A1201" t="s">
        <v>2518</v>
      </c>
      <c r="B1201" t="s">
        <v>22</v>
      </c>
      <c r="C1201" t="s">
        <v>44</v>
      </c>
      <c r="D1201" t="s">
        <v>23</v>
      </c>
      <c r="E1201" t="s">
        <v>29</v>
      </c>
      <c r="F1201" t="s">
        <v>38</v>
      </c>
      <c r="G1201">
        <v>90</v>
      </c>
      <c r="H1201">
        <v>5</v>
      </c>
      <c r="I1201">
        <v>81</v>
      </c>
      <c r="J1201">
        <v>531</v>
      </c>
      <c r="K1201" s="1">
        <v>44673</v>
      </c>
      <c r="L1201" s="2">
        <v>0.70347222222222228</v>
      </c>
      <c r="M1201" t="s">
        <v>25</v>
      </c>
      <c r="N1201">
        <v>455.59800000000001</v>
      </c>
      <c r="O1201">
        <v>75.401999999999987</v>
      </c>
      <c r="P1201" t="s">
        <v>19</v>
      </c>
      <c r="Q1201" t="s">
        <v>27</v>
      </c>
      <c r="R1201" t="s">
        <v>48</v>
      </c>
      <c r="S1201" t="str">
        <f>TEXT(sales_data[[#This Row],[dtme]],"yyyy")</f>
        <v>2022</v>
      </c>
      <c r="T1201" s="4"/>
    </row>
    <row r="1202" spans="1:20" x14ac:dyDescent="0.25">
      <c r="A1202" t="s">
        <v>2534</v>
      </c>
      <c r="B1202" t="s">
        <v>22</v>
      </c>
      <c r="C1202" t="s">
        <v>44</v>
      </c>
      <c r="D1202" t="s">
        <v>23</v>
      </c>
      <c r="E1202" t="s">
        <v>29</v>
      </c>
      <c r="F1202" t="s">
        <v>30</v>
      </c>
      <c r="G1202">
        <v>27</v>
      </c>
      <c r="H1202">
        <v>5</v>
      </c>
      <c r="I1202">
        <v>24.3</v>
      </c>
      <c r="J1202">
        <v>159.30000000000001</v>
      </c>
      <c r="K1202" s="1">
        <v>44673</v>
      </c>
      <c r="L1202" s="2">
        <v>0.6791666666666667</v>
      </c>
      <c r="M1202" t="s">
        <v>47</v>
      </c>
      <c r="N1202">
        <v>141.29910000000001</v>
      </c>
      <c r="O1202">
        <v>18.000900000000001</v>
      </c>
      <c r="P1202" t="s">
        <v>19</v>
      </c>
      <c r="Q1202" t="s">
        <v>27</v>
      </c>
      <c r="R1202" t="s">
        <v>48</v>
      </c>
      <c r="S1202" t="str">
        <f>TEXT(sales_data[[#This Row],[dtme]],"yyyy")</f>
        <v>2022</v>
      </c>
      <c r="T1202" s="4"/>
    </row>
    <row r="1203" spans="1:20" x14ac:dyDescent="0.25">
      <c r="A1203" t="s">
        <v>2943</v>
      </c>
      <c r="B1203" t="s">
        <v>22</v>
      </c>
      <c r="C1203" t="s">
        <v>44</v>
      </c>
      <c r="D1203" t="s">
        <v>23</v>
      </c>
      <c r="E1203" t="s">
        <v>17</v>
      </c>
      <c r="F1203" t="s">
        <v>40</v>
      </c>
      <c r="G1203">
        <v>43</v>
      </c>
      <c r="H1203">
        <v>7</v>
      </c>
      <c r="I1203">
        <v>54.18</v>
      </c>
      <c r="J1203">
        <v>355.18</v>
      </c>
      <c r="K1203" s="1">
        <v>44673</v>
      </c>
      <c r="L1203" s="2">
        <v>0.78680555555555554</v>
      </c>
      <c r="M1203" t="s">
        <v>47</v>
      </c>
      <c r="N1203">
        <v>308.65142000000003</v>
      </c>
      <c r="O1203">
        <v>46.528579999999977</v>
      </c>
      <c r="P1203" t="s">
        <v>32</v>
      </c>
      <c r="Q1203" t="s">
        <v>27</v>
      </c>
      <c r="R1203" t="s">
        <v>48</v>
      </c>
      <c r="S1203" t="str">
        <f>TEXT(sales_data[[#This Row],[dtme]],"yyyy")</f>
        <v>2022</v>
      </c>
      <c r="T1203" s="4"/>
    </row>
    <row r="1204" spans="1:20" x14ac:dyDescent="0.25">
      <c r="A1204" t="s">
        <v>3118</v>
      </c>
      <c r="B1204" t="s">
        <v>15</v>
      </c>
      <c r="C1204" t="s">
        <v>43</v>
      </c>
      <c r="D1204" t="s">
        <v>23</v>
      </c>
      <c r="E1204" t="s">
        <v>29</v>
      </c>
      <c r="F1204" t="s">
        <v>33</v>
      </c>
      <c r="G1204">
        <v>73</v>
      </c>
      <c r="H1204">
        <v>8</v>
      </c>
      <c r="I1204">
        <v>105.11999999999999</v>
      </c>
      <c r="J1204">
        <v>689.12</v>
      </c>
      <c r="K1204" s="1">
        <v>44673</v>
      </c>
      <c r="L1204" s="2">
        <v>0.80902777777777779</v>
      </c>
      <c r="M1204" t="s">
        <v>46</v>
      </c>
      <c r="N1204">
        <v>582.99551999999994</v>
      </c>
      <c r="O1204">
        <v>106.12448000000006</v>
      </c>
      <c r="P1204" t="s">
        <v>32</v>
      </c>
      <c r="Q1204" t="s">
        <v>27</v>
      </c>
      <c r="R1204" t="s">
        <v>48</v>
      </c>
      <c r="S1204" t="str">
        <f>TEXT(sales_data[[#This Row],[dtme]],"yyyy")</f>
        <v>2022</v>
      </c>
      <c r="T1204" s="4"/>
    </row>
    <row r="1205" spans="1:20" x14ac:dyDescent="0.25">
      <c r="A1205" t="s">
        <v>3282</v>
      </c>
      <c r="B1205" t="s">
        <v>22</v>
      </c>
      <c r="C1205" t="s">
        <v>44</v>
      </c>
      <c r="D1205" t="s">
        <v>23</v>
      </c>
      <c r="E1205" t="s">
        <v>29</v>
      </c>
      <c r="F1205" t="s">
        <v>18</v>
      </c>
      <c r="G1205">
        <v>35</v>
      </c>
      <c r="H1205">
        <v>2</v>
      </c>
      <c r="I1205">
        <v>12.6</v>
      </c>
      <c r="J1205">
        <v>82.6</v>
      </c>
      <c r="K1205" s="1">
        <v>44673</v>
      </c>
      <c r="L1205" s="2">
        <v>0.48819444444444443</v>
      </c>
      <c r="M1205" t="s">
        <v>25</v>
      </c>
      <c r="N1205">
        <v>72.605400000000003</v>
      </c>
      <c r="O1205">
        <v>9.9945999999999913</v>
      </c>
      <c r="P1205" t="s">
        <v>26</v>
      </c>
      <c r="Q1205" t="s">
        <v>27</v>
      </c>
      <c r="R1205" t="s">
        <v>48</v>
      </c>
      <c r="S1205" t="str">
        <f>TEXT(sales_data[[#This Row],[dtme]],"yyyy")</f>
        <v>2022</v>
      </c>
      <c r="T1205" s="4"/>
    </row>
    <row r="1206" spans="1:20" x14ac:dyDescent="0.25">
      <c r="A1206" t="s">
        <v>3744</v>
      </c>
      <c r="B1206" t="s">
        <v>22</v>
      </c>
      <c r="C1206" t="s">
        <v>44</v>
      </c>
      <c r="D1206" t="s">
        <v>16</v>
      </c>
      <c r="E1206" t="s">
        <v>17</v>
      </c>
      <c r="F1206" t="s">
        <v>30</v>
      </c>
      <c r="G1206">
        <v>39</v>
      </c>
      <c r="H1206">
        <v>4</v>
      </c>
      <c r="I1206">
        <v>28.08</v>
      </c>
      <c r="J1206">
        <v>184.07999999999998</v>
      </c>
      <c r="K1206" s="1">
        <v>44673</v>
      </c>
      <c r="L1206" s="2">
        <v>0.50694444444444442</v>
      </c>
      <c r="M1206" t="s">
        <v>25</v>
      </c>
      <c r="N1206">
        <v>163.46303999999998</v>
      </c>
      <c r="O1206">
        <v>20.616960000000006</v>
      </c>
      <c r="P1206" t="s">
        <v>19</v>
      </c>
      <c r="Q1206" t="s">
        <v>27</v>
      </c>
      <c r="R1206" t="s">
        <v>48</v>
      </c>
      <c r="S1206" t="str">
        <f>TEXT(sales_data[[#This Row],[dtme]],"yyyy")</f>
        <v>2022</v>
      </c>
      <c r="T1206" s="4"/>
    </row>
    <row r="1207" spans="1:20" x14ac:dyDescent="0.25">
      <c r="A1207" t="s">
        <v>3873</v>
      </c>
      <c r="B1207" t="s">
        <v>37</v>
      </c>
      <c r="C1207" t="s">
        <v>45</v>
      </c>
      <c r="D1207" t="s">
        <v>16</v>
      </c>
      <c r="E1207" t="s">
        <v>29</v>
      </c>
      <c r="F1207" t="s">
        <v>18</v>
      </c>
      <c r="G1207">
        <v>62</v>
      </c>
      <c r="H1207">
        <v>6</v>
      </c>
      <c r="I1207">
        <v>66.959999999999994</v>
      </c>
      <c r="J1207">
        <v>438.96</v>
      </c>
      <c r="K1207" s="1">
        <v>44673</v>
      </c>
      <c r="L1207" s="2">
        <v>0.62569444444444444</v>
      </c>
      <c r="M1207" t="s">
        <v>47</v>
      </c>
      <c r="N1207">
        <v>372.23807999999997</v>
      </c>
      <c r="O1207">
        <v>66.721920000000011</v>
      </c>
      <c r="P1207" t="s">
        <v>19</v>
      </c>
      <c r="Q1207" t="s">
        <v>27</v>
      </c>
      <c r="R1207" t="s">
        <v>48</v>
      </c>
      <c r="S1207" t="str">
        <f>TEXT(sales_data[[#This Row],[dtme]],"yyyy")</f>
        <v>2022</v>
      </c>
      <c r="T1207" s="4"/>
    </row>
    <row r="1208" spans="1:20" x14ac:dyDescent="0.25">
      <c r="A1208" t="s">
        <v>175</v>
      </c>
      <c r="B1208" t="s">
        <v>15</v>
      </c>
      <c r="C1208" t="s">
        <v>43</v>
      </c>
      <c r="D1208" t="s">
        <v>16</v>
      </c>
      <c r="E1208" t="s">
        <v>17</v>
      </c>
      <c r="F1208" t="s">
        <v>40</v>
      </c>
      <c r="G1208">
        <v>58</v>
      </c>
      <c r="H1208">
        <v>8</v>
      </c>
      <c r="I1208">
        <v>83.52</v>
      </c>
      <c r="J1208">
        <v>547.52</v>
      </c>
      <c r="K1208" s="1">
        <v>44674</v>
      </c>
      <c r="L1208" s="2">
        <v>0.65833333333333333</v>
      </c>
      <c r="M1208" t="s">
        <v>47</v>
      </c>
      <c r="N1208">
        <v>470.31968000000001</v>
      </c>
      <c r="O1208">
        <v>77.200319999999977</v>
      </c>
      <c r="P1208" t="s">
        <v>19</v>
      </c>
      <c r="Q1208" t="s">
        <v>20</v>
      </c>
      <c r="R1208" t="s">
        <v>48</v>
      </c>
      <c r="S1208" t="str">
        <f>TEXT(sales_data[[#This Row],[dtme]],"yyyy")</f>
        <v>2022</v>
      </c>
      <c r="T1208" s="4"/>
    </row>
    <row r="1209" spans="1:20" x14ac:dyDescent="0.25">
      <c r="A1209" t="s">
        <v>468</v>
      </c>
      <c r="B1209" t="s">
        <v>15</v>
      </c>
      <c r="C1209" t="s">
        <v>43</v>
      </c>
      <c r="D1209" t="s">
        <v>16</v>
      </c>
      <c r="E1209" t="s">
        <v>29</v>
      </c>
      <c r="F1209" t="s">
        <v>30</v>
      </c>
      <c r="G1209">
        <v>51</v>
      </c>
      <c r="H1209">
        <v>6</v>
      </c>
      <c r="I1209">
        <v>55.08</v>
      </c>
      <c r="J1209">
        <v>361.08</v>
      </c>
      <c r="K1209" s="1">
        <v>44674</v>
      </c>
      <c r="L1209" s="2">
        <v>0.42777777777777776</v>
      </c>
      <c r="M1209" t="s">
        <v>46</v>
      </c>
      <c r="N1209">
        <v>315.22283999999996</v>
      </c>
      <c r="O1209">
        <v>45.857160000000022</v>
      </c>
      <c r="P1209" t="s">
        <v>26</v>
      </c>
      <c r="Q1209" t="s">
        <v>20</v>
      </c>
      <c r="R1209" t="s">
        <v>48</v>
      </c>
      <c r="S1209" t="str">
        <f>TEXT(sales_data[[#This Row],[dtme]],"yyyy")</f>
        <v>2022</v>
      </c>
      <c r="T1209" s="4"/>
    </row>
    <row r="1210" spans="1:20" x14ac:dyDescent="0.25">
      <c r="A1210" t="s">
        <v>1586</v>
      </c>
      <c r="B1210" t="s">
        <v>37</v>
      </c>
      <c r="C1210" t="s">
        <v>45</v>
      </c>
      <c r="D1210" t="s">
        <v>16</v>
      </c>
      <c r="E1210" t="s">
        <v>17</v>
      </c>
      <c r="F1210" t="s">
        <v>40</v>
      </c>
      <c r="G1210">
        <v>87</v>
      </c>
      <c r="H1210">
        <v>1</v>
      </c>
      <c r="I1210">
        <v>15.66</v>
      </c>
      <c r="J1210">
        <v>102.66</v>
      </c>
      <c r="K1210" s="1">
        <v>44674</v>
      </c>
      <c r="L1210" s="2">
        <v>0.75486111111111109</v>
      </c>
      <c r="M1210" t="s">
        <v>46</v>
      </c>
      <c r="N1210">
        <v>89.3142</v>
      </c>
      <c r="O1210">
        <v>13.345799999999997</v>
      </c>
      <c r="P1210" t="s">
        <v>32</v>
      </c>
      <c r="Q1210" t="s">
        <v>20</v>
      </c>
      <c r="R1210" t="s">
        <v>48</v>
      </c>
      <c r="S1210" t="str">
        <f>TEXT(sales_data[[#This Row],[dtme]],"yyyy")</f>
        <v>2022</v>
      </c>
      <c r="T1210" s="4"/>
    </row>
    <row r="1211" spans="1:20" x14ac:dyDescent="0.25">
      <c r="A1211" t="s">
        <v>1680</v>
      </c>
      <c r="B1211" t="s">
        <v>22</v>
      </c>
      <c r="C1211" t="s">
        <v>44</v>
      </c>
      <c r="D1211" t="s">
        <v>23</v>
      </c>
      <c r="E1211" t="s">
        <v>17</v>
      </c>
      <c r="F1211" t="s">
        <v>40</v>
      </c>
      <c r="G1211">
        <v>28</v>
      </c>
      <c r="H1211">
        <v>10</v>
      </c>
      <c r="I1211">
        <v>50.4</v>
      </c>
      <c r="J1211">
        <v>330.4</v>
      </c>
      <c r="K1211" s="1">
        <v>44674</v>
      </c>
      <c r="L1211" s="2">
        <v>0.85416666666666663</v>
      </c>
      <c r="M1211" t="s">
        <v>47</v>
      </c>
      <c r="N1211">
        <v>282.49199999999996</v>
      </c>
      <c r="O1211">
        <v>47.908000000000015</v>
      </c>
      <c r="P1211" t="s">
        <v>32</v>
      </c>
      <c r="Q1211" t="s">
        <v>20</v>
      </c>
      <c r="R1211" t="s">
        <v>48</v>
      </c>
      <c r="S1211" t="str">
        <f>TEXT(sales_data[[#This Row],[dtme]],"yyyy")</f>
        <v>2022</v>
      </c>
      <c r="T1211" s="4"/>
    </row>
    <row r="1212" spans="1:20" x14ac:dyDescent="0.25">
      <c r="A1212" t="s">
        <v>1780</v>
      </c>
      <c r="B1212" t="s">
        <v>37</v>
      </c>
      <c r="C1212" t="s">
        <v>45</v>
      </c>
      <c r="D1212" t="s">
        <v>23</v>
      </c>
      <c r="E1212" t="s">
        <v>29</v>
      </c>
      <c r="F1212" t="s">
        <v>30</v>
      </c>
      <c r="G1212">
        <v>66</v>
      </c>
      <c r="H1212">
        <v>4</v>
      </c>
      <c r="I1212">
        <v>47.519999999999996</v>
      </c>
      <c r="J1212">
        <v>311.52</v>
      </c>
      <c r="K1212" s="1">
        <v>44674</v>
      </c>
      <c r="L1212" s="2">
        <v>0.43472222222222223</v>
      </c>
      <c r="M1212" t="s">
        <v>47</v>
      </c>
      <c r="N1212">
        <v>267.59568000000002</v>
      </c>
      <c r="O1212">
        <v>43.924319999999966</v>
      </c>
      <c r="P1212" t="s">
        <v>26</v>
      </c>
      <c r="Q1212" t="s">
        <v>20</v>
      </c>
      <c r="R1212" t="s">
        <v>48</v>
      </c>
      <c r="S1212" t="str">
        <f>TEXT(sales_data[[#This Row],[dtme]],"yyyy")</f>
        <v>2022</v>
      </c>
      <c r="T1212" s="4"/>
    </row>
    <row r="1213" spans="1:20" x14ac:dyDescent="0.25">
      <c r="A1213" t="s">
        <v>2088</v>
      </c>
      <c r="B1213" t="s">
        <v>22</v>
      </c>
      <c r="C1213" t="s">
        <v>44</v>
      </c>
      <c r="D1213" t="s">
        <v>16</v>
      </c>
      <c r="E1213" t="s">
        <v>17</v>
      </c>
      <c r="F1213" t="s">
        <v>33</v>
      </c>
      <c r="G1213">
        <v>48</v>
      </c>
      <c r="H1213">
        <v>1</v>
      </c>
      <c r="I1213">
        <v>8.64</v>
      </c>
      <c r="J1213">
        <v>56.64</v>
      </c>
      <c r="K1213" s="1">
        <v>44674</v>
      </c>
      <c r="L1213" s="2">
        <v>0.64444444444444449</v>
      </c>
      <c r="M1213" t="s">
        <v>46</v>
      </c>
      <c r="N1213">
        <v>49.786560000000001</v>
      </c>
      <c r="O1213">
        <v>6.8534399999999991</v>
      </c>
      <c r="P1213" t="s">
        <v>19</v>
      </c>
      <c r="Q1213" t="s">
        <v>20</v>
      </c>
      <c r="R1213" t="s">
        <v>48</v>
      </c>
      <c r="S1213" t="str">
        <f>TEXT(sales_data[[#This Row],[dtme]],"yyyy")</f>
        <v>2022</v>
      </c>
      <c r="T1213" s="4"/>
    </row>
    <row r="1214" spans="1:20" x14ac:dyDescent="0.25">
      <c r="A1214" t="s">
        <v>2201</v>
      </c>
      <c r="B1214" t="s">
        <v>37</v>
      </c>
      <c r="C1214" t="s">
        <v>45</v>
      </c>
      <c r="D1214" t="s">
        <v>23</v>
      </c>
      <c r="E1214" t="s">
        <v>17</v>
      </c>
      <c r="F1214" t="s">
        <v>24</v>
      </c>
      <c r="G1214">
        <v>78</v>
      </c>
      <c r="H1214">
        <v>4</v>
      </c>
      <c r="I1214">
        <v>56.16</v>
      </c>
      <c r="J1214">
        <v>368.15999999999997</v>
      </c>
      <c r="K1214" s="1">
        <v>44674</v>
      </c>
      <c r="L1214" s="2">
        <v>0.76249999999999996</v>
      </c>
      <c r="M1214" t="s">
        <v>25</v>
      </c>
      <c r="N1214">
        <v>317.72207999999995</v>
      </c>
      <c r="O1214">
        <v>50.43792000000002</v>
      </c>
      <c r="P1214" t="s">
        <v>32</v>
      </c>
      <c r="Q1214" t="s">
        <v>20</v>
      </c>
      <c r="R1214" t="s">
        <v>48</v>
      </c>
      <c r="S1214" t="str">
        <f>TEXT(sales_data[[#This Row],[dtme]],"yyyy")</f>
        <v>2022</v>
      </c>
      <c r="T1214" s="4"/>
    </row>
    <row r="1215" spans="1:20" x14ac:dyDescent="0.25">
      <c r="A1215" t="s">
        <v>2545</v>
      </c>
      <c r="B1215" t="s">
        <v>37</v>
      </c>
      <c r="C1215" t="s">
        <v>45</v>
      </c>
      <c r="D1215" t="s">
        <v>16</v>
      </c>
      <c r="E1215" t="s">
        <v>17</v>
      </c>
      <c r="F1215" t="s">
        <v>38</v>
      </c>
      <c r="G1215">
        <v>92</v>
      </c>
      <c r="H1215">
        <v>10</v>
      </c>
      <c r="I1215">
        <v>165.6</v>
      </c>
      <c r="J1215">
        <v>1085.5999999999999</v>
      </c>
      <c r="K1215" s="1">
        <v>44674</v>
      </c>
      <c r="L1215" s="2">
        <v>0.64375000000000004</v>
      </c>
      <c r="M1215" t="s">
        <v>47</v>
      </c>
      <c r="N1215">
        <v>927.10239999999999</v>
      </c>
      <c r="O1215">
        <v>158.49759999999992</v>
      </c>
      <c r="P1215" t="s">
        <v>19</v>
      </c>
      <c r="Q1215" t="s">
        <v>20</v>
      </c>
      <c r="R1215" t="s">
        <v>48</v>
      </c>
      <c r="S1215" t="str">
        <f>TEXT(sales_data[[#This Row],[dtme]],"yyyy")</f>
        <v>2022</v>
      </c>
      <c r="T1215" s="4"/>
    </row>
    <row r="1216" spans="1:20" x14ac:dyDescent="0.25">
      <c r="A1216" t="s">
        <v>3000</v>
      </c>
      <c r="B1216" t="s">
        <v>22</v>
      </c>
      <c r="C1216" t="s">
        <v>44</v>
      </c>
      <c r="D1216" t="s">
        <v>16</v>
      </c>
      <c r="E1216" t="s">
        <v>17</v>
      </c>
      <c r="F1216" t="s">
        <v>33</v>
      </c>
      <c r="G1216">
        <v>46</v>
      </c>
      <c r="H1216">
        <v>1</v>
      </c>
      <c r="I1216">
        <v>8.2799999999999994</v>
      </c>
      <c r="J1216">
        <v>54.28</v>
      </c>
      <c r="K1216" s="1">
        <v>44674</v>
      </c>
      <c r="L1216" s="2">
        <v>0.51944444444444449</v>
      </c>
      <c r="M1216" t="s">
        <v>46</v>
      </c>
      <c r="N1216">
        <v>47.495000000000005</v>
      </c>
      <c r="O1216">
        <v>6.7849999999999966</v>
      </c>
      <c r="P1216" t="s">
        <v>19</v>
      </c>
      <c r="Q1216" t="s">
        <v>20</v>
      </c>
      <c r="R1216" t="s">
        <v>48</v>
      </c>
      <c r="S1216" t="str">
        <f>TEXT(sales_data[[#This Row],[dtme]],"yyyy")</f>
        <v>2022</v>
      </c>
      <c r="T1216" s="4"/>
    </row>
    <row r="1217" spans="1:20" x14ac:dyDescent="0.25">
      <c r="A1217" t="s">
        <v>3698</v>
      </c>
      <c r="B1217" t="s">
        <v>15</v>
      </c>
      <c r="C1217" t="s">
        <v>43</v>
      </c>
      <c r="D1217" t="s">
        <v>16</v>
      </c>
      <c r="E1217" t="s">
        <v>17</v>
      </c>
      <c r="F1217" t="s">
        <v>33</v>
      </c>
      <c r="G1217">
        <v>49</v>
      </c>
      <c r="H1217">
        <v>8</v>
      </c>
      <c r="I1217">
        <v>70.56</v>
      </c>
      <c r="J1217">
        <v>462.56</v>
      </c>
      <c r="K1217" s="1">
        <v>44674</v>
      </c>
      <c r="L1217" s="2">
        <v>0.66874999999999996</v>
      </c>
      <c r="M1217" t="s">
        <v>47</v>
      </c>
      <c r="N1217">
        <v>390.40064000000001</v>
      </c>
      <c r="O1217">
        <v>72.159359999999992</v>
      </c>
      <c r="P1217" t="s">
        <v>19</v>
      </c>
      <c r="Q1217" t="s">
        <v>20</v>
      </c>
      <c r="R1217" t="s">
        <v>48</v>
      </c>
      <c r="S1217" t="str">
        <f>TEXT(sales_data[[#This Row],[dtme]],"yyyy")</f>
        <v>2022</v>
      </c>
      <c r="T1217" s="4"/>
    </row>
    <row r="1218" spans="1:20" x14ac:dyDescent="0.25">
      <c r="A1218" t="s">
        <v>3764</v>
      </c>
      <c r="B1218" t="s">
        <v>22</v>
      </c>
      <c r="C1218" t="s">
        <v>44</v>
      </c>
      <c r="D1218" t="s">
        <v>23</v>
      </c>
      <c r="E1218" t="s">
        <v>17</v>
      </c>
      <c r="F1218" t="s">
        <v>24</v>
      </c>
      <c r="G1218">
        <v>12</v>
      </c>
      <c r="H1218">
        <v>6</v>
      </c>
      <c r="I1218">
        <v>12.959999999999999</v>
      </c>
      <c r="J1218">
        <v>84.96</v>
      </c>
      <c r="K1218" s="1">
        <v>44674</v>
      </c>
      <c r="L1218" s="2">
        <v>0.71111111111111114</v>
      </c>
      <c r="M1218" t="s">
        <v>47</v>
      </c>
      <c r="N1218">
        <v>73.150559999999999</v>
      </c>
      <c r="O1218">
        <v>11.809439999999995</v>
      </c>
      <c r="P1218" t="s">
        <v>32</v>
      </c>
      <c r="Q1218" t="s">
        <v>20</v>
      </c>
      <c r="R1218" t="s">
        <v>48</v>
      </c>
      <c r="S1218" t="str">
        <f>TEXT(sales_data[[#This Row],[dtme]],"yyyy")</f>
        <v>2022</v>
      </c>
      <c r="T1218" s="4"/>
    </row>
    <row r="1219" spans="1:20" x14ac:dyDescent="0.25">
      <c r="A1219" t="s">
        <v>574</v>
      </c>
      <c r="B1219" t="s">
        <v>22</v>
      </c>
      <c r="C1219" t="s">
        <v>44</v>
      </c>
      <c r="D1219" t="s">
        <v>16</v>
      </c>
      <c r="E1219" t="s">
        <v>29</v>
      </c>
      <c r="F1219" t="s">
        <v>38</v>
      </c>
      <c r="G1219">
        <v>83</v>
      </c>
      <c r="H1219">
        <v>1</v>
      </c>
      <c r="I1219">
        <v>14.94</v>
      </c>
      <c r="J1219">
        <v>97.94</v>
      </c>
      <c r="K1219" s="1">
        <v>44675</v>
      </c>
      <c r="L1219" s="2">
        <v>0.47638888888888886</v>
      </c>
      <c r="M1219" t="s">
        <v>47</v>
      </c>
      <c r="N1219">
        <v>85.30574</v>
      </c>
      <c r="O1219">
        <v>12.634259999999998</v>
      </c>
      <c r="P1219" t="s">
        <v>26</v>
      </c>
      <c r="Q1219" t="s">
        <v>31</v>
      </c>
      <c r="R1219" t="s">
        <v>48</v>
      </c>
      <c r="S1219" t="str">
        <f>TEXT(sales_data[[#This Row],[dtme]],"yyyy")</f>
        <v>2022</v>
      </c>
      <c r="T1219" s="4"/>
    </row>
    <row r="1220" spans="1:20" x14ac:dyDescent="0.25">
      <c r="A1220" t="s">
        <v>718</v>
      </c>
      <c r="B1220" t="s">
        <v>22</v>
      </c>
      <c r="C1220" t="s">
        <v>44</v>
      </c>
      <c r="D1220" t="s">
        <v>16</v>
      </c>
      <c r="E1220" t="s">
        <v>29</v>
      </c>
      <c r="F1220" t="s">
        <v>40</v>
      </c>
      <c r="G1220">
        <v>86</v>
      </c>
      <c r="H1220">
        <v>6</v>
      </c>
      <c r="I1220">
        <v>92.88</v>
      </c>
      <c r="J1220">
        <v>608.88</v>
      </c>
      <c r="K1220" s="1">
        <v>44675</v>
      </c>
      <c r="L1220" s="2">
        <v>0.77569444444444446</v>
      </c>
      <c r="M1220" t="s">
        <v>47</v>
      </c>
      <c r="N1220">
        <v>538.24991999999997</v>
      </c>
      <c r="O1220">
        <v>70.630080000000021</v>
      </c>
      <c r="P1220" t="s">
        <v>32</v>
      </c>
      <c r="Q1220" t="s">
        <v>31</v>
      </c>
      <c r="R1220" t="s">
        <v>48</v>
      </c>
      <c r="S1220" t="str">
        <f>TEXT(sales_data[[#This Row],[dtme]],"yyyy")</f>
        <v>2022</v>
      </c>
      <c r="T1220" s="4"/>
    </row>
    <row r="1221" spans="1:20" x14ac:dyDescent="0.25">
      <c r="A1221" t="s">
        <v>929</v>
      </c>
      <c r="B1221" t="s">
        <v>37</v>
      </c>
      <c r="C1221" t="s">
        <v>45</v>
      </c>
      <c r="D1221" t="s">
        <v>23</v>
      </c>
      <c r="E1221" t="s">
        <v>17</v>
      </c>
      <c r="F1221" t="s">
        <v>30</v>
      </c>
      <c r="G1221">
        <v>38</v>
      </c>
      <c r="H1221">
        <v>7</v>
      </c>
      <c r="I1221">
        <v>47.879999999999995</v>
      </c>
      <c r="J1221">
        <v>313.88</v>
      </c>
      <c r="K1221" s="1">
        <v>44675</v>
      </c>
      <c r="L1221" s="2">
        <v>0.49652777777777779</v>
      </c>
      <c r="M1221" t="s">
        <v>47</v>
      </c>
      <c r="N1221">
        <v>270.56455999999997</v>
      </c>
      <c r="O1221">
        <v>43.315440000000024</v>
      </c>
      <c r="P1221" t="s">
        <v>26</v>
      </c>
      <c r="Q1221" t="s">
        <v>31</v>
      </c>
      <c r="R1221" t="s">
        <v>48</v>
      </c>
      <c r="S1221" t="str">
        <f>TEXT(sales_data[[#This Row],[dtme]],"yyyy")</f>
        <v>2022</v>
      </c>
      <c r="T1221" s="4"/>
    </row>
    <row r="1222" spans="1:20" x14ac:dyDescent="0.25">
      <c r="A1222" t="s">
        <v>1047</v>
      </c>
      <c r="B1222" t="s">
        <v>15</v>
      </c>
      <c r="C1222" t="s">
        <v>43</v>
      </c>
      <c r="D1222" t="s">
        <v>16</v>
      </c>
      <c r="E1222" t="s">
        <v>17</v>
      </c>
      <c r="F1222" t="s">
        <v>40</v>
      </c>
      <c r="G1222">
        <v>47</v>
      </c>
      <c r="H1222">
        <v>4</v>
      </c>
      <c r="I1222">
        <v>33.839999999999996</v>
      </c>
      <c r="J1222">
        <v>221.84</v>
      </c>
      <c r="K1222" s="1">
        <v>44675</v>
      </c>
      <c r="L1222" s="2">
        <v>0.67083333333333328</v>
      </c>
      <c r="M1222" t="s">
        <v>46</v>
      </c>
      <c r="N1222">
        <v>189.45136000000002</v>
      </c>
      <c r="O1222">
        <v>32.388639999999981</v>
      </c>
      <c r="P1222" t="s">
        <v>32</v>
      </c>
      <c r="Q1222" t="s">
        <v>31</v>
      </c>
      <c r="R1222" t="s">
        <v>48</v>
      </c>
      <c r="S1222" t="str">
        <f>TEXT(sales_data[[#This Row],[dtme]],"yyyy")</f>
        <v>2022</v>
      </c>
      <c r="T1222" s="4"/>
    </row>
    <row r="1223" spans="1:20" x14ac:dyDescent="0.25">
      <c r="A1223" t="s">
        <v>1243</v>
      </c>
      <c r="B1223" t="s">
        <v>15</v>
      </c>
      <c r="C1223" t="s">
        <v>43</v>
      </c>
      <c r="D1223" t="s">
        <v>23</v>
      </c>
      <c r="E1223" t="s">
        <v>29</v>
      </c>
      <c r="F1223" t="s">
        <v>40</v>
      </c>
      <c r="G1223">
        <v>45</v>
      </c>
      <c r="H1223">
        <v>7</v>
      </c>
      <c r="I1223">
        <v>56.699999999999996</v>
      </c>
      <c r="J1223">
        <v>371.7</v>
      </c>
      <c r="K1223" s="1">
        <v>44675</v>
      </c>
      <c r="L1223" s="2">
        <v>0.65902777777777777</v>
      </c>
      <c r="M1223" t="s">
        <v>47</v>
      </c>
      <c r="N1223">
        <v>329.32619999999997</v>
      </c>
      <c r="O1223">
        <v>42.373800000000017</v>
      </c>
      <c r="P1223" t="s">
        <v>19</v>
      </c>
      <c r="Q1223" t="s">
        <v>31</v>
      </c>
      <c r="R1223" t="s">
        <v>48</v>
      </c>
      <c r="S1223" t="str">
        <f>TEXT(sales_data[[#This Row],[dtme]],"yyyy")</f>
        <v>2022</v>
      </c>
      <c r="T1223" s="4"/>
    </row>
    <row r="1224" spans="1:20" x14ac:dyDescent="0.25">
      <c r="A1224" t="s">
        <v>1868</v>
      </c>
      <c r="B1224" t="s">
        <v>37</v>
      </c>
      <c r="C1224" t="s">
        <v>45</v>
      </c>
      <c r="D1224" t="s">
        <v>23</v>
      </c>
      <c r="E1224" t="s">
        <v>17</v>
      </c>
      <c r="F1224" t="s">
        <v>24</v>
      </c>
      <c r="G1224">
        <v>88</v>
      </c>
      <c r="H1224">
        <v>9</v>
      </c>
      <c r="I1224">
        <v>142.56</v>
      </c>
      <c r="J1224">
        <v>934.56</v>
      </c>
      <c r="K1224" s="1">
        <v>44675</v>
      </c>
      <c r="L1224" s="2">
        <v>0.49861111111111112</v>
      </c>
      <c r="M1224" t="s">
        <v>46</v>
      </c>
      <c r="N1224">
        <v>827.08559999999989</v>
      </c>
      <c r="O1224">
        <v>107.47440000000006</v>
      </c>
      <c r="P1224" t="s">
        <v>26</v>
      </c>
      <c r="Q1224" t="s">
        <v>31</v>
      </c>
      <c r="R1224" t="s">
        <v>48</v>
      </c>
      <c r="S1224" t="str">
        <f>TEXT(sales_data[[#This Row],[dtme]],"yyyy")</f>
        <v>2022</v>
      </c>
      <c r="T1224" s="4"/>
    </row>
    <row r="1225" spans="1:20" x14ac:dyDescent="0.25">
      <c r="A1225" t="s">
        <v>1930</v>
      </c>
      <c r="B1225" t="s">
        <v>15</v>
      </c>
      <c r="C1225" t="s">
        <v>43</v>
      </c>
      <c r="D1225" t="s">
        <v>23</v>
      </c>
      <c r="E1225" t="s">
        <v>17</v>
      </c>
      <c r="F1225" t="s">
        <v>24</v>
      </c>
      <c r="G1225">
        <v>33</v>
      </c>
      <c r="H1225">
        <v>4</v>
      </c>
      <c r="I1225">
        <v>23.759999999999998</v>
      </c>
      <c r="J1225">
        <v>155.76</v>
      </c>
      <c r="K1225" s="1">
        <v>44675</v>
      </c>
      <c r="L1225" s="2">
        <v>0.67222222222222228</v>
      </c>
      <c r="M1225" t="s">
        <v>47</v>
      </c>
      <c r="N1225">
        <v>131.92872</v>
      </c>
      <c r="O1225">
        <v>23.831279999999992</v>
      </c>
      <c r="P1225" t="s">
        <v>19</v>
      </c>
      <c r="Q1225" t="s">
        <v>31</v>
      </c>
      <c r="R1225" t="s">
        <v>48</v>
      </c>
      <c r="S1225" t="str">
        <f>TEXT(sales_data[[#This Row],[dtme]],"yyyy")</f>
        <v>2022</v>
      </c>
      <c r="T1225" s="4"/>
    </row>
    <row r="1226" spans="1:20" x14ac:dyDescent="0.25">
      <c r="A1226" t="s">
        <v>2621</v>
      </c>
      <c r="B1226" t="s">
        <v>15</v>
      </c>
      <c r="C1226" t="s">
        <v>43</v>
      </c>
      <c r="D1226" t="s">
        <v>23</v>
      </c>
      <c r="E1226" t="s">
        <v>17</v>
      </c>
      <c r="F1226" t="s">
        <v>30</v>
      </c>
      <c r="G1226">
        <v>64</v>
      </c>
      <c r="H1226">
        <v>5</v>
      </c>
      <c r="I1226">
        <v>57.599999999999994</v>
      </c>
      <c r="J1226">
        <v>377.6</v>
      </c>
      <c r="K1226" s="1">
        <v>44675</v>
      </c>
      <c r="L1226" s="2">
        <v>0.49444444444444446</v>
      </c>
      <c r="M1226" t="s">
        <v>47</v>
      </c>
      <c r="N1226">
        <v>333.04320000000001</v>
      </c>
      <c r="O1226">
        <v>44.55680000000001</v>
      </c>
      <c r="P1226" t="s">
        <v>26</v>
      </c>
      <c r="Q1226" t="s">
        <v>31</v>
      </c>
      <c r="R1226" t="s">
        <v>48</v>
      </c>
      <c r="S1226" t="str">
        <f>TEXT(sales_data[[#This Row],[dtme]],"yyyy")</f>
        <v>2022</v>
      </c>
      <c r="T1226" s="4"/>
    </row>
    <row r="1227" spans="1:20" x14ac:dyDescent="0.25">
      <c r="A1227" t="s">
        <v>201</v>
      </c>
      <c r="B1227" t="s">
        <v>37</v>
      </c>
      <c r="C1227" t="s">
        <v>45</v>
      </c>
      <c r="D1227" t="s">
        <v>16</v>
      </c>
      <c r="E1227" t="s">
        <v>17</v>
      </c>
      <c r="F1227" t="s">
        <v>40</v>
      </c>
      <c r="G1227">
        <v>72</v>
      </c>
      <c r="H1227">
        <v>1</v>
      </c>
      <c r="I1227">
        <v>12.959999999999999</v>
      </c>
      <c r="J1227">
        <v>84.96</v>
      </c>
      <c r="K1227" s="1">
        <v>44676</v>
      </c>
      <c r="L1227" s="2">
        <v>0.75208333333333333</v>
      </c>
      <c r="M1227" t="s">
        <v>47</v>
      </c>
      <c r="N1227">
        <v>73.660319999999999</v>
      </c>
      <c r="O1227">
        <v>11.299679999999995</v>
      </c>
      <c r="P1227" t="s">
        <v>32</v>
      </c>
      <c r="Q1227" t="s">
        <v>35</v>
      </c>
      <c r="R1227" t="s">
        <v>48</v>
      </c>
      <c r="S1227" t="str">
        <f>TEXT(sales_data[[#This Row],[dtme]],"yyyy")</f>
        <v>2022</v>
      </c>
      <c r="T1227" s="4"/>
    </row>
    <row r="1228" spans="1:20" x14ac:dyDescent="0.25">
      <c r="A1228" t="s">
        <v>494</v>
      </c>
      <c r="B1228" t="s">
        <v>37</v>
      </c>
      <c r="C1228" t="s">
        <v>45</v>
      </c>
      <c r="D1228" t="s">
        <v>23</v>
      </c>
      <c r="E1228" t="s">
        <v>29</v>
      </c>
      <c r="F1228" t="s">
        <v>30</v>
      </c>
      <c r="G1228">
        <v>25</v>
      </c>
      <c r="H1228">
        <v>6</v>
      </c>
      <c r="I1228">
        <v>27</v>
      </c>
      <c r="J1228">
        <v>177</v>
      </c>
      <c r="K1228" s="1">
        <v>44676</v>
      </c>
      <c r="L1228" s="2">
        <v>0.78333333333333333</v>
      </c>
      <c r="M1228" t="s">
        <v>25</v>
      </c>
      <c r="N1228">
        <v>152.39699999999999</v>
      </c>
      <c r="O1228">
        <v>24.603000000000009</v>
      </c>
      <c r="P1228" t="s">
        <v>32</v>
      </c>
      <c r="Q1228" t="s">
        <v>35</v>
      </c>
      <c r="R1228" t="s">
        <v>48</v>
      </c>
      <c r="S1228" t="str">
        <f>TEXT(sales_data[[#This Row],[dtme]],"yyyy")</f>
        <v>2022</v>
      </c>
      <c r="T1228" s="4"/>
    </row>
    <row r="1229" spans="1:20" x14ac:dyDescent="0.25">
      <c r="A1229" t="s">
        <v>701</v>
      </c>
      <c r="B1229" t="s">
        <v>15</v>
      </c>
      <c r="C1229" t="s">
        <v>43</v>
      </c>
      <c r="D1229" t="s">
        <v>23</v>
      </c>
      <c r="E1229" t="s">
        <v>17</v>
      </c>
      <c r="F1229" t="s">
        <v>24</v>
      </c>
      <c r="G1229">
        <v>34</v>
      </c>
      <c r="H1229">
        <v>1</v>
      </c>
      <c r="I1229">
        <v>6.12</v>
      </c>
      <c r="J1229">
        <v>40.119999999999997</v>
      </c>
      <c r="K1229" s="1">
        <v>44676</v>
      </c>
      <c r="L1229" s="2">
        <v>0.51944444444444449</v>
      </c>
      <c r="M1229" t="s">
        <v>47</v>
      </c>
      <c r="N1229">
        <v>34.904399999999995</v>
      </c>
      <c r="O1229">
        <v>5.215600000000002</v>
      </c>
      <c r="P1229" t="s">
        <v>19</v>
      </c>
      <c r="Q1229" t="s">
        <v>35</v>
      </c>
      <c r="R1229" t="s">
        <v>48</v>
      </c>
      <c r="S1229" t="str">
        <f>TEXT(sales_data[[#This Row],[dtme]],"yyyy")</f>
        <v>2022</v>
      </c>
      <c r="T1229" s="4"/>
    </row>
    <row r="1230" spans="1:20" x14ac:dyDescent="0.25">
      <c r="A1230" t="s">
        <v>1329</v>
      </c>
      <c r="B1230" t="s">
        <v>22</v>
      </c>
      <c r="C1230" t="s">
        <v>44</v>
      </c>
      <c r="D1230" t="s">
        <v>16</v>
      </c>
      <c r="E1230" t="s">
        <v>29</v>
      </c>
      <c r="F1230" t="s">
        <v>24</v>
      </c>
      <c r="G1230">
        <v>34</v>
      </c>
      <c r="H1230">
        <v>3</v>
      </c>
      <c r="I1230">
        <v>18.36</v>
      </c>
      <c r="J1230">
        <v>120.36</v>
      </c>
      <c r="K1230" s="1">
        <v>44676</v>
      </c>
      <c r="L1230" s="2">
        <v>0.68333333333333335</v>
      </c>
      <c r="M1230" t="s">
        <v>46</v>
      </c>
      <c r="N1230">
        <v>103.14852</v>
      </c>
      <c r="O1230">
        <v>17.211479999999995</v>
      </c>
      <c r="P1230" t="s">
        <v>19</v>
      </c>
      <c r="Q1230" t="s">
        <v>35</v>
      </c>
      <c r="R1230" t="s">
        <v>48</v>
      </c>
      <c r="S1230" t="str">
        <f>TEXT(sales_data[[#This Row],[dtme]],"yyyy")</f>
        <v>2022</v>
      </c>
      <c r="T1230" s="4"/>
    </row>
    <row r="1231" spans="1:20" x14ac:dyDescent="0.25">
      <c r="A1231" t="s">
        <v>1536</v>
      </c>
      <c r="B1231" t="s">
        <v>37</v>
      </c>
      <c r="C1231" t="s">
        <v>45</v>
      </c>
      <c r="D1231" t="s">
        <v>16</v>
      </c>
      <c r="E1231" t="s">
        <v>29</v>
      </c>
      <c r="F1231" t="s">
        <v>18</v>
      </c>
      <c r="G1231">
        <v>50</v>
      </c>
      <c r="H1231">
        <v>3</v>
      </c>
      <c r="I1231">
        <v>27</v>
      </c>
      <c r="J1231">
        <v>177</v>
      </c>
      <c r="K1231" s="1">
        <v>44676</v>
      </c>
      <c r="L1231" s="2">
        <v>0.72499999999999998</v>
      </c>
      <c r="M1231" t="s">
        <v>47</v>
      </c>
      <c r="N1231">
        <v>151.68899999999999</v>
      </c>
      <c r="O1231">
        <v>25.311000000000007</v>
      </c>
      <c r="P1231" t="s">
        <v>32</v>
      </c>
      <c r="Q1231" t="s">
        <v>35</v>
      </c>
      <c r="R1231" t="s">
        <v>48</v>
      </c>
      <c r="S1231" t="str">
        <f>TEXT(sales_data[[#This Row],[dtme]],"yyyy")</f>
        <v>2022</v>
      </c>
      <c r="T1231" s="4"/>
    </row>
    <row r="1232" spans="1:20" x14ac:dyDescent="0.25">
      <c r="A1232" t="s">
        <v>2165</v>
      </c>
      <c r="B1232" t="s">
        <v>15</v>
      </c>
      <c r="C1232" t="s">
        <v>43</v>
      </c>
      <c r="D1232" t="s">
        <v>23</v>
      </c>
      <c r="E1232" t="s">
        <v>17</v>
      </c>
      <c r="F1232" t="s">
        <v>30</v>
      </c>
      <c r="G1232">
        <v>23</v>
      </c>
      <c r="H1232">
        <v>9</v>
      </c>
      <c r="I1232">
        <v>37.26</v>
      </c>
      <c r="J1232">
        <v>244.26</v>
      </c>
      <c r="K1232" s="1">
        <v>44676</v>
      </c>
      <c r="L1232" s="2">
        <v>0.69930555555555551</v>
      </c>
      <c r="M1232" t="s">
        <v>46</v>
      </c>
      <c r="N1232">
        <v>208.84229999999999</v>
      </c>
      <c r="O1232">
        <v>35.417699999999996</v>
      </c>
      <c r="P1232" t="s">
        <v>19</v>
      </c>
      <c r="Q1232" t="s">
        <v>35</v>
      </c>
      <c r="R1232" t="s">
        <v>48</v>
      </c>
      <c r="S1232" t="str">
        <f>TEXT(sales_data[[#This Row],[dtme]],"yyyy")</f>
        <v>2022</v>
      </c>
      <c r="T1232" s="4"/>
    </row>
    <row r="1233" spans="1:20" x14ac:dyDescent="0.25">
      <c r="A1233" t="s">
        <v>2232</v>
      </c>
      <c r="B1233" t="s">
        <v>22</v>
      </c>
      <c r="C1233" t="s">
        <v>44</v>
      </c>
      <c r="D1233" t="s">
        <v>23</v>
      </c>
      <c r="E1233" t="s">
        <v>17</v>
      </c>
      <c r="F1233" t="s">
        <v>38</v>
      </c>
      <c r="G1233">
        <v>44</v>
      </c>
      <c r="H1233">
        <v>9</v>
      </c>
      <c r="I1233">
        <v>71.28</v>
      </c>
      <c r="J1233">
        <v>467.28</v>
      </c>
      <c r="K1233" s="1">
        <v>44676</v>
      </c>
      <c r="L1233" s="2">
        <v>0.4465277777777778</v>
      </c>
      <c r="M1233" t="s">
        <v>46</v>
      </c>
      <c r="N1233">
        <v>398.12255999999996</v>
      </c>
      <c r="O1233">
        <v>69.157440000000008</v>
      </c>
      <c r="P1233" t="s">
        <v>26</v>
      </c>
      <c r="Q1233" t="s">
        <v>35</v>
      </c>
      <c r="R1233" t="s">
        <v>48</v>
      </c>
      <c r="S1233" t="str">
        <f>TEXT(sales_data[[#This Row],[dtme]],"yyyy")</f>
        <v>2022</v>
      </c>
      <c r="T1233" s="4"/>
    </row>
    <row r="1234" spans="1:20" x14ac:dyDescent="0.25">
      <c r="A1234" t="s">
        <v>4028</v>
      </c>
      <c r="B1234" t="s">
        <v>15</v>
      </c>
      <c r="C1234" t="s">
        <v>43</v>
      </c>
      <c r="D1234" t="s">
        <v>23</v>
      </c>
      <c r="E1234" t="s">
        <v>17</v>
      </c>
      <c r="F1234" t="s">
        <v>18</v>
      </c>
      <c r="G1234">
        <v>50</v>
      </c>
      <c r="H1234">
        <v>5</v>
      </c>
      <c r="I1234">
        <v>45</v>
      </c>
      <c r="J1234">
        <v>295</v>
      </c>
      <c r="K1234" s="1">
        <v>44676</v>
      </c>
      <c r="L1234" s="2">
        <v>0.7729166666666667</v>
      </c>
      <c r="M1234" t="s">
        <v>25</v>
      </c>
      <c r="N1234">
        <v>261.37</v>
      </c>
      <c r="O1234">
        <v>33.629999999999995</v>
      </c>
      <c r="P1234" t="s">
        <v>32</v>
      </c>
      <c r="Q1234" t="s">
        <v>35</v>
      </c>
      <c r="R1234" t="s">
        <v>48</v>
      </c>
      <c r="S1234" t="str">
        <f>TEXT(sales_data[[#This Row],[dtme]],"yyyy")</f>
        <v>2022</v>
      </c>
      <c r="T1234" s="4"/>
    </row>
    <row r="1235" spans="1:20" x14ac:dyDescent="0.25">
      <c r="A1235" t="s">
        <v>393</v>
      </c>
      <c r="B1235" t="s">
        <v>15</v>
      </c>
      <c r="C1235" t="s">
        <v>43</v>
      </c>
      <c r="D1235" t="s">
        <v>16</v>
      </c>
      <c r="E1235" t="s">
        <v>17</v>
      </c>
      <c r="F1235" t="s">
        <v>30</v>
      </c>
      <c r="G1235">
        <v>80</v>
      </c>
      <c r="H1235">
        <v>1</v>
      </c>
      <c r="I1235">
        <v>14.399999999999999</v>
      </c>
      <c r="J1235">
        <v>94.4</v>
      </c>
      <c r="K1235" s="1">
        <v>44677</v>
      </c>
      <c r="L1235" s="2">
        <v>0.82291666666666663</v>
      </c>
      <c r="M1235" t="s">
        <v>25</v>
      </c>
      <c r="N1235">
        <v>81.278400000000005</v>
      </c>
      <c r="O1235">
        <v>13.121600000000001</v>
      </c>
      <c r="P1235" t="s">
        <v>32</v>
      </c>
      <c r="Q1235" t="s">
        <v>41</v>
      </c>
      <c r="R1235" t="s">
        <v>48</v>
      </c>
      <c r="S1235" t="str">
        <f>TEXT(sales_data[[#This Row],[dtme]],"yyyy")</f>
        <v>2022</v>
      </c>
      <c r="T1235" s="4"/>
    </row>
    <row r="1236" spans="1:20" x14ac:dyDescent="0.25">
      <c r="A1236" t="s">
        <v>507</v>
      </c>
      <c r="B1236" t="s">
        <v>37</v>
      </c>
      <c r="C1236" t="s">
        <v>45</v>
      </c>
      <c r="D1236" t="s">
        <v>23</v>
      </c>
      <c r="E1236" t="s">
        <v>29</v>
      </c>
      <c r="F1236" t="s">
        <v>24</v>
      </c>
      <c r="G1236">
        <v>62</v>
      </c>
      <c r="H1236">
        <v>2</v>
      </c>
      <c r="I1236">
        <v>22.32</v>
      </c>
      <c r="J1236">
        <v>146.32</v>
      </c>
      <c r="K1236" s="1">
        <v>44677</v>
      </c>
      <c r="L1236" s="2">
        <v>0.66319444444444442</v>
      </c>
      <c r="M1236" t="s">
        <v>25</v>
      </c>
      <c r="N1236">
        <v>128.90791999999999</v>
      </c>
      <c r="O1236">
        <v>17.412080000000003</v>
      </c>
      <c r="P1236" t="s">
        <v>19</v>
      </c>
      <c r="Q1236" t="s">
        <v>41</v>
      </c>
      <c r="R1236" t="s">
        <v>48</v>
      </c>
      <c r="S1236" t="str">
        <f>TEXT(sales_data[[#This Row],[dtme]],"yyyy")</f>
        <v>2022</v>
      </c>
      <c r="T1236" s="4"/>
    </row>
    <row r="1237" spans="1:20" x14ac:dyDescent="0.25">
      <c r="A1237" t="s">
        <v>523</v>
      </c>
      <c r="B1237" t="s">
        <v>22</v>
      </c>
      <c r="C1237" t="s">
        <v>44</v>
      </c>
      <c r="D1237" t="s">
        <v>23</v>
      </c>
      <c r="E1237" t="s">
        <v>29</v>
      </c>
      <c r="F1237" t="s">
        <v>40</v>
      </c>
      <c r="G1237">
        <v>92</v>
      </c>
      <c r="H1237">
        <v>8</v>
      </c>
      <c r="I1237">
        <v>132.47999999999999</v>
      </c>
      <c r="J1237">
        <v>868.48</v>
      </c>
      <c r="K1237" s="1">
        <v>44677</v>
      </c>
      <c r="L1237" s="2">
        <v>0.41666666666666669</v>
      </c>
      <c r="M1237" t="s">
        <v>25</v>
      </c>
      <c r="N1237">
        <v>770.34176000000002</v>
      </c>
      <c r="O1237">
        <v>98.138239999999996</v>
      </c>
      <c r="P1237" t="s">
        <v>26</v>
      </c>
      <c r="Q1237" t="s">
        <v>41</v>
      </c>
      <c r="R1237" t="s">
        <v>48</v>
      </c>
      <c r="S1237" t="str">
        <f>TEXT(sales_data[[#This Row],[dtme]],"yyyy")</f>
        <v>2022</v>
      </c>
      <c r="T1237" s="4"/>
    </row>
    <row r="1238" spans="1:20" x14ac:dyDescent="0.25">
      <c r="A1238" t="s">
        <v>635</v>
      </c>
      <c r="B1238" t="s">
        <v>15</v>
      </c>
      <c r="C1238" t="s">
        <v>43</v>
      </c>
      <c r="D1238" t="s">
        <v>16</v>
      </c>
      <c r="E1238" t="s">
        <v>29</v>
      </c>
      <c r="F1238" t="s">
        <v>38</v>
      </c>
      <c r="G1238">
        <v>87</v>
      </c>
      <c r="H1238">
        <v>9</v>
      </c>
      <c r="I1238">
        <v>140.94</v>
      </c>
      <c r="J1238">
        <v>923.94</v>
      </c>
      <c r="K1238" s="1">
        <v>44677</v>
      </c>
      <c r="L1238" s="2">
        <v>0.66319444444444442</v>
      </c>
      <c r="M1238" t="s">
        <v>47</v>
      </c>
      <c r="N1238">
        <v>821.38265999999999</v>
      </c>
      <c r="O1238">
        <v>102.55734000000007</v>
      </c>
      <c r="P1238" t="s">
        <v>19</v>
      </c>
      <c r="Q1238" t="s">
        <v>41</v>
      </c>
      <c r="R1238" t="s">
        <v>48</v>
      </c>
      <c r="S1238" t="str">
        <f>TEXT(sales_data[[#This Row],[dtme]],"yyyy")</f>
        <v>2022</v>
      </c>
      <c r="T1238" s="4"/>
    </row>
    <row r="1239" spans="1:20" x14ac:dyDescent="0.25">
      <c r="A1239" t="s">
        <v>764</v>
      </c>
      <c r="B1239" t="s">
        <v>22</v>
      </c>
      <c r="C1239" t="s">
        <v>44</v>
      </c>
      <c r="D1239" t="s">
        <v>16</v>
      </c>
      <c r="E1239" t="s">
        <v>17</v>
      </c>
      <c r="F1239" t="s">
        <v>24</v>
      </c>
      <c r="G1239">
        <v>33</v>
      </c>
      <c r="H1239">
        <v>4</v>
      </c>
      <c r="I1239">
        <v>23.759999999999998</v>
      </c>
      <c r="J1239">
        <v>155.76</v>
      </c>
      <c r="K1239" s="1">
        <v>44677</v>
      </c>
      <c r="L1239" s="2">
        <v>0.8125</v>
      </c>
      <c r="M1239" t="s">
        <v>46</v>
      </c>
      <c r="N1239">
        <v>131.46143999999998</v>
      </c>
      <c r="O1239">
        <v>24.298560000000009</v>
      </c>
      <c r="P1239" t="s">
        <v>32</v>
      </c>
      <c r="Q1239" t="s">
        <v>41</v>
      </c>
      <c r="R1239" t="s">
        <v>48</v>
      </c>
      <c r="S1239" t="str">
        <f>TEXT(sales_data[[#This Row],[dtme]],"yyyy")</f>
        <v>2022</v>
      </c>
      <c r="T1239" s="4"/>
    </row>
    <row r="1240" spans="1:20" x14ac:dyDescent="0.25">
      <c r="A1240" t="s">
        <v>945</v>
      </c>
      <c r="B1240" t="s">
        <v>37</v>
      </c>
      <c r="C1240" t="s">
        <v>45</v>
      </c>
      <c r="D1240" t="s">
        <v>16</v>
      </c>
      <c r="E1240" t="s">
        <v>29</v>
      </c>
      <c r="F1240" t="s">
        <v>40</v>
      </c>
      <c r="G1240">
        <v>18</v>
      </c>
      <c r="H1240">
        <v>8</v>
      </c>
      <c r="I1240">
        <v>25.919999999999998</v>
      </c>
      <c r="J1240">
        <v>169.92</v>
      </c>
      <c r="K1240" s="1">
        <v>44677</v>
      </c>
      <c r="L1240" s="2">
        <v>0.8208333333333333</v>
      </c>
      <c r="M1240" t="s">
        <v>47</v>
      </c>
      <c r="N1240">
        <v>143.24256</v>
      </c>
      <c r="O1240">
        <v>26.67743999999999</v>
      </c>
      <c r="P1240" t="s">
        <v>32</v>
      </c>
      <c r="Q1240" t="s">
        <v>41</v>
      </c>
      <c r="R1240" t="s">
        <v>48</v>
      </c>
      <c r="S1240" t="str">
        <f>TEXT(sales_data[[#This Row],[dtme]],"yyyy")</f>
        <v>2022</v>
      </c>
      <c r="T1240" s="4"/>
    </row>
    <row r="1241" spans="1:20" x14ac:dyDescent="0.25">
      <c r="A1241" t="s">
        <v>977</v>
      </c>
      <c r="B1241" t="s">
        <v>15</v>
      </c>
      <c r="C1241" t="s">
        <v>43</v>
      </c>
      <c r="D1241" t="s">
        <v>23</v>
      </c>
      <c r="E1241" t="s">
        <v>29</v>
      </c>
      <c r="F1241" t="s">
        <v>33</v>
      </c>
      <c r="G1241">
        <v>76</v>
      </c>
      <c r="H1241">
        <v>1</v>
      </c>
      <c r="I1241">
        <v>13.68</v>
      </c>
      <c r="J1241">
        <v>89.68</v>
      </c>
      <c r="K1241" s="1">
        <v>44677</v>
      </c>
      <c r="L1241" s="2">
        <v>0.84652777777777777</v>
      </c>
      <c r="M1241" t="s">
        <v>25</v>
      </c>
      <c r="N1241">
        <v>75.420880000000011</v>
      </c>
      <c r="O1241">
        <v>14.259119999999996</v>
      </c>
      <c r="P1241" t="s">
        <v>32</v>
      </c>
      <c r="Q1241" t="s">
        <v>41</v>
      </c>
      <c r="R1241" t="s">
        <v>48</v>
      </c>
      <c r="S1241" t="str">
        <f>TEXT(sales_data[[#This Row],[dtme]],"yyyy")</f>
        <v>2022</v>
      </c>
      <c r="T1241" s="4"/>
    </row>
    <row r="1242" spans="1:20" x14ac:dyDescent="0.25">
      <c r="A1242" t="s">
        <v>1221</v>
      </c>
      <c r="B1242" t="s">
        <v>15</v>
      </c>
      <c r="C1242" t="s">
        <v>43</v>
      </c>
      <c r="D1242" t="s">
        <v>23</v>
      </c>
      <c r="E1242" t="s">
        <v>29</v>
      </c>
      <c r="F1242" t="s">
        <v>24</v>
      </c>
      <c r="G1242">
        <v>44</v>
      </c>
      <c r="H1242">
        <v>9</v>
      </c>
      <c r="I1242">
        <v>71.28</v>
      </c>
      <c r="J1242">
        <v>467.28</v>
      </c>
      <c r="K1242" s="1">
        <v>44677</v>
      </c>
      <c r="L1242" s="2">
        <v>0.73472222222222228</v>
      </c>
      <c r="M1242" t="s">
        <v>25</v>
      </c>
      <c r="N1242">
        <v>402.79535999999996</v>
      </c>
      <c r="O1242">
        <v>64.484640000000013</v>
      </c>
      <c r="P1242" t="s">
        <v>32</v>
      </c>
      <c r="Q1242" t="s">
        <v>41</v>
      </c>
      <c r="R1242" t="s">
        <v>48</v>
      </c>
      <c r="S1242" t="str">
        <f>TEXT(sales_data[[#This Row],[dtme]],"yyyy")</f>
        <v>2022</v>
      </c>
      <c r="T1242" s="4"/>
    </row>
    <row r="1243" spans="1:20" x14ac:dyDescent="0.25">
      <c r="A1243" t="s">
        <v>1478</v>
      </c>
      <c r="B1243" t="s">
        <v>15</v>
      </c>
      <c r="C1243" t="s">
        <v>43</v>
      </c>
      <c r="D1243" t="s">
        <v>23</v>
      </c>
      <c r="E1243" t="s">
        <v>29</v>
      </c>
      <c r="F1243" t="s">
        <v>33</v>
      </c>
      <c r="G1243">
        <v>76</v>
      </c>
      <c r="H1243">
        <v>5</v>
      </c>
      <c r="I1243">
        <v>68.399999999999991</v>
      </c>
      <c r="J1243">
        <v>448.4</v>
      </c>
      <c r="K1243" s="1">
        <v>44677</v>
      </c>
      <c r="L1243" s="2">
        <v>0.44236111111111109</v>
      </c>
      <c r="M1243" t="s">
        <v>25</v>
      </c>
      <c r="N1243">
        <v>398.17919999999998</v>
      </c>
      <c r="O1243">
        <v>50.220799999999997</v>
      </c>
      <c r="P1243" t="s">
        <v>26</v>
      </c>
      <c r="Q1243" t="s">
        <v>41</v>
      </c>
      <c r="R1243" t="s">
        <v>48</v>
      </c>
      <c r="S1243" t="str">
        <f>TEXT(sales_data[[#This Row],[dtme]],"yyyy")</f>
        <v>2022</v>
      </c>
      <c r="T1243" s="4"/>
    </row>
    <row r="1244" spans="1:20" x14ac:dyDescent="0.25">
      <c r="A1244" t="s">
        <v>2274</v>
      </c>
      <c r="B1244" t="s">
        <v>37</v>
      </c>
      <c r="C1244" t="s">
        <v>45</v>
      </c>
      <c r="D1244" t="s">
        <v>16</v>
      </c>
      <c r="E1244" t="s">
        <v>29</v>
      </c>
      <c r="F1244" t="s">
        <v>18</v>
      </c>
      <c r="G1244">
        <v>59</v>
      </c>
      <c r="H1244">
        <v>1</v>
      </c>
      <c r="I1244">
        <v>10.62</v>
      </c>
      <c r="J1244">
        <v>69.62</v>
      </c>
      <c r="K1244" s="1">
        <v>44677</v>
      </c>
      <c r="L1244" s="2">
        <v>0.65694444444444444</v>
      </c>
      <c r="M1244" t="s">
        <v>47</v>
      </c>
      <c r="N1244">
        <v>61.544080000000001</v>
      </c>
      <c r="O1244">
        <v>8.0759200000000035</v>
      </c>
      <c r="P1244" t="s">
        <v>19</v>
      </c>
      <c r="Q1244" t="s">
        <v>41</v>
      </c>
      <c r="R1244" t="s">
        <v>48</v>
      </c>
      <c r="S1244" t="str">
        <f>TEXT(sales_data[[#This Row],[dtme]],"yyyy")</f>
        <v>2022</v>
      </c>
      <c r="T1244" s="4"/>
    </row>
    <row r="1245" spans="1:20" x14ac:dyDescent="0.25">
      <c r="A1245" t="s">
        <v>2477</v>
      </c>
      <c r="B1245" t="s">
        <v>37</v>
      </c>
      <c r="C1245" t="s">
        <v>45</v>
      </c>
      <c r="D1245" t="s">
        <v>16</v>
      </c>
      <c r="E1245" t="s">
        <v>17</v>
      </c>
      <c r="F1245" t="s">
        <v>30</v>
      </c>
      <c r="G1245">
        <v>22</v>
      </c>
      <c r="H1245">
        <v>5</v>
      </c>
      <c r="I1245">
        <v>19.8</v>
      </c>
      <c r="J1245">
        <v>129.80000000000001</v>
      </c>
      <c r="K1245" s="1">
        <v>44677</v>
      </c>
      <c r="L1245" s="2">
        <v>0.45416666666666666</v>
      </c>
      <c r="M1245" t="s">
        <v>46</v>
      </c>
      <c r="N1245">
        <v>110.58960000000002</v>
      </c>
      <c r="O1245">
        <v>19.210399999999993</v>
      </c>
      <c r="P1245" t="s">
        <v>26</v>
      </c>
      <c r="Q1245" t="s">
        <v>41</v>
      </c>
      <c r="R1245" t="s">
        <v>48</v>
      </c>
      <c r="S1245" t="str">
        <f>TEXT(sales_data[[#This Row],[dtme]],"yyyy")</f>
        <v>2022</v>
      </c>
      <c r="T1245" s="4"/>
    </row>
    <row r="1246" spans="1:20" x14ac:dyDescent="0.25">
      <c r="A1246" t="s">
        <v>2689</v>
      </c>
      <c r="B1246" t="s">
        <v>37</v>
      </c>
      <c r="C1246" t="s">
        <v>45</v>
      </c>
      <c r="D1246" t="s">
        <v>16</v>
      </c>
      <c r="E1246" t="s">
        <v>17</v>
      </c>
      <c r="F1246" t="s">
        <v>30</v>
      </c>
      <c r="G1246">
        <v>97</v>
      </c>
      <c r="H1246">
        <v>4</v>
      </c>
      <c r="I1246">
        <v>69.84</v>
      </c>
      <c r="J1246">
        <v>457.84000000000003</v>
      </c>
      <c r="K1246" s="1">
        <v>44677</v>
      </c>
      <c r="L1246" s="2">
        <v>0.52777777777777779</v>
      </c>
      <c r="M1246" t="s">
        <v>47</v>
      </c>
      <c r="N1246">
        <v>385.50128000000001</v>
      </c>
      <c r="O1246">
        <v>72.338720000000023</v>
      </c>
      <c r="P1246" t="s">
        <v>19</v>
      </c>
      <c r="Q1246" t="s">
        <v>41</v>
      </c>
      <c r="R1246" t="s">
        <v>48</v>
      </c>
      <c r="S1246" t="str">
        <f>TEXT(sales_data[[#This Row],[dtme]],"yyyy")</f>
        <v>2022</v>
      </c>
      <c r="T1246" s="4"/>
    </row>
    <row r="1247" spans="1:20" x14ac:dyDescent="0.25">
      <c r="A1247" t="s">
        <v>3417</v>
      </c>
      <c r="B1247" t="s">
        <v>37</v>
      </c>
      <c r="C1247" t="s">
        <v>45</v>
      </c>
      <c r="D1247" t="s">
        <v>16</v>
      </c>
      <c r="E1247" t="s">
        <v>29</v>
      </c>
      <c r="F1247" t="s">
        <v>18</v>
      </c>
      <c r="G1247">
        <v>95</v>
      </c>
      <c r="H1247">
        <v>2</v>
      </c>
      <c r="I1247">
        <v>34.199999999999996</v>
      </c>
      <c r="J1247">
        <v>224.2</v>
      </c>
      <c r="K1247" s="1">
        <v>44677</v>
      </c>
      <c r="L1247" s="2">
        <v>0.42430555555555555</v>
      </c>
      <c r="M1247" t="s">
        <v>25</v>
      </c>
      <c r="N1247">
        <v>193.93299999999999</v>
      </c>
      <c r="O1247">
        <v>30.266999999999996</v>
      </c>
      <c r="P1247" t="s">
        <v>26</v>
      </c>
      <c r="Q1247" t="s">
        <v>41</v>
      </c>
      <c r="R1247" t="s">
        <v>48</v>
      </c>
      <c r="S1247" t="str">
        <f>TEXT(sales_data[[#This Row],[dtme]],"yyyy")</f>
        <v>2022</v>
      </c>
      <c r="T1247" s="4"/>
    </row>
    <row r="1248" spans="1:20" x14ac:dyDescent="0.25">
      <c r="A1248" t="s">
        <v>810</v>
      </c>
      <c r="B1248" t="s">
        <v>22</v>
      </c>
      <c r="C1248" t="s">
        <v>44</v>
      </c>
      <c r="D1248" t="s">
        <v>23</v>
      </c>
      <c r="E1248" t="s">
        <v>29</v>
      </c>
      <c r="F1248" t="s">
        <v>24</v>
      </c>
      <c r="G1248">
        <v>40</v>
      </c>
      <c r="H1248">
        <v>4</v>
      </c>
      <c r="I1248">
        <v>28.799999999999997</v>
      </c>
      <c r="J1248">
        <v>188.8</v>
      </c>
      <c r="K1248" s="1">
        <v>44678</v>
      </c>
      <c r="L1248" s="2">
        <v>0.70416666666666672</v>
      </c>
      <c r="M1248" t="s">
        <v>46</v>
      </c>
      <c r="N1248">
        <v>164.06720000000001</v>
      </c>
      <c r="O1248">
        <v>24.732799999999997</v>
      </c>
      <c r="P1248" t="s">
        <v>32</v>
      </c>
      <c r="Q1248" t="s">
        <v>39</v>
      </c>
      <c r="R1248" t="s">
        <v>48</v>
      </c>
      <c r="S1248" t="str">
        <f>TEXT(sales_data[[#This Row],[dtme]],"yyyy")</f>
        <v>2022</v>
      </c>
      <c r="T1248" s="4"/>
    </row>
    <row r="1249" spans="1:20" x14ac:dyDescent="0.25">
      <c r="A1249" t="s">
        <v>1013</v>
      </c>
      <c r="B1249" t="s">
        <v>15</v>
      </c>
      <c r="C1249" t="s">
        <v>43</v>
      </c>
      <c r="D1249" t="s">
        <v>23</v>
      </c>
      <c r="E1249" t="s">
        <v>17</v>
      </c>
      <c r="F1249" t="s">
        <v>38</v>
      </c>
      <c r="G1249">
        <v>71</v>
      </c>
      <c r="H1249">
        <v>3</v>
      </c>
      <c r="I1249">
        <v>38.339999999999996</v>
      </c>
      <c r="J1249">
        <v>251.34</v>
      </c>
      <c r="K1249" s="1">
        <v>44678</v>
      </c>
      <c r="L1249" s="2">
        <v>0.6381944444444444</v>
      </c>
      <c r="M1249" t="s">
        <v>46</v>
      </c>
      <c r="N1249">
        <v>220.42518000000001</v>
      </c>
      <c r="O1249">
        <v>30.914819999999992</v>
      </c>
      <c r="P1249" t="s">
        <v>19</v>
      </c>
      <c r="Q1249" t="s">
        <v>39</v>
      </c>
      <c r="R1249" t="s">
        <v>48</v>
      </c>
      <c r="S1249" t="str">
        <f>TEXT(sales_data[[#This Row],[dtme]],"yyyy")</f>
        <v>2022</v>
      </c>
      <c r="T1249" s="4"/>
    </row>
    <row r="1250" spans="1:20" x14ac:dyDescent="0.25">
      <c r="A1250" t="s">
        <v>1827</v>
      </c>
      <c r="B1250" t="s">
        <v>15</v>
      </c>
      <c r="C1250" t="s">
        <v>43</v>
      </c>
      <c r="D1250" t="s">
        <v>16</v>
      </c>
      <c r="E1250" t="s">
        <v>17</v>
      </c>
      <c r="F1250" t="s">
        <v>18</v>
      </c>
      <c r="G1250">
        <v>35</v>
      </c>
      <c r="H1250">
        <v>4</v>
      </c>
      <c r="I1250">
        <v>25.2</v>
      </c>
      <c r="J1250">
        <v>165.2</v>
      </c>
      <c r="K1250" s="1">
        <v>44678</v>
      </c>
      <c r="L1250" s="2">
        <v>0.68541666666666667</v>
      </c>
      <c r="M1250" t="s">
        <v>25</v>
      </c>
      <c r="N1250">
        <v>139.75919999999999</v>
      </c>
      <c r="O1250">
        <v>25.440799999999996</v>
      </c>
      <c r="P1250" t="s">
        <v>19</v>
      </c>
      <c r="Q1250" t="s">
        <v>39</v>
      </c>
      <c r="R1250" t="s">
        <v>48</v>
      </c>
      <c r="S1250" t="str">
        <f>TEXT(sales_data[[#This Row],[dtme]],"yyyy")</f>
        <v>2022</v>
      </c>
      <c r="T1250" s="4"/>
    </row>
    <row r="1251" spans="1:20" x14ac:dyDescent="0.25">
      <c r="A1251" t="s">
        <v>2090</v>
      </c>
      <c r="B1251" t="s">
        <v>15</v>
      </c>
      <c r="C1251" t="s">
        <v>43</v>
      </c>
      <c r="D1251" t="s">
        <v>16</v>
      </c>
      <c r="E1251" t="s">
        <v>17</v>
      </c>
      <c r="F1251" t="s">
        <v>18</v>
      </c>
      <c r="G1251">
        <v>18</v>
      </c>
      <c r="H1251">
        <v>8</v>
      </c>
      <c r="I1251">
        <v>25.919999999999998</v>
      </c>
      <c r="J1251">
        <v>169.92</v>
      </c>
      <c r="K1251" s="1">
        <v>44678</v>
      </c>
      <c r="L1251" s="2">
        <v>0.74583333333333335</v>
      </c>
      <c r="M1251" t="s">
        <v>46</v>
      </c>
      <c r="N1251">
        <v>143.41247999999999</v>
      </c>
      <c r="O1251">
        <v>26.50752</v>
      </c>
      <c r="P1251" t="s">
        <v>32</v>
      </c>
      <c r="Q1251" t="s">
        <v>39</v>
      </c>
      <c r="R1251" t="s">
        <v>48</v>
      </c>
      <c r="S1251" t="str">
        <f>TEXT(sales_data[[#This Row],[dtme]],"yyyy")</f>
        <v>2022</v>
      </c>
      <c r="T1251" s="4"/>
    </row>
    <row r="1252" spans="1:20" x14ac:dyDescent="0.25">
      <c r="A1252" t="s">
        <v>3377</v>
      </c>
      <c r="B1252" t="s">
        <v>37</v>
      </c>
      <c r="C1252" t="s">
        <v>45</v>
      </c>
      <c r="D1252" t="s">
        <v>16</v>
      </c>
      <c r="E1252" t="s">
        <v>17</v>
      </c>
      <c r="F1252" t="s">
        <v>33</v>
      </c>
      <c r="G1252">
        <v>93</v>
      </c>
      <c r="H1252">
        <v>3</v>
      </c>
      <c r="I1252">
        <v>50.22</v>
      </c>
      <c r="J1252">
        <v>329.22</v>
      </c>
      <c r="K1252" s="1">
        <v>44678</v>
      </c>
      <c r="L1252" s="2">
        <v>0.69027777777777777</v>
      </c>
      <c r="M1252" t="s">
        <v>47</v>
      </c>
      <c r="N1252">
        <v>288.72594000000004</v>
      </c>
      <c r="O1252">
        <v>40.49405999999999</v>
      </c>
      <c r="P1252" t="s">
        <v>19</v>
      </c>
      <c r="Q1252" t="s">
        <v>39</v>
      </c>
      <c r="R1252" t="s">
        <v>48</v>
      </c>
      <c r="S1252" t="str">
        <f>TEXT(sales_data[[#This Row],[dtme]],"yyyy")</f>
        <v>2022</v>
      </c>
      <c r="T1252" s="4"/>
    </row>
    <row r="1253" spans="1:20" x14ac:dyDescent="0.25">
      <c r="A1253" t="s">
        <v>3432</v>
      </c>
      <c r="B1253" t="s">
        <v>37</v>
      </c>
      <c r="C1253" t="s">
        <v>45</v>
      </c>
      <c r="D1253" t="s">
        <v>16</v>
      </c>
      <c r="E1253" t="s">
        <v>29</v>
      </c>
      <c r="F1253" t="s">
        <v>18</v>
      </c>
      <c r="G1253">
        <v>11</v>
      </c>
      <c r="H1253">
        <v>5</v>
      </c>
      <c r="I1253">
        <v>9.9</v>
      </c>
      <c r="J1253">
        <v>64.900000000000006</v>
      </c>
      <c r="K1253" s="1">
        <v>44678</v>
      </c>
      <c r="L1253" s="2">
        <v>0.79722222222222228</v>
      </c>
      <c r="M1253" t="s">
        <v>46</v>
      </c>
      <c r="N1253">
        <v>55.943800000000003</v>
      </c>
      <c r="O1253">
        <v>8.9562000000000026</v>
      </c>
      <c r="P1253" t="s">
        <v>32</v>
      </c>
      <c r="Q1253" t="s">
        <v>39</v>
      </c>
      <c r="R1253" t="s">
        <v>48</v>
      </c>
      <c r="S1253" t="str">
        <f>TEXT(sales_data[[#This Row],[dtme]],"yyyy")</f>
        <v>2022</v>
      </c>
      <c r="T1253" s="4"/>
    </row>
    <row r="1254" spans="1:20" x14ac:dyDescent="0.25">
      <c r="A1254" t="s">
        <v>3893</v>
      </c>
      <c r="B1254" t="s">
        <v>37</v>
      </c>
      <c r="C1254" t="s">
        <v>45</v>
      </c>
      <c r="D1254" t="s">
        <v>16</v>
      </c>
      <c r="E1254" t="s">
        <v>17</v>
      </c>
      <c r="F1254" t="s">
        <v>18</v>
      </c>
      <c r="G1254">
        <v>51</v>
      </c>
      <c r="H1254">
        <v>9</v>
      </c>
      <c r="I1254">
        <v>82.61999999999999</v>
      </c>
      <c r="J1254">
        <v>541.62</v>
      </c>
      <c r="K1254" s="1">
        <v>44678</v>
      </c>
      <c r="L1254" s="2">
        <v>0.84791666666666665</v>
      </c>
      <c r="M1254" t="s">
        <v>47</v>
      </c>
      <c r="N1254">
        <v>472.29264000000001</v>
      </c>
      <c r="O1254">
        <v>69.327359999999999</v>
      </c>
      <c r="P1254" t="s">
        <v>32</v>
      </c>
      <c r="Q1254" t="s">
        <v>39</v>
      </c>
      <c r="R1254" t="s">
        <v>48</v>
      </c>
      <c r="S1254" t="str">
        <f>TEXT(sales_data[[#This Row],[dtme]],"yyyy")</f>
        <v>2022</v>
      </c>
      <c r="T1254" s="4"/>
    </row>
    <row r="1255" spans="1:20" x14ac:dyDescent="0.25">
      <c r="A1255" t="s">
        <v>3936</v>
      </c>
      <c r="B1255" t="s">
        <v>37</v>
      </c>
      <c r="C1255" t="s">
        <v>45</v>
      </c>
      <c r="D1255" t="s">
        <v>16</v>
      </c>
      <c r="E1255" t="s">
        <v>29</v>
      </c>
      <c r="F1255" t="s">
        <v>30</v>
      </c>
      <c r="G1255">
        <v>71</v>
      </c>
      <c r="H1255">
        <v>4</v>
      </c>
      <c r="I1255">
        <v>51.12</v>
      </c>
      <c r="J1255">
        <v>335.12</v>
      </c>
      <c r="K1255" s="1">
        <v>44678</v>
      </c>
      <c r="L1255" s="2">
        <v>0.59444444444444444</v>
      </c>
      <c r="M1255" t="s">
        <v>25</v>
      </c>
      <c r="N1255">
        <v>282.84127999999998</v>
      </c>
      <c r="O1255">
        <v>52.278720000000021</v>
      </c>
      <c r="P1255" t="s">
        <v>19</v>
      </c>
      <c r="Q1255" t="s">
        <v>39</v>
      </c>
      <c r="R1255" t="s">
        <v>48</v>
      </c>
      <c r="S1255" t="str">
        <f>TEXT(sales_data[[#This Row],[dtme]],"yyyy")</f>
        <v>2022</v>
      </c>
      <c r="T1255" s="4"/>
    </row>
    <row r="1256" spans="1:20" x14ac:dyDescent="0.25">
      <c r="A1256" t="s">
        <v>1752</v>
      </c>
      <c r="B1256" t="s">
        <v>37</v>
      </c>
      <c r="C1256" t="s">
        <v>45</v>
      </c>
      <c r="D1256" t="s">
        <v>16</v>
      </c>
      <c r="E1256" t="s">
        <v>17</v>
      </c>
      <c r="F1256" t="s">
        <v>38</v>
      </c>
      <c r="G1256">
        <v>27</v>
      </c>
      <c r="H1256">
        <v>7</v>
      </c>
      <c r="I1256">
        <v>34.019999999999996</v>
      </c>
      <c r="J1256">
        <v>223.01999999999998</v>
      </c>
      <c r="K1256" s="1">
        <v>44679</v>
      </c>
      <c r="L1256" s="2">
        <v>0.57847222222222228</v>
      </c>
      <c r="M1256" t="s">
        <v>46</v>
      </c>
      <c r="N1256">
        <v>194.47343999999998</v>
      </c>
      <c r="O1256">
        <v>28.546559999999999</v>
      </c>
      <c r="P1256" t="s">
        <v>19</v>
      </c>
      <c r="Q1256" t="s">
        <v>36</v>
      </c>
      <c r="R1256" t="s">
        <v>48</v>
      </c>
      <c r="S1256" t="str">
        <f>TEXT(sales_data[[#This Row],[dtme]],"yyyy")</f>
        <v>2022</v>
      </c>
      <c r="T1256" s="4"/>
    </row>
    <row r="1257" spans="1:20" x14ac:dyDescent="0.25">
      <c r="A1257" t="s">
        <v>2349</v>
      </c>
      <c r="B1257" t="s">
        <v>22</v>
      </c>
      <c r="C1257" t="s">
        <v>44</v>
      </c>
      <c r="D1257" t="s">
        <v>23</v>
      </c>
      <c r="E1257" t="s">
        <v>29</v>
      </c>
      <c r="F1257" t="s">
        <v>18</v>
      </c>
      <c r="G1257">
        <v>42</v>
      </c>
      <c r="H1257">
        <v>1</v>
      </c>
      <c r="I1257">
        <v>7.56</v>
      </c>
      <c r="J1257">
        <v>49.56</v>
      </c>
      <c r="K1257" s="1">
        <v>44679</v>
      </c>
      <c r="L1257" s="2">
        <v>0.63611111111111107</v>
      </c>
      <c r="M1257" t="s">
        <v>25</v>
      </c>
      <c r="N1257">
        <v>43.018080000000005</v>
      </c>
      <c r="O1257">
        <v>6.5419199999999975</v>
      </c>
      <c r="P1257" t="s">
        <v>19</v>
      </c>
      <c r="Q1257" t="s">
        <v>36</v>
      </c>
      <c r="R1257" t="s">
        <v>48</v>
      </c>
      <c r="S1257" t="str">
        <f>TEXT(sales_data[[#This Row],[dtme]],"yyyy")</f>
        <v>2022</v>
      </c>
      <c r="T1257" s="4"/>
    </row>
    <row r="1258" spans="1:20" x14ac:dyDescent="0.25">
      <c r="A1258" t="s">
        <v>2681</v>
      </c>
      <c r="B1258" t="s">
        <v>22</v>
      </c>
      <c r="C1258" t="s">
        <v>44</v>
      </c>
      <c r="D1258" t="s">
        <v>16</v>
      </c>
      <c r="E1258" t="s">
        <v>29</v>
      </c>
      <c r="F1258" t="s">
        <v>38</v>
      </c>
      <c r="G1258">
        <v>77</v>
      </c>
      <c r="H1258">
        <v>7</v>
      </c>
      <c r="I1258">
        <v>97.02</v>
      </c>
      <c r="J1258">
        <v>636.02</v>
      </c>
      <c r="K1258" s="1">
        <v>44679</v>
      </c>
      <c r="L1258" s="2">
        <v>0.6875</v>
      </c>
      <c r="M1258" t="s">
        <v>47</v>
      </c>
      <c r="N1258">
        <v>558.42556000000002</v>
      </c>
      <c r="O1258">
        <v>77.594439999999963</v>
      </c>
      <c r="P1258" t="s">
        <v>19</v>
      </c>
      <c r="Q1258" t="s">
        <v>36</v>
      </c>
      <c r="R1258" t="s">
        <v>48</v>
      </c>
      <c r="S1258" t="str">
        <f>TEXT(sales_data[[#This Row],[dtme]],"yyyy")</f>
        <v>2022</v>
      </c>
      <c r="T1258" s="4"/>
    </row>
    <row r="1259" spans="1:20" x14ac:dyDescent="0.25">
      <c r="A1259" t="s">
        <v>2930</v>
      </c>
      <c r="B1259" t="s">
        <v>37</v>
      </c>
      <c r="C1259" t="s">
        <v>45</v>
      </c>
      <c r="D1259" t="s">
        <v>16</v>
      </c>
      <c r="E1259" t="s">
        <v>17</v>
      </c>
      <c r="F1259" t="s">
        <v>40</v>
      </c>
      <c r="G1259">
        <v>14</v>
      </c>
      <c r="H1259">
        <v>3</v>
      </c>
      <c r="I1259">
        <v>7.56</v>
      </c>
      <c r="J1259">
        <v>49.56</v>
      </c>
      <c r="K1259" s="1">
        <v>44679</v>
      </c>
      <c r="L1259" s="2">
        <v>0.48055555555555557</v>
      </c>
      <c r="M1259" t="s">
        <v>47</v>
      </c>
      <c r="N1259">
        <v>42.918959999999998</v>
      </c>
      <c r="O1259">
        <v>6.6410400000000038</v>
      </c>
      <c r="P1259" t="s">
        <v>26</v>
      </c>
      <c r="Q1259" t="s">
        <v>36</v>
      </c>
      <c r="R1259" t="s">
        <v>48</v>
      </c>
      <c r="S1259" t="str">
        <f>TEXT(sales_data[[#This Row],[dtme]],"yyyy")</f>
        <v>2022</v>
      </c>
      <c r="T1259" s="4"/>
    </row>
    <row r="1260" spans="1:20" x14ac:dyDescent="0.25">
      <c r="A1260" t="s">
        <v>3487</v>
      </c>
      <c r="B1260" t="s">
        <v>15</v>
      </c>
      <c r="C1260" t="s">
        <v>43</v>
      </c>
      <c r="D1260" t="s">
        <v>23</v>
      </c>
      <c r="E1260" t="s">
        <v>29</v>
      </c>
      <c r="F1260" t="s">
        <v>18</v>
      </c>
      <c r="G1260">
        <v>49</v>
      </c>
      <c r="H1260">
        <v>5</v>
      </c>
      <c r="I1260">
        <v>44.1</v>
      </c>
      <c r="J1260">
        <v>289.10000000000002</v>
      </c>
      <c r="K1260" s="1">
        <v>44679</v>
      </c>
      <c r="L1260" s="2">
        <v>0.48333333333333334</v>
      </c>
      <c r="M1260" t="s">
        <v>46</v>
      </c>
      <c r="N1260">
        <v>252.96250000000003</v>
      </c>
      <c r="O1260">
        <v>36.137499999999989</v>
      </c>
      <c r="P1260" t="s">
        <v>26</v>
      </c>
      <c r="Q1260" t="s">
        <v>36</v>
      </c>
      <c r="R1260" t="s">
        <v>48</v>
      </c>
      <c r="S1260" t="str">
        <f>TEXT(sales_data[[#This Row],[dtme]],"yyyy")</f>
        <v>2022</v>
      </c>
      <c r="T1260" s="4"/>
    </row>
    <row r="1261" spans="1:20" x14ac:dyDescent="0.25">
      <c r="A1261" t="s">
        <v>3951</v>
      </c>
      <c r="B1261" t="s">
        <v>15</v>
      </c>
      <c r="C1261" t="s">
        <v>43</v>
      </c>
      <c r="D1261" t="s">
        <v>23</v>
      </c>
      <c r="E1261" t="s">
        <v>17</v>
      </c>
      <c r="F1261" t="s">
        <v>24</v>
      </c>
      <c r="G1261">
        <v>25</v>
      </c>
      <c r="H1261">
        <v>8</v>
      </c>
      <c r="I1261">
        <v>36</v>
      </c>
      <c r="J1261">
        <v>236</v>
      </c>
      <c r="K1261" s="1">
        <v>44679</v>
      </c>
      <c r="L1261" s="2">
        <v>0.71666666666666667</v>
      </c>
      <c r="M1261" t="s">
        <v>25</v>
      </c>
      <c r="N1261">
        <v>201.54400000000001</v>
      </c>
      <c r="O1261">
        <v>34.455999999999989</v>
      </c>
      <c r="P1261" t="s">
        <v>32</v>
      </c>
      <c r="Q1261" t="s">
        <v>36</v>
      </c>
      <c r="R1261" t="s">
        <v>48</v>
      </c>
      <c r="S1261" t="str">
        <f>TEXT(sales_data[[#This Row],[dtme]],"yyyy")</f>
        <v>2022</v>
      </c>
      <c r="T1261" s="4"/>
    </row>
    <row r="1262" spans="1:20" x14ac:dyDescent="0.25">
      <c r="A1262" t="s">
        <v>396</v>
      </c>
      <c r="B1262" t="s">
        <v>22</v>
      </c>
      <c r="C1262" t="s">
        <v>44</v>
      </c>
      <c r="D1262" t="s">
        <v>23</v>
      </c>
      <c r="E1262" t="s">
        <v>29</v>
      </c>
      <c r="F1262" t="s">
        <v>18</v>
      </c>
      <c r="G1262">
        <v>41</v>
      </c>
      <c r="H1262">
        <v>7</v>
      </c>
      <c r="I1262">
        <v>51.66</v>
      </c>
      <c r="J1262">
        <v>338.65999999999997</v>
      </c>
      <c r="K1262" s="1">
        <v>44680</v>
      </c>
      <c r="L1262" s="2">
        <v>0.57361111111111107</v>
      </c>
      <c r="M1262" t="s">
        <v>46</v>
      </c>
      <c r="N1262">
        <v>295.98883999999998</v>
      </c>
      <c r="O1262">
        <v>42.671159999999986</v>
      </c>
      <c r="P1262" t="s">
        <v>19</v>
      </c>
      <c r="Q1262" t="s">
        <v>27</v>
      </c>
      <c r="R1262" t="s">
        <v>48</v>
      </c>
      <c r="S1262" t="str">
        <f>TEXT(sales_data[[#This Row],[dtme]],"yyyy")</f>
        <v>2022</v>
      </c>
      <c r="T1262" s="4"/>
    </row>
    <row r="1263" spans="1:20" x14ac:dyDescent="0.25">
      <c r="A1263" t="s">
        <v>752</v>
      </c>
      <c r="B1263" t="s">
        <v>37</v>
      </c>
      <c r="C1263" t="s">
        <v>45</v>
      </c>
      <c r="D1263" t="s">
        <v>16</v>
      </c>
      <c r="E1263" t="s">
        <v>29</v>
      </c>
      <c r="F1263" t="s">
        <v>30</v>
      </c>
      <c r="G1263">
        <v>77</v>
      </c>
      <c r="H1263">
        <v>8</v>
      </c>
      <c r="I1263">
        <v>110.88</v>
      </c>
      <c r="J1263">
        <v>726.88</v>
      </c>
      <c r="K1263" s="1">
        <v>44680</v>
      </c>
      <c r="L1263" s="2">
        <v>0.54236111111111107</v>
      </c>
      <c r="M1263" t="s">
        <v>25</v>
      </c>
      <c r="N1263">
        <v>641.10816</v>
      </c>
      <c r="O1263">
        <v>85.771839999999997</v>
      </c>
      <c r="P1263" t="s">
        <v>19</v>
      </c>
      <c r="Q1263" t="s">
        <v>27</v>
      </c>
      <c r="R1263" t="s">
        <v>48</v>
      </c>
      <c r="S1263" t="str">
        <f>TEXT(sales_data[[#This Row],[dtme]],"yyyy")</f>
        <v>2022</v>
      </c>
      <c r="T1263" s="4"/>
    </row>
    <row r="1264" spans="1:20" x14ac:dyDescent="0.25">
      <c r="A1264" t="s">
        <v>1838</v>
      </c>
      <c r="B1264" t="s">
        <v>15</v>
      </c>
      <c r="C1264" t="s">
        <v>43</v>
      </c>
      <c r="D1264" t="s">
        <v>16</v>
      </c>
      <c r="E1264" t="s">
        <v>29</v>
      </c>
      <c r="F1264" t="s">
        <v>24</v>
      </c>
      <c r="G1264">
        <v>85</v>
      </c>
      <c r="H1264">
        <v>6</v>
      </c>
      <c r="I1264">
        <v>91.8</v>
      </c>
      <c r="J1264">
        <v>601.79999999999995</v>
      </c>
      <c r="K1264" s="1">
        <v>44680</v>
      </c>
      <c r="L1264" s="2">
        <v>0.78125</v>
      </c>
      <c r="M1264" t="s">
        <v>47</v>
      </c>
      <c r="N1264">
        <v>506.11379999999997</v>
      </c>
      <c r="O1264">
        <v>95.686199999999985</v>
      </c>
      <c r="P1264" t="s">
        <v>32</v>
      </c>
      <c r="Q1264" t="s">
        <v>27</v>
      </c>
      <c r="R1264" t="s">
        <v>48</v>
      </c>
      <c r="S1264" t="str">
        <f>TEXT(sales_data[[#This Row],[dtme]],"yyyy")</f>
        <v>2022</v>
      </c>
      <c r="T1264" s="4"/>
    </row>
    <row r="1265" spans="1:20" x14ac:dyDescent="0.25">
      <c r="A1265" t="s">
        <v>3008</v>
      </c>
      <c r="B1265" t="s">
        <v>37</v>
      </c>
      <c r="C1265" t="s">
        <v>45</v>
      </c>
      <c r="D1265" t="s">
        <v>16</v>
      </c>
      <c r="E1265" t="s">
        <v>29</v>
      </c>
      <c r="F1265" t="s">
        <v>38</v>
      </c>
      <c r="G1265">
        <v>71</v>
      </c>
      <c r="H1265">
        <v>4</v>
      </c>
      <c r="I1265">
        <v>51.12</v>
      </c>
      <c r="J1265">
        <v>335.12</v>
      </c>
      <c r="K1265" s="1">
        <v>44680</v>
      </c>
      <c r="L1265" s="2">
        <v>0.82361111111111107</v>
      </c>
      <c r="M1265" t="s">
        <v>47</v>
      </c>
      <c r="N1265">
        <v>286.19247999999999</v>
      </c>
      <c r="O1265">
        <v>48.927520000000015</v>
      </c>
      <c r="P1265" t="s">
        <v>32</v>
      </c>
      <c r="Q1265" t="s">
        <v>27</v>
      </c>
      <c r="R1265" t="s">
        <v>48</v>
      </c>
      <c r="S1265" t="str">
        <f>TEXT(sales_data[[#This Row],[dtme]],"yyyy")</f>
        <v>2022</v>
      </c>
      <c r="T1265" s="4"/>
    </row>
    <row r="1266" spans="1:20" x14ac:dyDescent="0.25">
      <c r="A1266" t="s">
        <v>3846</v>
      </c>
      <c r="B1266" t="s">
        <v>15</v>
      </c>
      <c r="C1266" t="s">
        <v>43</v>
      </c>
      <c r="D1266" t="s">
        <v>16</v>
      </c>
      <c r="E1266" t="s">
        <v>17</v>
      </c>
      <c r="F1266" t="s">
        <v>30</v>
      </c>
      <c r="G1266">
        <v>78</v>
      </c>
      <c r="H1266">
        <v>4</v>
      </c>
      <c r="I1266">
        <v>56.16</v>
      </c>
      <c r="J1266">
        <v>368.15999999999997</v>
      </c>
      <c r="K1266" s="1">
        <v>44680</v>
      </c>
      <c r="L1266" s="2">
        <v>0.56527777777777777</v>
      </c>
      <c r="M1266" t="s">
        <v>46</v>
      </c>
      <c r="N1266">
        <v>313.30415999999997</v>
      </c>
      <c r="O1266">
        <v>54.855840000000001</v>
      </c>
      <c r="P1266" t="s">
        <v>19</v>
      </c>
      <c r="Q1266" t="s">
        <v>27</v>
      </c>
      <c r="R1266" t="s">
        <v>48</v>
      </c>
      <c r="S1266" t="str">
        <f>TEXT(sales_data[[#This Row],[dtme]],"yyyy")</f>
        <v>2022</v>
      </c>
      <c r="T1266" s="4"/>
    </row>
    <row r="1267" spans="1:20" x14ac:dyDescent="0.25">
      <c r="A1267" t="s">
        <v>3904</v>
      </c>
      <c r="B1267" t="s">
        <v>37</v>
      </c>
      <c r="C1267" t="s">
        <v>45</v>
      </c>
      <c r="D1267" t="s">
        <v>16</v>
      </c>
      <c r="E1267" t="s">
        <v>17</v>
      </c>
      <c r="F1267" t="s">
        <v>30</v>
      </c>
      <c r="G1267">
        <v>40</v>
      </c>
      <c r="H1267">
        <v>8</v>
      </c>
      <c r="I1267">
        <v>57.599999999999994</v>
      </c>
      <c r="J1267">
        <v>377.6</v>
      </c>
      <c r="K1267" s="1">
        <v>44680</v>
      </c>
      <c r="L1267" s="2">
        <v>0.71944444444444444</v>
      </c>
      <c r="M1267" t="s">
        <v>47</v>
      </c>
      <c r="N1267">
        <v>334.55360000000002</v>
      </c>
      <c r="O1267">
        <v>43.046400000000006</v>
      </c>
      <c r="P1267" t="s">
        <v>32</v>
      </c>
      <c r="Q1267" t="s">
        <v>27</v>
      </c>
      <c r="R1267" t="s">
        <v>48</v>
      </c>
      <c r="S1267" t="str">
        <f>TEXT(sales_data[[#This Row],[dtme]],"yyyy")</f>
        <v>2022</v>
      </c>
      <c r="T1267" s="4"/>
    </row>
    <row r="1268" spans="1:20" x14ac:dyDescent="0.25">
      <c r="A1268" t="s">
        <v>750</v>
      </c>
      <c r="B1268" t="s">
        <v>37</v>
      </c>
      <c r="C1268" t="s">
        <v>45</v>
      </c>
      <c r="D1268" t="s">
        <v>23</v>
      </c>
      <c r="E1268" t="s">
        <v>17</v>
      </c>
      <c r="F1268" t="s">
        <v>30</v>
      </c>
      <c r="G1268">
        <v>20</v>
      </c>
      <c r="H1268">
        <v>4</v>
      </c>
      <c r="I1268">
        <v>14.399999999999999</v>
      </c>
      <c r="J1268">
        <v>94.4</v>
      </c>
      <c r="K1268" s="1">
        <v>44681</v>
      </c>
      <c r="L1268" s="2">
        <v>0.71944444444444444</v>
      </c>
      <c r="M1268" t="s">
        <v>46</v>
      </c>
      <c r="N1268">
        <v>80.995200000000011</v>
      </c>
      <c r="O1268">
        <v>13.404799999999994</v>
      </c>
      <c r="P1268" t="s">
        <v>32</v>
      </c>
      <c r="Q1268" t="s">
        <v>20</v>
      </c>
      <c r="R1268" t="s">
        <v>48</v>
      </c>
      <c r="S1268" t="str">
        <f>TEXT(sales_data[[#This Row],[dtme]],"yyyy")</f>
        <v>2022</v>
      </c>
      <c r="T1268" s="4"/>
    </row>
    <row r="1269" spans="1:20" x14ac:dyDescent="0.25">
      <c r="A1269" t="s">
        <v>1997</v>
      </c>
      <c r="B1269" t="s">
        <v>37</v>
      </c>
      <c r="C1269" t="s">
        <v>45</v>
      </c>
      <c r="D1269" t="s">
        <v>16</v>
      </c>
      <c r="E1269" t="s">
        <v>29</v>
      </c>
      <c r="F1269" t="s">
        <v>24</v>
      </c>
      <c r="G1269">
        <v>84</v>
      </c>
      <c r="H1269">
        <v>1</v>
      </c>
      <c r="I1269">
        <v>15.12</v>
      </c>
      <c r="J1269">
        <v>99.12</v>
      </c>
      <c r="K1269" s="1">
        <v>44681</v>
      </c>
      <c r="L1269" s="2">
        <v>0.53125</v>
      </c>
      <c r="M1269" t="s">
        <v>25</v>
      </c>
      <c r="N1269">
        <v>87.72120000000001</v>
      </c>
      <c r="O1269">
        <v>11.398799999999994</v>
      </c>
      <c r="P1269" t="s">
        <v>19</v>
      </c>
      <c r="Q1269" t="s">
        <v>20</v>
      </c>
      <c r="R1269" t="s">
        <v>48</v>
      </c>
      <c r="S1269" t="str">
        <f>TEXT(sales_data[[#This Row],[dtme]],"yyyy")</f>
        <v>2022</v>
      </c>
      <c r="T1269" s="4"/>
    </row>
    <row r="1270" spans="1:20" x14ac:dyDescent="0.25">
      <c r="A1270" t="s">
        <v>2054</v>
      </c>
      <c r="B1270" t="s">
        <v>15</v>
      </c>
      <c r="C1270" t="s">
        <v>43</v>
      </c>
      <c r="D1270" t="s">
        <v>23</v>
      </c>
      <c r="E1270" t="s">
        <v>17</v>
      </c>
      <c r="F1270" t="s">
        <v>38</v>
      </c>
      <c r="G1270">
        <v>34</v>
      </c>
      <c r="H1270">
        <v>5</v>
      </c>
      <c r="I1270">
        <v>30.599999999999998</v>
      </c>
      <c r="J1270">
        <v>200.6</v>
      </c>
      <c r="K1270" s="1">
        <v>44681</v>
      </c>
      <c r="L1270" s="2">
        <v>0.6381944444444444</v>
      </c>
      <c r="M1270" t="s">
        <v>47</v>
      </c>
      <c r="N1270">
        <v>175.3244</v>
      </c>
      <c r="O1270">
        <v>25.275599999999997</v>
      </c>
      <c r="P1270" t="s">
        <v>19</v>
      </c>
      <c r="Q1270" t="s">
        <v>20</v>
      </c>
      <c r="R1270" t="s">
        <v>48</v>
      </c>
      <c r="S1270" t="str">
        <f>TEXT(sales_data[[#This Row],[dtme]],"yyyy")</f>
        <v>2022</v>
      </c>
      <c r="T1270" s="4"/>
    </row>
    <row r="1271" spans="1:20" x14ac:dyDescent="0.25">
      <c r="A1271" t="s">
        <v>2271</v>
      </c>
      <c r="B1271" t="s">
        <v>22</v>
      </c>
      <c r="C1271" t="s">
        <v>44</v>
      </c>
      <c r="D1271" t="s">
        <v>16</v>
      </c>
      <c r="E1271" t="s">
        <v>29</v>
      </c>
      <c r="F1271" t="s">
        <v>38</v>
      </c>
      <c r="G1271">
        <v>99</v>
      </c>
      <c r="H1271">
        <v>9</v>
      </c>
      <c r="I1271">
        <v>160.38</v>
      </c>
      <c r="J1271">
        <v>1051.3800000000001</v>
      </c>
      <c r="K1271" s="1">
        <v>44681</v>
      </c>
      <c r="L1271" s="2">
        <v>0.49375000000000002</v>
      </c>
      <c r="M1271" t="s">
        <v>46</v>
      </c>
      <c r="N1271">
        <v>926.26578000000006</v>
      </c>
      <c r="O1271">
        <v>125.11422000000005</v>
      </c>
      <c r="P1271" t="s">
        <v>26</v>
      </c>
      <c r="Q1271" t="s">
        <v>20</v>
      </c>
      <c r="R1271" t="s">
        <v>48</v>
      </c>
      <c r="S1271" t="str">
        <f>TEXT(sales_data[[#This Row],[dtme]],"yyyy")</f>
        <v>2022</v>
      </c>
      <c r="T1271" s="4"/>
    </row>
    <row r="1272" spans="1:20" x14ac:dyDescent="0.25">
      <c r="A1272" t="s">
        <v>2744</v>
      </c>
      <c r="B1272" t="s">
        <v>22</v>
      </c>
      <c r="C1272" t="s">
        <v>44</v>
      </c>
      <c r="D1272" t="s">
        <v>23</v>
      </c>
      <c r="E1272" t="s">
        <v>17</v>
      </c>
      <c r="F1272" t="s">
        <v>40</v>
      </c>
      <c r="G1272">
        <v>81</v>
      </c>
      <c r="H1272">
        <v>5</v>
      </c>
      <c r="I1272">
        <v>72.899999999999991</v>
      </c>
      <c r="J1272">
        <v>477.9</v>
      </c>
      <c r="K1272" s="1">
        <v>44681</v>
      </c>
      <c r="L1272" s="2">
        <v>0.55763888888888891</v>
      </c>
      <c r="M1272" t="s">
        <v>47</v>
      </c>
      <c r="N1272">
        <v>405.7371</v>
      </c>
      <c r="O1272">
        <v>72.162899999999979</v>
      </c>
      <c r="P1272" t="s">
        <v>19</v>
      </c>
      <c r="Q1272" t="s">
        <v>20</v>
      </c>
      <c r="R1272" t="s">
        <v>48</v>
      </c>
      <c r="S1272" t="str">
        <f>TEXT(sales_data[[#This Row],[dtme]],"yyyy")</f>
        <v>2022</v>
      </c>
      <c r="T1272" s="4"/>
    </row>
    <row r="1273" spans="1:20" x14ac:dyDescent="0.25">
      <c r="A1273" t="s">
        <v>3525</v>
      </c>
      <c r="B1273" t="s">
        <v>22</v>
      </c>
      <c r="C1273" t="s">
        <v>44</v>
      </c>
      <c r="D1273" t="s">
        <v>23</v>
      </c>
      <c r="E1273" t="s">
        <v>17</v>
      </c>
      <c r="F1273" t="s">
        <v>18</v>
      </c>
      <c r="G1273">
        <v>54</v>
      </c>
      <c r="H1273">
        <v>8</v>
      </c>
      <c r="I1273">
        <v>77.759999999999991</v>
      </c>
      <c r="J1273">
        <v>509.76</v>
      </c>
      <c r="K1273" s="1">
        <v>44681</v>
      </c>
      <c r="L1273" s="2">
        <v>0.69652777777777775</v>
      </c>
      <c r="M1273" t="s">
        <v>47</v>
      </c>
      <c r="N1273">
        <v>451.64735999999999</v>
      </c>
      <c r="O1273">
        <v>58.112639999999999</v>
      </c>
      <c r="P1273" t="s">
        <v>19</v>
      </c>
      <c r="Q1273" t="s">
        <v>20</v>
      </c>
      <c r="R1273" t="s">
        <v>48</v>
      </c>
      <c r="S1273" t="str">
        <f>TEXT(sales_data[[#This Row],[dtme]],"yyyy")</f>
        <v>2022</v>
      </c>
      <c r="T1273" s="4"/>
    </row>
    <row r="1274" spans="1:20" x14ac:dyDescent="0.25">
      <c r="A1274" t="s">
        <v>3552</v>
      </c>
      <c r="B1274" t="s">
        <v>37</v>
      </c>
      <c r="C1274" t="s">
        <v>45</v>
      </c>
      <c r="D1274" t="s">
        <v>23</v>
      </c>
      <c r="E1274" t="s">
        <v>17</v>
      </c>
      <c r="F1274" t="s">
        <v>38</v>
      </c>
      <c r="G1274">
        <v>65</v>
      </c>
      <c r="H1274">
        <v>10</v>
      </c>
      <c r="I1274">
        <v>117</v>
      </c>
      <c r="J1274">
        <v>767</v>
      </c>
      <c r="K1274" s="1">
        <v>44681</v>
      </c>
      <c r="L1274" s="2">
        <v>0.79097222222222219</v>
      </c>
      <c r="M1274" t="s">
        <v>46</v>
      </c>
      <c r="N1274">
        <v>644.28</v>
      </c>
      <c r="O1274">
        <v>122.72000000000003</v>
      </c>
      <c r="P1274" t="s">
        <v>32</v>
      </c>
      <c r="Q1274" t="s">
        <v>20</v>
      </c>
      <c r="R1274" t="s">
        <v>48</v>
      </c>
      <c r="S1274" t="str">
        <f>TEXT(sales_data[[#This Row],[dtme]],"yyyy")</f>
        <v>2022</v>
      </c>
      <c r="T1274" s="4"/>
    </row>
    <row r="1275" spans="1:20" x14ac:dyDescent="0.25">
      <c r="A1275" t="s">
        <v>3676</v>
      </c>
      <c r="B1275" t="s">
        <v>15</v>
      </c>
      <c r="C1275" t="s">
        <v>43</v>
      </c>
      <c r="D1275" t="s">
        <v>16</v>
      </c>
      <c r="E1275" t="s">
        <v>17</v>
      </c>
      <c r="F1275" t="s">
        <v>30</v>
      </c>
      <c r="G1275">
        <v>69</v>
      </c>
      <c r="H1275">
        <v>2</v>
      </c>
      <c r="I1275">
        <v>24.84</v>
      </c>
      <c r="J1275">
        <v>162.84</v>
      </c>
      <c r="K1275" s="1">
        <v>44681</v>
      </c>
      <c r="L1275" s="2">
        <v>0.66319444444444442</v>
      </c>
      <c r="M1275" t="s">
        <v>46</v>
      </c>
      <c r="N1275">
        <v>140.20524</v>
      </c>
      <c r="O1275">
        <v>22.63476</v>
      </c>
      <c r="P1275" t="s">
        <v>19</v>
      </c>
      <c r="Q1275" t="s">
        <v>20</v>
      </c>
      <c r="R1275" t="s">
        <v>48</v>
      </c>
      <c r="S1275" t="str">
        <f>TEXT(sales_data[[#This Row],[dtme]],"yyyy")</f>
        <v>2022</v>
      </c>
      <c r="T1275" s="4"/>
    </row>
    <row r="1276" spans="1:20" x14ac:dyDescent="0.25">
      <c r="A1276" t="s">
        <v>678</v>
      </c>
      <c r="B1276" t="s">
        <v>15</v>
      </c>
      <c r="C1276" t="s">
        <v>43</v>
      </c>
      <c r="D1276" t="s">
        <v>16</v>
      </c>
      <c r="E1276" t="s">
        <v>17</v>
      </c>
      <c r="F1276" t="s">
        <v>24</v>
      </c>
      <c r="G1276">
        <v>54</v>
      </c>
      <c r="H1276">
        <v>4</v>
      </c>
      <c r="I1276">
        <v>38.879999999999995</v>
      </c>
      <c r="J1276">
        <v>254.88</v>
      </c>
      <c r="K1276" s="1">
        <v>44682</v>
      </c>
      <c r="L1276" s="2">
        <v>0.60833333333333328</v>
      </c>
      <c r="M1276" t="s">
        <v>46</v>
      </c>
      <c r="N1276">
        <v>214.0992</v>
      </c>
      <c r="O1276">
        <v>40.780799999999999</v>
      </c>
      <c r="P1276" t="s">
        <v>19</v>
      </c>
      <c r="Q1276" t="s">
        <v>31</v>
      </c>
      <c r="R1276" t="s">
        <v>49</v>
      </c>
      <c r="S1276" t="str">
        <f>TEXT(sales_data[[#This Row],[dtme]],"yyyy")</f>
        <v>2022</v>
      </c>
      <c r="T1276" s="4"/>
    </row>
    <row r="1277" spans="1:20" x14ac:dyDescent="0.25">
      <c r="A1277" t="s">
        <v>852</v>
      </c>
      <c r="B1277" t="s">
        <v>15</v>
      </c>
      <c r="C1277" t="s">
        <v>43</v>
      </c>
      <c r="D1277" t="s">
        <v>23</v>
      </c>
      <c r="E1277" t="s">
        <v>29</v>
      </c>
      <c r="F1277" t="s">
        <v>24</v>
      </c>
      <c r="G1277">
        <v>26</v>
      </c>
      <c r="H1277">
        <v>8</v>
      </c>
      <c r="I1277">
        <v>37.44</v>
      </c>
      <c r="J1277">
        <v>245.44</v>
      </c>
      <c r="K1277" s="1">
        <v>44682</v>
      </c>
      <c r="L1277" s="2">
        <v>0.86527777777777781</v>
      </c>
      <c r="M1277" t="s">
        <v>46</v>
      </c>
      <c r="N1277">
        <v>208.37855999999999</v>
      </c>
      <c r="O1277">
        <v>37.061440000000005</v>
      </c>
      <c r="P1277" t="s">
        <v>32</v>
      </c>
      <c r="Q1277" t="s">
        <v>31</v>
      </c>
      <c r="R1277" t="s">
        <v>49</v>
      </c>
      <c r="S1277" t="str">
        <f>TEXT(sales_data[[#This Row],[dtme]],"yyyy")</f>
        <v>2022</v>
      </c>
      <c r="T1277" s="4"/>
    </row>
    <row r="1278" spans="1:20" x14ac:dyDescent="0.25">
      <c r="A1278" t="s">
        <v>867</v>
      </c>
      <c r="B1278" t="s">
        <v>37</v>
      </c>
      <c r="C1278" t="s">
        <v>45</v>
      </c>
      <c r="D1278" t="s">
        <v>16</v>
      </c>
      <c r="E1278" t="s">
        <v>17</v>
      </c>
      <c r="F1278" t="s">
        <v>24</v>
      </c>
      <c r="G1278">
        <v>85</v>
      </c>
      <c r="H1278">
        <v>8</v>
      </c>
      <c r="I1278">
        <v>122.39999999999999</v>
      </c>
      <c r="J1278">
        <v>802.4</v>
      </c>
      <c r="K1278" s="1">
        <v>44682</v>
      </c>
      <c r="L1278" s="2">
        <v>0.57777777777777772</v>
      </c>
      <c r="M1278" t="s">
        <v>47</v>
      </c>
      <c r="N1278">
        <v>690.06399999999996</v>
      </c>
      <c r="O1278">
        <v>112.33600000000001</v>
      </c>
      <c r="P1278" t="s">
        <v>19</v>
      </c>
      <c r="Q1278" t="s">
        <v>31</v>
      </c>
      <c r="R1278" t="s">
        <v>49</v>
      </c>
      <c r="S1278" t="str">
        <f>TEXT(sales_data[[#This Row],[dtme]],"yyyy")</f>
        <v>2022</v>
      </c>
      <c r="T1278" s="4"/>
    </row>
    <row r="1279" spans="1:20" x14ac:dyDescent="0.25">
      <c r="A1279" t="s">
        <v>1024</v>
      </c>
      <c r="B1279" t="s">
        <v>15</v>
      </c>
      <c r="C1279" t="s">
        <v>43</v>
      </c>
      <c r="D1279" t="s">
        <v>16</v>
      </c>
      <c r="E1279" t="s">
        <v>17</v>
      </c>
      <c r="F1279" t="s">
        <v>18</v>
      </c>
      <c r="G1279">
        <v>62</v>
      </c>
      <c r="H1279">
        <v>4</v>
      </c>
      <c r="I1279">
        <v>44.64</v>
      </c>
      <c r="J1279">
        <v>292.64</v>
      </c>
      <c r="K1279" s="1">
        <v>44682</v>
      </c>
      <c r="L1279" s="2">
        <v>0.46319444444444446</v>
      </c>
      <c r="M1279" t="s">
        <v>46</v>
      </c>
      <c r="N1279">
        <v>257.23055999999997</v>
      </c>
      <c r="O1279">
        <v>35.409440000000018</v>
      </c>
      <c r="P1279" t="s">
        <v>26</v>
      </c>
      <c r="Q1279" t="s">
        <v>31</v>
      </c>
      <c r="R1279" t="s">
        <v>49</v>
      </c>
      <c r="S1279" t="str">
        <f>TEXT(sales_data[[#This Row],[dtme]],"yyyy")</f>
        <v>2022</v>
      </c>
      <c r="T1279" s="4"/>
    </row>
    <row r="1280" spans="1:20" x14ac:dyDescent="0.25">
      <c r="A1280" t="s">
        <v>1589</v>
      </c>
      <c r="B1280" t="s">
        <v>15</v>
      </c>
      <c r="C1280" t="s">
        <v>43</v>
      </c>
      <c r="D1280" t="s">
        <v>16</v>
      </c>
      <c r="E1280" t="s">
        <v>17</v>
      </c>
      <c r="F1280" t="s">
        <v>30</v>
      </c>
      <c r="G1280">
        <v>12</v>
      </c>
      <c r="H1280">
        <v>6</v>
      </c>
      <c r="I1280">
        <v>12.959999999999999</v>
      </c>
      <c r="J1280">
        <v>84.96</v>
      </c>
      <c r="K1280" s="1">
        <v>44682</v>
      </c>
      <c r="L1280" s="2">
        <v>0.70416666666666672</v>
      </c>
      <c r="M1280" t="s">
        <v>46</v>
      </c>
      <c r="N1280">
        <v>72.046079999999989</v>
      </c>
      <c r="O1280">
        <v>12.913920000000005</v>
      </c>
      <c r="P1280" t="s">
        <v>19</v>
      </c>
      <c r="Q1280" t="s">
        <v>31</v>
      </c>
      <c r="R1280" t="s">
        <v>49</v>
      </c>
      <c r="S1280" t="str">
        <f>TEXT(sales_data[[#This Row],[dtme]],"yyyy")</f>
        <v>2022</v>
      </c>
      <c r="T1280" s="4"/>
    </row>
    <row r="1281" spans="1:20" x14ac:dyDescent="0.25">
      <c r="A1281" t="s">
        <v>2636</v>
      </c>
      <c r="B1281" t="s">
        <v>22</v>
      </c>
      <c r="C1281" t="s">
        <v>44</v>
      </c>
      <c r="D1281" t="s">
        <v>23</v>
      </c>
      <c r="E1281" t="s">
        <v>29</v>
      </c>
      <c r="F1281" t="s">
        <v>30</v>
      </c>
      <c r="G1281">
        <v>53</v>
      </c>
      <c r="H1281">
        <v>10</v>
      </c>
      <c r="I1281">
        <v>95.399999999999991</v>
      </c>
      <c r="J1281">
        <v>625.4</v>
      </c>
      <c r="K1281" s="1">
        <v>44682</v>
      </c>
      <c r="L1281" s="2">
        <v>0.48333333333333334</v>
      </c>
      <c r="M1281" t="s">
        <v>46</v>
      </c>
      <c r="N1281">
        <v>530.96460000000002</v>
      </c>
      <c r="O1281">
        <v>94.435399999999959</v>
      </c>
      <c r="P1281" t="s">
        <v>26</v>
      </c>
      <c r="Q1281" t="s">
        <v>31</v>
      </c>
      <c r="R1281" t="s">
        <v>49</v>
      </c>
      <c r="S1281" t="str">
        <f>TEXT(sales_data[[#This Row],[dtme]],"yyyy")</f>
        <v>2022</v>
      </c>
      <c r="T1281" s="4"/>
    </row>
    <row r="1282" spans="1:20" x14ac:dyDescent="0.25">
      <c r="A1282" t="s">
        <v>2658</v>
      </c>
      <c r="B1282" t="s">
        <v>37</v>
      </c>
      <c r="C1282" t="s">
        <v>45</v>
      </c>
      <c r="D1282" t="s">
        <v>23</v>
      </c>
      <c r="E1282" t="s">
        <v>17</v>
      </c>
      <c r="F1282" t="s">
        <v>24</v>
      </c>
      <c r="G1282">
        <v>90</v>
      </c>
      <c r="H1282">
        <v>6</v>
      </c>
      <c r="I1282">
        <v>97.2</v>
      </c>
      <c r="J1282">
        <v>637.20000000000005</v>
      </c>
      <c r="K1282" s="1">
        <v>44682</v>
      </c>
      <c r="L1282" s="2">
        <v>0.62916666666666665</v>
      </c>
      <c r="M1282" t="s">
        <v>47</v>
      </c>
      <c r="N1282">
        <v>554.36400000000003</v>
      </c>
      <c r="O1282">
        <v>82.836000000000013</v>
      </c>
      <c r="P1282" t="s">
        <v>19</v>
      </c>
      <c r="Q1282" t="s">
        <v>31</v>
      </c>
      <c r="R1282" t="s">
        <v>49</v>
      </c>
      <c r="S1282" t="str">
        <f>TEXT(sales_data[[#This Row],[dtme]],"yyyy")</f>
        <v>2022</v>
      </c>
      <c r="T1282" s="4"/>
    </row>
    <row r="1283" spans="1:20" x14ac:dyDescent="0.25">
      <c r="A1283" t="s">
        <v>2974</v>
      </c>
      <c r="B1283" t="s">
        <v>22</v>
      </c>
      <c r="C1283" t="s">
        <v>44</v>
      </c>
      <c r="D1283" t="s">
        <v>23</v>
      </c>
      <c r="E1283" t="s">
        <v>29</v>
      </c>
      <c r="F1283" t="s">
        <v>18</v>
      </c>
      <c r="G1283">
        <v>10</v>
      </c>
      <c r="H1283">
        <v>3</v>
      </c>
      <c r="I1283">
        <v>5.3999999999999995</v>
      </c>
      <c r="J1283">
        <v>35.4</v>
      </c>
      <c r="K1283" s="1">
        <v>44682</v>
      </c>
      <c r="L1283" s="2">
        <v>0.71527777777777779</v>
      </c>
      <c r="M1283" t="s">
        <v>47</v>
      </c>
      <c r="N1283">
        <v>31.1874</v>
      </c>
      <c r="O1283">
        <v>4.2125999999999983</v>
      </c>
      <c r="P1283" t="s">
        <v>32</v>
      </c>
      <c r="Q1283" t="s">
        <v>31</v>
      </c>
      <c r="R1283" t="s">
        <v>49</v>
      </c>
      <c r="S1283" t="str">
        <f>TEXT(sales_data[[#This Row],[dtme]],"yyyy")</f>
        <v>2022</v>
      </c>
      <c r="T1283" s="4"/>
    </row>
    <row r="1284" spans="1:20" x14ac:dyDescent="0.25">
      <c r="A1284" t="s">
        <v>3013</v>
      </c>
      <c r="B1284" t="s">
        <v>22</v>
      </c>
      <c r="C1284" t="s">
        <v>44</v>
      </c>
      <c r="D1284" t="s">
        <v>23</v>
      </c>
      <c r="E1284" t="s">
        <v>17</v>
      </c>
      <c r="F1284" t="s">
        <v>24</v>
      </c>
      <c r="G1284">
        <v>58</v>
      </c>
      <c r="H1284">
        <v>6</v>
      </c>
      <c r="I1284">
        <v>62.64</v>
      </c>
      <c r="J1284">
        <v>410.64</v>
      </c>
      <c r="K1284" s="1">
        <v>44682</v>
      </c>
      <c r="L1284" s="2">
        <v>0.71111111111111114</v>
      </c>
      <c r="M1284" t="s">
        <v>46</v>
      </c>
      <c r="N1284">
        <v>361.77384000000001</v>
      </c>
      <c r="O1284">
        <v>48.866159999999979</v>
      </c>
      <c r="P1284" t="s">
        <v>32</v>
      </c>
      <c r="Q1284" t="s">
        <v>31</v>
      </c>
      <c r="R1284" t="s">
        <v>49</v>
      </c>
      <c r="S1284" t="str">
        <f>TEXT(sales_data[[#This Row],[dtme]],"yyyy")</f>
        <v>2022</v>
      </c>
      <c r="T1284" s="4"/>
    </row>
    <row r="1285" spans="1:20" x14ac:dyDescent="0.25">
      <c r="A1285" t="s">
        <v>3111</v>
      </c>
      <c r="B1285" t="s">
        <v>22</v>
      </c>
      <c r="C1285" t="s">
        <v>44</v>
      </c>
      <c r="D1285" t="s">
        <v>16</v>
      </c>
      <c r="E1285" t="s">
        <v>17</v>
      </c>
      <c r="F1285" t="s">
        <v>38</v>
      </c>
      <c r="G1285">
        <v>40</v>
      </c>
      <c r="H1285">
        <v>6</v>
      </c>
      <c r="I1285">
        <v>43.199999999999996</v>
      </c>
      <c r="J1285">
        <v>283.2</v>
      </c>
      <c r="K1285" s="1">
        <v>44682</v>
      </c>
      <c r="L1285" s="2">
        <v>0.81805555555555554</v>
      </c>
      <c r="M1285" t="s">
        <v>47</v>
      </c>
      <c r="N1285">
        <v>239.87039999999999</v>
      </c>
      <c r="O1285">
        <v>43.329599999999999</v>
      </c>
      <c r="P1285" t="s">
        <v>32</v>
      </c>
      <c r="Q1285" t="s">
        <v>31</v>
      </c>
      <c r="R1285" t="s">
        <v>49</v>
      </c>
      <c r="S1285" t="str">
        <f>TEXT(sales_data[[#This Row],[dtme]],"yyyy")</f>
        <v>2022</v>
      </c>
      <c r="T1285" s="4"/>
    </row>
    <row r="1286" spans="1:20" x14ac:dyDescent="0.25">
      <c r="A1286" t="s">
        <v>3919</v>
      </c>
      <c r="B1286" t="s">
        <v>22</v>
      </c>
      <c r="C1286" t="s">
        <v>44</v>
      </c>
      <c r="D1286" t="s">
        <v>16</v>
      </c>
      <c r="E1286" t="s">
        <v>17</v>
      </c>
      <c r="F1286" t="s">
        <v>38</v>
      </c>
      <c r="G1286">
        <v>47</v>
      </c>
      <c r="H1286">
        <v>4</v>
      </c>
      <c r="I1286">
        <v>33.839999999999996</v>
      </c>
      <c r="J1286">
        <v>221.84</v>
      </c>
      <c r="K1286" s="1">
        <v>44682</v>
      </c>
      <c r="L1286" s="2">
        <v>0.84027777777777779</v>
      </c>
      <c r="M1286" t="s">
        <v>47</v>
      </c>
      <c r="N1286">
        <v>187.89848000000001</v>
      </c>
      <c r="O1286">
        <v>33.941519999999997</v>
      </c>
      <c r="P1286" t="s">
        <v>32</v>
      </c>
      <c r="Q1286" t="s">
        <v>31</v>
      </c>
      <c r="R1286" t="s">
        <v>49</v>
      </c>
      <c r="S1286" t="str">
        <f>TEXT(sales_data[[#This Row],[dtme]],"yyyy")</f>
        <v>2022</v>
      </c>
      <c r="T1286" s="4"/>
    </row>
    <row r="1287" spans="1:20" x14ac:dyDescent="0.25">
      <c r="A1287" t="s">
        <v>3985</v>
      </c>
      <c r="B1287" t="s">
        <v>22</v>
      </c>
      <c r="C1287" t="s">
        <v>44</v>
      </c>
      <c r="D1287" t="s">
        <v>23</v>
      </c>
      <c r="E1287" t="s">
        <v>17</v>
      </c>
      <c r="F1287" t="s">
        <v>24</v>
      </c>
      <c r="G1287">
        <v>86</v>
      </c>
      <c r="H1287">
        <v>2</v>
      </c>
      <c r="I1287">
        <v>30.959999999999997</v>
      </c>
      <c r="J1287">
        <v>202.96</v>
      </c>
      <c r="K1287" s="1">
        <v>44682</v>
      </c>
      <c r="L1287" s="2">
        <v>0.56180555555555556</v>
      </c>
      <c r="M1287" t="s">
        <v>46</v>
      </c>
      <c r="N1287">
        <v>172.11008000000001</v>
      </c>
      <c r="O1287">
        <v>30.849919999999997</v>
      </c>
      <c r="P1287" t="s">
        <v>19</v>
      </c>
      <c r="Q1287" t="s">
        <v>31</v>
      </c>
      <c r="R1287" t="s">
        <v>49</v>
      </c>
      <c r="S1287" t="str">
        <f>TEXT(sales_data[[#This Row],[dtme]],"yyyy")</f>
        <v>2022</v>
      </c>
      <c r="T1287" s="4"/>
    </row>
    <row r="1288" spans="1:20" x14ac:dyDescent="0.25">
      <c r="A1288" t="s">
        <v>4042</v>
      </c>
      <c r="B1288" t="s">
        <v>22</v>
      </c>
      <c r="C1288" t="s">
        <v>44</v>
      </c>
      <c r="D1288" t="s">
        <v>16</v>
      </c>
      <c r="E1288" t="s">
        <v>17</v>
      </c>
      <c r="F1288" t="s">
        <v>30</v>
      </c>
      <c r="G1288">
        <v>15</v>
      </c>
      <c r="H1288">
        <v>9</v>
      </c>
      <c r="I1288">
        <v>24.3</v>
      </c>
      <c r="J1288">
        <v>159.30000000000001</v>
      </c>
      <c r="K1288" s="1">
        <v>44682</v>
      </c>
      <c r="L1288" s="2">
        <v>0.47430555555555554</v>
      </c>
      <c r="M1288" t="s">
        <v>25</v>
      </c>
      <c r="N1288">
        <v>141.77700000000002</v>
      </c>
      <c r="O1288">
        <v>17.522999999999996</v>
      </c>
      <c r="P1288" t="s">
        <v>26</v>
      </c>
      <c r="Q1288" t="s">
        <v>31</v>
      </c>
      <c r="R1288" t="s">
        <v>49</v>
      </c>
      <c r="S1288" t="str">
        <f>TEXT(sales_data[[#This Row],[dtme]],"yyyy")</f>
        <v>2022</v>
      </c>
      <c r="T1288" s="4"/>
    </row>
    <row r="1289" spans="1:20" x14ac:dyDescent="0.25">
      <c r="A1289" t="s">
        <v>282</v>
      </c>
      <c r="B1289" t="s">
        <v>15</v>
      </c>
      <c r="C1289" t="s">
        <v>43</v>
      </c>
      <c r="D1289" t="s">
        <v>23</v>
      </c>
      <c r="E1289" t="s">
        <v>29</v>
      </c>
      <c r="F1289" t="s">
        <v>30</v>
      </c>
      <c r="G1289">
        <v>87</v>
      </c>
      <c r="H1289">
        <v>8</v>
      </c>
      <c r="I1289">
        <v>125.28</v>
      </c>
      <c r="J1289">
        <v>821.28</v>
      </c>
      <c r="K1289" s="1">
        <v>44683</v>
      </c>
      <c r="L1289" s="2">
        <v>0.73888888888888893</v>
      </c>
      <c r="M1289" t="s">
        <v>25</v>
      </c>
      <c r="N1289">
        <v>722.72640000000001</v>
      </c>
      <c r="O1289">
        <v>98.55359999999996</v>
      </c>
      <c r="P1289" t="s">
        <v>32</v>
      </c>
      <c r="Q1289" t="s">
        <v>35</v>
      </c>
      <c r="R1289" t="s">
        <v>49</v>
      </c>
      <c r="S1289" t="str">
        <f>TEXT(sales_data[[#This Row],[dtme]],"yyyy")</f>
        <v>2022</v>
      </c>
      <c r="T1289" s="4"/>
    </row>
    <row r="1290" spans="1:20" x14ac:dyDescent="0.25">
      <c r="A1290" t="s">
        <v>1033</v>
      </c>
      <c r="B1290" t="s">
        <v>15</v>
      </c>
      <c r="C1290" t="s">
        <v>43</v>
      </c>
      <c r="D1290" t="s">
        <v>23</v>
      </c>
      <c r="E1290" t="s">
        <v>17</v>
      </c>
      <c r="F1290" t="s">
        <v>38</v>
      </c>
      <c r="G1290">
        <v>75</v>
      </c>
      <c r="H1290">
        <v>2</v>
      </c>
      <c r="I1290">
        <v>27</v>
      </c>
      <c r="J1290">
        <v>177</v>
      </c>
      <c r="K1290" s="1">
        <v>44683</v>
      </c>
      <c r="L1290" s="2">
        <v>0.5854166666666667</v>
      </c>
      <c r="M1290" t="s">
        <v>25</v>
      </c>
      <c r="N1290">
        <v>152.39699999999999</v>
      </c>
      <c r="O1290">
        <v>24.603000000000009</v>
      </c>
      <c r="P1290" t="s">
        <v>19</v>
      </c>
      <c r="Q1290" t="s">
        <v>35</v>
      </c>
      <c r="R1290" t="s">
        <v>49</v>
      </c>
      <c r="S1290" t="str">
        <f>TEXT(sales_data[[#This Row],[dtme]],"yyyy")</f>
        <v>2022</v>
      </c>
      <c r="T1290" s="4"/>
    </row>
    <row r="1291" spans="1:20" x14ac:dyDescent="0.25">
      <c r="A1291" t="s">
        <v>1247</v>
      </c>
      <c r="B1291" t="s">
        <v>37</v>
      </c>
      <c r="C1291" t="s">
        <v>45</v>
      </c>
      <c r="D1291" t="s">
        <v>23</v>
      </c>
      <c r="E1291" t="s">
        <v>17</v>
      </c>
      <c r="F1291" t="s">
        <v>24</v>
      </c>
      <c r="G1291">
        <v>35</v>
      </c>
      <c r="H1291">
        <v>10</v>
      </c>
      <c r="I1291">
        <v>63</v>
      </c>
      <c r="J1291">
        <v>413</v>
      </c>
      <c r="K1291" s="1">
        <v>44683</v>
      </c>
      <c r="L1291" s="2">
        <v>0.58194444444444449</v>
      </c>
      <c r="M1291" t="s">
        <v>46</v>
      </c>
      <c r="N1291">
        <v>356.83199999999999</v>
      </c>
      <c r="O1291">
        <v>56.168000000000006</v>
      </c>
      <c r="P1291" t="s">
        <v>19</v>
      </c>
      <c r="Q1291" t="s">
        <v>35</v>
      </c>
      <c r="R1291" t="s">
        <v>49</v>
      </c>
      <c r="S1291" t="str">
        <f>TEXT(sales_data[[#This Row],[dtme]],"yyyy")</f>
        <v>2022</v>
      </c>
      <c r="T1291" s="4"/>
    </row>
    <row r="1292" spans="1:20" x14ac:dyDescent="0.25">
      <c r="A1292" t="s">
        <v>1355</v>
      </c>
      <c r="B1292" t="s">
        <v>22</v>
      </c>
      <c r="C1292" t="s">
        <v>44</v>
      </c>
      <c r="D1292" t="s">
        <v>23</v>
      </c>
      <c r="E1292" t="s">
        <v>29</v>
      </c>
      <c r="F1292" t="s">
        <v>18</v>
      </c>
      <c r="G1292">
        <v>70</v>
      </c>
      <c r="H1292">
        <v>10</v>
      </c>
      <c r="I1292">
        <v>126</v>
      </c>
      <c r="J1292">
        <v>826</v>
      </c>
      <c r="K1292" s="1">
        <v>44683</v>
      </c>
      <c r="L1292" s="2">
        <v>0.80833333333333335</v>
      </c>
      <c r="M1292" t="s">
        <v>46</v>
      </c>
      <c r="N1292">
        <v>727.70600000000002</v>
      </c>
      <c r="O1292">
        <v>98.293999999999983</v>
      </c>
      <c r="P1292" t="s">
        <v>32</v>
      </c>
      <c r="Q1292" t="s">
        <v>35</v>
      </c>
      <c r="R1292" t="s">
        <v>49</v>
      </c>
      <c r="S1292" t="str">
        <f>TEXT(sales_data[[#This Row],[dtme]],"yyyy")</f>
        <v>2022</v>
      </c>
      <c r="T1292" s="4"/>
    </row>
    <row r="1293" spans="1:20" x14ac:dyDescent="0.25">
      <c r="A1293" t="s">
        <v>2709</v>
      </c>
      <c r="B1293" t="s">
        <v>22</v>
      </c>
      <c r="C1293" t="s">
        <v>44</v>
      </c>
      <c r="D1293" t="s">
        <v>23</v>
      </c>
      <c r="E1293" t="s">
        <v>29</v>
      </c>
      <c r="F1293" t="s">
        <v>40</v>
      </c>
      <c r="G1293">
        <v>39</v>
      </c>
      <c r="H1293">
        <v>3</v>
      </c>
      <c r="I1293">
        <v>21.06</v>
      </c>
      <c r="J1293">
        <v>138.06</v>
      </c>
      <c r="K1293" s="1">
        <v>44683</v>
      </c>
      <c r="L1293" s="2">
        <v>0.85902777777777772</v>
      </c>
      <c r="M1293" t="s">
        <v>47</v>
      </c>
      <c r="N1293">
        <v>119.69802</v>
      </c>
      <c r="O1293">
        <v>18.361980000000003</v>
      </c>
      <c r="P1293" t="s">
        <v>32</v>
      </c>
      <c r="Q1293" t="s">
        <v>35</v>
      </c>
      <c r="R1293" t="s">
        <v>49</v>
      </c>
      <c r="S1293" t="str">
        <f>TEXT(sales_data[[#This Row],[dtme]],"yyyy")</f>
        <v>2022</v>
      </c>
      <c r="T1293" s="4"/>
    </row>
    <row r="1294" spans="1:20" x14ac:dyDescent="0.25">
      <c r="A1294" t="s">
        <v>2771</v>
      </c>
      <c r="B1294" t="s">
        <v>37</v>
      </c>
      <c r="C1294" t="s">
        <v>45</v>
      </c>
      <c r="D1294" t="s">
        <v>23</v>
      </c>
      <c r="E1294" t="s">
        <v>17</v>
      </c>
      <c r="F1294" t="s">
        <v>18</v>
      </c>
      <c r="G1294">
        <v>86</v>
      </c>
      <c r="H1294">
        <v>6</v>
      </c>
      <c r="I1294">
        <v>92.88</v>
      </c>
      <c r="J1294">
        <v>608.88</v>
      </c>
      <c r="K1294" s="1">
        <v>44683</v>
      </c>
      <c r="L1294" s="2">
        <v>0.61250000000000004</v>
      </c>
      <c r="M1294" t="s">
        <v>25</v>
      </c>
      <c r="N1294">
        <v>540.68543999999997</v>
      </c>
      <c r="O1294">
        <v>68.194560000000024</v>
      </c>
      <c r="P1294" t="s">
        <v>19</v>
      </c>
      <c r="Q1294" t="s">
        <v>35</v>
      </c>
      <c r="R1294" t="s">
        <v>49</v>
      </c>
      <c r="S1294" t="str">
        <f>TEXT(sales_data[[#This Row],[dtme]],"yyyy")</f>
        <v>2022</v>
      </c>
      <c r="T1294" s="4"/>
    </row>
    <row r="1295" spans="1:20" x14ac:dyDescent="0.25">
      <c r="A1295" t="s">
        <v>2814</v>
      </c>
      <c r="B1295" t="s">
        <v>22</v>
      </c>
      <c r="C1295" t="s">
        <v>44</v>
      </c>
      <c r="D1295" t="s">
        <v>16</v>
      </c>
      <c r="E1295" t="s">
        <v>29</v>
      </c>
      <c r="F1295" t="s">
        <v>38</v>
      </c>
      <c r="G1295">
        <v>46</v>
      </c>
      <c r="H1295">
        <v>3</v>
      </c>
      <c r="I1295">
        <v>24.84</v>
      </c>
      <c r="J1295">
        <v>162.84</v>
      </c>
      <c r="K1295" s="1">
        <v>44683</v>
      </c>
      <c r="L1295" s="2">
        <v>0.71944444444444444</v>
      </c>
      <c r="M1295" t="s">
        <v>25</v>
      </c>
      <c r="N1295">
        <v>137.76264</v>
      </c>
      <c r="O1295">
        <v>25.077359999999999</v>
      </c>
      <c r="P1295" t="s">
        <v>32</v>
      </c>
      <c r="Q1295" t="s">
        <v>35</v>
      </c>
      <c r="R1295" t="s">
        <v>49</v>
      </c>
      <c r="S1295" t="str">
        <f>TEXT(sales_data[[#This Row],[dtme]],"yyyy")</f>
        <v>2022</v>
      </c>
      <c r="T1295" s="4"/>
    </row>
    <row r="1296" spans="1:20" x14ac:dyDescent="0.25">
      <c r="A1296" t="s">
        <v>2845</v>
      </c>
      <c r="B1296" t="s">
        <v>37</v>
      </c>
      <c r="C1296" t="s">
        <v>45</v>
      </c>
      <c r="D1296" t="s">
        <v>16</v>
      </c>
      <c r="E1296" t="s">
        <v>29</v>
      </c>
      <c r="F1296" t="s">
        <v>40</v>
      </c>
      <c r="G1296">
        <v>24</v>
      </c>
      <c r="H1296">
        <v>10</v>
      </c>
      <c r="I1296">
        <v>43.199999999999996</v>
      </c>
      <c r="J1296">
        <v>283.2</v>
      </c>
      <c r="K1296" s="1">
        <v>44683</v>
      </c>
      <c r="L1296" s="2">
        <v>0.75277777777777777</v>
      </c>
      <c r="M1296" t="s">
        <v>25</v>
      </c>
      <c r="N1296">
        <v>241.8528</v>
      </c>
      <c r="O1296">
        <v>41.347199999999987</v>
      </c>
      <c r="P1296" t="s">
        <v>32</v>
      </c>
      <c r="Q1296" t="s">
        <v>35</v>
      </c>
      <c r="R1296" t="s">
        <v>49</v>
      </c>
      <c r="S1296" t="str">
        <f>TEXT(sales_data[[#This Row],[dtme]],"yyyy")</f>
        <v>2022</v>
      </c>
      <c r="T1296" s="4"/>
    </row>
    <row r="1297" spans="1:20" x14ac:dyDescent="0.25">
      <c r="A1297" t="s">
        <v>2900</v>
      </c>
      <c r="B1297" t="s">
        <v>37</v>
      </c>
      <c r="C1297" t="s">
        <v>45</v>
      </c>
      <c r="D1297" t="s">
        <v>16</v>
      </c>
      <c r="E1297" t="s">
        <v>17</v>
      </c>
      <c r="F1297" t="s">
        <v>40</v>
      </c>
      <c r="G1297">
        <v>62</v>
      </c>
      <c r="H1297">
        <v>6</v>
      </c>
      <c r="I1297">
        <v>66.959999999999994</v>
      </c>
      <c r="J1297">
        <v>438.96</v>
      </c>
      <c r="K1297" s="1">
        <v>44683</v>
      </c>
      <c r="L1297" s="2">
        <v>0.48055555555555557</v>
      </c>
      <c r="M1297" t="s">
        <v>46</v>
      </c>
      <c r="N1297">
        <v>384.96791999999999</v>
      </c>
      <c r="O1297">
        <v>53.992079999999987</v>
      </c>
      <c r="P1297" t="s">
        <v>26</v>
      </c>
      <c r="Q1297" t="s">
        <v>35</v>
      </c>
      <c r="R1297" t="s">
        <v>49</v>
      </c>
      <c r="S1297" t="str">
        <f>TEXT(sales_data[[#This Row],[dtme]],"yyyy")</f>
        <v>2022</v>
      </c>
      <c r="T1297" s="4"/>
    </row>
    <row r="1298" spans="1:20" x14ac:dyDescent="0.25">
      <c r="A1298" t="s">
        <v>2968</v>
      </c>
      <c r="B1298" t="s">
        <v>22</v>
      </c>
      <c r="C1298" t="s">
        <v>44</v>
      </c>
      <c r="D1298" t="s">
        <v>16</v>
      </c>
      <c r="E1298" t="s">
        <v>29</v>
      </c>
      <c r="F1298" t="s">
        <v>30</v>
      </c>
      <c r="G1298">
        <v>81</v>
      </c>
      <c r="H1298">
        <v>8</v>
      </c>
      <c r="I1298">
        <v>116.64</v>
      </c>
      <c r="J1298">
        <v>764.64</v>
      </c>
      <c r="K1298" s="1">
        <v>44683</v>
      </c>
      <c r="L1298" s="2">
        <v>0.48749999999999999</v>
      </c>
      <c r="M1298" t="s">
        <v>46</v>
      </c>
      <c r="N1298">
        <v>664.47216000000003</v>
      </c>
      <c r="O1298">
        <v>100.16783999999996</v>
      </c>
      <c r="P1298" t="s">
        <v>26</v>
      </c>
      <c r="Q1298" t="s">
        <v>35</v>
      </c>
      <c r="R1298" t="s">
        <v>49</v>
      </c>
      <c r="S1298" t="str">
        <f>TEXT(sales_data[[#This Row],[dtme]],"yyyy")</f>
        <v>2022</v>
      </c>
      <c r="T1298" s="4"/>
    </row>
    <row r="1299" spans="1:20" x14ac:dyDescent="0.25">
      <c r="A1299" t="s">
        <v>3204</v>
      </c>
      <c r="B1299" t="s">
        <v>37</v>
      </c>
      <c r="C1299" t="s">
        <v>45</v>
      </c>
      <c r="D1299" t="s">
        <v>23</v>
      </c>
      <c r="E1299" t="s">
        <v>29</v>
      </c>
      <c r="F1299" t="s">
        <v>38</v>
      </c>
      <c r="G1299">
        <v>55</v>
      </c>
      <c r="H1299">
        <v>2</v>
      </c>
      <c r="I1299">
        <v>19.8</v>
      </c>
      <c r="J1299">
        <v>129.80000000000001</v>
      </c>
      <c r="K1299" s="1">
        <v>44683</v>
      </c>
      <c r="L1299" s="2">
        <v>0.6118055555555556</v>
      </c>
      <c r="M1299" t="s">
        <v>47</v>
      </c>
      <c r="N1299">
        <v>113.44520000000001</v>
      </c>
      <c r="O1299">
        <v>16.354799999999997</v>
      </c>
      <c r="P1299" t="s">
        <v>19</v>
      </c>
      <c r="Q1299" t="s">
        <v>35</v>
      </c>
      <c r="R1299" t="s">
        <v>49</v>
      </c>
      <c r="S1299" t="str">
        <f>TEXT(sales_data[[#This Row],[dtme]],"yyyy")</f>
        <v>2022</v>
      </c>
      <c r="T1299" s="4"/>
    </row>
    <row r="1300" spans="1:20" x14ac:dyDescent="0.25">
      <c r="A1300" t="s">
        <v>3260</v>
      </c>
      <c r="B1300" t="s">
        <v>15</v>
      </c>
      <c r="C1300" t="s">
        <v>43</v>
      </c>
      <c r="D1300" t="s">
        <v>23</v>
      </c>
      <c r="E1300" t="s">
        <v>29</v>
      </c>
      <c r="F1300" t="s">
        <v>38</v>
      </c>
      <c r="G1300">
        <v>51</v>
      </c>
      <c r="H1300">
        <v>7</v>
      </c>
      <c r="I1300">
        <v>64.259999999999991</v>
      </c>
      <c r="J1300">
        <v>421.26</v>
      </c>
      <c r="K1300" s="1">
        <v>44683</v>
      </c>
      <c r="L1300" s="2">
        <v>0.75972222222222219</v>
      </c>
      <c r="M1300" t="s">
        <v>46</v>
      </c>
      <c r="N1300">
        <v>365.23241999999999</v>
      </c>
      <c r="O1300">
        <v>56.02758</v>
      </c>
      <c r="P1300" t="s">
        <v>32</v>
      </c>
      <c r="Q1300" t="s">
        <v>35</v>
      </c>
      <c r="R1300" t="s">
        <v>49</v>
      </c>
      <c r="S1300" t="str">
        <f>TEXT(sales_data[[#This Row],[dtme]],"yyyy")</f>
        <v>2022</v>
      </c>
      <c r="T1300" s="4"/>
    </row>
    <row r="1301" spans="1:20" x14ac:dyDescent="0.25">
      <c r="A1301" t="s">
        <v>3513</v>
      </c>
      <c r="B1301" t="s">
        <v>37</v>
      </c>
      <c r="C1301" t="s">
        <v>45</v>
      </c>
      <c r="D1301" t="s">
        <v>16</v>
      </c>
      <c r="E1301" t="s">
        <v>29</v>
      </c>
      <c r="F1301" t="s">
        <v>38</v>
      </c>
      <c r="G1301">
        <v>58</v>
      </c>
      <c r="H1301">
        <v>8</v>
      </c>
      <c r="I1301">
        <v>83.52</v>
      </c>
      <c r="J1301">
        <v>547.52</v>
      </c>
      <c r="K1301" s="1">
        <v>44683</v>
      </c>
      <c r="L1301" s="2">
        <v>0.54583333333333328</v>
      </c>
      <c r="M1301" t="s">
        <v>25</v>
      </c>
      <c r="N1301">
        <v>467.58208000000002</v>
      </c>
      <c r="O1301">
        <v>79.937919999999963</v>
      </c>
      <c r="P1301" t="s">
        <v>19</v>
      </c>
      <c r="Q1301" t="s">
        <v>35</v>
      </c>
      <c r="R1301" t="s">
        <v>49</v>
      </c>
      <c r="S1301" t="str">
        <f>TEXT(sales_data[[#This Row],[dtme]],"yyyy")</f>
        <v>2022</v>
      </c>
      <c r="T1301" s="4"/>
    </row>
    <row r="1302" spans="1:20" x14ac:dyDescent="0.25">
      <c r="A1302" t="s">
        <v>4021</v>
      </c>
      <c r="B1302" t="s">
        <v>22</v>
      </c>
      <c r="C1302" t="s">
        <v>44</v>
      </c>
      <c r="D1302" t="s">
        <v>16</v>
      </c>
      <c r="E1302" t="s">
        <v>17</v>
      </c>
      <c r="F1302" t="s">
        <v>40</v>
      </c>
      <c r="G1302">
        <v>85</v>
      </c>
      <c r="H1302">
        <v>6</v>
      </c>
      <c r="I1302">
        <v>91.8</v>
      </c>
      <c r="J1302">
        <v>601.79999999999995</v>
      </c>
      <c r="K1302" s="1">
        <v>44683</v>
      </c>
      <c r="L1302" s="2">
        <v>0.54166666666666663</v>
      </c>
      <c r="M1302" t="s">
        <v>47</v>
      </c>
      <c r="N1302">
        <v>516.34439999999995</v>
      </c>
      <c r="O1302">
        <v>85.455600000000004</v>
      </c>
      <c r="P1302" t="s">
        <v>19</v>
      </c>
      <c r="Q1302" t="s">
        <v>35</v>
      </c>
      <c r="R1302" t="s">
        <v>49</v>
      </c>
      <c r="S1302" t="str">
        <f>TEXT(sales_data[[#This Row],[dtme]],"yyyy")</f>
        <v>2022</v>
      </c>
      <c r="T1302" s="4"/>
    </row>
    <row r="1303" spans="1:20" x14ac:dyDescent="0.25">
      <c r="A1303" t="s">
        <v>183</v>
      </c>
      <c r="B1303" t="s">
        <v>37</v>
      </c>
      <c r="C1303" t="s">
        <v>45</v>
      </c>
      <c r="D1303" t="s">
        <v>16</v>
      </c>
      <c r="E1303" t="s">
        <v>29</v>
      </c>
      <c r="F1303" t="s">
        <v>24</v>
      </c>
      <c r="G1303">
        <v>34</v>
      </c>
      <c r="H1303">
        <v>9</v>
      </c>
      <c r="I1303">
        <v>55.08</v>
      </c>
      <c r="J1303">
        <v>361.08</v>
      </c>
      <c r="K1303" s="1">
        <v>44684</v>
      </c>
      <c r="L1303" s="2">
        <v>0.76527777777777772</v>
      </c>
      <c r="M1303" t="s">
        <v>46</v>
      </c>
      <c r="N1303">
        <v>311.61203999999998</v>
      </c>
      <c r="O1303">
        <v>49.467960000000005</v>
      </c>
      <c r="P1303" t="s">
        <v>32</v>
      </c>
      <c r="Q1303" t="s">
        <v>41</v>
      </c>
      <c r="R1303" t="s">
        <v>49</v>
      </c>
      <c r="S1303" t="str">
        <f>TEXT(sales_data[[#This Row],[dtme]],"yyyy")</f>
        <v>2022</v>
      </c>
      <c r="T1303" s="4"/>
    </row>
    <row r="1304" spans="1:20" x14ac:dyDescent="0.25">
      <c r="A1304" t="s">
        <v>996</v>
      </c>
      <c r="B1304" t="s">
        <v>22</v>
      </c>
      <c r="C1304" t="s">
        <v>44</v>
      </c>
      <c r="D1304" t="s">
        <v>23</v>
      </c>
      <c r="E1304" t="s">
        <v>17</v>
      </c>
      <c r="F1304" t="s">
        <v>38</v>
      </c>
      <c r="G1304">
        <v>87</v>
      </c>
      <c r="H1304">
        <v>6</v>
      </c>
      <c r="I1304">
        <v>93.96</v>
      </c>
      <c r="J1304">
        <v>615.96</v>
      </c>
      <c r="K1304" s="1">
        <v>44684</v>
      </c>
      <c r="L1304" s="2">
        <v>0.4465277777777778</v>
      </c>
      <c r="M1304" t="s">
        <v>25</v>
      </c>
      <c r="N1304">
        <v>523.56600000000003</v>
      </c>
      <c r="O1304">
        <v>92.394000000000005</v>
      </c>
      <c r="P1304" t="s">
        <v>26</v>
      </c>
      <c r="Q1304" t="s">
        <v>41</v>
      </c>
      <c r="R1304" t="s">
        <v>49</v>
      </c>
      <c r="S1304" t="str">
        <f>TEXT(sales_data[[#This Row],[dtme]],"yyyy")</f>
        <v>2022</v>
      </c>
      <c r="T1304" s="4"/>
    </row>
    <row r="1305" spans="1:20" x14ac:dyDescent="0.25">
      <c r="A1305" t="s">
        <v>1064</v>
      </c>
      <c r="B1305" t="s">
        <v>22</v>
      </c>
      <c r="C1305" t="s">
        <v>44</v>
      </c>
      <c r="D1305" t="s">
        <v>16</v>
      </c>
      <c r="E1305" t="s">
        <v>17</v>
      </c>
      <c r="F1305" t="s">
        <v>40</v>
      </c>
      <c r="G1305">
        <v>46</v>
      </c>
      <c r="H1305">
        <v>8</v>
      </c>
      <c r="I1305">
        <v>66.239999999999995</v>
      </c>
      <c r="J1305">
        <v>434.24</v>
      </c>
      <c r="K1305" s="1">
        <v>44684</v>
      </c>
      <c r="L1305" s="2">
        <v>0.53541666666666665</v>
      </c>
      <c r="M1305" t="s">
        <v>47</v>
      </c>
      <c r="N1305">
        <v>385.60512</v>
      </c>
      <c r="O1305">
        <v>48.63488000000001</v>
      </c>
      <c r="P1305" t="s">
        <v>19</v>
      </c>
      <c r="Q1305" t="s">
        <v>41</v>
      </c>
      <c r="R1305" t="s">
        <v>49</v>
      </c>
      <c r="S1305" t="str">
        <f>TEXT(sales_data[[#This Row],[dtme]],"yyyy")</f>
        <v>2022</v>
      </c>
      <c r="T1305" s="4"/>
    </row>
    <row r="1306" spans="1:20" x14ac:dyDescent="0.25">
      <c r="A1306" t="s">
        <v>1094</v>
      </c>
      <c r="B1306" t="s">
        <v>37</v>
      </c>
      <c r="C1306" t="s">
        <v>45</v>
      </c>
      <c r="D1306" t="s">
        <v>23</v>
      </c>
      <c r="E1306" t="s">
        <v>29</v>
      </c>
      <c r="F1306" t="s">
        <v>24</v>
      </c>
      <c r="G1306">
        <v>53</v>
      </c>
      <c r="H1306">
        <v>2</v>
      </c>
      <c r="I1306">
        <v>19.079999999999998</v>
      </c>
      <c r="J1306">
        <v>125.08</v>
      </c>
      <c r="K1306" s="1">
        <v>44684</v>
      </c>
      <c r="L1306" s="2">
        <v>0.57222222222222219</v>
      </c>
      <c r="M1306" t="s">
        <v>47</v>
      </c>
      <c r="N1306">
        <v>107.44372</v>
      </c>
      <c r="O1306">
        <v>17.636279999999999</v>
      </c>
      <c r="P1306" t="s">
        <v>19</v>
      </c>
      <c r="Q1306" t="s">
        <v>41</v>
      </c>
      <c r="R1306" t="s">
        <v>49</v>
      </c>
      <c r="S1306" t="str">
        <f>TEXT(sales_data[[#This Row],[dtme]],"yyyy")</f>
        <v>2022</v>
      </c>
      <c r="T1306" s="4"/>
    </row>
    <row r="1307" spans="1:20" x14ac:dyDescent="0.25">
      <c r="A1307" t="s">
        <v>1381</v>
      </c>
      <c r="B1307" t="s">
        <v>37</v>
      </c>
      <c r="C1307" t="s">
        <v>45</v>
      </c>
      <c r="D1307" t="s">
        <v>23</v>
      </c>
      <c r="E1307" t="s">
        <v>29</v>
      </c>
      <c r="F1307" t="s">
        <v>33</v>
      </c>
      <c r="G1307">
        <v>29</v>
      </c>
      <c r="H1307">
        <v>1</v>
      </c>
      <c r="I1307">
        <v>5.22</v>
      </c>
      <c r="J1307">
        <v>34.22</v>
      </c>
      <c r="K1307" s="1">
        <v>44684</v>
      </c>
      <c r="L1307" s="2">
        <v>0.66527777777777775</v>
      </c>
      <c r="M1307" t="s">
        <v>47</v>
      </c>
      <c r="N1307">
        <v>30.182040000000001</v>
      </c>
      <c r="O1307">
        <v>4.0379599999999982</v>
      </c>
      <c r="P1307" t="s">
        <v>19</v>
      </c>
      <c r="Q1307" t="s">
        <v>41</v>
      </c>
      <c r="R1307" t="s">
        <v>49</v>
      </c>
      <c r="S1307" t="str">
        <f>TEXT(sales_data[[#This Row],[dtme]],"yyyy")</f>
        <v>2022</v>
      </c>
      <c r="T1307" s="4"/>
    </row>
    <row r="1308" spans="1:20" x14ac:dyDescent="0.25">
      <c r="A1308" t="s">
        <v>1615</v>
      </c>
      <c r="B1308" t="s">
        <v>37</v>
      </c>
      <c r="C1308" t="s">
        <v>45</v>
      </c>
      <c r="D1308" t="s">
        <v>23</v>
      </c>
      <c r="E1308" t="s">
        <v>29</v>
      </c>
      <c r="F1308" t="s">
        <v>38</v>
      </c>
      <c r="G1308">
        <v>96</v>
      </c>
      <c r="H1308">
        <v>8</v>
      </c>
      <c r="I1308">
        <v>138.24</v>
      </c>
      <c r="J1308">
        <v>906.24</v>
      </c>
      <c r="K1308" s="1">
        <v>44684</v>
      </c>
      <c r="L1308" s="2">
        <v>0.58611111111111114</v>
      </c>
      <c r="M1308" t="s">
        <v>25</v>
      </c>
      <c r="N1308">
        <v>763.05408</v>
      </c>
      <c r="O1308">
        <v>143.18592000000001</v>
      </c>
      <c r="P1308" t="s">
        <v>19</v>
      </c>
      <c r="Q1308" t="s">
        <v>41</v>
      </c>
      <c r="R1308" t="s">
        <v>49</v>
      </c>
      <c r="S1308" t="str">
        <f>TEXT(sales_data[[#This Row],[dtme]],"yyyy")</f>
        <v>2022</v>
      </c>
      <c r="T1308" s="4"/>
    </row>
    <row r="1309" spans="1:20" x14ac:dyDescent="0.25">
      <c r="A1309" t="s">
        <v>1943</v>
      </c>
      <c r="B1309" t="s">
        <v>37</v>
      </c>
      <c r="C1309" t="s">
        <v>45</v>
      </c>
      <c r="D1309" t="s">
        <v>23</v>
      </c>
      <c r="E1309" t="s">
        <v>17</v>
      </c>
      <c r="F1309" t="s">
        <v>40</v>
      </c>
      <c r="G1309">
        <v>69</v>
      </c>
      <c r="H1309">
        <v>10</v>
      </c>
      <c r="I1309">
        <v>124.19999999999999</v>
      </c>
      <c r="J1309">
        <v>814.2</v>
      </c>
      <c r="K1309" s="1">
        <v>44684</v>
      </c>
      <c r="L1309" s="2">
        <v>0.82499999999999996</v>
      </c>
      <c r="M1309" t="s">
        <v>46</v>
      </c>
      <c r="N1309">
        <v>719.75279999999998</v>
      </c>
      <c r="O1309">
        <v>94.447200000000066</v>
      </c>
      <c r="P1309" t="s">
        <v>32</v>
      </c>
      <c r="Q1309" t="s">
        <v>41</v>
      </c>
      <c r="R1309" t="s">
        <v>49</v>
      </c>
      <c r="S1309" t="str">
        <f>TEXT(sales_data[[#This Row],[dtme]],"yyyy")</f>
        <v>2022</v>
      </c>
      <c r="T1309" s="4"/>
    </row>
    <row r="1310" spans="1:20" x14ac:dyDescent="0.25">
      <c r="A1310" t="s">
        <v>2030</v>
      </c>
      <c r="B1310" t="s">
        <v>22</v>
      </c>
      <c r="C1310" t="s">
        <v>44</v>
      </c>
      <c r="D1310" t="s">
        <v>16</v>
      </c>
      <c r="E1310" t="s">
        <v>17</v>
      </c>
      <c r="F1310" t="s">
        <v>38</v>
      </c>
      <c r="G1310">
        <v>29</v>
      </c>
      <c r="H1310">
        <v>6</v>
      </c>
      <c r="I1310">
        <v>31.32</v>
      </c>
      <c r="J1310">
        <v>205.32</v>
      </c>
      <c r="K1310" s="1">
        <v>44684</v>
      </c>
      <c r="L1310" s="2">
        <v>0.44583333333333336</v>
      </c>
      <c r="M1310" t="s">
        <v>47</v>
      </c>
      <c r="N1310">
        <v>175.13795999999999</v>
      </c>
      <c r="O1310">
        <v>30.182040000000001</v>
      </c>
      <c r="P1310" t="s">
        <v>26</v>
      </c>
      <c r="Q1310" t="s">
        <v>41</v>
      </c>
      <c r="R1310" t="s">
        <v>49</v>
      </c>
      <c r="S1310" t="str">
        <f>TEXT(sales_data[[#This Row],[dtme]],"yyyy")</f>
        <v>2022</v>
      </c>
      <c r="T1310" s="4"/>
    </row>
    <row r="1311" spans="1:20" x14ac:dyDescent="0.25">
      <c r="A1311" t="s">
        <v>2372</v>
      </c>
      <c r="B1311" t="s">
        <v>22</v>
      </c>
      <c r="C1311" t="s">
        <v>44</v>
      </c>
      <c r="D1311" t="s">
        <v>16</v>
      </c>
      <c r="E1311" t="s">
        <v>17</v>
      </c>
      <c r="F1311" t="s">
        <v>40</v>
      </c>
      <c r="G1311">
        <v>42</v>
      </c>
      <c r="H1311">
        <v>6</v>
      </c>
      <c r="I1311">
        <v>45.36</v>
      </c>
      <c r="J1311">
        <v>297.36</v>
      </c>
      <c r="K1311" s="1">
        <v>44684</v>
      </c>
      <c r="L1311" s="2">
        <v>0.77083333333333337</v>
      </c>
      <c r="M1311" t="s">
        <v>47</v>
      </c>
      <c r="N1311">
        <v>261.97415999999998</v>
      </c>
      <c r="O1311">
        <v>35.38584000000003</v>
      </c>
      <c r="P1311" t="s">
        <v>32</v>
      </c>
      <c r="Q1311" t="s">
        <v>41</v>
      </c>
      <c r="R1311" t="s">
        <v>49</v>
      </c>
      <c r="S1311" t="str">
        <f>TEXT(sales_data[[#This Row],[dtme]],"yyyy")</f>
        <v>2022</v>
      </c>
      <c r="T1311" s="4"/>
    </row>
    <row r="1312" spans="1:20" x14ac:dyDescent="0.25">
      <c r="A1312" t="s">
        <v>2476</v>
      </c>
      <c r="B1312" t="s">
        <v>37</v>
      </c>
      <c r="C1312" t="s">
        <v>45</v>
      </c>
      <c r="D1312" t="s">
        <v>16</v>
      </c>
      <c r="E1312" t="s">
        <v>29</v>
      </c>
      <c r="F1312" t="s">
        <v>24</v>
      </c>
      <c r="G1312">
        <v>58</v>
      </c>
      <c r="H1312">
        <v>3</v>
      </c>
      <c r="I1312">
        <v>31.32</v>
      </c>
      <c r="J1312">
        <v>205.32</v>
      </c>
      <c r="K1312" s="1">
        <v>44684</v>
      </c>
      <c r="L1312" s="2">
        <v>0.68611111111111112</v>
      </c>
      <c r="M1312" t="s">
        <v>47</v>
      </c>
      <c r="N1312">
        <v>179.44968</v>
      </c>
      <c r="O1312">
        <v>25.870319999999992</v>
      </c>
      <c r="P1312" t="s">
        <v>19</v>
      </c>
      <c r="Q1312" t="s">
        <v>41</v>
      </c>
      <c r="R1312" t="s">
        <v>49</v>
      </c>
      <c r="S1312" t="str">
        <f>TEXT(sales_data[[#This Row],[dtme]],"yyyy")</f>
        <v>2022</v>
      </c>
      <c r="T1312" s="4"/>
    </row>
    <row r="1313" spans="1:20" x14ac:dyDescent="0.25">
      <c r="A1313" t="s">
        <v>2772</v>
      </c>
      <c r="B1313" t="s">
        <v>37</v>
      </c>
      <c r="C1313" t="s">
        <v>45</v>
      </c>
      <c r="D1313" t="s">
        <v>16</v>
      </c>
      <c r="E1313" t="s">
        <v>29</v>
      </c>
      <c r="F1313" t="s">
        <v>40</v>
      </c>
      <c r="G1313">
        <v>97</v>
      </c>
      <c r="H1313">
        <v>4</v>
      </c>
      <c r="I1313">
        <v>69.84</v>
      </c>
      <c r="J1313">
        <v>457.84000000000003</v>
      </c>
      <c r="K1313" s="1">
        <v>44684</v>
      </c>
      <c r="L1313" s="2">
        <v>0.82986111111111116</v>
      </c>
      <c r="M1313" t="s">
        <v>25</v>
      </c>
      <c r="N1313">
        <v>399.69432</v>
      </c>
      <c r="O1313">
        <v>58.145680000000027</v>
      </c>
      <c r="P1313" t="s">
        <v>32</v>
      </c>
      <c r="Q1313" t="s">
        <v>41</v>
      </c>
      <c r="R1313" t="s">
        <v>49</v>
      </c>
      <c r="S1313" t="str">
        <f>TEXT(sales_data[[#This Row],[dtme]],"yyyy")</f>
        <v>2022</v>
      </c>
      <c r="T1313" s="4"/>
    </row>
    <row r="1314" spans="1:20" x14ac:dyDescent="0.25">
      <c r="A1314" t="s">
        <v>266</v>
      </c>
      <c r="B1314" t="s">
        <v>15</v>
      </c>
      <c r="C1314" t="s">
        <v>43</v>
      </c>
      <c r="D1314" t="s">
        <v>23</v>
      </c>
      <c r="E1314" t="s">
        <v>17</v>
      </c>
      <c r="F1314" t="s">
        <v>30</v>
      </c>
      <c r="G1314">
        <v>67</v>
      </c>
      <c r="H1314">
        <v>2</v>
      </c>
      <c r="I1314">
        <v>24.119999999999997</v>
      </c>
      <c r="J1314">
        <v>158.12</v>
      </c>
      <c r="K1314" s="1">
        <v>44685</v>
      </c>
      <c r="L1314" s="2">
        <v>0.8125</v>
      </c>
      <c r="M1314" t="s">
        <v>46</v>
      </c>
      <c r="N1314">
        <v>138.03876</v>
      </c>
      <c r="O1314">
        <v>20.081240000000008</v>
      </c>
      <c r="P1314" t="s">
        <v>32</v>
      </c>
      <c r="Q1314" t="s">
        <v>39</v>
      </c>
      <c r="R1314" t="s">
        <v>49</v>
      </c>
      <c r="S1314" t="str">
        <f>TEXT(sales_data[[#This Row],[dtme]],"yyyy")</f>
        <v>2022</v>
      </c>
      <c r="T1314" s="4"/>
    </row>
    <row r="1315" spans="1:20" x14ac:dyDescent="0.25">
      <c r="A1315" t="s">
        <v>437</v>
      </c>
      <c r="B1315" t="s">
        <v>22</v>
      </c>
      <c r="C1315" t="s">
        <v>44</v>
      </c>
      <c r="D1315" t="s">
        <v>16</v>
      </c>
      <c r="E1315" t="s">
        <v>17</v>
      </c>
      <c r="F1315" t="s">
        <v>38</v>
      </c>
      <c r="G1315">
        <v>97</v>
      </c>
      <c r="H1315">
        <v>10</v>
      </c>
      <c r="I1315">
        <v>174.6</v>
      </c>
      <c r="J1315">
        <v>1144.5999999999999</v>
      </c>
      <c r="K1315" s="1">
        <v>44685</v>
      </c>
      <c r="L1315" s="2">
        <v>0.68958333333333333</v>
      </c>
      <c r="M1315" t="s">
        <v>25</v>
      </c>
      <c r="N1315">
        <v>964.89779999999996</v>
      </c>
      <c r="O1315">
        <v>179.70219999999995</v>
      </c>
      <c r="P1315" t="s">
        <v>32</v>
      </c>
      <c r="Q1315" t="s">
        <v>39</v>
      </c>
      <c r="R1315" t="s">
        <v>49</v>
      </c>
      <c r="S1315" t="str">
        <f>TEXT(sales_data[[#This Row],[dtme]],"yyyy")</f>
        <v>2022</v>
      </c>
      <c r="T1315" s="4"/>
    </row>
    <row r="1316" spans="1:20" x14ac:dyDescent="0.25">
      <c r="A1316" t="s">
        <v>2488</v>
      </c>
      <c r="B1316" t="s">
        <v>15</v>
      </c>
      <c r="C1316" t="s">
        <v>43</v>
      </c>
      <c r="D1316" t="s">
        <v>16</v>
      </c>
      <c r="E1316" t="s">
        <v>17</v>
      </c>
      <c r="F1316" t="s">
        <v>33</v>
      </c>
      <c r="G1316">
        <v>87</v>
      </c>
      <c r="H1316">
        <v>9</v>
      </c>
      <c r="I1316">
        <v>140.94</v>
      </c>
      <c r="J1316">
        <v>923.94</v>
      </c>
      <c r="K1316" s="1">
        <v>44685</v>
      </c>
      <c r="L1316" s="2">
        <v>0.63541666666666663</v>
      </c>
      <c r="M1316" t="s">
        <v>46</v>
      </c>
      <c r="N1316">
        <v>810.29538000000002</v>
      </c>
      <c r="O1316">
        <v>113.64462000000003</v>
      </c>
      <c r="P1316" t="s">
        <v>19</v>
      </c>
      <c r="Q1316" t="s">
        <v>39</v>
      </c>
      <c r="R1316" t="s">
        <v>49</v>
      </c>
      <c r="S1316" t="str">
        <f>TEXT(sales_data[[#This Row],[dtme]],"yyyy")</f>
        <v>2022</v>
      </c>
      <c r="T1316" s="4"/>
    </row>
    <row r="1317" spans="1:20" x14ac:dyDescent="0.25">
      <c r="A1317" t="s">
        <v>2579</v>
      </c>
      <c r="B1317" t="s">
        <v>22</v>
      </c>
      <c r="C1317" t="s">
        <v>44</v>
      </c>
      <c r="D1317" t="s">
        <v>16</v>
      </c>
      <c r="E1317" t="s">
        <v>17</v>
      </c>
      <c r="F1317" t="s">
        <v>24</v>
      </c>
      <c r="G1317">
        <v>73</v>
      </c>
      <c r="H1317">
        <v>2</v>
      </c>
      <c r="I1317">
        <v>26.279999999999998</v>
      </c>
      <c r="J1317">
        <v>172.28</v>
      </c>
      <c r="K1317" s="1">
        <v>44685</v>
      </c>
      <c r="L1317" s="2">
        <v>0.64513888888888893</v>
      </c>
      <c r="M1317" t="s">
        <v>25</v>
      </c>
      <c r="N1317">
        <v>146.26571999999999</v>
      </c>
      <c r="O1317">
        <v>26.014280000000014</v>
      </c>
      <c r="P1317" t="s">
        <v>19</v>
      </c>
      <c r="Q1317" t="s">
        <v>39</v>
      </c>
      <c r="R1317" t="s">
        <v>49</v>
      </c>
      <c r="S1317" t="str">
        <f>TEXT(sales_data[[#This Row],[dtme]],"yyyy")</f>
        <v>2022</v>
      </c>
      <c r="T1317" s="4"/>
    </row>
    <row r="1318" spans="1:20" x14ac:dyDescent="0.25">
      <c r="A1318" t="s">
        <v>2660</v>
      </c>
      <c r="B1318" t="s">
        <v>15</v>
      </c>
      <c r="C1318" t="s">
        <v>43</v>
      </c>
      <c r="D1318" t="s">
        <v>16</v>
      </c>
      <c r="E1318" t="s">
        <v>29</v>
      </c>
      <c r="F1318" t="s">
        <v>38</v>
      </c>
      <c r="G1318">
        <v>19</v>
      </c>
      <c r="H1318">
        <v>9</v>
      </c>
      <c r="I1318">
        <v>30.779999999999998</v>
      </c>
      <c r="J1318">
        <v>201.78</v>
      </c>
      <c r="K1318" s="1">
        <v>44685</v>
      </c>
      <c r="L1318" s="2">
        <v>0.70902777777777781</v>
      </c>
      <c r="M1318" t="s">
        <v>47</v>
      </c>
      <c r="N1318">
        <v>176.96106</v>
      </c>
      <c r="O1318">
        <v>24.818939999999998</v>
      </c>
      <c r="P1318" t="s">
        <v>32</v>
      </c>
      <c r="Q1318" t="s">
        <v>39</v>
      </c>
      <c r="R1318" t="s">
        <v>49</v>
      </c>
      <c r="S1318" t="str">
        <f>TEXT(sales_data[[#This Row],[dtme]],"yyyy")</f>
        <v>2022</v>
      </c>
      <c r="T1318" s="4"/>
    </row>
    <row r="1319" spans="1:20" x14ac:dyDescent="0.25">
      <c r="A1319" t="s">
        <v>2740</v>
      </c>
      <c r="B1319" t="s">
        <v>15</v>
      </c>
      <c r="C1319" t="s">
        <v>43</v>
      </c>
      <c r="D1319" t="s">
        <v>23</v>
      </c>
      <c r="E1319" t="s">
        <v>17</v>
      </c>
      <c r="F1319" t="s">
        <v>33</v>
      </c>
      <c r="G1319">
        <v>85</v>
      </c>
      <c r="H1319">
        <v>6</v>
      </c>
      <c r="I1319">
        <v>91.8</v>
      </c>
      <c r="J1319">
        <v>601.79999999999995</v>
      </c>
      <c r="K1319" s="1">
        <v>44685</v>
      </c>
      <c r="L1319" s="2">
        <v>0.69305555555555554</v>
      </c>
      <c r="M1319" t="s">
        <v>25</v>
      </c>
      <c r="N1319">
        <v>505.51199999999994</v>
      </c>
      <c r="O1319">
        <v>96.288000000000011</v>
      </c>
      <c r="P1319" t="s">
        <v>19</v>
      </c>
      <c r="Q1319" t="s">
        <v>39</v>
      </c>
      <c r="R1319" t="s">
        <v>49</v>
      </c>
      <c r="S1319" t="str">
        <f>TEXT(sales_data[[#This Row],[dtme]],"yyyy")</f>
        <v>2022</v>
      </c>
      <c r="T1319" s="4"/>
    </row>
    <row r="1320" spans="1:20" x14ac:dyDescent="0.25">
      <c r="A1320" t="s">
        <v>772</v>
      </c>
      <c r="B1320" t="s">
        <v>15</v>
      </c>
      <c r="C1320" t="s">
        <v>43</v>
      </c>
      <c r="D1320" t="s">
        <v>16</v>
      </c>
      <c r="E1320" t="s">
        <v>29</v>
      </c>
      <c r="F1320" t="s">
        <v>18</v>
      </c>
      <c r="G1320">
        <v>34</v>
      </c>
      <c r="H1320">
        <v>4</v>
      </c>
      <c r="I1320">
        <v>24.48</v>
      </c>
      <c r="J1320">
        <v>160.47999999999999</v>
      </c>
      <c r="K1320" s="1">
        <v>44686</v>
      </c>
      <c r="L1320" s="2">
        <v>0.53055555555555556</v>
      </c>
      <c r="M1320" t="s">
        <v>25</v>
      </c>
      <c r="N1320">
        <v>140.90143999999998</v>
      </c>
      <c r="O1320">
        <v>19.57856000000001</v>
      </c>
      <c r="P1320" t="s">
        <v>19</v>
      </c>
      <c r="Q1320" t="s">
        <v>36</v>
      </c>
      <c r="R1320" t="s">
        <v>49</v>
      </c>
      <c r="S1320" t="str">
        <f>TEXT(sales_data[[#This Row],[dtme]],"yyyy")</f>
        <v>2022</v>
      </c>
      <c r="T1320" s="4"/>
    </row>
    <row r="1321" spans="1:20" x14ac:dyDescent="0.25">
      <c r="A1321" t="s">
        <v>1985</v>
      </c>
      <c r="B1321" t="s">
        <v>22</v>
      </c>
      <c r="C1321" t="s">
        <v>44</v>
      </c>
      <c r="D1321" t="s">
        <v>16</v>
      </c>
      <c r="E1321" t="s">
        <v>29</v>
      </c>
      <c r="F1321" t="s">
        <v>38</v>
      </c>
      <c r="G1321">
        <v>34</v>
      </c>
      <c r="H1321">
        <v>7</v>
      </c>
      <c r="I1321">
        <v>42.839999999999996</v>
      </c>
      <c r="J1321">
        <v>280.83999999999997</v>
      </c>
      <c r="K1321" s="1">
        <v>44686</v>
      </c>
      <c r="L1321" s="2">
        <v>0.80902777777777779</v>
      </c>
      <c r="M1321" t="s">
        <v>46</v>
      </c>
      <c r="N1321">
        <v>242.36491999999998</v>
      </c>
      <c r="O1321">
        <v>38.475079999999991</v>
      </c>
      <c r="P1321" t="s">
        <v>32</v>
      </c>
      <c r="Q1321" t="s">
        <v>36</v>
      </c>
      <c r="R1321" t="s">
        <v>49</v>
      </c>
      <c r="S1321" t="str">
        <f>TEXT(sales_data[[#This Row],[dtme]],"yyyy")</f>
        <v>2022</v>
      </c>
      <c r="T1321" s="4"/>
    </row>
    <row r="1322" spans="1:20" x14ac:dyDescent="0.25">
      <c r="A1322" t="s">
        <v>2045</v>
      </c>
      <c r="B1322" t="s">
        <v>37</v>
      </c>
      <c r="C1322" t="s">
        <v>45</v>
      </c>
      <c r="D1322" t="s">
        <v>16</v>
      </c>
      <c r="E1322" t="s">
        <v>17</v>
      </c>
      <c r="F1322" t="s">
        <v>30</v>
      </c>
      <c r="G1322">
        <v>35</v>
      </c>
      <c r="H1322">
        <v>6</v>
      </c>
      <c r="I1322">
        <v>37.799999999999997</v>
      </c>
      <c r="J1322">
        <v>247.8</v>
      </c>
      <c r="K1322" s="1">
        <v>44686</v>
      </c>
      <c r="L1322" s="2">
        <v>0.79166666666666663</v>
      </c>
      <c r="M1322" t="s">
        <v>47</v>
      </c>
      <c r="N1322">
        <v>213.85140000000001</v>
      </c>
      <c r="O1322">
        <v>33.948599999999999</v>
      </c>
      <c r="P1322" t="s">
        <v>32</v>
      </c>
      <c r="Q1322" t="s">
        <v>36</v>
      </c>
      <c r="R1322" t="s">
        <v>49</v>
      </c>
      <c r="S1322" t="str">
        <f>TEXT(sales_data[[#This Row],[dtme]],"yyyy")</f>
        <v>2022</v>
      </c>
      <c r="T1322" s="4"/>
    </row>
    <row r="1323" spans="1:20" x14ac:dyDescent="0.25">
      <c r="A1323" t="s">
        <v>2642</v>
      </c>
      <c r="B1323" t="s">
        <v>22</v>
      </c>
      <c r="C1323" t="s">
        <v>44</v>
      </c>
      <c r="D1323" t="s">
        <v>23</v>
      </c>
      <c r="E1323" t="s">
        <v>17</v>
      </c>
      <c r="F1323" t="s">
        <v>24</v>
      </c>
      <c r="G1323">
        <v>42</v>
      </c>
      <c r="H1323">
        <v>2</v>
      </c>
      <c r="I1323">
        <v>15.12</v>
      </c>
      <c r="J1323">
        <v>99.12</v>
      </c>
      <c r="K1323" s="1">
        <v>44686</v>
      </c>
      <c r="L1323" s="2">
        <v>0.5493055555555556</v>
      </c>
      <c r="M1323" t="s">
        <v>46</v>
      </c>
      <c r="N1323">
        <v>87.622080000000011</v>
      </c>
      <c r="O1323">
        <v>11.497919999999993</v>
      </c>
      <c r="P1323" t="s">
        <v>19</v>
      </c>
      <c r="Q1323" t="s">
        <v>36</v>
      </c>
      <c r="R1323" t="s">
        <v>49</v>
      </c>
      <c r="S1323" t="str">
        <f>TEXT(sales_data[[#This Row],[dtme]],"yyyy")</f>
        <v>2022</v>
      </c>
      <c r="T1323" s="4"/>
    </row>
    <row r="1324" spans="1:20" x14ac:dyDescent="0.25">
      <c r="A1324" t="s">
        <v>3107</v>
      </c>
      <c r="B1324" t="s">
        <v>37</v>
      </c>
      <c r="C1324" t="s">
        <v>45</v>
      </c>
      <c r="D1324" t="s">
        <v>23</v>
      </c>
      <c r="E1324" t="s">
        <v>17</v>
      </c>
      <c r="F1324" t="s">
        <v>33</v>
      </c>
      <c r="G1324">
        <v>18</v>
      </c>
      <c r="H1324">
        <v>7</v>
      </c>
      <c r="I1324">
        <v>22.68</v>
      </c>
      <c r="J1324">
        <v>148.68</v>
      </c>
      <c r="K1324" s="1">
        <v>44686</v>
      </c>
      <c r="L1324" s="2">
        <v>0.74513888888888891</v>
      </c>
      <c r="M1324" t="s">
        <v>47</v>
      </c>
      <c r="N1324">
        <v>130.98707999999999</v>
      </c>
      <c r="O1324">
        <v>17.692920000000015</v>
      </c>
      <c r="P1324" t="s">
        <v>32</v>
      </c>
      <c r="Q1324" t="s">
        <v>36</v>
      </c>
      <c r="R1324" t="s">
        <v>49</v>
      </c>
      <c r="S1324" t="str">
        <f>TEXT(sales_data[[#This Row],[dtme]],"yyyy")</f>
        <v>2022</v>
      </c>
      <c r="T1324" s="4"/>
    </row>
    <row r="1325" spans="1:20" x14ac:dyDescent="0.25">
      <c r="A1325" t="s">
        <v>3473</v>
      </c>
      <c r="B1325" t="s">
        <v>37</v>
      </c>
      <c r="C1325" t="s">
        <v>45</v>
      </c>
      <c r="D1325" t="s">
        <v>16</v>
      </c>
      <c r="E1325" t="s">
        <v>29</v>
      </c>
      <c r="F1325" t="s">
        <v>24</v>
      </c>
      <c r="G1325">
        <v>17</v>
      </c>
      <c r="H1325">
        <v>4</v>
      </c>
      <c r="I1325">
        <v>12.24</v>
      </c>
      <c r="J1325">
        <v>80.239999999999995</v>
      </c>
      <c r="K1325" s="1">
        <v>44686</v>
      </c>
      <c r="L1325" s="2">
        <v>0.63055555555555554</v>
      </c>
      <c r="M1325" t="s">
        <v>25</v>
      </c>
      <c r="N1325">
        <v>70.290239999999997</v>
      </c>
      <c r="O1325">
        <v>9.9497599999999977</v>
      </c>
      <c r="P1325" t="s">
        <v>19</v>
      </c>
      <c r="Q1325" t="s">
        <v>36</v>
      </c>
      <c r="R1325" t="s">
        <v>49</v>
      </c>
      <c r="S1325" t="str">
        <f>TEXT(sales_data[[#This Row],[dtme]],"yyyy")</f>
        <v>2022</v>
      </c>
      <c r="T1325" s="4"/>
    </row>
    <row r="1326" spans="1:20" x14ac:dyDescent="0.25">
      <c r="A1326" t="s">
        <v>3531</v>
      </c>
      <c r="B1326" t="s">
        <v>22</v>
      </c>
      <c r="C1326" t="s">
        <v>44</v>
      </c>
      <c r="D1326" t="s">
        <v>23</v>
      </c>
      <c r="E1326" t="s">
        <v>17</v>
      </c>
      <c r="F1326" t="s">
        <v>40</v>
      </c>
      <c r="G1326">
        <v>28</v>
      </c>
      <c r="H1326">
        <v>9</v>
      </c>
      <c r="I1326">
        <v>45.36</v>
      </c>
      <c r="J1326">
        <v>297.36</v>
      </c>
      <c r="K1326" s="1">
        <v>44686</v>
      </c>
      <c r="L1326" s="2">
        <v>0.57361111111111107</v>
      </c>
      <c r="M1326" t="s">
        <v>46</v>
      </c>
      <c r="N1326">
        <v>256.32432</v>
      </c>
      <c r="O1326">
        <v>41.035680000000013</v>
      </c>
      <c r="P1326" t="s">
        <v>19</v>
      </c>
      <c r="Q1326" t="s">
        <v>36</v>
      </c>
      <c r="R1326" t="s">
        <v>49</v>
      </c>
      <c r="S1326" t="str">
        <f>TEXT(sales_data[[#This Row],[dtme]],"yyyy")</f>
        <v>2022</v>
      </c>
      <c r="T1326" s="4"/>
    </row>
    <row r="1327" spans="1:20" x14ac:dyDescent="0.25">
      <c r="A1327" t="s">
        <v>3547</v>
      </c>
      <c r="B1327" t="s">
        <v>15</v>
      </c>
      <c r="C1327" t="s">
        <v>43</v>
      </c>
      <c r="D1327" t="s">
        <v>16</v>
      </c>
      <c r="E1327" t="s">
        <v>29</v>
      </c>
      <c r="F1327" t="s">
        <v>38</v>
      </c>
      <c r="G1327">
        <v>54</v>
      </c>
      <c r="H1327">
        <v>4</v>
      </c>
      <c r="I1327">
        <v>38.879999999999995</v>
      </c>
      <c r="J1327">
        <v>254.88</v>
      </c>
      <c r="K1327" s="1">
        <v>44686</v>
      </c>
      <c r="L1327" s="2">
        <v>0.58125000000000004</v>
      </c>
      <c r="M1327" t="s">
        <v>46</v>
      </c>
      <c r="N1327">
        <v>224.80416</v>
      </c>
      <c r="O1327">
        <v>30.075839999999999</v>
      </c>
      <c r="P1327" t="s">
        <v>19</v>
      </c>
      <c r="Q1327" t="s">
        <v>36</v>
      </c>
      <c r="R1327" t="s">
        <v>49</v>
      </c>
      <c r="S1327" t="str">
        <f>TEXT(sales_data[[#This Row],[dtme]],"yyyy")</f>
        <v>2022</v>
      </c>
      <c r="T1327" s="4"/>
    </row>
    <row r="1328" spans="1:20" x14ac:dyDescent="0.25">
      <c r="A1328" t="s">
        <v>955</v>
      </c>
      <c r="B1328" t="s">
        <v>15</v>
      </c>
      <c r="C1328" t="s">
        <v>43</v>
      </c>
      <c r="D1328" t="s">
        <v>23</v>
      </c>
      <c r="E1328" t="s">
        <v>29</v>
      </c>
      <c r="F1328" t="s">
        <v>38</v>
      </c>
      <c r="G1328">
        <v>36</v>
      </c>
      <c r="H1328">
        <v>8</v>
      </c>
      <c r="I1328">
        <v>51.839999999999996</v>
      </c>
      <c r="J1328">
        <v>339.84</v>
      </c>
      <c r="K1328" s="1">
        <v>44687</v>
      </c>
      <c r="L1328" s="2">
        <v>0.66388888888888886</v>
      </c>
      <c r="M1328" t="s">
        <v>25</v>
      </c>
      <c r="N1328">
        <v>295.66079999999999</v>
      </c>
      <c r="O1328">
        <v>44.17919999999998</v>
      </c>
      <c r="P1328" t="s">
        <v>19</v>
      </c>
      <c r="Q1328" t="s">
        <v>27</v>
      </c>
      <c r="R1328" t="s">
        <v>49</v>
      </c>
      <c r="S1328" t="str">
        <f>TEXT(sales_data[[#This Row],[dtme]],"yyyy")</f>
        <v>2022</v>
      </c>
      <c r="T1328" s="4"/>
    </row>
    <row r="1329" spans="1:20" x14ac:dyDescent="0.25">
      <c r="A1329" t="s">
        <v>1066</v>
      </c>
      <c r="B1329" t="s">
        <v>15</v>
      </c>
      <c r="C1329" t="s">
        <v>43</v>
      </c>
      <c r="D1329" t="s">
        <v>23</v>
      </c>
      <c r="E1329" t="s">
        <v>17</v>
      </c>
      <c r="F1329" t="s">
        <v>33</v>
      </c>
      <c r="G1329">
        <v>28</v>
      </c>
      <c r="H1329">
        <v>6</v>
      </c>
      <c r="I1329">
        <v>30.24</v>
      </c>
      <c r="J1329">
        <v>198.24</v>
      </c>
      <c r="K1329" s="1">
        <v>44687</v>
      </c>
      <c r="L1329" s="2">
        <v>0.42916666666666664</v>
      </c>
      <c r="M1329" t="s">
        <v>25</v>
      </c>
      <c r="N1329">
        <v>172.46880000000002</v>
      </c>
      <c r="O1329">
        <v>25.771199999999993</v>
      </c>
      <c r="P1329" t="s">
        <v>26</v>
      </c>
      <c r="Q1329" t="s">
        <v>27</v>
      </c>
      <c r="R1329" t="s">
        <v>49</v>
      </c>
      <c r="S1329" t="str">
        <f>TEXT(sales_data[[#This Row],[dtme]],"yyyy")</f>
        <v>2022</v>
      </c>
      <c r="T1329" s="4"/>
    </row>
    <row r="1330" spans="1:20" x14ac:dyDescent="0.25">
      <c r="A1330" t="s">
        <v>1097</v>
      </c>
      <c r="B1330" t="s">
        <v>37</v>
      </c>
      <c r="C1330" t="s">
        <v>45</v>
      </c>
      <c r="D1330" t="s">
        <v>23</v>
      </c>
      <c r="E1330" t="s">
        <v>17</v>
      </c>
      <c r="F1330" t="s">
        <v>38</v>
      </c>
      <c r="G1330">
        <v>80</v>
      </c>
      <c r="H1330">
        <v>3</v>
      </c>
      <c r="I1330">
        <v>43.199999999999996</v>
      </c>
      <c r="J1330">
        <v>283.2</v>
      </c>
      <c r="K1330" s="1">
        <v>44687</v>
      </c>
      <c r="L1330" s="2">
        <v>0.79097222222222219</v>
      </c>
      <c r="M1330" t="s">
        <v>25</v>
      </c>
      <c r="N1330">
        <v>239.87039999999999</v>
      </c>
      <c r="O1330">
        <v>43.329599999999999</v>
      </c>
      <c r="P1330" t="s">
        <v>32</v>
      </c>
      <c r="Q1330" t="s">
        <v>27</v>
      </c>
      <c r="R1330" t="s">
        <v>49</v>
      </c>
      <c r="S1330" t="str">
        <f>TEXT(sales_data[[#This Row],[dtme]],"yyyy")</f>
        <v>2022</v>
      </c>
      <c r="T1330" s="4"/>
    </row>
    <row r="1331" spans="1:20" x14ac:dyDescent="0.25">
      <c r="A1331" t="s">
        <v>1768</v>
      </c>
      <c r="B1331" t="s">
        <v>15</v>
      </c>
      <c r="C1331" t="s">
        <v>43</v>
      </c>
      <c r="D1331" t="s">
        <v>23</v>
      </c>
      <c r="E1331" t="s">
        <v>29</v>
      </c>
      <c r="F1331" t="s">
        <v>33</v>
      </c>
      <c r="G1331">
        <v>87</v>
      </c>
      <c r="H1331">
        <v>3</v>
      </c>
      <c r="I1331">
        <v>46.98</v>
      </c>
      <c r="J1331">
        <v>307.98</v>
      </c>
      <c r="K1331" s="1">
        <v>44687</v>
      </c>
      <c r="L1331" s="2">
        <v>0.80902777777777779</v>
      </c>
      <c r="M1331" t="s">
        <v>47</v>
      </c>
      <c r="N1331">
        <v>270.09846000000005</v>
      </c>
      <c r="O1331">
        <v>37.881539999999973</v>
      </c>
      <c r="P1331" t="s">
        <v>32</v>
      </c>
      <c r="Q1331" t="s">
        <v>27</v>
      </c>
      <c r="R1331" t="s">
        <v>49</v>
      </c>
      <c r="S1331" t="str">
        <f>TEXT(sales_data[[#This Row],[dtme]],"yyyy")</f>
        <v>2022</v>
      </c>
      <c r="T1331" s="4"/>
    </row>
    <row r="1332" spans="1:20" x14ac:dyDescent="0.25">
      <c r="A1332" t="s">
        <v>1785</v>
      </c>
      <c r="B1332" t="s">
        <v>22</v>
      </c>
      <c r="C1332" t="s">
        <v>44</v>
      </c>
      <c r="D1332" t="s">
        <v>23</v>
      </c>
      <c r="E1332" t="s">
        <v>17</v>
      </c>
      <c r="F1332" t="s">
        <v>24</v>
      </c>
      <c r="G1332">
        <v>73</v>
      </c>
      <c r="H1332">
        <v>10</v>
      </c>
      <c r="I1332">
        <v>131.4</v>
      </c>
      <c r="J1332">
        <v>861.4</v>
      </c>
      <c r="K1332" s="1">
        <v>44687</v>
      </c>
      <c r="L1332" s="2">
        <v>0.47708333333333336</v>
      </c>
      <c r="M1332" t="s">
        <v>47</v>
      </c>
      <c r="N1332">
        <v>752.00220000000002</v>
      </c>
      <c r="O1332">
        <v>109.39779999999996</v>
      </c>
      <c r="P1332" t="s">
        <v>26</v>
      </c>
      <c r="Q1332" t="s">
        <v>27</v>
      </c>
      <c r="R1332" t="s">
        <v>49</v>
      </c>
      <c r="S1332" t="str">
        <f>TEXT(sales_data[[#This Row],[dtme]],"yyyy")</f>
        <v>2022</v>
      </c>
      <c r="T1332" s="4"/>
    </row>
    <row r="1333" spans="1:20" x14ac:dyDescent="0.25">
      <c r="A1333" t="s">
        <v>1871</v>
      </c>
      <c r="B1333" t="s">
        <v>22</v>
      </c>
      <c r="C1333" t="s">
        <v>44</v>
      </c>
      <c r="D1333" t="s">
        <v>16</v>
      </c>
      <c r="E1333" t="s">
        <v>29</v>
      </c>
      <c r="F1333" t="s">
        <v>18</v>
      </c>
      <c r="G1333">
        <v>23</v>
      </c>
      <c r="H1333">
        <v>3</v>
      </c>
      <c r="I1333">
        <v>12.42</v>
      </c>
      <c r="J1333">
        <v>81.42</v>
      </c>
      <c r="K1333" s="1">
        <v>44687</v>
      </c>
      <c r="L1333" s="2">
        <v>0.75208333333333333</v>
      </c>
      <c r="M1333" t="s">
        <v>25</v>
      </c>
      <c r="N1333">
        <v>68.71848</v>
      </c>
      <c r="O1333">
        <v>12.701520000000002</v>
      </c>
      <c r="P1333" t="s">
        <v>32</v>
      </c>
      <c r="Q1333" t="s">
        <v>27</v>
      </c>
      <c r="R1333" t="s">
        <v>49</v>
      </c>
      <c r="S1333" t="str">
        <f>TEXT(sales_data[[#This Row],[dtme]],"yyyy")</f>
        <v>2022</v>
      </c>
      <c r="T1333" s="4"/>
    </row>
    <row r="1334" spans="1:20" x14ac:dyDescent="0.25">
      <c r="A1334" t="s">
        <v>2721</v>
      </c>
      <c r="B1334" t="s">
        <v>37</v>
      </c>
      <c r="C1334" t="s">
        <v>45</v>
      </c>
      <c r="D1334" t="s">
        <v>16</v>
      </c>
      <c r="E1334" t="s">
        <v>17</v>
      </c>
      <c r="F1334" t="s">
        <v>33</v>
      </c>
      <c r="G1334">
        <v>91</v>
      </c>
      <c r="H1334">
        <v>10</v>
      </c>
      <c r="I1334">
        <v>163.79999999999998</v>
      </c>
      <c r="J1334">
        <v>1073.8</v>
      </c>
      <c r="K1334" s="1">
        <v>44687</v>
      </c>
      <c r="L1334" s="2">
        <v>0.75208333333333333</v>
      </c>
      <c r="M1334" t="s">
        <v>46</v>
      </c>
      <c r="N1334">
        <v>903.06579999999997</v>
      </c>
      <c r="O1334">
        <v>170.73419999999999</v>
      </c>
      <c r="P1334" t="s">
        <v>32</v>
      </c>
      <c r="Q1334" t="s">
        <v>27</v>
      </c>
      <c r="R1334" t="s">
        <v>49</v>
      </c>
      <c r="S1334" t="str">
        <f>TEXT(sales_data[[#This Row],[dtme]],"yyyy")</f>
        <v>2022</v>
      </c>
      <c r="T1334" s="4"/>
    </row>
    <row r="1335" spans="1:20" x14ac:dyDescent="0.25">
      <c r="A1335" t="s">
        <v>2761</v>
      </c>
      <c r="B1335" t="s">
        <v>15</v>
      </c>
      <c r="C1335" t="s">
        <v>43</v>
      </c>
      <c r="D1335" t="s">
        <v>16</v>
      </c>
      <c r="E1335" t="s">
        <v>17</v>
      </c>
      <c r="F1335" t="s">
        <v>24</v>
      </c>
      <c r="G1335">
        <v>40</v>
      </c>
      <c r="H1335">
        <v>7</v>
      </c>
      <c r="I1335">
        <v>50.4</v>
      </c>
      <c r="J1335">
        <v>330.4</v>
      </c>
      <c r="K1335" s="1">
        <v>44687</v>
      </c>
      <c r="L1335" s="2">
        <v>0.55138888888888893</v>
      </c>
      <c r="M1335" t="s">
        <v>46</v>
      </c>
      <c r="N1335">
        <v>279.84879999999998</v>
      </c>
      <c r="O1335">
        <v>50.551199999999994</v>
      </c>
      <c r="P1335" t="s">
        <v>19</v>
      </c>
      <c r="Q1335" t="s">
        <v>27</v>
      </c>
      <c r="R1335" t="s">
        <v>49</v>
      </c>
      <c r="S1335" t="str">
        <f>TEXT(sales_data[[#This Row],[dtme]],"yyyy")</f>
        <v>2022</v>
      </c>
      <c r="T1335" s="4"/>
    </row>
    <row r="1336" spans="1:20" x14ac:dyDescent="0.25">
      <c r="A1336" t="s">
        <v>2823</v>
      </c>
      <c r="B1336" t="s">
        <v>22</v>
      </c>
      <c r="C1336" t="s">
        <v>44</v>
      </c>
      <c r="D1336" t="s">
        <v>16</v>
      </c>
      <c r="E1336" t="s">
        <v>17</v>
      </c>
      <c r="F1336" t="s">
        <v>30</v>
      </c>
      <c r="G1336">
        <v>29</v>
      </c>
      <c r="H1336">
        <v>2</v>
      </c>
      <c r="I1336">
        <v>10.44</v>
      </c>
      <c r="J1336">
        <v>68.44</v>
      </c>
      <c r="K1336" s="1">
        <v>44687</v>
      </c>
      <c r="L1336" s="2">
        <v>0.50694444444444442</v>
      </c>
      <c r="M1336" t="s">
        <v>47</v>
      </c>
      <c r="N1336">
        <v>58.105559999999997</v>
      </c>
      <c r="O1336">
        <v>10.334440000000001</v>
      </c>
      <c r="P1336" t="s">
        <v>19</v>
      </c>
      <c r="Q1336" t="s">
        <v>27</v>
      </c>
      <c r="R1336" t="s">
        <v>49</v>
      </c>
      <c r="S1336" t="str">
        <f>TEXT(sales_data[[#This Row],[dtme]],"yyyy")</f>
        <v>2022</v>
      </c>
      <c r="T1336" s="4"/>
    </row>
    <row r="1337" spans="1:20" x14ac:dyDescent="0.25">
      <c r="A1337" t="s">
        <v>2834</v>
      </c>
      <c r="B1337" t="s">
        <v>22</v>
      </c>
      <c r="C1337" t="s">
        <v>44</v>
      </c>
      <c r="D1337" t="s">
        <v>16</v>
      </c>
      <c r="E1337" t="s">
        <v>17</v>
      </c>
      <c r="F1337" t="s">
        <v>38</v>
      </c>
      <c r="G1337">
        <v>36</v>
      </c>
      <c r="H1337">
        <v>10</v>
      </c>
      <c r="I1337">
        <v>64.8</v>
      </c>
      <c r="J1337">
        <v>424.8</v>
      </c>
      <c r="K1337" s="1">
        <v>44687</v>
      </c>
      <c r="L1337" s="2">
        <v>0.84027777777777779</v>
      </c>
      <c r="M1337" t="s">
        <v>46</v>
      </c>
      <c r="N1337">
        <v>377.6472</v>
      </c>
      <c r="O1337">
        <v>47.152800000000013</v>
      </c>
      <c r="P1337" t="s">
        <v>32</v>
      </c>
      <c r="Q1337" t="s">
        <v>27</v>
      </c>
      <c r="R1337" t="s">
        <v>49</v>
      </c>
      <c r="S1337" t="str">
        <f>TEXT(sales_data[[#This Row],[dtme]],"yyyy")</f>
        <v>2022</v>
      </c>
      <c r="T1337" s="4"/>
    </row>
    <row r="1338" spans="1:20" x14ac:dyDescent="0.25">
      <c r="A1338" t="s">
        <v>3239</v>
      </c>
      <c r="B1338" t="s">
        <v>15</v>
      </c>
      <c r="C1338" t="s">
        <v>43</v>
      </c>
      <c r="D1338" t="s">
        <v>23</v>
      </c>
      <c r="E1338" t="s">
        <v>29</v>
      </c>
      <c r="F1338" t="s">
        <v>18</v>
      </c>
      <c r="G1338">
        <v>44</v>
      </c>
      <c r="H1338">
        <v>10</v>
      </c>
      <c r="I1338">
        <v>79.2</v>
      </c>
      <c r="J1338">
        <v>519.20000000000005</v>
      </c>
      <c r="K1338" s="1">
        <v>44687</v>
      </c>
      <c r="L1338" s="2">
        <v>0.73888888888888893</v>
      </c>
      <c r="M1338" t="s">
        <v>25</v>
      </c>
      <c r="N1338">
        <v>456.89600000000007</v>
      </c>
      <c r="O1338">
        <v>62.303999999999974</v>
      </c>
      <c r="P1338" t="s">
        <v>32</v>
      </c>
      <c r="Q1338" t="s">
        <v>27</v>
      </c>
      <c r="R1338" t="s">
        <v>49</v>
      </c>
      <c r="S1338" t="str">
        <f>TEXT(sales_data[[#This Row],[dtme]],"yyyy")</f>
        <v>2022</v>
      </c>
      <c r="T1338" s="4"/>
    </row>
    <row r="1339" spans="1:20" x14ac:dyDescent="0.25">
      <c r="A1339" t="s">
        <v>3339</v>
      </c>
      <c r="B1339" t="s">
        <v>37</v>
      </c>
      <c r="C1339" t="s">
        <v>45</v>
      </c>
      <c r="D1339" t="s">
        <v>23</v>
      </c>
      <c r="E1339" t="s">
        <v>29</v>
      </c>
      <c r="F1339" t="s">
        <v>30</v>
      </c>
      <c r="G1339">
        <v>36</v>
      </c>
      <c r="H1339">
        <v>10</v>
      </c>
      <c r="I1339">
        <v>64.8</v>
      </c>
      <c r="J1339">
        <v>424.8</v>
      </c>
      <c r="K1339" s="1">
        <v>44687</v>
      </c>
      <c r="L1339" s="2">
        <v>0.75972222222222219</v>
      </c>
      <c r="M1339" t="s">
        <v>47</v>
      </c>
      <c r="N1339">
        <v>358.95600000000002</v>
      </c>
      <c r="O1339">
        <v>65.843999999999994</v>
      </c>
      <c r="P1339" t="s">
        <v>32</v>
      </c>
      <c r="Q1339" t="s">
        <v>27</v>
      </c>
      <c r="R1339" t="s">
        <v>49</v>
      </c>
      <c r="S1339" t="str">
        <f>TEXT(sales_data[[#This Row],[dtme]],"yyyy")</f>
        <v>2022</v>
      </c>
      <c r="T1339" s="4"/>
    </row>
    <row r="1340" spans="1:20" x14ac:dyDescent="0.25">
      <c r="A1340" t="s">
        <v>3704</v>
      </c>
      <c r="B1340" t="s">
        <v>22</v>
      </c>
      <c r="C1340" t="s">
        <v>44</v>
      </c>
      <c r="D1340" t="s">
        <v>23</v>
      </c>
      <c r="E1340" t="s">
        <v>17</v>
      </c>
      <c r="F1340" t="s">
        <v>24</v>
      </c>
      <c r="G1340">
        <v>23</v>
      </c>
      <c r="H1340">
        <v>10</v>
      </c>
      <c r="I1340">
        <v>41.4</v>
      </c>
      <c r="J1340">
        <v>271.39999999999998</v>
      </c>
      <c r="K1340" s="1">
        <v>44687</v>
      </c>
      <c r="L1340" s="2">
        <v>0.52777777777777779</v>
      </c>
      <c r="M1340" t="s">
        <v>47</v>
      </c>
      <c r="N1340">
        <v>232.8612</v>
      </c>
      <c r="O1340">
        <v>38.538799999999981</v>
      </c>
      <c r="P1340" t="s">
        <v>19</v>
      </c>
      <c r="Q1340" t="s">
        <v>27</v>
      </c>
      <c r="R1340" t="s">
        <v>49</v>
      </c>
      <c r="S1340" t="str">
        <f>TEXT(sales_data[[#This Row],[dtme]],"yyyy")</f>
        <v>2022</v>
      </c>
      <c r="T1340" s="4"/>
    </row>
    <row r="1341" spans="1:20" x14ac:dyDescent="0.25">
      <c r="A1341" t="s">
        <v>364</v>
      </c>
      <c r="B1341" t="s">
        <v>22</v>
      </c>
      <c r="C1341" t="s">
        <v>44</v>
      </c>
      <c r="D1341" t="s">
        <v>23</v>
      </c>
      <c r="E1341" t="s">
        <v>29</v>
      </c>
      <c r="F1341" t="s">
        <v>30</v>
      </c>
      <c r="G1341">
        <v>46</v>
      </c>
      <c r="H1341">
        <v>7</v>
      </c>
      <c r="I1341">
        <v>57.96</v>
      </c>
      <c r="J1341">
        <v>379.96</v>
      </c>
      <c r="K1341" s="1">
        <v>44688</v>
      </c>
      <c r="L1341" s="2">
        <v>0.82499999999999996</v>
      </c>
      <c r="M1341" t="s">
        <v>46</v>
      </c>
      <c r="N1341">
        <v>338.1644</v>
      </c>
      <c r="O1341">
        <v>41.795599999999979</v>
      </c>
      <c r="P1341" t="s">
        <v>32</v>
      </c>
      <c r="Q1341" t="s">
        <v>20</v>
      </c>
      <c r="R1341" t="s">
        <v>49</v>
      </c>
      <c r="S1341" t="str">
        <f>TEXT(sales_data[[#This Row],[dtme]],"yyyy")</f>
        <v>2022</v>
      </c>
      <c r="T1341" s="4"/>
    </row>
    <row r="1342" spans="1:20" x14ac:dyDescent="0.25">
      <c r="A1342" t="s">
        <v>554</v>
      </c>
      <c r="B1342" t="s">
        <v>15</v>
      </c>
      <c r="C1342" t="s">
        <v>43</v>
      </c>
      <c r="D1342" t="s">
        <v>23</v>
      </c>
      <c r="E1342" t="s">
        <v>17</v>
      </c>
      <c r="F1342" t="s">
        <v>24</v>
      </c>
      <c r="G1342">
        <v>60</v>
      </c>
      <c r="H1342">
        <v>6</v>
      </c>
      <c r="I1342">
        <v>64.8</v>
      </c>
      <c r="J1342">
        <v>424.8</v>
      </c>
      <c r="K1342" s="1">
        <v>44688</v>
      </c>
      <c r="L1342" s="2">
        <v>0.43402777777777779</v>
      </c>
      <c r="M1342" t="s">
        <v>46</v>
      </c>
      <c r="N1342">
        <v>367.452</v>
      </c>
      <c r="O1342">
        <v>57.348000000000013</v>
      </c>
      <c r="P1342" t="s">
        <v>26</v>
      </c>
      <c r="Q1342" t="s">
        <v>20</v>
      </c>
      <c r="R1342" t="s">
        <v>49</v>
      </c>
      <c r="S1342" t="str">
        <f>TEXT(sales_data[[#This Row],[dtme]],"yyyy")</f>
        <v>2022</v>
      </c>
      <c r="T1342" s="4"/>
    </row>
    <row r="1343" spans="1:20" x14ac:dyDescent="0.25">
      <c r="A1343" t="s">
        <v>784</v>
      </c>
      <c r="B1343" t="s">
        <v>22</v>
      </c>
      <c r="C1343" t="s">
        <v>44</v>
      </c>
      <c r="D1343" t="s">
        <v>16</v>
      </c>
      <c r="E1343" t="s">
        <v>17</v>
      </c>
      <c r="F1343" t="s">
        <v>40</v>
      </c>
      <c r="G1343">
        <v>52</v>
      </c>
      <c r="H1343">
        <v>1</v>
      </c>
      <c r="I1343">
        <v>9.36</v>
      </c>
      <c r="J1343">
        <v>61.36</v>
      </c>
      <c r="K1343" s="1">
        <v>44688</v>
      </c>
      <c r="L1343" s="2">
        <v>0.71319444444444446</v>
      </c>
      <c r="M1343" t="s">
        <v>47</v>
      </c>
      <c r="N1343">
        <v>53.874079999999999</v>
      </c>
      <c r="O1343">
        <v>7.4859200000000001</v>
      </c>
      <c r="P1343" t="s">
        <v>32</v>
      </c>
      <c r="Q1343" t="s">
        <v>20</v>
      </c>
      <c r="R1343" t="s">
        <v>49</v>
      </c>
      <c r="S1343" t="str">
        <f>TEXT(sales_data[[#This Row],[dtme]],"yyyy")</f>
        <v>2022</v>
      </c>
      <c r="T1343" s="4"/>
    </row>
    <row r="1344" spans="1:20" x14ac:dyDescent="0.25">
      <c r="A1344" t="s">
        <v>1126</v>
      </c>
      <c r="B1344" t="s">
        <v>15</v>
      </c>
      <c r="C1344" t="s">
        <v>43</v>
      </c>
      <c r="D1344" t="s">
        <v>16</v>
      </c>
      <c r="E1344" t="s">
        <v>17</v>
      </c>
      <c r="F1344" t="s">
        <v>24</v>
      </c>
      <c r="G1344">
        <v>17</v>
      </c>
      <c r="H1344">
        <v>9</v>
      </c>
      <c r="I1344">
        <v>27.54</v>
      </c>
      <c r="J1344">
        <v>180.54</v>
      </c>
      <c r="K1344" s="1">
        <v>44688</v>
      </c>
      <c r="L1344" s="2">
        <v>0.45624999999999999</v>
      </c>
      <c r="M1344" t="s">
        <v>46</v>
      </c>
      <c r="N1344">
        <v>157.43088</v>
      </c>
      <c r="O1344">
        <v>23.10911999999999</v>
      </c>
      <c r="P1344" t="s">
        <v>26</v>
      </c>
      <c r="Q1344" t="s">
        <v>20</v>
      </c>
      <c r="R1344" t="s">
        <v>49</v>
      </c>
      <c r="S1344" t="str">
        <f>TEXT(sales_data[[#This Row],[dtme]],"yyyy")</f>
        <v>2022</v>
      </c>
      <c r="T1344" s="4"/>
    </row>
    <row r="1345" spans="1:20" x14ac:dyDescent="0.25">
      <c r="A1345" t="s">
        <v>1522</v>
      </c>
      <c r="B1345" t="s">
        <v>22</v>
      </c>
      <c r="C1345" t="s">
        <v>44</v>
      </c>
      <c r="D1345" t="s">
        <v>23</v>
      </c>
      <c r="E1345" t="s">
        <v>17</v>
      </c>
      <c r="F1345" t="s">
        <v>38</v>
      </c>
      <c r="G1345">
        <v>77</v>
      </c>
      <c r="H1345">
        <v>10</v>
      </c>
      <c r="I1345">
        <v>138.6</v>
      </c>
      <c r="J1345">
        <v>908.6</v>
      </c>
      <c r="K1345" s="1">
        <v>44688</v>
      </c>
      <c r="L1345" s="2">
        <v>0.43194444444444446</v>
      </c>
      <c r="M1345" t="s">
        <v>25</v>
      </c>
      <c r="N1345">
        <v>805.01959999999997</v>
      </c>
      <c r="O1345">
        <v>103.58040000000005</v>
      </c>
      <c r="P1345" t="s">
        <v>26</v>
      </c>
      <c r="Q1345" t="s">
        <v>20</v>
      </c>
      <c r="R1345" t="s">
        <v>49</v>
      </c>
      <c r="S1345" t="str">
        <f>TEXT(sales_data[[#This Row],[dtme]],"yyyy")</f>
        <v>2022</v>
      </c>
      <c r="T1345" s="4"/>
    </row>
    <row r="1346" spans="1:20" x14ac:dyDescent="0.25">
      <c r="A1346" t="s">
        <v>1694</v>
      </c>
      <c r="B1346" t="s">
        <v>15</v>
      </c>
      <c r="C1346" t="s">
        <v>43</v>
      </c>
      <c r="D1346" t="s">
        <v>23</v>
      </c>
      <c r="E1346" t="s">
        <v>29</v>
      </c>
      <c r="F1346" t="s">
        <v>30</v>
      </c>
      <c r="G1346">
        <v>88</v>
      </c>
      <c r="H1346">
        <v>7</v>
      </c>
      <c r="I1346">
        <v>110.88</v>
      </c>
      <c r="J1346">
        <v>726.88</v>
      </c>
      <c r="K1346" s="1">
        <v>44688</v>
      </c>
      <c r="L1346" s="2">
        <v>0.47361111111111109</v>
      </c>
      <c r="M1346" t="s">
        <v>46</v>
      </c>
      <c r="N1346">
        <v>635.29312000000004</v>
      </c>
      <c r="O1346">
        <v>91.586879999999951</v>
      </c>
      <c r="P1346" t="s">
        <v>26</v>
      </c>
      <c r="Q1346" t="s">
        <v>20</v>
      </c>
      <c r="R1346" t="s">
        <v>49</v>
      </c>
      <c r="S1346" t="str">
        <f>TEXT(sales_data[[#This Row],[dtme]],"yyyy")</f>
        <v>2022</v>
      </c>
      <c r="T1346" s="4"/>
    </row>
    <row r="1347" spans="1:20" x14ac:dyDescent="0.25">
      <c r="A1347" t="s">
        <v>3033</v>
      </c>
      <c r="B1347" t="s">
        <v>37</v>
      </c>
      <c r="C1347" t="s">
        <v>45</v>
      </c>
      <c r="D1347" t="s">
        <v>16</v>
      </c>
      <c r="E1347" t="s">
        <v>17</v>
      </c>
      <c r="F1347" t="s">
        <v>40</v>
      </c>
      <c r="G1347">
        <v>65</v>
      </c>
      <c r="H1347">
        <v>5</v>
      </c>
      <c r="I1347">
        <v>58.5</v>
      </c>
      <c r="J1347">
        <v>383.5</v>
      </c>
      <c r="K1347" s="1">
        <v>44688</v>
      </c>
      <c r="L1347" s="2">
        <v>0.79305555555555551</v>
      </c>
      <c r="M1347" t="s">
        <v>25</v>
      </c>
      <c r="N1347">
        <v>340.16449999999998</v>
      </c>
      <c r="O1347">
        <v>43.335500000000025</v>
      </c>
      <c r="P1347" t="s">
        <v>32</v>
      </c>
      <c r="Q1347" t="s">
        <v>20</v>
      </c>
      <c r="R1347" t="s">
        <v>49</v>
      </c>
      <c r="S1347" t="str">
        <f>TEXT(sales_data[[#This Row],[dtme]],"yyyy")</f>
        <v>2022</v>
      </c>
      <c r="T1347" s="4"/>
    </row>
    <row r="1348" spans="1:20" x14ac:dyDescent="0.25">
      <c r="A1348" t="s">
        <v>3220</v>
      </c>
      <c r="B1348" t="s">
        <v>22</v>
      </c>
      <c r="C1348" t="s">
        <v>44</v>
      </c>
      <c r="D1348" t="s">
        <v>23</v>
      </c>
      <c r="E1348" t="s">
        <v>17</v>
      </c>
      <c r="F1348" t="s">
        <v>33</v>
      </c>
      <c r="G1348">
        <v>91</v>
      </c>
      <c r="H1348">
        <v>10</v>
      </c>
      <c r="I1348">
        <v>163.79999999999998</v>
      </c>
      <c r="J1348">
        <v>1073.8</v>
      </c>
      <c r="K1348" s="1">
        <v>44688</v>
      </c>
      <c r="L1348" s="2">
        <v>0.41805555555555557</v>
      </c>
      <c r="M1348" t="s">
        <v>46</v>
      </c>
      <c r="N1348">
        <v>903.06579999999997</v>
      </c>
      <c r="O1348">
        <v>170.73419999999999</v>
      </c>
      <c r="P1348" t="s">
        <v>26</v>
      </c>
      <c r="Q1348" t="s">
        <v>20</v>
      </c>
      <c r="R1348" t="s">
        <v>49</v>
      </c>
      <c r="S1348" t="str">
        <f>TEXT(sales_data[[#This Row],[dtme]],"yyyy")</f>
        <v>2022</v>
      </c>
      <c r="T1348" s="4"/>
    </row>
    <row r="1349" spans="1:20" x14ac:dyDescent="0.25">
      <c r="A1349" t="s">
        <v>3372</v>
      </c>
      <c r="B1349" t="s">
        <v>15</v>
      </c>
      <c r="C1349" t="s">
        <v>43</v>
      </c>
      <c r="D1349" t="s">
        <v>23</v>
      </c>
      <c r="E1349" t="s">
        <v>29</v>
      </c>
      <c r="F1349" t="s">
        <v>24</v>
      </c>
      <c r="G1349">
        <v>56</v>
      </c>
      <c r="H1349">
        <v>5</v>
      </c>
      <c r="I1349">
        <v>50.4</v>
      </c>
      <c r="J1349">
        <v>330.4</v>
      </c>
      <c r="K1349" s="1">
        <v>44688</v>
      </c>
      <c r="L1349" s="2">
        <v>0.46875</v>
      </c>
      <c r="M1349" t="s">
        <v>46</v>
      </c>
      <c r="N1349">
        <v>292.73439999999999</v>
      </c>
      <c r="O1349">
        <v>37.665599999999984</v>
      </c>
      <c r="P1349" t="s">
        <v>26</v>
      </c>
      <c r="Q1349" t="s">
        <v>20</v>
      </c>
      <c r="R1349" t="s">
        <v>49</v>
      </c>
      <c r="S1349" t="str">
        <f>TEXT(sales_data[[#This Row],[dtme]],"yyyy")</f>
        <v>2022</v>
      </c>
      <c r="T1349" s="4"/>
    </row>
    <row r="1350" spans="1:20" x14ac:dyDescent="0.25">
      <c r="A1350" t="s">
        <v>3385</v>
      </c>
      <c r="B1350" t="s">
        <v>37</v>
      </c>
      <c r="C1350" t="s">
        <v>45</v>
      </c>
      <c r="D1350" t="s">
        <v>16</v>
      </c>
      <c r="E1350" t="s">
        <v>29</v>
      </c>
      <c r="F1350" t="s">
        <v>24</v>
      </c>
      <c r="G1350">
        <v>44</v>
      </c>
      <c r="H1350">
        <v>7</v>
      </c>
      <c r="I1350">
        <v>55.44</v>
      </c>
      <c r="J1350">
        <v>363.44</v>
      </c>
      <c r="K1350" s="1">
        <v>44688</v>
      </c>
      <c r="L1350" s="2">
        <v>0.76527777777777772</v>
      </c>
      <c r="M1350" t="s">
        <v>47</v>
      </c>
      <c r="N1350">
        <v>308.19711999999998</v>
      </c>
      <c r="O1350">
        <v>55.242880000000014</v>
      </c>
      <c r="P1350" t="s">
        <v>32</v>
      </c>
      <c r="Q1350" t="s">
        <v>20</v>
      </c>
      <c r="R1350" t="s">
        <v>49</v>
      </c>
      <c r="S1350" t="str">
        <f>TEXT(sales_data[[#This Row],[dtme]],"yyyy")</f>
        <v>2022</v>
      </c>
      <c r="T1350" s="4"/>
    </row>
    <row r="1351" spans="1:20" x14ac:dyDescent="0.25">
      <c r="A1351" t="s">
        <v>3921</v>
      </c>
      <c r="B1351" t="s">
        <v>37</v>
      </c>
      <c r="C1351" t="s">
        <v>45</v>
      </c>
      <c r="D1351" t="s">
        <v>23</v>
      </c>
      <c r="E1351" t="s">
        <v>29</v>
      </c>
      <c r="F1351" t="s">
        <v>38</v>
      </c>
      <c r="G1351">
        <v>49</v>
      </c>
      <c r="H1351">
        <v>8</v>
      </c>
      <c r="I1351">
        <v>70.56</v>
      </c>
      <c r="J1351">
        <v>462.56</v>
      </c>
      <c r="K1351" s="1">
        <v>44688</v>
      </c>
      <c r="L1351" s="2">
        <v>0.81319444444444444</v>
      </c>
      <c r="M1351" t="s">
        <v>46</v>
      </c>
      <c r="N1351">
        <v>405.66512</v>
      </c>
      <c r="O1351">
        <v>56.894880000000001</v>
      </c>
      <c r="P1351" t="s">
        <v>32</v>
      </c>
      <c r="Q1351" t="s">
        <v>20</v>
      </c>
      <c r="R1351" t="s">
        <v>49</v>
      </c>
      <c r="S1351" t="str">
        <f>TEXT(sales_data[[#This Row],[dtme]],"yyyy")</f>
        <v>2022</v>
      </c>
      <c r="T1351" s="4"/>
    </row>
    <row r="1352" spans="1:20" x14ac:dyDescent="0.25">
      <c r="A1352" t="s">
        <v>191</v>
      </c>
      <c r="B1352" t="s">
        <v>37</v>
      </c>
      <c r="C1352" t="s">
        <v>45</v>
      </c>
      <c r="D1352" t="s">
        <v>16</v>
      </c>
      <c r="E1352" t="s">
        <v>29</v>
      </c>
      <c r="F1352" t="s">
        <v>33</v>
      </c>
      <c r="G1352">
        <v>84</v>
      </c>
      <c r="H1352">
        <v>6</v>
      </c>
      <c r="I1352">
        <v>90.72</v>
      </c>
      <c r="J1352">
        <v>594.72</v>
      </c>
      <c r="K1352" s="1">
        <v>44689</v>
      </c>
      <c r="L1352" s="2">
        <v>0.82708333333333328</v>
      </c>
      <c r="M1352" t="s">
        <v>25</v>
      </c>
      <c r="N1352">
        <v>527.51664000000005</v>
      </c>
      <c r="O1352">
        <v>67.203359999999975</v>
      </c>
      <c r="P1352" t="s">
        <v>32</v>
      </c>
      <c r="Q1352" t="s">
        <v>31</v>
      </c>
      <c r="R1352" t="s">
        <v>49</v>
      </c>
      <c r="S1352" t="str">
        <f>TEXT(sales_data[[#This Row],[dtme]],"yyyy")</f>
        <v>2022</v>
      </c>
      <c r="T1352" s="4"/>
    </row>
    <row r="1353" spans="1:20" x14ac:dyDescent="0.25">
      <c r="A1353" t="s">
        <v>664</v>
      </c>
      <c r="B1353" t="s">
        <v>22</v>
      </c>
      <c r="C1353" t="s">
        <v>44</v>
      </c>
      <c r="D1353" t="s">
        <v>16</v>
      </c>
      <c r="E1353" t="s">
        <v>29</v>
      </c>
      <c r="F1353" t="s">
        <v>33</v>
      </c>
      <c r="G1353">
        <v>78</v>
      </c>
      <c r="H1353">
        <v>9</v>
      </c>
      <c r="I1353">
        <v>126.36</v>
      </c>
      <c r="J1353">
        <v>828.36</v>
      </c>
      <c r="K1353" s="1">
        <v>44689</v>
      </c>
      <c r="L1353" s="2">
        <v>0.8256944444444444</v>
      </c>
      <c r="M1353" t="s">
        <v>47</v>
      </c>
      <c r="N1353">
        <v>729.78516000000002</v>
      </c>
      <c r="O1353">
        <v>98.574839999999995</v>
      </c>
      <c r="P1353" t="s">
        <v>32</v>
      </c>
      <c r="Q1353" t="s">
        <v>31</v>
      </c>
      <c r="R1353" t="s">
        <v>49</v>
      </c>
      <c r="S1353" t="str">
        <f>TEXT(sales_data[[#This Row],[dtme]],"yyyy")</f>
        <v>2022</v>
      </c>
      <c r="T1353" s="4"/>
    </row>
    <row r="1354" spans="1:20" x14ac:dyDescent="0.25">
      <c r="A1354" t="s">
        <v>778</v>
      </c>
      <c r="B1354" t="s">
        <v>37</v>
      </c>
      <c r="C1354" t="s">
        <v>45</v>
      </c>
      <c r="D1354" t="s">
        <v>16</v>
      </c>
      <c r="E1354" t="s">
        <v>17</v>
      </c>
      <c r="F1354" t="s">
        <v>38</v>
      </c>
      <c r="G1354">
        <v>80</v>
      </c>
      <c r="H1354">
        <v>5</v>
      </c>
      <c r="I1354">
        <v>72</v>
      </c>
      <c r="J1354">
        <v>472</v>
      </c>
      <c r="K1354" s="1">
        <v>44689</v>
      </c>
      <c r="L1354" s="2">
        <v>0.76180555555555551</v>
      </c>
      <c r="M1354" t="s">
        <v>46</v>
      </c>
      <c r="N1354">
        <v>401.67200000000003</v>
      </c>
      <c r="O1354">
        <v>70.327999999999975</v>
      </c>
      <c r="P1354" t="s">
        <v>32</v>
      </c>
      <c r="Q1354" t="s">
        <v>31</v>
      </c>
      <c r="R1354" t="s">
        <v>49</v>
      </c>
      <c r="S1354" t="str">
        <f>TEXT(sales_data[[#This Row],[dtme]],"yyyy")</f>
        <v>2022</v>
      </c>
      <c r="T1354" s="4"/>
    </row>
    <row r="1355" spans="1:20" x14ac:dyDescent="0.25">
      <c r="A1355" t="s">
        <v>803</v>
      </c>
      <c r="B1355" t="s">
        <v>37</v>
      </c>
      <c r="C1355" t="s">
        <v>45</v>
      </c>
      <c r="D1355" t="s">
        <v>23</v>
      </c>
      <c r="E1355" t="s">
        <v>29</v>
      </c>
      <c r="F1355" t="s">
        <v>24</v>
      </c>
      <c r="G1355">
        <v>54</v>
      </c>
      <c r="H1355">
        <v>9</v>
      </c>
      <c r="I1355">
        <v>87.47999999999999</v>
      </c>
      <c r="J1355">
        <v>573.48</v>
      </c>
      <c r="K1355" s="1">
        <v>44689</v>
      </c>
      <c r="L1355" s="2">
        <v>0.87291666666666667</v>
      </c>
      <c r="M1355" t="s">
        <v>25</v>
      </c>
      <c r="N1355">
        <v>484.01712000000003</v>
      </c>
      <c r="O1355">
        <v>89.462879999999984</v>
      </c>
      <c r="P1355" t="s">
        <v>32</v>
      </c>
      <c r="Q1355" t="s">
        <v>31</v>
      </c>
      <c r="R1355" t="s">
        <v>49</v>
      </c>
      <c r="S1355" t="str">
        <f>TEXT(sales_data[[#This Row],[dtme]],"yyyy")</f>
        <v>2022</v>
      </c>
      <c r="T1355" s="4"/>
    </row>
    <row r="1356" spans="1:20" x14ac:dyDescent="0.25">
      <c r="A1356" t="s">
        <v>1038</v>
      </c>
      <c r="B1356" t="s">
        <v>22</v>
      </c>
      <c r="C1356" t="s">
        <v>44</v>
      </c>
      <c r="D1356" t="s">
        <v>16</v>
      </c>
      <c r="E1356" t="s">
        <v>29</v>
      </c>
      <c r="F1356" t="s">
        <v>40</v>
      </c>
      <c r="G1356">
        <v>53</v>
      </c>
      <c r="H1356">
        <v>4</v>
      </c>
      <c r="I1356">
        <v>38.159999999999997</v>
      </c>
      <c r="J1356">
        <v>250.16</v>
      </c>
      <c r="K1356" s="1">
        <v>44689</v>
      </c>
      <c r="L1356" s="2">
        <v>0.4465277777777778</v>
      </c>
      <c r="M1356" t="s">
        <v>25</v>
      </c>
      <c r="N1356">
        <v>213.13632000000001</v>
      </c>
      <c r="O1356">
        <v>37.023679999999985</v>
      </c>
      <c r="P1356" t="s">
        <v>26</v>
      </c>
      <c r="Q1356" t="s">
        <v>31</v>
      </c>
      <c r="R1356" t="s">
        <v>49</v>
      </c>
      <c r="S1356" t="str">
        <f>TEXT(sales_data[[#This Row],[dtme]],"yyyy")</f>
        <v>2022</v>
      </c>
      <c r="T1356" s="4"/>
    </row>
    <row r="1357" spans="1:20" x14ac:dyDescent="0.25">
      <c r="A1357" t="s">
        <v>1089</v>
      </c>
      <c r="B1357" t="s">
        <v>15</v>
      </c>
      <c r="C1357" t="s">
        <v>43</v>
      </c>
      <c r="D1357" t="s">
        <v>16</v>
      </c>
      <c r="E1357" t="s">
        <v>17</v>
      </c>
      <c r="F1357" t="s">
        <v>24</v>
      </c>
      <c r="G1357">
        <v>16</v>
      </c>
      <c r="H1357">
        <v>9</v>
      </c>
      <c r="I1357">
        <v>25.919999999999998</v>
      </c>
      <c r="J1357">
        <v>169.92</v>
      </c>
      <c r="K1357" s="1">
        <v>44689</v>
      </c>
      <c r="L1357" s="2">
        <v>0.44444444444444442</v>
      </c>
      <c r="M1357" t="s">
        <v>46</v>
      </c>
      <c r="N1357">
        <v>144.60191999999998</v>
      </c>
      <c r="O1357">
        <v>25.318080000000009</v>
      </c>
      <c r="P1357" t="s">
        <v>26</v>
      </c>
      <c r="Q1357" t="s">
        <v>31</v>
      </c>
      <c r="R1357" t="s">
        <v>49</v>
      </c>
      <c r="S1357" t="str">
        <f>TEXT(sales_data[[#This Row],[dtme]],"yyyy")</f>
        <v>2022</v>
      </c>
      <c r="T1357" s="4"/>
    </row>
    <row r="1358" spans="1:20" x14ac:dyDescent="0.25">
      <c r="A1358" t="s">
        <v>1776</v>
      </c>
      <c r="B1358" t="s">
        <v>22</v>
      </c>
      <c r="C1358" t="s">
        <v>44</v>
      </c>
      <c r="D1358" t="s">
        <v>23</v>
      </c>
      <c r="E1358" t="s">
        <v>17</v>
      </c>
      <c r="F1358" t="s">
        <v>24</v>
      </c>
      <c r="G1358">
        <v>97</v>
      </c>
      <c r="H1358">
        <v>9</v>
      </c>
      <c r="I1358">
        <v>157.13999999999999</v>
      </c>
      <c r="J1358">
        <v>1030.1399999999999</v>
      </c>
      <c r="K1358" s="1">
        <v>44689</v>
      </c>
      <c r="L1358" s="2">
        <v>0.56180555555555556</v>
      </c>
      <c r="M1358" t="s">
        <v>25</v>
      </c>
      <c r="N1358">
        <v>900.34235999999987</v>
      </c>
      <c r="O1358">
        <v>129.79764</v>
      </c>
      <c r="P1358" t="s">
        <v>19</v>
      </c>
      <c r="Q1358" t="s">
        <v>31</v>
      </c>
      <c r="R1358" t="s">
        <v>49</v>
      </c>
      <c r="S1358" t="str">
        <f>TEXT(sales_data[[#This Row],[dtme]],"yyyy")</f>
        <v>2022</v>
      </c>
      <c r="T1358" s="4"/>
    </row>
    <row r="1359" spans="1:20" x14ac:dyDescent="0.25">
      <c r="A1359" t="s">
        <v>2101</v>
      </c>
      <c r="B1359" t="s">
        <v>15</v>
      </c>
      <c r="C1359" t="s">
        <v>43</v>
      </c>
      <c r="D1359" t="s">
        <v>16</v>
      </c>
      <c r="E1359" t="s">
        <v>17</v>
      </c>
      <c r="F1359" t="s">
        <v>40</v>
      </c>
      <c r="G1359">
        <v>35</v>
      </c>
      <c r="H1359">
        <v>5</v>
      </c>
      <c r="I1359">
        <v>31.5</v>
      </c>
      <c r="J1359">
        <v>206.5</v>
      </c>
      <c r="K1359" s="1">
        <v>44689</v>
      </c>
      <c r="L1359" s="2">
        <v>0.47708333333333336</v>
      </c>
      <c r="M1359" t="s">
        <v>25</v>
      </c>
      <c r="N1359">
        <v>183.785</v>
      </c>
      <c r="O1359">
        <v>22.715000000000003</v>
      </c>
      <c r="P1359" t="s">
        <v>26</v>
      </c>
      <c r="Q1359" t="s">
        <v>31</v>
      </c>
      <c r="R1359" t="s">
        <v>49</v>
      </c>
      <c r="S1359" t="str">
        <f>TEXT(sales_data[[#This Row],[dtme]],"yyyy")</f>
        <v>2022</v>
      </c>
      <c r="T1359" s="4"/>
    </row>
    <row r="1360" spans="1:20" x14ac:dyDescent="0.25">
      <c r="A1360" t="s">
        <v>2109</v>
      </c>
      <c r="B1360" t="s">
        <v>37</v>
      </c>
      <c r="C1360" t="s">
        <v>45</v>
      </c>
      <c r="D1360" t="s">
        <v>23</v>
      </c>
      <c r="E1360" t="s">
        <v>29</v>
      </c>
      <c r="F1360" t="s">
        <v>24</v>
      </c>
      <c r="G1360">
        <v>11</v>
      </c>
      <c r="H1360">
        <v>9</v>
      </c>
      <c r="I1360">
        <v>17.82</v>
      </c>
      <c r="J1360">
        <v>116.82</v>
      </c>
      <c r="K1360" s="1">
        <v>44689</v>
      </c>
      <c r="L1360" s="2">
        <v>0.66319444444444442</v>
      </c>
      <c r="M1360" t="s">
        <v>47</v>
      </c>
      <c r="N1360">
        <v>103.03523999999999</v>
      </c>
      <c r="O1360">
        <v>13.784760000000006</v>
      </c>
      <c r="P1360" t="s">
        <v>19</v>
      </c>
      <c r="Q1360" t="s">
        <v>31</v>
      </c>
      <c r="R1360" t="s">
        <v>49</v>
      </c>
      <c r="S1360" t="str">
        <f>TEXT(sales_data[[#This Row],[dtme]],"yyyy")</f>
        <v>2022</v>
      </c>
      <c r="T1360" s="4"/>
    </row>
    <row r="1361" spans="1:20" x14ac:dyDescent="0.25">
      <c r="A1361" t="s">
        <v>2122</v>
      </c>
      <c r="B1361" t="s">
        <v>37</v>
      </c>
      <c r="C1361" t="s">
        <v>45</v>
      </c>
      <c r="D1361" t="s">
        <v>16</v>
      </c>
      <c r="E1361" t="s">
        <v>29</v>
      </c>
      <c r="F1361" t="s">
        <v>38</v>
      </c>
      <c r="G1361">
        <v>25</v>
      </c>
      <c r="H1361">
        <v>8</v>
      </c>
      <c r="I1361">
        <v>36</v>
      </c>
      <c r="J1361">
        <v>236</v>
      </c>
      <c r="K1361" s="1">
        <v>44689</v>
      </c>
      <c r="L1361" s="2">
        <v>0.63194444444444442</v>
      </c>
      <c r="M1361" t="s">
        <v>25</v>
      </c>
      <c r="N1361">
        <v>198.71199999999999</v>
      </c>
      <c r="O1361">
        <v>37.288000000000011</v>
      </c>
      <c r="P1361" t="s">
        <v>19</v>
      </c>
      <c r="Q1361" t="s">
        <v>31</v>
      </c>
      <c r="R1361" t="s">
        <v>49</v>
      </c>
      <c r="S1361" t="str">
        <f>TEXT(sales_data[[#This Row],[dtme]],"yyyy")</f>
        <v>2022</v>
      </c>
      <c r="T1361" s="4"/>
    </row>
    <row r="1362" spans="1:20" x14ac:dyDescent="0.25">
      <c r="A1362" t="s">
        <v>2145</v>
      </c>
      <c r="B1362" t="s">
        <v>22</v>
      </c>
      <c r="C1362" t="s">
        <v>44</v>
      </c>
      <c r="D1362" t="s">
        <v>23</v>
      </c>
      <c r="E1362" t="s">
        <v>17</v>
      </c>
      <c r="F1362" t="s">
        <v>33</v>
      </c>
      <c r="G1362">
        <v>45</v>
      </c>
      <c r="H1362">
        <v>5</v>
      </c>
      <c r="I1362">
        <v>40.5</v>
      </c>
      <c r="J1362">
        <v>265.5</v>
      </c>
      <c r="K1362" s="1">
        <v>44689</v>
      </c>
      <c r="L1362" s="2">
        <v>0.43819444444444444</v>
      </c>
      <c r="M1362" t="s">
        <v>46</v>
      </c>
      <c r="N1362">
        <v>223.81649999999999</v>
      </c>
      <c r="O1362">
        <v>41.683500000000009</v>
      </c>
      <c r="P1362" t="s">
        <v>26</v>
      </c>
      <c r="Q1362" t="s">
        <v>31</v>
      </c>
      <c r="R1362" t="s">
        <v>49</v>
      </c>
      <c r="S1362" t="str">
        <f>TEXT(sales_data[[#This Row],[dtme]],"yyyy")</f>
        <v>2022</v>
      </c>
      <c r="T1362" s="4"/>
    </row>
    <row r="1363" spans="1:20" x14ac:dyDescent="0.25">
      <c r="A1363" t="s">
        <v>2353</v>
      </c>
      <c r="B1363" t="s">
        <v>15</v>
      </c>
      <c r="C1363" t="s">
        <v>43</v>
      </c>
      <c r="D1363" t="s">
        <v>16</v>
      </c>
      <c r="E1363" t="s">
        <v>29</v>
      </c>
      <c r="F1363" t="s">
        <v>30</v>
      </c>
      <c r="G1363">
        <v>29</v>
      </c>
      <c r="H1363">
        <v>2</v>
      </c>
      <c r="I1363">
        <v>10.44</v>
      </c>
      <c r="J1363">
        <v>68.44</v>
      </c>
      <c r="K1363" s="1">
        <v>44689</v>
      </c>
      <c r="L1363" s="2">
        <v>0.72499999999999998</v>
      </c>
      <c r="M1363" t="s">
        <v>47</v>
      </c>
      <c r="N1363">
        <v>58.037120000000002</v>
      </c>
      <c r="O1363">
        <v>10.402879999999996</v>
      </c>
      <c r="P1363" t="s">
        <v>32</v>
      </c>
      <c r="Q1363" t="s">
        <v>31</v>
      </c>
      <c r="R1363" t="s">
        <v>49</v>
      </c>
      <c r="S1363" t="str">
        <f>TEXT(sales_data[[#This Row],[dtme]],"yyyy")</f>
        <v>2022</v>
      </c>
      <c r="T1363" s="4"/>
    </row>
    <row r="1364" spans="1:20" x14ac:dyDescent="0.25">
      <c r="A1364" t="s">
        <v>2513</v>
      </c>
      <c r="B1364" t="s">
        <v>15</v>
      </c>
      <c r="C1364" t="s">
        <v>43</v>
      </c>
      <c r="D1364" t="s">
        <v>23</v>
      </c>
      <c r="E1364" t="s">
        <v>29</v>
      </c>
      <c r="F1364" t="s">
        <v>38</v>
      </c>
      <c r="G1364">
        <v>37</v>
      </c>
      <c r="H1364">
        <v>9</v>
      </c>
      <c r="I1364">
        <v>59.94</v>
      </c>
      <c r="J1364">
        <v>392.94</v>
      </c>
      <c r="K1364" s="1">
        <v>44689</v>
      </c>
      <c r="L1364" s="2">
        <v>0.42777777777777776</v>
      </c>
      <c r="M1364" t="s">
        <v>46</v>
      </c>
      <c r="N1364">
        <v>330.85548</v>
      </c>
      <c r="O1364">
        <v>62.084519999999998</v>
      </c>
      <c r="P1364" t="s">
        <v>26</v>
      </c>
      <c r="Q1364" t="s">
        <v>31</v>
      </c>
      <c r="R1364" t="s">
        <v>49</v>
      </c>
      <c r="S1364" t="str">
        <f>TEXT(sales_data[[#This Row],[dtme]],"yyyy")</f>
        <v>2022</v>
      </c>
      <c r="T1364" s="4"/>
    </row>
    <row r="1365" spans="1:20" x14ac:dyDescent="0.25">
      <c r="A1365" t="s">
        <v>2630</v>
      </c>
      <c r="B1365" t="s">
        <v>37</v>
      </c>
      <c r="C1365" t="s">
        <v>45</v>
      </c>
      <c r="D1365" t="s">
        <v>16</v>
      </c>
      <c r="E1365" t="s">
        <v>29</v>
      </c>
      <c r="F1365" t="s">
        <v>33</v>
      </c>
      <c r="G1365">
        <v>73</v>
      </c>
      <c r="H1365">
        <v>8</v>
      </c>
      <c r="I1365">
        <v>105.11999999999999</v>
      </c>
      <c r="J1365">
        <v>689.12</v>
      </c>
      <c r="K1365" s="1">
        <v>44689</v>
      </c>
      <c r="L1365" s="2">
        <v>0.52986111111111112</v>
      </c>
      <c r="M1365" t="s">
        <v>47</v>
      </c>
      <c r="N1365">
        <v>582.30640000000005</v>
      </c>
      <c r="O1365">
        <v>106.81359999999995</v>
      </c>
      <c r="P1365" t="s">
        <v>19</v>
      </c>
      <c r="Q1365" t="s">
        <v>31</v>
      </c>
      <c r="R1365" t="s">
        <v>49</v>
      </c>
      <c r="S1365" t="str">
        <f>TEXT(sales_data[[#This Row],[dtme]],"yyyy")</f>
        <v>2022</v>
      </c>
      <c r="T1365" s="4"/>
    </row>
    <row r="1366" spans="1:20" x14ac:dyDescent="0.25">
      <c r="A1366" t="s">
        <v>2848</v>
      </c>
      <c r="B1366" t="s">
        <v>37</v>
      </c>
      <c r="C1366" t="s">
        <v>45</v>
      </c>
      <c r="D1366" t="s">
        <v>16</v>
      </c>
      <c r="E1366" t="s">
        <v>17</v>
      </c>
      <c r="F1366" t="s">
        <v>30</v>
      </c>
      <c r="G1366">
        <v>18</v>
      </c>
      <c r="H1366">
        <v>6</v>
      </c>
      <c r="I1366">
        <v>19.439999999999998</v>
      </c>
      <c r="J1366">
        <v>127.44</v>
      </c>
      <c r="K1366" s="1">
        <v>44689</v>
      </c>
      <c r="L1366" s="2">
        <v>0.77986111111111112</v>
      </c>
      <c r="M1366" t="s">
        <v>46</v>
      </c>
      <c r="N1366">
        <v>111.50999999999999</v>
      </c>
      <c r="O1366">
        <v>15.930000000000007</v>
      </c>
      <c r="P1366" t="s">
        <v>32</v>
      </c>
      <c r="Q1366" t="s">
        <v>31</v>
      </c>
      <c r="R1366" t="s">
        <v>49</v>
      </c>
      <c r="S1366" t="str">
        <f>TEXT(sales_data[[#This Row],[dtme]],"yyyy")</f>
        <v>2022</v>
      </c>
      <c r="T1366" s="4"/>
    </row>
    <row r="1367" spans="1:20" x14ac:dyDescent="0.25">
      <c r="A1367" t="s">
        <v>3222</v>
      </c>
      <c r="B1367" t="s">
        <v>22</v>
      </c>
      <c r="C1367" t="s">
        <v>44</v>
      </c>
      <c r="D1367" t="s">
        <v>23</v>
      </c>
      <c r="E1367" t="s">
        <v>17</v>
      </c>
      <c r="F1367" t="s">
        <v>40</v>
      </c>
      <c r="G1367">
        <v>50</v>
      </c>
      <c r="H1367">
        <v>8</v>
      </c>
      <c r="I1367">
        <v>72</v>
      </c>
      <c r="J1367">
        <v>472</v>
      </c>
      <c r="K1367" s="1">
        <v>44689</v>
      </c>
      <c r="L1367" s="2">
        <v>0.53263888888888888</v>
      </c>
      <c r="M1367" t="s">
        <v>25</v>
      </c>
      <c r="N1367">
        <v>415.83199999999999</v>
      </c>
      <c r="O1367">
        <v>56.168000000000006</v>
      </c>
      <c r="P1367" t="s">
        <v>19</v>
      </c>
      <c r="Q1367" t="s">
        <v>31</v>
      </c>
      <c r="R1367" t="s">
        <v>49</v>
      </c>
      <c r="S1367" t="str">
        <f>TEXT(sales_data[[#This Row],[dtme]],"yyyy")</f>
        <v>2022</v>
      </c>
      <c r="T1367" s="4"/>
    </row>
    <row r="1368" spans="1:20" x14ac:dyDescent="0.25">
      <c r="A1368" t="s">
        <v>218</v>
      </c>
      <c r="B1368" t="s">
        <v>22</v>
      </c>
      <c r="C1368" t="s">
        <v>44</v>
      </c>
      <c r="D1368" t="s">
        <v>16</v>
      </c>
      <c r="E1368" t="s">
        <v>29</v>
      </c>
      <c r="F1368" t="s">
        <v>18</v>
      </c>
      <c r="G1368">
        <v>22</v>
      </c>
      <c r="H1368">
        <v>10</v>
      </c>
      <c r="I1368">
        <v>39.6</v>
      </c>
      <c r="J1368">
        <v>259.60000000000002</v>
      </c>
      <c r="K1368" s="1">
        <v>44690</v>
      </c>
      <c r="L1368" s="2">
        <v>0.86388888888888893</v>
      </c>
      <c r="M1368" t="s">
        <v>25</v>
      </c>
      <c r="N1368">
        <v>219.88120000000004</v>
      </c>
      <c r="O1368">
        <v>39.718799999999987</v>
      </c>
      <c r="P1368" t="s">
        <v>32</v>
      </c>
      <c r="Q1368" t="s">
        <v>35</v>
      </c>
      <c r="R1368" t="s">
        <v>49</v>
      </c>
      <c r="S1368" t="str">
        <f>TEXT(sales_data[[#This Row],[dtme]],"yyyy")</f>
        <v>2022</v>
      </c>
      <c r="T1368" s="4"/>
    </row>
    <row r="1369" spans="1:20" x14ac:dyDescent="0.25">
      <c r="A1369" t="s">
        <v>263</v>
      </c>
      <c r="B1369" t="s">
        <v>15</v>
      </c>
      <c r="C1369" t="s">
        <v>43</v>
      </c>
      <c r="D1369" t="s">
        <v>23</v>
      </c>
      <c r="E1369" t="s">
        <v>17</v>
      </c>
      <c r="F1369" t="s">
        <v>40</v>
      </c>
      <c r="G1369">
        <v>14</v>
      </c>
      <c r="H1369">
        <v>4</v>
      </c>
      <c r="I1369">
        <v>10.08</v>
      </c>
      <c r="J1369">
        <v>66.08</v>
      </c>
      <c r="K1369" s="1">
        <v>44690</v>
      </c>
      <c r="L1369" s="2">
        <v>0.5493055555555556</v>
      </c>
      <c r="M1369" t="s">
        <v>25</v>
      </c>
      <c r="N1369">
        <v>56.10192</v>
      </c>
      <c r="O1369">
        <v>9.9780799999999985</v>
      </c>
      <c r="P1369" t="s">
        <v>19</v>
      </c>
      <c r="Q1369" t="s">
        <v>35</v>
      </c>
      <c r="R1369" t="s">
        <v>49</v>
      </c>
      <c r="S1369" t="str">
        <f>TEXT(sales_data[[#This Row],[dtme]],"yyyy")</f>
        <v>2022</v>
      </c>
      <c r="T1369" s="4"/>
    </row>
    <row r="1370" spans="1:20" x14ac:dyDescent="0.25">
      <c r="A1370" t="s">
        <v>347</v>
      </c>
      <c r="B1370" t="s">
        <v>37</v>
      </c>
      <c r="C1370" t="s">
        <v>45</v>
      </c>
      <c r="D1370" t="s">
        <v>23</v>
      </c>
      <c r="E1370" t="s">
        <v>17</v>
      </c>
      <c r="F1370" t="s">
        <v>40</v>
      </c>
      <c r="G1370">
        <v>27</v>
      </c>
      <c r="H1370">
        <v>8</v>
      </c>
      <c r="I1370">
        <v>38.879999999999995</v>
      </c>
      <c r="J1370">
        <v>254.88</v>
      </c>
      <c r="K1370" s="1">
        <v>44690</v>
      </c>
      <c r="L1370" s="2">
        <v>0.61875000000000002</v>
      </c>
      <c r="M1370" t="s">
        <v>25</v>
      </c>
      <c r="N1370">
        <v>218.17728</v>
      </c>
      <c r="O1370">
        <v>36.702719999999999</v>
      </c>
      <c r="P1370" t="s">
        <v>19</v>
      </c>
      <c r="Q1370" t="s">
        <v>35</v>
      </c>
      <c r="R1370" t="s">
        <v>49</v>
      </c>
      <c r="S1370" t="str">
        <f>TEXT(sales_data[[#This Row],[dtme]],"yyyy")</f>
        <v>2022</v>
      </c>
      <c r="T1370" s="4"/>
    </row>
    <row r="1371" spans="1:20" x14ac:dyDescent="0.25">
      <c r="A1371" t="s">
        <v>473</v>
      </c>
      <c r="B1371" t="s">
        <v>15</v>
      </c>
      <c r="C1371" t="s">
        <v>43</v>
      </c>
      <c r="D1371" t="s">
        <v>16</v>
      </c>
      <c r="E1371" t="s">
        <v>17</v>
      </c>
      <c r="F1371" t="s">
        <v>40</v>
      </c>
      <c r="G1371">
        <v>43</v>
      </c>
      <c r="H1371">
        <v>7</v>
      </c>
      <c r="I1371">
        <v>54.18</v>
      </c>
      <c r="J1371">
        <v>355.18</v>
      </c>
      <c r="K1371" s="1">
        <v>44690</v>
      </c>
      <c r="L1371" s="2">
        <v>0.59305555555555556</v>
      </c>
      <c r="M1371" t="s">
        <v>47</v>
      </c>
      <c r="N1371">
        <v>311.84804000000003</v>
      </c>
      <c r="O1371">
        <v>43.331959999999981</v>
      </c>
      <c r="P1371" t="s">
        <v>19</v>
      </c>
      <c r="Q1371" t="s">
        <v>35</v>
      </c>
      <c r="R1371" t="s">
        <v>49</v>
      </c>
      <c r="S1371" t="str">
        <f>TEXT(sales_data[[#This Row],[dtme]],"yyyy")</f>
        <v>2022</v>
      </c>
      <c r="T1371" s="4"/>
    </row>
    <row r="1372" spans="1:20" x14ac:dyDescent="0.25">
      <c r="A1372" t="s">
        <v>989</v>
      </c>
      <c r="B1372" t="s">
        <v>15</v>
      </c>
      <c r="C1372" t="s">
        <v>43</v>
      </c>
      <c r="D1372" t="s">
        <v>16</v>
      </c>
      <c r="E1372" t="s">
        <v>29</v>
      </c>
      <c r="F1372" t="s">
        <v>33</v>
      </c>
      <c r="G1372">
        <v>70</v>
      </c>
      <c r="H1372">
        <v>3</v>
      </c>
      <c r="I1372">
        <v>37.799999999999997</v>
      </c>
      <c r="J1372">
        <v>247.8</v>
      </c>
      <c r="K1372" s="1">
        <v>44690</v>
      </c>
      <c r="L1372" s="2">
        <v>0.4548611111111111</v>
      </c>
      <c r="M1372" t="s">
        <v>46</v>
      </c>
      <c r="N1372">
        <v>213.35580000000002</v>
      </c>
      <c r="O1372">
        <v>34.444199999999995</v>
      </c>
      <c r="P1372" t="s">
        <v>26</v>
      </c>
      <c r="Q1372" t="s">
        <v>35</v>
      </c>
      <c r="R1372" t="s">
        <v>49</v>
      </c>
      <c r="S1372" t="str">
        <f>TEXT(sales_data[[#This Row],[dtme]],"yyyy")</f>
        <v>2022</v>
      </c>
      <c r="T1372" s="4"/>
    </row>
    <row r="1373" spans="1:20" x14ac:dyDescent="0.25">
      <c r="A1373" t="s">
        <v>1314</v>
      </c>
      <c r="B1373" t="s">
        <v>15</v>
      </c>
      <c r="C1373" t="s">
        <v>43</v>
      </c>
      <c r="D1373" t="s">
        <v>23</v>
      </c>
      <c r="E1373" t="s">
        <v>29</v>
      </c>
      <c r="F1373" t="s">
        <v>38</v>
      </c>
      <c r="G1373">
        <v>46</v>
      </c>
      <c r="H1373">
        <v>4</v>
      </c>
      <c r="I1373">
        <v>33.119999999999997</v>
      </c>
      <c r="J1373">
        <v>217.12</v>
      </c>
      <c r="K1373" s="1">
        <v>44690</v>
      </c>
      <c r="L1373" s="2">
        <v>0.60833333333333328</v>
      </c>
      <c r="M1373" t="s">
        <v>47</v>
      </c>
      <c r="N1373">
        <v>182.59791999999999</v>
      </c>
      <c r="O1373">
        <v>34.522080000000017</v>
      </c>
      <c r="P1373" t="s">
        <v>19</v>
      </c>
      <c r="Q1373" t="s">
        <v>35</v>
      </c>
      <c r="R1373" t="s">
        <v>49</v>
      </c>
      <c r="S1373" t="str">
        <f>TEXT(sales_data[[#This Row],[dtme]],"yyyy")</f>
        <v>2022</v>
      </c>
      <c r="T1373" s="4"/>
    </row>
    <row r="1374" spans="1:20" x14ac:dyDescent="0.25">
      <c r="A1374" t="s">
        <v>1778</v>
      </c>
      <c r="B1374" t="s">
        <v>22</v>
      </c>
      <c r="C1374" t="s">
        <v>44</v>
      </c>
      <c r="D1374" t="s">
        <v>16</v>
      </c>
      <c r="E1374" t="s">
        <v>17</v>
      </c>
      <c r="F1374" t="s">
        <v>40</v>
      </c>
      <c r="G1374">
        <v>46</v>
      </c>
      <c r="H1374">
        <v>10</v>
      </c>
      <c r="I1374">
        <v>82.8</v>
      </c>
      <c r="J1374">
        <v>542.79999999999995</v>
      </c>
      <c r="K1374" s="1">
        <v>44690</v>
      </c>
      <c r="L1374" s="2">
        <v>0.77083333333333337</v>
      </c>
      <c r="M1374" t="s">
        <v>46</v>
      </c>
      <c r="N1374">
        <v>471.69319999999993</v>
      </c>
      <c r="O1374">
        <v>71.106800000000021</v>
      </c>
      <c r="P1374" t="s">
        <v>32</v>
      </c>
      <c r="Q1374" t="s">
        <v>35</v>
      </c>
      <c r="R1374" t="s">
        <v>49</v>
      </c>
      <c r="S1374" t="str">
        <f>TEXT(sales_data[[#This Row],[dtme]],"yyyy")</f>
        <v>2022</v>
      </c>
      <c r="T1374" s="4"/>
    </row>
    <row r="1375" spans="1:20" x14ac:dyDescent="0.25">
      <c r="A1375" t="s">
        <v>2072</v>
      </c>
      <c r="B1375" t="s">
        <v>37</v>
      </c>
      <c r="C1375" t="s">
        <v>45</v>
      </c>
      <c r="D1375" t="s">
        <v>23</v>
      </c>
      <c r="E1375" t="s">
        <v>29</v>
      </c>
      <c r="F1375" t="s">
        <v>30</v>
      </c>
      <c r="G1375">
        <v>82</v>
      </c>
      <c r="H1375">
        <v>5</v>
      </c>
      <c r="I1375">
        <v>73.8</v>
      </c>
      <c r="J1375">
        <v>483.8</v>
      </c>
      <c r="K1375" s="1">
        <v>44690</v>
      </c>
      <c r="L1375" s="2">
        <v>0.49236111111111114</v>
      </c>
      <c r="M1375" t="s">
        <v>47</v>
      </c>
      <c r="N1375">
        <v>410.74620000000004</v>
      </c>
      <c r="O1375">
        <v>73.053799999999967</v>
      </c>
      <c r="P1375" t="s">
        <v>26</v>
      </c>
      <c r="Q1375" t="s">
        <v>35</v>
      </c>
      <c r="R1375" t="s">
        <v>49</v>
      </c>
      <c r="S1375" t="str">
        <f>TEXT(sales_data[[#This Row],[dtme]],"yyyy")</f>
        <v>2022</v>
      </c>
      <c r="T1375" s="4"/>
    </row>
    <row r="1376" spans="1:20" x14ac:dyDescent="0.25">
      <c r="A1376" t="s">
        <v>2263</v>
      </c>
      <c r="B1376" t="s">
        <v>37</v>
      </c>
      <c r="C1376" t="s">
        <v>45</v>
      </c>
      <c r="D1376" t="s">
        <v>16</v>
      </c>
      <c r="E1376" t="s">
        <v>17</v>
      </c>
      <c r="F1376" t="s">
        <v>24</v>
      </c>
      <c r="G1376">
        <v>65</v>
      </c>
      <c r="H1376">
        <v>8</v>
      </c>
      <c r="I1376">
        <v>93.6</v>
      </c>
      <c r="J1376">
        <v>613.6</v>
      </c>
      <c r="K1376" s="1">
        <v>44690</v>
      </c>
      <c r="L1376" s="2">
        <v>0.4284722222222222</v>
      </c>
      <c r="M1376" t="s">
        <v>25</v>
      </c>
      <c r="N1376">
        <v>519.10559999999998</v>
      </c>
      <c r="O1376">
        <v>94.494400000000041</v>
      </c>
      <c r="P1376" t="s">
        <v>26</v>
      </c>
      <c r="Q1376" t="s">
        <v>35</v>
      </c>
      <c r="R1376" t="s">
        <v>49</v>
      </c>
      <c r="S1376" t="str">
        <f>TEXT(sales_data[[#This Row],[dtme]],"yyyy")</f>
        <v>2022</v>
      </c>
      <c r="T1376" s="4"/>
    </row>
    <row r="1377" spans="1:20" x14ac:dyDescent="0.25">
      <c r="A1377" t="s">
        <v>3310</v>
      </c>
      <c r="B1377" t="s">
        <v>15</v>
      </c>
      <c r="C1377" t="s">
        <v>43</v>
      </c>
      <c r="D1377" t="s">
        <v>16</v>
      </c>
      <c r="E1377" t="s">
        <v>29</v>
      </c>
      <c r="F1377" t="s">
        <v>38</v>
      </c>
      <c r="G1377">
        <v>31</v>
      </c>
      <c r="H1377">
        <v>4</v>
      </c>
      <c r="I1377">
        <v>22.32</v>
      </c>
      <c r="J1377">
        <v>146.32</v>
      </c>
      <c r="K1377" s="1">
        <v>44690</v>
      </c>
      <c r="L1377" s="2">
        <v>0.47291666666666665</v>
      </c>
      <c r="M1377" t="s">
        <v>25</v>
      </c>
      <c r="N1377">
        <v>129.20056</v>
      </c>
      <c r="O1377">
        <v>17.119439999999997</v>
      </c>
      <c r="P1377" t="s">
        <v>26</v>
      </c>
      <c r="Q1377" t="s">
        <v>35</v>
      </c>
      <c r="R1377" t="s">
        <v>49</v>
      </c>
      <c r="S1377" t="str">
        <f>TEXT(sales_data[[#This Row],[dtme]],"yyyy")</f>
        <v>2022</v>
      </c>
      <c r="T1377" s="4"/>
    </row>
    <row r="1378" spans="1:20" x14ac:dyDescent="0.25">
      <c r="A1378" t="s">
        <v>3843</v>
      </c>
      <c r="B1378" t="s">
        <v>15</v>
      </c>
      <c r="C1378" t="s">
        <v>43</v>
      </c>
      <c r="D1378" t="s">
        <v>23</v>
      </c>
      <c r="E1378" t="s">
        <v>29</v>
      </c>
      <c r="F1378" t="s">
        <v>33</v>
      </c>
      <c r="G1378">
        <v>68</v>
      </c>
      <c r="H1378">
        <v>2</v>
      </c>
      <c r="I1378">
        <v>24.48</v>
      </c>
      <c r="J1378">
        <v>160.47999999999999</v>
      </c>
      <c r="K1378" s="1">
        <v>44690</v>
      </c>
      <c r="L1378" s="2">
        <v>0.68125000000000002</v>
      </c>
      <c r="M1378" t="s">
        <v>47</v>
      </c>
      <c r="N1378">
        <v>139.77807999999999</v>
      </c>
      <c r="O1378">
        <v>20.701920000000001</v>
      </c>
      <c r="P1378" t="s">
        <v>19</v>
      </c>
      <c r="Q1378" t="s">
        <v>35</v>
      </c>
      <c r="R1378" t="s">
        <v>49</v>
      </c>
      <c r="S1378" t="str">
        <f>TEXT(sales_data[[#This Row],[dtme]],"yyyy")</f>
        <v>2022</v>
      </c>
      <c r="T1378" s="4"/>
    </row>
    <row r="1379" spans="1:20" x14ac:dyDescent="0.25">
      <c r="A1379" t="s">
        <v>4027</v>
      </c>
      <c r="B1379" t="s">
        <v>37</v>
      </c>
      <c r="C1379" t="s">
        <v>45</v>
      </c>
      <c r="D1379" t="s">
        <v>23</v>
      </c>
      <c r="E1379" t="s">
        <v>17</v>
      </c>
      <c r="F1379" t="s">
        <v>18</v>
      </c>
      <c r="G1379">
        <v>29</v>
      </c>
      <c r="H1379">
        <v>4</v>
      </c>
      <c r="I1379">
        <v>20.88</v>
      </c>
      <c r="J1379">
        <v>136.88</v>
      </c>
      <c r="K1379" s="1">
        <v>44690</v>
      </c>
      <c r="L1379" s="2">
        <v>0.54166666666666663</v>
      </c>
      <c r="M1379" t="s">
        <v>47</v>
      </c>
      <c r="N1379">
        <v>116.89552</v>
      </c>
      <c r="O1379">
        <v>19.984479999999991</v>
      </c>
      <c r="P1379" t="s">
        <v>19</v>
      </c>
      <c r="Q1379" t="s">
        <v>35</v>
      </c>
      <c r="R1379" t="s">
        <v>49</v>
      </c>
      <c r="S1379" t="str">
        <f>TEXT(sales_data[[#This Row],[dtme]],"yyyy")</f>
        <v>2022</v>
      </c>
      <c r="T1379" s="4"/>
    </row>
    <row r="1380" spans="1:20" x14ac:dyDescent="0.25">
      <c r="A1380" t="s">
        <v>220</v>
      </c>
      <c r="B1380" t="s">
        <v>37</v>
      </c>
      <c r="C1380" t="s">
        <v>45</v>
      </c>
      <c r="D1380" t="s">
        <v>23</v>
      </c>
      <c r="E1380" t="s">
        <v>17</v>
      </c>
      <c r="F1380" t="s">
        <v>30</v>
      </c>
      <c r="G1380">
        <v>42</v>
      </c>
      <c r="H1380">
        <v>5</v>
      </c>
      <c r="I1380">
        <v>37.799999999999997</v>
      </c>
      <c r="J1380">
        <v>247.8</v>
      </c>
      <c r="K1380" s="1">
        <v>44691</v>
      </c>
      <c r="L1380" s="2">
        <v>0.57499999999999996</v>
      </c>
      <c r="M1380" t="s">
        <v>47</v>
      </c>
      <c r="N1380">
        <v>209.14320000000001</v>
      </c>
      <c r="O1380">
        <v>38.656800000000004</v>
      </c>
      <c r="P1380" t="s">
        <v>19</v>
      </c>
      <c r="Q1380" t="s">
        <v>41</v>
      </c>
      <c r="R1380" t="s">
        <v>49</v>
      </c>
      <c r="S1380" t="str">
        <f>TEXT(sales_data[[#This Row],[dtme]],"yyyy")</f>
        <v>2022</v>
      </c>
      <c r="T1380" s="4"/>
    </row>
    <row r="1381" spans="1:20" x14ac:dyDescent="0.25">
      <c r="A1381" t="s">
        <v>287</v>
      </c>
      <c r="B1381" t="s">
        <v>22</v>
      </c>
      <c r="C1381" t="s">
        <v>44</v>
      </c>
      <c r="D1381" t="s">
        <v>23</v>
      </c>
      <c r="E1381" t="s">
        <v>17</v>
      </c>
      <c r="F1381" t="s">
        <v>18</v>
      </c>
      <c r="G1381">
        <v>16</v>
      </c>
      <c r="H1381">
        <v>4</v>
      </c>
      <c r="I1381">
        <v>11.52</v>
      </c>
      <c r="J1381">
        <v>75.52</v>
      </c>
      <c r="K1381" s="1">
        <v>44691</v>
      </c>
      <c r="L1381" s="2">
        <v>0.78888888888888886</v>
      </c>
      <c r="M1381" t="s">
        <v>25</v>
      </c>
      <c r="N1381">
        <v>64.645119999999991</v>
      </c>
      <c r="O1381">
        <v>10.874880000000005</v>
      </c>
      <c r="P1381" t="s">
        <v>32</v>
      </c>
      <c r="Q1381" t="s">
        <v>41</v>
      </c>
      <c r="R1381" t="s">
        <v>49</v>
      </c>
      <c r="S1381" t="str">
        <f>TEXT(sales_data[[#This Row],[dtme]],"yyyy")</f>
        <v>2022</v>
      </c>
      <c r="T1381" s="4"/>
    </row>
    <row r="1382" spans="1:20" x14ac:dyDescent="0.25">
      <c r="A1382" t="s">
        <v>327</v>
      </c>
      <c r="B1382" t="s">
        <v>22</v>
      </c>
      <c r="C1382" t="s">
        <v>44</v>
      </c>
      <c r="D1382" t="s">
        <v>23</v>
      </c>
      <c r="E1382" t="s">
        <v>29</v>
      </c>
      <c r="F1382" t="s">
        <v>18</v>
      </c>
      <c r="G1382">
        <v>80</v>
      </c>
      <c r="H1382">
        <v>5</v>
      </c>
      <c r="I1382">
        <v>72</v>
      </c>
      <c r="J1382">
        <v>472</v>
      </c>
      <c r="K1382" s="1">
        <v>44691</v>
      </c>
      <c r="L1382" s="2">
        <v>0.625</v>
      </c>
      <c r="M1382" t="s">
        <v>46</v>
      </c>
      <c r="N1382">
        <v>407.80799999999999</v>
      </c>
      <c r="O1382">
        <v>64.192000000000007</v>
      </c>
      <c r="P1382" t="s">
        <v>19</v>
      </c>
      <c r="Q1382" t="s">
        <v>41</v>
      </c>
      <c r="R1382" t="s">
        <v>49</v>
      </c>
      <c r="S1382" t="str">
        <f>TEXT(sales_data[[#This Row],[dtme]],"yyyy")</f>
        <v>2022</v>
      </c>
      <c r="T1382" s="4"/>
    </row>
    <row r="1383" spans="1:20" x14ac:dyDescent="0.25">
      <c r="A1383" t="s">
        <v>503</v>
      </c>
      <c r="B1383" t="s">
        <v>22</v>
      </c>
      <c r="C1383" t="s">
        <v>44</v>
      </c>
      <c r="D1383" t="s">
        <v>23</v>
      </c>
      <c r="E1383" t="s">
        <v>17</v>
      </c>
      <c r="F1383" t="s">
        <v>40</v>
      </c>
      <c r="G1383">
        <v>99</v>
      </c>
      <c r="H1383">
        <v>7</v>
      </c>
      <c r="I1383">
        <v>124.74</v>
      </c>
      <c r="J1383">
        <v>817.74</v>
      </c>
      <c r="K1383" s="1">
        <v>44691</v>
      </c>
      <c r="L1383" s="2">
        <v>0.51597222222222228</v>
      </c>
      <c r="M1383" t="s">
        <v>46</v>
      </c>
      <c r="N1383">
        <v>726.97086000000002</v>
      </c>
      <c r="O1383">
        <v>90.769139999999993</v>
      </c>
      <c r="P1383" t="s">
        <v>19</v>
      </c>
      <c r="Q1383" t="s">
        <v>41</v>
      </c>
      <c r="R1383" t="s">
        <v>49</v>
      </c>
      <c r="S1383" t="str">
        <f>TEXT(sales_data[[#This Row],[dtme]],"yyyy")</f>
        <v>2022</v>
      </c>
      <c r="T1383" s="4"/>
    </row>
    <row r="1384" spans="1:20" x14ac:dyDescent="0.25">
      <c r="A1384" t="s">
        <v>567</v>
      </c>
      <c r="B1384" t="s">
        <v>22</v>
      </c>
      <c r="C1384" t="s">
        <v>44</v>
      </c>
      <c r="D1384" t="s">
        <v>16</v>
      </c>
      <c r="E1384" t="s">
        <v>17</v>
      </c>
      <c r="F1384" t="s">
        <v>40</v>
      </c>
      <c r="G1384">
        <v>84</v>
      </c>
      <c r="H1384">
        <v>3</v>
      </c>
      <c r="I1384">
        <v>45.36</v>
      </c>
      <c r="J1384">
        <v>297.36</v>
      </c>
      <c r="K1384" s="1">
        <v>44691</v>
      </c>
      <c r="L1384" s="2">
        <v>0.62916666666666665</v>
      </c>
      <c r="M1384" t="s">
        <v>47</v>
      </c>
      <c r="N1384">
        <v>262.86624</v>
      </c>
      <c r="O1384">
        <v>34.493760000000009</v>
      </c>
      <c r="P1384" t="s">
        <v>19</v>
      </c>
      <c r="Q1384" t="s">
        <v>41</v>
      </c>
      <c r="R1384" t="s">
        <v>49</v>
      </c>
      <c r="S1384" t="str">
        <f>TEXT(sales_data[[#This Row],[dtme]],"yyyy")</f>
        <v>2022</v>
      </c>
      <c r="T1384" s="4"/>
    </row>
    <row r="1385" spans="1:20" x14ac:dyDescent="0.25">
      <c r="A1385" t="s">
        <v>799</v>
      </c>
      <c r="B1385" t="s">
        <v>22</v>
      </c>
      <c r="C1385" t="s">
        <v>44</v>
      </c>
      <c r="D1385" t="s">
        <v>23</v>
      </c>
      <c r="E1385" t="s">
        <v>29</v>
      </c>
      <c r="F1385" t="s">
        <v>30</v>
      </c>
      <c r="G1385">
        <v>60</v>
      </c>
      <c r="H1385">
        <v>1</v>
      </c>
      <c r="I1385">
        <v>10.799999999999999</v>
      </c>
      <c r="J1385">
        <v>70.8</v>
      </c>
      <c r="K1385" s="1">
        <v>44691</v>
      </c>
      <c r="L1385" s="2">
        <v>0.56180555555555556</v>
      </c>
      <c r="M1385" t="s">
        <v>47</v>
      </c>
      <c r="N1385">
        <v>60.109200000000001</v>
      </c>
      <c r="O1385">
        <v>10.690799999999996</v>
      </c>
      <c r="P1385" t="s">
        <v>19</v>
      </c>
      <c r="Q1385" t="s">
        <v>41</v>
      </c>
      <c r="R1385" t="s">
        <v>49</v>
      </c>
      <c r="S1385" t="str">
        <f>TEXT(sales_data[[#This Row],[dtme]],"yyyy")</f>
        <v>2022</v>
      </c>
      <c r="T1385" s="4"/>
    </row>
    <row r="1386" spans="1:20" x14ac:dyDescent="0.25">
      <c r="A1386" t="s">
        <v>849</v>
      </c>
      <c r="B1386" t="s">
        <v>22</v>
      </c>
      <c r="C1386" t="s">
        <v>44</v>
      </c>
      <c r="D1386" t="s">
        <v>16</v>
      </c>
      <c r="E1386" t="s">
        <v>29</v>
      </c>
      <c r="F1386" t="s">
        <v>18</v>
      </c>
      <c r="G1386">
        <v>45</v>
      </c>
      <c r="H1386">
        <v>3</v>
      </c>
      <c r="I1386">
        <v>24.3</v>
      </c>
      <c r="J1386">
        <v>159.30000000000001</v>
      </c>
      <c r="K1386" s="1">
        <v>44691</v>
      </c>
      <c r="L1386" s="2">
        <v>0.52708333333333335</v>
      </c>
      <c r="M1386" t="s">
        <v>47</v>
      </c>
      <c r="N1386">
        <v>140.3433</v>
      </c>
      <c r="O1386">
        <v>18.956700000000012</v>
      </c>
      <c r="P1386" t="s">
        <v>19</v>
      </c>
      <c r="Q1386" t="s">
        <v>41</v>
      </c>
      <c r="R1386" t="s">
        <v>49</v>
      </c>
      <c r="S1386" t="str">
        <f>TEXT(sales_data[[#This Row],[dtme]],"yyyy")</f>
        <v>2022</v>
      </c>
      <c r="T1386" s="4"/>
    </row>
    <row r="1387" spans="1:20" x14ac:dyDescent="0.25">
      <c r="A1387" t="s">
        <v>886</v>
      </c>
      <c r="B1387" t="s">
        <v>22</v>
      </c>
      <c r="C1387" t="s">
        <v>44</v>
      </c>
      <c r="D1387" t="s">
        <v>23</v>
      </c>
      <c r="E1387" t="s">
        <v>29</v>
      </c>
      <c r="F1387" t="s">
        <v>30</v>
      </c>
      <c r="G1387">
        <v>17</v>
      </c>
      <c r="H1387">
        <v>7</v>
      </c>
      <c r="I1387">
        <v>21.419999999999998</v>
      </c>
      <c r="J1387">
        <v>140.41999999999999</v>
      </c>
      <c r="K1387" s="1">
        <v>44691</v>
      </c>
      <c r="L1387" s="2">
        <v>0.72361111111111109</v>
      </c>
      <c r="M1387" t="s">
        <v>47</v>
      </c>
      <c r="N1387">
        <v>118.23363999999999</v>
      </c>
      <c r="O1387">
        <v>22.186359999999993</v>
      </c>
      <c r="P1387" t="s">
        <v>32</v>
      </c>
      <c r="Q1387" t="s">
        <v>41</v>
      </c>
      <c r="R1387" t="s">
        <v>49</v>
      </c>
      <c r="S1387" t="str">
        <f>TEXT(sales_data[[#This Row],[dtme]],"yyyy")</f>
        <v>2022</v>
      </c>
      <c r="T1387" s="4"/>
    </row>
    <row r="1388" spans="1:20" x14ac:dyDescent="0.25">
      <c r="A1388" t="s">
        <v>2896</v>
      </c>
      <c r="B1388" t="s">
        <v>37</v>
      </c>
      <c r="C1388" t="s">
        <v>45</v>
      </c>
      <c r="D1388" t="s">
        <v>16</v>
      </c>
      <c r="E1388" t="s">
        <v>29</v>
      </c>
      <c r="F1388" t="s">
        <v>30</v>
      </c>
      <c r="G1388">
        <v>69</v>
      </c>
      <c r="H1388">
        <v>7</v>
      </c>
      <c r="I1388">
        <v>86.94</v>
      </c>
      <c r="J1388">
        <v>569.94000000000005</v>
      </c>
      <c r="K1388" s="1">
        <v>44691</v>
      </c>
      <c r="L1388" s="2">
        <v>0.45347222222222222</v>
      </c>
      <c r="M1388" t="s">
        <v>47</v>
      </c>
      <c r="N1388">
        <v>497.55762000000004</v>
      </c>
      <c r="O1388">
        <v>72.382380000000012</v>
      </c>
      <c r="P1388" t="s">
        <v>26</v>
      </c>
      <c r="Q1388" t="s">
        <v>41</v>
      </c>
      <c r="R1388" t="s">
        <v>49</v>
      </c>
      <c r="S1388" t="str">
        <f>TEXT(sales_data[[#This Row],[dtme]],"yyyy")</f>
        <v>2022</v>
      </c>
      <c r="T1388" s="4"/>
    </row>
    <row r="1389" spans="1:20" x14ac:dyDescent="0.25">
      <c r="A1389" t="s">
        <v>2897</v>
      </c>
      <c r="B1389" t="s">
        <v>22</v>
      </c>
      <c r="C1389" t="s">
        <v>44</v>
      </c>
      <c r="D1389" t="s">
        <v>16</v>
      </c>
      <c r="E1389" t="s">
        <v>17</v>
      </c>
      <c r="F1389" t="s">
        <v>30</v>
      </c>
      <c r="G1389">
        <v>55</v>
      </c>
      <c r="H1389">
        <v>10</v>
      </c>
      <c r="I1389">
        <v>99</v>
      </c>
      <c r="J1389">
        <v>649</v>
      </c>
      <c r="K1389" s="1">
        <v>44691</v>
      </c>
      <c r="L1389" s="2">
        <v>0.73472222222222228</v>
      </c>
      <c r="M1389" t="s">
        <v>25</v>
      </c>
      <c r="N1389">
        <v>568.524</v>
      </c>
      <c r="O1389">
        <v>80.475999999999999</v>
      </c>
      <c r="P1389" t="s">
        <v>32</v>
      </c>
      <c r="Q1389" t="s">
        <v>41</v>
      </c>
      <c r="R1389" t="s">
        <v>49</v>
      </c>
      <c r="S1389" t="str">
        <f>TEXT(sales_data[[#This Row],[dtme]],"yyyy")</f>
        <v>2022</v>
      </c>
      <c r="T1389" s="4"/>
    </row>
    <row r="1390" spans="1:20" x14ac:dyDescent="0.25">
      <c r="A1390" t="s">
        <v>3010</v>
      </c>
      <c r="B1390" t="s">
        <v>37</v>
      </c>
      <c r="C1390" t="s">
        <v>45</v>
      </c>
      <c r="D1390" t="s">
        <v>16</v>
      </c>
      <c r="E1390" t="s">
        <v>17</v>
      </c>
      <c r="F1390" t="s">
        <v>18</v>
      </c>
      <c r="G1390">
        <v>77</v>
      </c>
      <c r="H1390">
        <v>8</v>
      </c>
      <c r="I1390">
        <v>110.88</v>
      </c>
      <c r="J1390">
        <v>726.88</v>
      </c>
      <c r="K1390" s="1">
        <v>44691</v>
      </c>
      <c r="L1390" s="2">
        <v>0.83819444444444446</v>
      </c>
      <c r="M1390" t="s">
        <v>47</v>
      </c>
      <c r="N1390">
        <v>642.56191999999999</v>
      </c>
      <c r="O1390">
        <v>84.318080000000009</v>
      </c>
      <c r="P1390" t="s">
        <v>32</v>
      </c>
      <c r="Q1390" t="s">
        <v>41</v>
      </c>
      <c r="R1390" t="s">
        <v>49</v>
      </c>
      <c r="S1390" t="str">
        <f>TEXT(sales_data[[#This Row],[dtme]],"yyyy")</f>
        <v>2022</v>
      </c>
      <c r="T1390" s="4"/>
    </row>
    <row r="1391" spans="1:20" x14ac:dyDescent="0.25">
      <c r="A1391" t="s">
        <v>3059</v>
      </c>
      <c r="B1391" t="s">
        <v>22</v>
      </c>
      <c r="C1391" t="s">
        <v>44</v>
      </c>
      <c r="D1391" t="s">
        <v>16</v>
      </c>
      <c r="E1391" t="s">
        <v>29</v>
      </c>
      <c r="F1391" t="s">
        <v>38</v>
      </c>
      <c r="G1391">
        <v>81</v>
      </c>
      <c r="H1391">
        <v>9</v>
      </c>
      <c r="I1391">
        <v>131.22</v>
      </c>
      <c r="J1391">
        <v>860.22</v>
      </c>
      <c r="K1391" s="1">
        <v>44691</v>
      </c>
      <c r="L1391" s="2">
        <v>0.84375</v>
      </c>
      <c r="M1391" t="s">
        <v>25</v>
      </c>
      <c r="N1391">
        <v>746.67096000000004</v>
      </c>
      <c r="O1391">
        <v>113.54903999999999</v>
      </c>
      <c r="P1391" t="s">
        <v>32</v>
      </c>
      <c r="Q1391" t="s">
        <v>41</v>
      </c>
      <c r="R1391" t="s">
        <v>49</v>
      </c>
      <c r="S1391" t="str">
        <f>TEXT(sales_data[[#This Row],[dtme]],"yyyy")</f>
        <v>2022</v>
      </c>
      <c r="T1391" s="4"/>
    </row>
    <row r="1392" spans="1:20" x14ac:dyDescent="0.25">
      <c r="A1392" t="s">
        <v>3127</v>
      </c>
      <c r="B1392" t="s">
        <v>22</v>
      </c>
      <c r="C1392" t="s">
        <v>44</v>
      </c>
      <c r="D1392" t="s">
        <v>23</v>
      </c>
      <c r="E1392" t="s">
        <v>17</v>
      </c>
      <c r="F1392" t="s">
        <v>33</v>
      </c>
      <c r="G1392">
        <v>63</v>
      </c>
      <c r="H1392">
        <v>9</v>
      </c>
      <c r="I1392">
        <v>102.06</v>
      </c>
      <c r="J1392">
        <v>669.06</v>
      </c>
      <c r="K1392" s="1">
        <v>44691</v>
      </c>
      <c r="L1392" s="2">
        <v>0.57291666666666663</v>
      </c>
      <c r="M1392" t="s">
        <v>25</v>
      </c>
      <c r="N1392">
        <v>568.70099999999991</v>
      </c>
      <c r="O1392">
        <v>100.35900000000004</v>
      </c>
      <c r="P1392" t="s">
        <v>19</v>
      </c>
      <c r="Q1392" t="s">
        <v>41</v>
      </c>
      <c r="R1392" t="s">
        <v>49</v>
      </c>
      <c r="S1392" t="str">
        <f>TEXT(sales_data[[#This Row],[dtme]],"yyyy")</f>
        <v>2022</v>
      </c>
      <c r="T1392" s="4"/>
    </row>
    <row r="1393" spans="1:20" x14ac:dyDescent="0.25">
      <c r="A1393" t="s">
        <v>3131</v>
      </c>
      <c r="B1393" t="s">
        <v>15</v>
      </c>
      <c r="C1393" t="s">
        <v>43</v>
      </c>
      <c r="D1393" t="s">
        <v>16</v>
      </c>
      <c r="E1393" t="s">
        <v>29</v>
      </c>
      <c r="F1393" t="s">
        <v>40</v>
      </c>
      <c r="G1393">
        <v>12</v>
      </c>
      <c r="H1393">
        <v>2</v>
      </c>
      <c r="I1393">
        <v>4.32</v>
      </c>
      <c r="J1393">
        <v>28.32</v>
      </c>
      <c r="K1393" s="1">
        <v>44691</v>
      </c>
      <c r="L1393" s="2">
        <v>0.48541666666666666</v>
      </c>
      <c r="M1393" t="s">
        <v>46</v>
      </c>
      <c r="N1393">
        <v>25.091519999999999</v>
      </c>
      <c r="O1393">
        <v>3.2284800000000011</v>
      </c>
      <c r="P1393" t="s">
        <v>26</v>
      </c>
      <c r="Q1393" t="s">
        <v>41</v>
      </c>
      <c r="R1393" t="s">
        <v>49</v>
      </c>
      <c r="S1393" t="str">
        <f>TEXT(sales_data[[#This Row],[dtme]],"yyyy")</f>
        <v>2022</v>
      </c>
      <c r="T1393" s="4"/>
    </row>
    <row r="1394" spans="1:20" x14ac:dyDescent="0.25">
      <c r="A1394" t="s">
        <v>3187</v>
      </c>
      <c r="B1394" t="s">
        <v>22</v>
      </c>
      <c r="C1394" t="s">
        <v>44</v>
      </c>
      <c r="D1394" t="s">
        <v>16</v>
      </c>
      <c r="E1394" t="s">
        <v>29</v>
      </c>
      <c r="F1394" t="s">
        <v>18</v>
      </c>
      <c r="G1394">
        <v>16</v>
      </c>
      <c r="H1394">
        <v>2</v>
      </c>
      <c r="I1394">
        <v>5.76</v>
      </c>
      <c r="J1394">
        <v>37.76</v>
      </c>
      <c r="K1394" s="1">
        <v>44691</v>
      </c>
      <c r="L1394" s="2">
        <v>0.63263888888888886</v>
      </c>
      <c r="M1394" t="s">
        <v>25</v>
      </c>
      <c r="N1394">
        <v>32.247039999999998</v>
      </c>
      <c r="O1394">
        <v>5.5129599999999996</v>
      </c>
      <c r="P1394" t="s">
        <v>19</v>
      </c>
      <c r="Q1394" t="s">
        <v>41</v>
      </c>
      <c r="R1394" t="s">
        <v>49</v>
      </c>
      <c r="S1394" t="str">
        <f>TEXT(sales_data[[#This Row],[dtme]],"yyyy")</f>
        <v>2022</v>
      </c>
      <c r="T1394" s="4"/>
    </row>
    <row r="1395" spans="1:20" x14ac:dyDescent="0.25">
      <c r="A1395" t="s">
        <v>3489</v>
      </c>
      <c r="B1395" t="s">
        <v>37</v>
      </c>
      <c r="C1395" t="s">
        <v>45</v>
      </c>
      <c r="D1395" t="s">
        <v>23</v>
      </c>
      <c r="E1395" t="s">
        <v>17</v>
      </c>
      <c r="F1395" t="s">
        <v>24</v>
      </c>
      <c r="G1395">
        <v>49</v>
      </c>
      <c r="H1395">
        <v>5</v>
      </c>
      <c r="I1395">
        <v>44.1</v>
      </c>
      <c r="J1395">
        <v>289.10000000000002</v>
      </c>
      <c r="K1395" s="1">
        <v>44691</v>
      </c>
      <c r="L1395" s="2">
        <v>0.44027777777777777</v>
      </c>
      <c r="M1395" t="s">
        <v>46</v>
      </c>
      <c r="N1395">
        <v>246.60230000000001</v>
      </c>
      <c r="O1395">
        <v>42.497700000000009</v>
      </c>
      <c r="P1395" t="s">
        <v>26</v>
      </c>
      <c r="Q1395" t="s">
        <v>41</v>
      </c>
      <c r="R1395" t="s">
        <v>49</v>
      </c>
      <c r="S1395" t="str">
        <f>TEXT(sales_data[[#This Row],[dtme]],"yyyy")</f>
        <v>2022</v>
      </c>
      <c r="T1395" s="4"/>
    </row>
    <row r="1396" spans="1:20" x14ac:dyDescent="0.25">
      <c r="A1396" t="s">
        <v>151</v>
      </c>
      <c r="B1396" t="s">
        <v>22</v>
      </c>
      <c r="C1396" t="s">
        <v>44</v>
      </c>
      <c r="D1396" t="s">
        <v>23</v>
      </c>
      <c r="E1396" t="s">
        <v>17</v>
      </c>
      <c r="F1396" t="s">
        <v>33</v>
      </c>
      <c r="G1396">
        <v>67</v>
      </c>
      <c r="H1396">
        <v>3</v>
      </c>
      <c r="I1396">
        <v>36.18</v>
      </c>
      <c r="J1396">
        <v>237.18</v>
      </c>
      <c r="K1396" s="1">
        <v>44692</v>
      </c>
      <c r="L1396" s="2">
        <v>0.57291666666666663</v>
      </c>
      <c r="M1396" t="s">
        <v>25</v>
      </c>
      <c r="N1396">
        <v>208.00686000000002</v>
      </c>
      <c r="O1396">
        <v>29.173139999999989</v>
      </c>
      <c r="P1396" t="s">
        <v>19</v>
      </c>
      <c r="Q1396" t="s">
        <v>39</v>
      </c>
      <c r="R1396" t="s">
        <v>49</v>
      </c>
      <c r="S1396" t="str">
        <f>TEXT(sales_data[[#This Row],[dtme]],"yyyy")</f>
        <v>2022</v>
      </c>
      <c r="T1396" s="4"/>
    </row>
    <row r="1397" spans="1:20" x14ac:dyDescent="0.25">
      <c r="A1397" t="s">
        <v>436</v>
      </c>
      <c r="B1397" t="s">
        <v>37</v>
      </c>
      <c r="C1397" t="s">
        <v>45</v>
      </c>
      <c r="D1397" t="s">
        <v>23</v>
      </c>
      <c r="E1397" t="s">
        <v>17</v>
      </c>
      <c r="F1397" t="s">
        <v>40</v>
      </c>
      <c r="G1397">
        <v>74</v>
      </c>
      <c r="H1397">
        <v>4</v>
      </c>
      <c r="I1397">
        <v>53.28</v>
      </c>
      <c r="J1397">
        <v>349.28</v>
      </c>
      <c r="K1397" s="1">
        <v>44692</v>
      </c>
      <c r="L1397" s="2">
        <v>0.86250000000000004</v>
      </c>
      <c r="M1397" t="s">
        <v>25</v>
      </c>
      <c r="N1397">
        <v>295.14159999999998</v>
      </c>
      <c r="O1397">
        <v>54.13839999999999</v>
      </c>
      <c r="P1397" t="s">
        <v>32</v>
      </c>
      <c r="Q1397" t="s">
        <v>39</v>
      </c>
      <c r="R1397" t="s">
        <v>49</v>
      </c>
      <c r="S1397" t="str">
        <f>TEXT(sales_data[[#This Row],[dtme]],"yyyy")</f>
        <v>2022</v>
      </c>
      <c r="T1397" s="4"/>
    </row>
    <row r="1398" spans="1:20" x14ac:dyDescent="0.25">
      <c r="A1398" t="s">
        <v>1933</v>
      </c>
      <c r="B1398" t="s">
        <v>15</v>
      </c>
      <c r="C1398" t="s">
        <v>43</v>
      </c>
      <c r="D1398" t="s">
        <v>23</v>
      </c>
      <c r="E1398" t="s">
        <v>29</v>
      </c>
      <c r="F1398" t="s">
        <v>24</v>
      </c>
      <c r="G1398">
        <v>65</v>
      </c>
      <c r="H1398">
        <v>5</v>
      </c>
      <c r="I1398">
        <v>58.5</v>
      </c>
      <c r="J1398">
        <v>383.5</v>
      </c>
      <c r="K1398" s="1">
        <v>44692</v>
      </c>
      <c r="L1398" s="2">
        <v>0.50486111111111109</v>
      </c>
      <c r="M1398" t="s">
        <v>46</v>
      </c>
      <c r="N1398">
        <v>322.14</v>
      </c>
      <c r="O1398">
        <v>61.360000000000014</v>
      </c>
      <c r="P1398" t="s">
        <v>19</v>
      </c>
      <c r="Q1398" t="s">
        <v>39</v>
      </c>
      <c r="R1398" t="s">
        <v>49</v>
      </c>
      <c r="S1398" t="str">
        <f>TEXT(sales_data[[#This Row],[dtme]],"yyyy")</f>
        <v>2022</v>
      </c>
      <c r="T1398" s="4"/>
    </row>
    <row r="1399" spans="1:20" x14ac:dyDescent="0.25">
      <c r="A1399" t="s">
        <v>2093</v>
      </c>
      <c r="B1399" t="s">
        <v>22</v>
      </c>
      <c r="C1399" t="s">
        <v>44</v>
      </c>
      <c r="D1399" t="s">
        <v>16</v>
      </c>
      <c r="E1399" t="s">
        <v>17</v>
      </c>
      <c r="F1399" t="s">
        <v>38</v>
      </c>
      <c r="G1399">
        <v>29</v>
      </c>
      <c r="H1399">
        <v>10</v>
      </c>
      <c r="I1399">
        <v>52.199999999999996</v>
      </c>
      <c r="J1399">
        <v>342.2</v>
      </c>
      <c r="K1399" s="1">
        <v>44692</v>
      </c>
      <c r="L1399" s="2">
        <v>0.78125</v>
      </c>
      <c r="M1399" t="s">
        <v>47</v>
      </c>
      <c r="N1399">
        <v>287.79019999999997</v>
      </c>
      <c r="O1399">
        <v>54.409800000000018</v>
      </c>
      <c r="P1399" t="s">
        <v>32</v>
      </c>
      <c r="Q1399" t="s">
        <v>39</v>
      </c>
      <c r="R1399" t="s">
        <v>49</v>
      </c>
      <c r="S1399" t="str">
        <f>TEXT(sales_data[[#This Row],[dtme]],"yyyy")</f>
        <v>2022</v>
      </c>
      <c r="T1399" s="4"/>
    </row>
    <row r="1400" spans="1:20" x14ac:dyDescent="0.25">
      <c r="A1400" t="s">
        <v>2855</v>
      </c>
      <c r="B1400" t="s">
        <v>37</v>
      </c>
      <c r="C1400" t="s">
        <v>45</v>
      </c>
      <c r="D1400" t="s">
        <v>16</v>
      </c>
      <c r="E1400" t="s">
        <v>17</v>
      </c>
      <c r="F1400" t="s">
        <v>40</v>
      </c>
      <c r="G1400">
        <v>21</v>
      </c>
      <c r="H1400">
        <v>9</v>
      </c>
      <c r="I1400">
        <v>34.019999999999996</v>
      </c>
      <c r="J1400">
        <v>223.01999999999998</v>
      </c>
      <c r="K1400" s="1">
        <v>44692</v>
      </c>
      <c r="L1400" s="2">
        <v>0.62777777777777777</v>
      </c>
      <c r="M1400" t="s">
        <v>46</v>
      </c>
      <c r="N1400">
        <v>192.24323999999999</v>
      </c>
      <c r="O1400">
        <v>30.776759999999996</v>
      </c>
      <c r="P1400" t="s">
        <v>19</v>
      </c>
      <c r="Q1400" t="s">
        <v>39</v>
      </c>
      <c r="R1400" t="s">
        <v>49</v>
      </c>
      <c r="S1400" t="str">
        <f>TEXT(sales_data[[#This Row],[dtme]],"yyyy")</f>
        <v>2022</v>
      </c>
      <c r="T1400" s="4"/>
    </row>
    <row r="1401" spans="1:20" x14ac:dyDescent="0.25">
      <c r="A1401" t="s">
        <v>2893</v>
      </c>
      <c r="B1401" t="s">
        <v>22</v>
      </c>
      <c r="C1401" t="s">
        <v>44</v>
      </c>
      <c r="D1401" t="s">
        <v>23</v>
      </c>
      <c r="E1401" t="s">
        <v>29</v>
      </c>
      <c r="F1401" t="s">
        <v>24</v>
      </c>
      <c r="G1401">
        <v>74</v>
      </c>
      <c r="H1401">
        <v>10</v>
      </c>
      <c r="I1401">
        <v>133.19999999999999</v>
      </c>
      <c r="J1401">
        <v>873.2</v>
      </c>
      <c r="K1401" s="1">
        <v>44692</v>
      </c>
      <c r="L1401" s="2">
        <v>0.43263888888888891</v>
      </c>
      <c r="M1401" t="s">
        <v>46</v>
      </c>
      <c r="N1401">
        <v>755.31799999999998</v>
      </c>
      <c r="O1401">
        <v>117.88200000000006</v>
      </c>
      <c r="P1401" t="s">
        <v>26</v>
      </c>
      <c r="Q1401" t="s">
        <v>39</v>
      </c>
      <c r="R1401" t="s">
        <v>49</v>
      </c>
      <c r="S1401" t="str">
        <f>TEXT(sales_data[[#This Row],[dtme]],"yyyy")</f>
        <v>2022</v>
      </c>
      <c r="T1401" s="4"/>
    </row>
    <row r="1402" spans="1:20" x14ac:dyDescent="0.25">
      <c r="A1402" t="s">
        <v>3577</v>
      </c>
      <c r="B1402" t="s">
        <v>22</v>
      </c>
      <c r="C1402" t="s">
        <v>44</v>
      </c>
      <c r="D1402" t="s">
        <v>23</v>
      </c>
      <c r="E1402" t="s">
        <v>29</v>
      </c>
      <c r="F1402" t="s">
        <v>40</v>
      </c>
      <c r="G1402">
        <v>38</v>
      </c>
      <c r="H1402">
        <v>10</v>
      </c>
      <c r="I1402">
        <v>68.399999999999991</v>
      </c>
      <c r="J1402">
        <v>448.4</v>
      </c>
      <c r="K1402" s="1">
        <v>44692</v>
      </c>
      <c r="L1402" s="2">
        <v>0.73472222222222228</v>
      </c>
      <c r="M1402" t="s">
        <v>47</v>
      </c>
      <c r="N1402">
        <v>397.73079999999999</v>
      </c>
      <c r="O1402">
        <v>50.669199999999989</v>
      </c>
      <c r="P1402" t="s">
        <v>32</v>
      </c>
      <c r="Q1402" t="s">
        <v>39</v>
      </c>
      <c r="R1402" t="s">
        <v>49</v>
      </c>
      <c r="S1402" t="str">
        <f>TEXT(sales_data[[#This Row],[dtme]],"yyyy")</f>
        <v>2022</v>
      </c>
      <c r="T1402" s="4"/>
    </row>
    <row r="1403" spans="1:20" x14ac:dyDescent="0.25">
      <c r="A1403" t="s">
        <v>3823</v>
      </c>
      <c r="B1403" t="s">
        <v>37</v>
      </c>
      <c r="C1403" t="s">
        <v>45</v>
      </c>
      <c r="D1403" t="s">
        <v>23</v>
      </c>
      <c r="E1403" t="s">
        <v>29</v>
      </c>
      <c r="F1403" t="s">
        <v>38</v>
      </c>
      <c r="G1403">
        <v>21</v>
      </c>
      <c r="H1403">
        <v>4</v>
      </c>
      <c r="I1403">
        <v>15.12</v>
      </c>
      <c r="J1403">
        <v>99.12</v>
      </c>
      <c r="K1403" s="1">
        <v>44692</v>
      </c>
      <c r="L1403" s="2">
        <v>0.79583333333333328</v>
      </c>
      <c r="M1403" t="s">
        <v>47</v>
      </c>
      <c r="N1403">
        <v>87.72120000000001</v>
      </c>
      <c r="O1403">
        <v>11.398799999999994</v>
      </c>
      <c r="P1403" t="s">
        <v>32</v>
      </c>
      <c r="Q1403" t="s">
        <v>39</v>
      </c>
      <c r="R1403" t="s">
        <v>49</v>
      </c>
      <c r="S1403" t="str">
        <f>TEXT(sales_data[[#This Row],[dtme]],"yyyy")</f>
        <v>2022</v>
      </c>
      <c r="T1403" s="4"/>
    </row>
    <row r="1404" spans="1:20" x14ac:dyDescent="0.25">
      <c r="A1404" t="s">
        <v>4006</v>
      </c>
      <c r="B1404" t="s">
        <v>22</v>
      </c>
      <c r="C1404" t="s">
        <v>44</v>
      </c>
      <c r="D1404" t="s">
        <v>23</v>
      </c>
      <c r="E1404" t="s">
        <v>29</v>
      </c>
      <c r="F1404" t="s">
        <v>24</v>
      </c>
      <c r="G1404">
        <v>64</v>
      </c>
      <c r="H1404">
        <v>9</v>
      </c>
      <c r="I1404">
        <v>103.67999999999999</v>
      </c>
      <c r="J1404">
        <v>679.68</v>
      </c>
      <c r="K1404" s="1">
        <v>44692</v>
      </c>
      <c r="L1404" s="2">
        <v>0.85833333333333328</v>
      </c>
      <c r="M1404" t="s">
        <v>47</v>
      </c>
      <c r="N1404">
        <v>592.68095999999991</v>
      </c>
      <c r="O1404">
        <v>86.999040000000036</v>
      </c>
      <c r="P1404" t="s">
        <v>32</v>
      </c>
      <c r="Q1404" t="s">
        <v>39</v>
      </c>
      <c r="R1404" t="s">
        <v>49</v>
      </c>
      <c r="S1404" t="str">
        <f>TEXT(sales_data[[#This Row],[dtme]],"yyyy")</f>
        <v>2022</v>
      </c>
      <c r="T1404" s="4"/>
    </row>
    <row r="1405" spans="1:20" x14ac:dyDescent="0.25">
      <c r="A1405" t="s">
        <v>225</v>
      </c>
      <c r="B1405" t="s">
        <v>37</v>
      </c>
      <c r="C1405" t="s">
        <v>45</v>
      </c>
      <c r="D1405" t="s">
        <v>16</v>
      </c>
      <c r="E1405" t="s">
        <v>17</v>
      </c>
      <c r="F1405" t="s">
        <v>33</v>
      </c>
      <c r="G1405">
        <v>98</v>
      </c>
      <c r="H1405">
        <v>10</v>
      </c>
      <c r="I1405">
        <v>176.4</v>
      </c>
      <c r="J1405">
        <v>1156.4000000000001</v>
      </c>
      <c r="K1405" s="1">
        <v>44693</v>
      </c>
      <c r="L1405" s="2">
        <v>0.75208333333333333</v>
      </c>
      <c r="M1405" t="s">
        <v>47</v>
      </c>
      <c r="N1405">
        <v>1026.8832</v>
      </c>
      <c r="O1405">
        <v>129.5168000000001</v>
      </c>
      <c r="P1405" t="s">
        <v>32</v>
      </c>
      <c r="Q1405" t="s">
        <v>36</v>
      </c>
      <c r="R1405" t="s">
        <v>49</v>
      </c>
      <c r="S1405" t="str">
        <f>TEXT(sales_data[[#This Row],[dtme]],"yyyy")</f>
        <v>2022</v>
      </c>
      <c r="T1405" s="4"/>
    </row>
    <row r="1406" spans="1:20" x14ac:dyDescent="0.25">
      <c r="A1406" t="s">
        <v>1259</v>
      </c>
      <c r="B1406" t="s">
        <v>22</v>
      </c>
      <c r="C1406" t="s">
        <v>44</v>
      </c>
      <c r="D1406" t="s">
        <v>23</v>
      </c>
      <c r="E1406" t="s">
        <v>17</v>
      </c>
      <c r="F1406" t="s">
        <v>33</v>
      </c>
      <c r="G1406">
        <v>77</v>
      </c>
      <c r="H1406">
        <v>1</v>
      </c>
      <c r="I1406">
        <v>13.86</v>
      </c>
      <c r="J1406">
        <v>90.86</v>
      </c>
      <c r="K1406" s="1">
        <v>44693</v>
      </c>
      <c r="L1406" s="2">
        <v>0.50138888888888888</v>
      </c>
      <c r="M1406" t="s">
        <v>46</v>
      </c>
      <c r="N1406">
        <v>76.867559999999997</v>
      </c>
      <c r="O1406">
        <v>13.992440000000002</v>
      </c>
      <c r="P1406" t="s">
        <v>19</v>
      </c>
      <c r="Q1406" t="s">
        <v>36</v>
      </c>
      <c r="R1406" t="s">
        <v>49</v>
      </c>
      <c r="S1406" t="str">
        <f>TEXT(sales_data[[#This Row],[dtme]],"yyyy")</f>
        <v>2022</v>
      </c>
      <c r="T1406" s="4"/>
    </row>
    <row r="1407" spans="1:20" x14ac:dyDescent="0.25">
      <c r="A1407" t="s">
        <v>1386</v>
      </c>
      <c r="B1407" t="s">
        <v>37</v>
      </c>
      <c r="C1407" t="s">
        <v>45</v>
      </c>
      <c r="D1407" t="s">
        <v>23</v>
      </c>
      <c r="E1407" t="s">
        <v>17</v>
      </c>
      <c r="F1407" t="s">
        <v>40</v>
      </c>
      <c r="G1407">
        <v>88</v>
      </c>
      <c r="H1407">
        <v>7</v>
      </c>
      <c r="I1407">
        <v>110.88</v>
      </c>
      <c r="J1407">
        <v>726.88</v>
      </c>
      <c r="K1407" s="1">
        <v>44693</v>
      </c>
      <c r="L1407" s="2">
        <v>0.7631944444444444</v>
      </c>
      <c r="M1407" t="s">
        <v>47</v>
      </c>
      <c r="N1407">
        <v>644.74256000000003</v>
      </c>
      <c r="O1407">
        <v>82.13743999999997</v>
      </c>
      <c r="P1407" t="s">
        <v>32</v>
      </c>
      <c r="Q1407" t="s">
        <v>36</v>
      </c>
      <c r="R1407" t="s">
        <v>49</v>
      </c>
      <c r="S1407" t="str">
        <f>TEXT(sales_data[[#This Row],[dtme]],"yyyy")</f>
        <v>2022</v>
      </c>
      <c r="T1407" s="4"/>
    </row>
    <row r="1408" spans="1:20" x14ac:dyDescent="0.25">
      <c r="A1408" t="s">
        <v>1485</v>
      </c>
      <c r="B1408" t="s">
        <v>15</v>
      </c>
      <c r="C1408" t="s">
        <v>43</v>
      </c>
      <c r="D1408" t="s">
        <v>23</v>
      </c>
      <c r="E1408" t="s">
        <v>29</v>
      </c>
      <c r="F1408" t="s">
        <v>38</v>
      </c>
      <c r="G1408">
        <v>53</v>
      </c>
      <c r="H1408">
        <v>5</v>
      </c>
      <c r="I1408">
        <v>47.699999999999996</v>
      </c>
      <c r="J1408">
        <v>312.7</v>
      </c>
      <c r="K1408" s="1">
        <v>44693</v>
      </c>
      <c r="L1408" s="2">
        <v>0.7270833333333333</v>
      </c>
      <c r="M1408" t="s">
        <v>46</v>
      </c>
      <c r="N1408">
        <v>272.9871</v>
      </c>
      <c r="O1408">
        <v>39.712899999999991</v>
      </c>
      <c r="P1408" t="s">
        <v>32</v>
      </c>
      <c r="Q1408" t="s">
        <v>36</v>
      </c>
      <c r="R1408" t="s">
        <v>49</v>
      </c>
      <c r="S1408" t="str">
        <f>TEXT(sales_data[[#This Row],[dtme]],"yyyy")</f>
        <v>2022</v>
      </c>
      <c r="T1408" s="4"/>
    </row>
    <row r="1409" spans="1:20" x14ac:dyDescent="0.25">
      <c r="A1409" t="s">
        <v>1588</v>
      </c>
      <c r="B1409" t="s">
        <v>37</v>
      </c>
      <c r="C1409" t="s">
        <v>45</v>
      </c>
      <c r="D1409" t="s">
        <v>23</v>
      </c>
      <c r="E1409" t="s">
        <v>17</v>
      </c>
      <c r="F1409" t="s">
        <v>40</v>
      </c>
      <c r="G1409">
        <v>51</v>
      </c>
      <c r="H1409">
        <v>3</v>
      </c>
      <c r="I1409">
        <v>27.54</v>
      </c>
      <c r="J1409">
        <v>180.54</v>
      </c>
      <c r="K1409" s="1">
        <v>44693</v>
      </c>
      <c r="L1409" s="2">
        <v>0.61250000000000004</v>
      </c>
      <c r="M1409" t="s">
        <v>46</v>
      </c>
      <c r="N1409">
        <v>157.9725</v>
      </c>
      <c r="O1409">
        <v>22.567499999999995</v>
      </c>
      <c r="P1409" t="s">
        <v>19</v>
      </c>
      <c r="Q1409" t="s">
        <v>36</v>
      </c>
      <c r="R1409" t="s">
        <v>49</v>
      </c>
      <c r="S1409" t="str">
        <f>TEXT(sales_data[[#This Row],[dtme]],"yyyy")</f>
        <v>2022</v>
      </c>
      <c r="T1409" s="4"/>
    </row>
    <row r="1410" spans="1:20" x14ac:dyDescent="0.25">
      <c r="A1410" t="s">
        <v>1721</v>
      </c>
      <c r="B1410" t="s">
        <v>15</v>
      </c>
      <c r="C1410" t="s">
        <v>43</v>
      </c>
      <c r="D1410" t="s">
        <v>16</v>
      </c>
      <c r="E1410" t="s">
        <v>29</v>
      </c>
      <c r="F1410" t="s">
        <v>24</v>
      </c>
      <c r="G1410">
        <v>37</v>
      </c>
      <c r="H1410">
        <v>4</v>
      </c>
      <c r="I1410">
        <v>26.64</v>
      </c>
      <c r="J1410">
        <v>174.64</v>
      </c>
      <c r="K1410" s="1">
        <v>44693</v>
      </c>
      <c r="L1410" s="2">
        <v>0.81805555555555554</v>
      </c>
      <c r="M1410" t="s">
        <v>25</v>
      </c>
      <c r="N1410">
        <v>150.88896</v>
      </c>
      <c r="O1410">
        <v>23.751039999999989</v>
      </c>
      <c r="P1410" t="s">
        <v>32</v>
      </c>
      <c r="Q1410" t="s">
        <v>36</v>
      </c>
      <c r="R1410" t="s">
        <v>49</v>
      </c>
      <c r="S1410" t="str">
        <f>TEXT(sales_data[[#This Row],[dtme]],"yyyy")</f>
        <v>2022</v>
      </c>
      <c r="T1410" s="4"/>
    </row>
    <row r="1411" spans="1:20" x14ac:dyDescent="0.25">
      <c r="A1411" t="s">
        <v>1836</v>
      </c>
      <c r="B1411" t="s">
        <v>37</v>
      </c>
      <c r="C1411" t="s">
        <v>45</v>
      </c>
      <c r="D1411" t="s">
        <v>23</v>
      </c>
      <c r="E1411" t="s">
        <v>29</v>
      </c>
      <c r="F1411" t="s">
        <v>38</v>
      </c>
      <c r="G1411">
        <v>99</v>
      </c>
      <c r="H1411">
        <v>1</v>
      </c>
      <c r="I1411">
        <v>17.82</v>
      </c>
      <c r="J1411">
        <v>116.82</v>
      </c>
      <c r="K1411" s="1">
        <v>44693</v>
      </c>
      <c r="L1411" s="2">
        <v>0.82986111111111116</v>
      </c>
      <c r="M1411" t="s">
        <v>47</v>
      </c>
      <c r="N1411">
        <v>103.38569999999999</v>
      </c>
      <c r="O1411">
        <v>13.434300000000007</v>
      </c>
      <c r="P1411" t="s">
        <v>32</v>
      </c>
      <c r="Q1411" t="s">
        <v>36</v>
      </c>
      <c r="R1411" t="s">
        <v>49</v>
      </c>
      <c r="S1411" t="str">
        <f>TEXT(sales_data[[#This Row],[dtme]],"yyyy")</f>
        <v>2022</v>
      </c>
      <c r="T1411" s="4"/>
    </row>
    <row r="1412" spans="1:20" x14ac:dyDescent="0.25">
      <c r="A1412" t="s">
        <v>2528</v>
      </c>
      <c r="B1412" t="s">
        <v>15</v>
      </c>
      <c r="C1412" t="s">
        <v>43</v>
      </c>
      <c r="D1412" t="s">
        <v>23</v>
      </c>
      <c r="E1412" t="s">
        <v>29</v>
      </c>
      <c r="F1412" t="s">
        <v>38</v>
      </c>
      <c r="G1412">
        <v>37</v>
      </c>
      <c r="H1412">
        <v>8</v>
      </c>
      <c r="I1412">
        <v>53.28</v>
      </c>
      <c r="J1412">
        <v>349.28</v>
      </c>
      <c r="K1412" s="1">
        <v>44693</v>
      </c>
      <c r="L1412" s="2">
        <v>0.7</v>
      </c>
      <c r="M1412" t="s">
        <v>46</v>
      </c>
      <c r="N1412">
        <v>308.41423999999995</v>
      </c>
      <c r="O1412">
        <v>40.865760000000023</v>
      </c>
      <c r="P1412" t="s">
        <v>19</v>
      </c>
      <c r="Q1412" t="s">
        <v>36</v>
      </c>
      <c r="R1412" t="s">
        <v>49</v>
      </c>
      <c r="S1412" t="str">
        <f>TEXT(sales_data[[#This Row],[dtme]],"yyyy")</f>
        <v>2022</v>
      </c>
      <c r="T1412" s="4"/>
    </row>
    <row r="1413" spans="1:20" x14ac:dyDescent="0.25">
      <c r="A1413" t="s">
        <v>2905</v>
      </c>
      <c r="B1413" t="s">
        <v>15</v>
      </c>
      <c r="C1413" t="s">
        <v>43</v>
      </c>
      <c r="D1413" t="s">
        <v>16</v>
      </c>
      <c r="E1413" t="s">
        <v>29</v>
      </c>
      <c r="F1413" t="s">
        <v>40</v>
      </c>
      <c r="G1413">
        <v>59</v>
      </c>
      <c r="H1413">
        <v>4</v>
      </c>
      <c r="I1413">
        <v>42.48</v>
      </c>
      <c r="J1413">
        <v>278.48</v>
      </c>
      <c r="K1413" s="1">
        <v>44693</v>
      </c>
      <c r="L1413" s="2">
        <v>0.48541666666666666</v>
      </c>
      <c r="M1413" t="s">
        <v>46</v>
      </c>
      <c r="N1413">
        <v>241.99912</v>
      </c>
      <c r="O1413">
        <v>36.480880000000013</v>
      </c>
      <c r="P1413" t="s">
        <v>26</v>
      </c>
      <c r="Q1413" t="s">
        <v>36</v>
      </c>
      <c r="R1413" t="s">
        <v>49</v>
      </c>
      <c r="S1413" t="str">
        <f>TEXT(sales_data[[#This Row],[dtme]],"yyyy")</f>
        <v>2022</v>
      </c>
      <c r="T1413" s="4"/>
    </row>
    <row r="1414" spans="1:20" x14ac:dyDescent="0.25">
      <c r="A1414" t="s">
        <v>3624</v>
      </c>
      <c r="B1414" t="s">
        <v>22</v>
      </c>
      <c r="C1414" t="s">
        <v>44</v>
      </c>
      <c r="D1414" t="s">
        <v>16</v>
      </c>
      <c r="E1414" t="s">
        <v>17</v>
      </c>
      <c r="F1414" t="s">
        <v>30</v>
      </c>
      <c r="G1414">
        <v>77</v>
      </c>
      <c r="H1414">
        <v>4</v>
      </c>
      <c r="I1414">
        <v>55.44</v>
      </c>
      <c r="J1414">
        <v>363.44</v>
      </c>
      <c r="K1414" s="1">
        <v>44693</v>
      </c>
      <c r="L1414" s="2">
        <v>0.43402777777777779</v>
      </c>
      <c r="M1414" t="s">
        <v>25</v>
      </c>
      <c r="N1414">
        <v>321.64440000000002</v>
      </c>
      <c r="O1414">
        <v>41.795599999999979</v>
      </c>
      <c r="P1414" t="s">
        <v>26</v>
      </c>
      <c r="Q1414" t="s">
        <v>36</v>
      </c>
      <c r="R1414" t="s">
        <v>49</v>
      </c>
      <c r="S1414" t="str">
        <f>TEXT(sales_data[[#This Row],[dtme]],"yyyy")</f>
        <v>2022</v>
      </c>
      <c r="T1414" s="4"/>
    </row>
    <row r="1415" spans="1:20" x14ac:dyDescent="0.25">
      <c r="A1415" t="s">
        <v>3644</v>
      </c>
      <c r="B1415" t="s">
        <v>15</v>
      </c>
      <c r="C1415" t="s">
        <v>43</v>
      </c>
      <c r="D1415" t="s">
        <v>23</v>
      </c>
      <c r="E1415" t="s">
        <v>17</v>
      </c>
      <c r="F1415" t="s">
        <v>18</v>
      </c>
      <c r="G1415">
        <v>16</v>
      </c>
      <c r="H1415">
        <v>4</v>
      </c>
      <c r="I1415">
        <v>11.52</v>
      </c>
      <c r="J1415">
        <v>75.52</v>
      </c>
      <c r="K1415" s="1">
        <v>44693</v>
      </c>
      <c r="L1415" s="2">
        <v>0.44166666666666665</v>
      </c>
      <c r="M1415" t="s">
        <v>47</v>
      </c>
      <c r="N1415">
        <v>63.663359999999997</v>
      </c>
      <c r="O1415">
        <v>11.856639999999999</v>
      </c>
      <c r="P1415" t="s">
        <v>26</v>
      </c>
      <c r="Q1415" t="s">
        <v>36</v>
      </c>
      <c r="R1415" t="s">
        <v>49</v>
      </c>
      <c r="S1415" t="str">
        <f>TEXT(sales_data[[#This Row],[dtme]],"yyyy")</f>
        <v>2022</v>
      </c>
      <c r="T1415" s="4"/>
    </row>
    <row r="1416" spans="1:20" x14ac:dyDescent="0.25">
      <c r="A1416" t="s">
        <v>3717</v>
      </c>
      <c r="B1416" t="s">
        <v>37</v>
      </c>
      <c r="C1416" t="s">
        <v>45</v>
      </c>
      <c r="D1416" t="s">
        <v>23</v>
      </c>
      <c r="E1416" t="s">
        <v>29</v>
      </c>
      <c r="F1416" t="s">
        <v>40</v>
      </c>
      <c r="G1416">
        <v>64</v>
      </c>
      <c r="H1416">
        <v>9</v>
      </c>
      <c r="I1416">
        <v>103.67999999999999</v>
      </c>
      <c r="J1416">
        <v>679.68</v>
      </c>
      <c r="K1416" s="1">
        <v>44693</v>
      </c>
      <c r="L1416" s="2">
        <v>0.54027777777777775</v>
      </c>
      <c r="M1416" t="s">
        <v>46</v>
      </c>
      <c r="N1416">
        <v>587.92319999999995</v>
      </c>
      <c r="O1416">
        <v>91.756799999999998</v>
      </c>
      <c r="P1416" t="s">
        <v>19</v>
      </c>
      <c r="Q1416" t="s">
        <v>36</v>
      </c>
      <c r="R1416" t="s">
        <v>49</v>
      </c>
      <c r="S1416" t="str">
        <f>TEXT(sales_data[[#This Row],[dtme]],"yyyy")</f>
        <v>2022</v>
      </c>
      <c r="T1416" s="4"/>
    </row>
    <row r="1417" spans="1:20" x14ac:dyDescent="0.25">
      <c r="A1417" t="s">
        <v>3910</v>
      </c>
      <c r="B1417" t="s">
        <v>15</v>
      </c>
      <c r="C1417" t="s">
        <v>43</v>
      </c>
      <c r="D1417" t="s">
        <v>23</v>
      </c>
      <c r="E1417" t="s">
        <v>17</v>
      </c>
      <c r="F1417" t="s">
        <v>24</v>
      </c>
      <c r="G1417">
        <v>54</v>
      </c>
      <c r="H1417">
        <v>1</v>
      </c>
      <c r="I1417">
        <v>9.7199999999999989</v>
      </c>
      <c r="J1417">
        <v>63.72</v>
      </c>
      <c r="K1417" s="1">
        <v>44693</v>
      </c>
      <c r="L1417" s="2">
        <v>0.59236111111111112</v>
      </c>
      <c r="M1417" t="s">
        <v>25</v>
      </c>
      <c r="N1417">
        <v>53.652239999999999</v>
      </c>
      <c r="O1417">
        <v>10.06776</v>
      </c>
      <c r="P1417" t="s">
        <v>19</v>
      </c>
      <c r="Q1417" t="s">
        <v>36</v>
      </c>
      <c r="R1417" t="s">
        <v>49</v>
      </c>
      <c r="S1417" t="str">
        <f>TEXT(sales_data[[#This Row],[dtme]],"yyyy")</f>
        <v>2022</v>
      </c>
      <c r="T1417" s="4"/>
    </row>
    <row r="1418" spans="1:20" x14ac:dyDescent="0.25">
      <c r="A1418" t="s">
        <v>3998</v>
      </c>
      <c r="B1418" t="s">
        <v>37</v>
      </c>
      <c r="C1418" t="s">
        <v>45</v>
      </c>
      <c r="D1418" t="s">
        <v>16</v>
      </c>
      <c r="E1418" t="s">
        <v>17</v>
      </c>
      <c r="F1418" t="s">
        <v>38</v>
      </c>
      <c r="G1418">
        <v>34</v>
      </c>
      <c r="H1418">
        <v>9</v>
      </c>
      <c r="I1418">
        <v>55.08</v>
      </c>
      <c r="J1418">
        <v>361.08</v>
      </c>
      <c r="K1418" s="1">
        <v>44693</v>
      </c>
      <c r="L1418" s="2">
        <v>0.4777777777777778</v>
      </c>
      <c r="M1418" t="s">
        <v>25</v>
      </c>
      <c r="N1418">
        <v>308.72339999999997</v>
      </c>
      <c r="O1418">
        <v>52.356600000000014</v>
      </c>
      <c r="P1418" t="s">
        <v>26</v>
      </c>
      <c r="Q1418" t="s">
        <v>36</v>
      </c>
      <c r="R1418" t="s">
        <v>49</v>
      </c>
      <c r="S1418" t="str">
        <f>TEXT(sales_data[[#This Row],[dtme]],"yyyy")</f>
        <v>2022</v>
      </c>
      <c r="T1418" s="4"/>
    </row>
    <row r="1419" spans="1:20" x14ac:dyDescent="0.25">
      <c r="A1419" t="s">
        <v>447</v>
      </c>
      <c r="B1419" t="s">
        <v>22</v>
      </c>
      <c r="C1419" t="s">
        <v>44</v>
      </c>
      <c r="D1419" t="s">
        <v>23</v>
      </c>
      <c r="E1419" t="s">
        <v>17</v>
      </c>
      <c r="F1419" t="s">
        <v>33</v>
      </c>
      <c r="G1419">
        <v>52</v>
      </c>
      <c r="H1419">
        <v>3</v>
      </c>
      <c r="I1419">
        <v>28.08</v>
      </c>
      <c r="J1419">
        <v>184.07999999999998</v>
      </c>
      <c r="K1419" s="1">
        <v>44694</v>
      </c>
      <c r="L1419" s="2">
        <v>0.69444444444444442</v>
      </c>
      <c r="M1419" t="s">
        <v>47</v>
      </c>
      <c r="N1419">
        <v>159.78143999999998</v>
      </c>
      <c r="O1419">
        <v>24.298560000000009</v>
      </c>
      <c r="P1419" t="s">
        <v>32</v>
      </c>
      <c r="Q1419" t="s">
        <v>27</v>
      </c>
      <c r="R1419" t="s">
        <v>49</v>
      </c>
      <c r="S1419" t="str">
        <f>TEXT(sales_data[[#This Row],[dtme]],"yyyy")</f>
        <v>2022</v>
      </c>
      <c r="T1419" s="4"/>
    </row>
    <row r="1420" spans="1:20" x14ac:dyDescent="0.25">
      <c r="A1420" t="s">
        <v>889</v>
      </c>
      <c r="B1420" t="s">
        <v>37</v>
      </c>
      <c r="C1420" t="s">
        <v>45</v>
      </c>
      <c r="D1420" t="s">
        <v>16</v>
      </c>
      <c r="E1420" t="s">
        <v>17</v>
      </c>
      <c r="F1420" t="s">
        <v>40</v>
      </c>
      <c r="G1420">
        <v>57</v>
      </c>
      <c r="H1420">
        <v>4</v>
      </c>
      <c r="I1420">
        <v>41.04</v>
      </c>
      <c r="J1420">
        <v>269.04000000000002</v>
      </c>
      <c r="K1420" s="1">
        <v>44694</v>
      </c>
      <c r="L1420" s="2">
        <v>0.79305555555555551</v>
      </c>
      <c r="M1420" t="s">
        <v>47</v>
      </c>
      <c r="N1420">
        <v>230.56728000000001</v>
      </c>
      <c r="O1420">
        <v>38.47272000000001</v>
      </c>
      <c r="P1420" t="s">
        <v>32</v>
      </c>
      <c r="Q1420" t="s">
        <v>27</v>
      </c>
      <c r="R1420" t="s">
        <v>49</v>
      </c>
      <c r="S1420" t="str">
        <f>TEXT(sales_data[[#This Row],[dtme]],"yyyy")</f>
        <v>2022</v>
      </c>
      <c r="T1420" s="4"/>
    </row>
    <row r="1421" spans="1:20" x14ac:dyDescent="0.25">
      <c r="A1421" t="s">
        <v>1535</v>
      </c>
      <c r="B1421" t="s">
        <v>15</v>
      </c>
      <c r="C1421" t="s">
        <v>43</v>
      </c>
      <c r="D1421" t="s">
        <v>16</v>
      </c>
      <c r="E1421" t="s">
        <v>29</v>
      </c>
      <c r="F1421" t="s">
        <v>40</v>
      </c>
      <c r="G1421">
        <v>74</v>
      </c>
      <c r="H1421">
        <v>3</v>
      </c>
      <c r="I1421">
        <v>39.96</v>
      </c>
      <c r="J1421">
        <v>261.95999999999998</v>
      </c>
      <c r="K1421" s="1">
        <v>44694</v>
      </c>
      <c r="L1421" s="2">
        <v>0.8125</v>
      </c>
      <c r="M1421" t="s">
        <v>46</v>
      </c>
      <c r="N1421">
        <v>230.00088</v>
      </c>
      <c r="O1421">
        <v>31.959119999999984</v>
      </c>
      <c r="P1421" t="s">
        <v>32</v>
      </c>
      <c r="Q1421" t="s">
        <v>27</v>
      </c>
      <c r="R1421" t="s">
        <v>49</v>
      </c>
      <c r="S1421" t="str">
        <f>TEXT(sales_data[[#This Row],[dtme]],"yyyy")</f>
        <v>2022</v>
      </c>
      <c r="T1421" s="4"/>
    </row>
    <row r="1422" spans="1:20" x14ac:dyDescent="0.25">
      <c r="A1422" t="s">
        <v>2067</v>
      </c>
      <c r="B1422" t="s">
        <v>22</v>
      </c>
      <c r="C1422" t="s">
        <v>44</v>
      </c>
      <c r="D1422" t="s">
        <v>16</v>
      </c>
      <c r="E1422" t="s">
        <v>17</v>
      </c>
      <c r="F1422" t="s">
        <v>18</v>
      </c>
      <c r="G1422">
        <v>87</v>
      </c>
      <c r="H1422">
        <v>2</v>
      </c>
      <c r="I1422">
        <v>31.32</v>
      </c>
      <c r="J1422">
        <v>205.32</v>
      </c>
      <c r="K1422" s="1">
        <v>44694</v>
      </c>
      <c r="L1422" s="2">
        <v>0.59652777777777777</v>
      </c>
      <c r="M1422" t="s">
        <v>47</v>
      </c>
      <c r="N1422">
        <v>174.11135999999999</v>
      </c>
      <c r="O1422">
        <v>31.208640000000003</v>
      </c>
      <c r="P1422" t="s">
        <v>19</v>
      </c>
      <c r="Q1422" t="s">
        <v>27</v>
      </c>
      <c r="R1422" t="s">
        <v>49</v>
      </c>
      <c r="S1422" t="str">
        <f>TEXT(sales_data[[#This Row],[dtme]],"yyyy")</f>
        <v>2022</v>
      </c>
      <c r="T1422" s="4"/>
    </row>
    <row r="1423" spans="1:20" x14ac:dyDescent="0.25">
      <c r="A1423" t="s">
        <v>2402</v>
      </c>
      <c r="B1423" t="s">
        <v>15</v>
      </c>
      <c r="C1423" t="s">
        <v>43</v>
      </c>
      <c r="D1423" t="s">
        <v>23</v>
      </c>
      <c r="E1423" t="s">
        <v>17</v>
      </c>
      <c r="F1423" t="s">
        <v>24</v>
      </c>
      <c r="G1423">
        <v>92</v>
      </c>
      <c r="H1423">
        <v>6</v>
      </c>
      <c r="I1423">
        <v>99.36</v>
      </c>
      <c r="J1423">
        <v>651.36</v>
      </c>
      <c r="K1423" s="1">
        <v>44694</v>
      </c>
      <c r="L1423" s="2">
        <v>0.51944444444444449</v>
      </c>
      <c r="M1423" t="s">
        <v>47</v>
      </c>
      <c r="N1423">
        <v>569.28863999999999</v>
      </c>
      <c r="O1423">
        <v>82.071360000000027</v>
      </c>
      <c r="P1423" t="s">
        <v>19</v>
      </c>
      <c r="Q1423" t="s">
        <v>27</v>
      </c>
      <c r="R1423" t="s">
        <v>49</v>
      </c>
      <c r="S1423" t="str">
        <f>TEXT(sales_data[[#This Row],[dtme]],"yyyy")</f>
        <v>2022</v>
      </c>
      <c r="T1423" s="4"/>
    </row>
    <row r="1424" spans="1:20" x14ac:dyDescent="0.25">
      <c r="A1424" t="s">
        <v>2439</v>
      </c>
      <c r="B1424" t="s">
        <v>22</v>
      </c>
      <c r="C1424" t="s">
        <v>44</v>
      </c>
      <c r="D1424" t="s">
        <v>23</v>
      </c>
      <c r="E1424" t="s">
        <v>29</v>
      </c>
      <c r="F1424" t="s">
        <v>38</v>
      </c>
      <c r="G1424">
        <v>88</v>
      </c>
      <c r="H1424">
        <v>1</v>
      </c>
      <c r="I1424">
        <v>15.84</v>
      </c>
      <c r="J1424">
        <v>103.84</v>
      </c>
      <c r="K1424" s="1">
        <v>44694</v>
      </c>
      <c r="L1424" s="2">
        <v>0.52569444444444446</v>
      </c>
      <c r="M1424" t="s">
        <v>46</v>
      </c>
      <c r="N1424">
        <v>88.990880000000004</v>
      </c>
      <c r="O1424">
        <v>14.849119999999999</v>
      </c>
      <c r="P1424" t="s">
        <v>19</v>
      </c>
      <c r="Q1424" t="s">
        <v>27</v>
      </c>
      <c r="R1424" t="s">
        <v>49</v>
      </c>
      <c r="S1424" t="str">
        <f>TEXT(sales_data[[#This Row],[dtme]],"yyyy")</f>
        <v>2022</v>
      </c>
      <c r="T1424" s="4"/>
    </row>
    <row r="1425" spans="1:20" x14ac:dyDescent="0.25">
      <c r="A1425" t="s">
        <v>2818</v>
      </c>
      <c r="B1425" t="s">
        <v>22</v>
      </c>
      <c r="C1425" t="s">
        <v>44</v>
      </c>
      <c r="D1425" t="s">
        <v>16</v>
      </c>
      <c r="E1425" t="s">
        <v>17</v>
      </c>
      <c r="F1425" t="s">
        <v>24</v>
      </c>
      <c r="G1425">
        <v>71</v>
      </c>
      <c r="H1425">
        <v>3</v>
      </c>
      <c r="I1425">
        <v>38.339999999999996</v>
      </c>
      <c r="J1425">
        <v>251.34</v>
      </c>
      <c r="K1425" s="1">
        <v>44694</v>
      </c>
      <c r="L1425" s="2">
        <v>0.5708333333333333</v>
      </c>
      <c r="M1425" t="s">
        <v>47</v>
      </c>
      <c r="N1425">
        <v>212.88498000000001</v>
      </c>
      <c r="O1425">
        <v>38.45501999999999</v>
      </c>
      <c r="P1425" t="s">
        <v>19</v>
      </c>
      <c r="Q1425" t="s">
        <v>27</v>
      </c>
      <c r="R1425" t="s">
        <v>49</v>
      </c>
      <c r="S1425" t="str">
        <f>TEXT(sales_data[[#This Row],[dtme]],"yyyy")</f>
        <v>2022</v>
      </c>
      <c r="T1425" s="4"/>
    </row>
    <row r="1426" spans="1:20" x14ac:dyDescent="0.25">
      <c r="A1426" t="s">
        <v>3672</v>
      </c>
      <c r="B1426" t="s">
        <v>15</v>
      </c>
      <c r="C1426" t="s">
        <v>43</v>
      </c>
      <c r="D1426" t="s">
        <v>23</v>
      </c>
      <c r="E1426" t="s">
        <v>17</v>
      </c>
      <c r="F1426" t="s">
        <v>18</v>
      </c>
      <c r="G1426">
        <v>44</v>
      </c>
      <c r="H1426">
        <v>9</v>
      </c>
      <c r="I1426">
        <v>71.28</v>
      </c>
      <c r="J1426">
        <v>467.28</v>
      </c>
      <c r="K1426" s="1">
        <v>44694</v>
      </c>
      <c r="L1426" s="2">
        <v>0.7729166666666667</v>
      </c>
      <c r="M1426" t="s">
        <v>25</v>
      </c>
      <c r="N1426">
        <v>398.12255999999996</v>
      </c>
      <c r="O1426">
        <v>69.157440000000008</v>
      </c>
      <c r="P1426" t="s">
        <v>32</v>
      </c>
      <c r="Q1426" t="s">
        <v>27</v>
      </c>
      <c r="R1426" t="s">
        <v>49</v>
      </c>
      <c r="S1426" t="str">
        <f>TEXT(sales_data[[#This Row],[dtme]],"yyyy")</f>
        <v>2022</v>
      </c>
      <c r="T1426" s="4"/>
    </row>
    <row r="1427" spans="1:20" x14ac:dyDescent="0.25">
      <c r="A1427" t="s">
        <v>3933</v>
      </c>
      <c r="B1427" t="s">
        <v>22</v>
      </c>
      <c r="C1427" t="s">
        <v>44</v>
      </c>
      <c r="D1427" t="s">
        <v>16</v>
      </c>
      <c r="E1427" t="s">
        <v>29</v>
      </c>
      <c r="F1427" t="s">
        <v>30</v>
      </c>
      <c r="G1427">
        <v>49</v>
      </c>
      <c r="H1427">
        <v>8</v>
      </c>
      <c r="I1427">
        <v>70.56</v>
      </c>
      <c r="J1427">
        <v>462.56</v>
      </c>
      <c r="K1427" s="1">
        <v>44694</v>
      </c>
      <c r="L1427" s="2">
        <v>0.82777777777777772</v>
      </c>
      <c r="M1427" t="s">
        <v>46</v>
      </c>
      <c r="N1427">
        <v>405.20256000000001</v>
      </c>
      <c r="O1427">
        <v>57.357439999999997</v>
      </c>
      <c r="P1427" t="s">
        <v>32</v>
      </c>
      <c r="Q1427" t="s">
        <v>27</v>
      </c>
      <c r="R1427" t="s">
        <v>49</v>
      </c>
      <c r="S1427" t="str">
        <f>TEXT(sales_data[[#This Row],[dtme]],"yyyy")</f>
        <v>2022</v>
      </c>
      <c r="T1427" s="4"/>
    </row>
    <row r="1428" spans="1:20" x14ac:dyDescent="0.25">
      <c r="A1428" t="s">
        <v>4000</v>
      </c>
      <c r="B1428" t="s">
        <v>37</v>
      </c>
      <c r="C1428" t="s">
        <v>45</v>
      </c>
      <c r="D1428" t="s">
        <v>23</v>
      </c>
      <c r="E1428" t="s">
        <v>17</v>
      </c>
      <c r="F1428" t="s">
        <v>24</v>
      </c>
      <c r="G1428">
        <v>52</v>
      </c>
      <c r="H1428">
        <v>2</v>
      </c>
      <c r="I1428">
        <v>18.72</v>
      </c>
      <c r="J1428">
        <v>122.72</v>
      </c>
      <c r="K1428" s="1">
        <v>44694</v>
      </c>
      <c r="L1428" s="2">
        <v>0.8666666666666667</v>
      </c>
      <c r="M1428" t="s">
        <v>47</v>
      </c>
      <c r="N1428">
        <v>105.17104</v>
      </c>
      <c r="O1428">
        <v>17.548959999999994</v>
      </c>
      <c r="P1428" t="s">
        <v>32</v>
      </c>
      <c r="Q1428" t="s">
        <v>27</v>
      </c>
      <c r="R1428" t="s">
        <v>49</v>
      </c>
      <c r="S1428" t="str">
        <f>TEXT(sales_data[[#This Row],[dtme]],"yyyy")</f>
        <v>2022</v>
      </c>
      <c r="T1428" s="4"/>
    </row>
    <row r="1429" spans="1:20" x14ac:dyDescent="0.25">
      <c r="A1429" t="s">
        <v>1185</v>
      </c>
      <c r="B1429" t="s">
        <v>37</v>
      </c>
      <c r="C1429" t="s">
        <v>45</v>
      </c>
      <c r="D1429" t="s">
        <v>23</v>
      </c>
      <c r="E1429" t="s">
        <v>17</v>
      </c>
      <c r="F1429" t="s">
        <v>24</v>
      </c>
      <c r="G1429">
        <v>85</v>
      </c>
      <c r="H1429">
        <v>10</v>
      </c>
      <c r="I1429">
        <v>153</v>
      </c>
      <c r="J1429">
        <v>1003</v>
      </c>
      <c r="K1429" s="1">
        <v>44695</v>
      </c>
      <c r="L1429" s="2">
        <v>0.75694444444444442</v>
      </c>
      <c r="M1429" t="s">
        <v>47</v>
      </c>
      <c r="N1429">
        <v>858.56799999999998</v>
      </c>
      <c r="O1429">
        <v>144.43200000000002</v>
      </c>
      <c r="P1429" t="s">
        <v>32</v>
      </c>
      <c r="Q1429" t="s">
        <v>20</v>
      </c>
      <c r="R1429" t="s">
        <v>49</v>
      </c>
      <c r="S1429" t="str">
        <f>TEXT(sales_data[[#This Row],[dtme]],"yyyy")</f>
        <v>2022</v>
      </c>
      <c r="T1429" s="4"/>
    </row>
    <row r="1430" spans="1:20" x14ac:dyDescent="0.25">
      <c r="A1430" t="s">
        <v>1294</v>
      </c>
      <c r="B1430" t="s">
        <v>37</v>
      </c>
      <c r="C1430" t="s">
        <v>45</v>
      </c>
      <c r="D1430" t="s">
        <v>23</v>
      </c>
      <c r="E1430" t="s">
        <v>17</v>
      </c>
      <c r="F1430" t="s">
        <v>18</v>
      </c>
      <c r="G1430">
        <v>27</v>
      </c>
      <c r="H1430">
        <v>4</v>
      </c>
      <c r="I1430">
        <v>19.439999999999998</v>
      </c>
      <c r="J1430">
        <v>127.44</v>
      </c>
      <c r="K1430" s="1">
        <v>44695</v>
      </c>
      <c r="L1430" s="2">
        <v>0.45416666666666666</v>
      </c>
      <c r="M1430" t="s">
        <v>46</v>
      </c>
      <c r="N1430">
        <v>111.25512000000001</v>
      </c>
      <c r="O1430">
        <v>16.184879999999993</v>
      </c>
      <c r="P1430" t="s">
        <v>26</v>
      </c>
      <c r="Q1430" t="s">
        <v>20</v>
      </c>
      <c r="R1430" t="s">
        <v>49</v>
      </c>
      <c r="S1430" t="str">
        <f>TEXT(sales_data[[#This Row],[dtme]],"yyyy")</f>
        <v>2022</v>
      </c>
      <c r="T1430" s="4"/>
    </row>
    <row r="1431" spans="1:20" x14ac:dyDescent="0.25">
      <c r="A1431" t="s">
        <v>2960</v>
      </c>
      <c r="B1431" t="s">
        <v>22</v>
      </c>
      <c r="C1431" t="s">
        <v>44</v>
      </c>
      <c r="D1431" t="s">
        <v>16</v>
      </c>
      <c r="E1431" t="s">
        <v>29</v>
      </c>
      <c r="F1431" t="s">
        <v>33</v>
      </c>
      <c r="G1431">
        <v>71</v>
      </c>
      <c r="H1431">
        <v>5</v>
      </c>
      <c r="I1431">
        <v>63.9</v>
      </c>
      <c r="J1431">
        <v>418.9</v>
      </c>
      <c r="K1431" s="1">
        <v>44695</v>
      </c>
      <c r="L1431" s="2">
        <v>0.74444444444444446</v>
      </c>
      <c r="M1431" t="s">
        <v>25</v>
      </c>
      <c r="N1431">
        <v>363.18629999999996</v>
      </c>
      <c r="O1431">
        <v>55.713700000000017</v>
      </c>
      <c r="P1431" t="s">
        <v>32</v>
      </c>
      <c r="Q1431" t="s">
        <v>20</v>
      </c>
      <c r="R1431" t="s">
        <v>49</v>
      </c>
      <c r="S1431" t="str">
        <f>TEXT(sales_data[[#This Row],[dtme]],"yyyy")</f>
        <v>2022</v>
      </c>
      <c r="T1431" s="4"/>
    </row>
    <row r="1432" spans="1:20" x14ac:dyDescent="0.25">
      <c r="A1432" t="s">
        <v>3144</v>
      </c>
      <c r="B1432" t="s">
        <v>15</v>
      </c>
      <c r="C1432" t="s">
        <v>43</v>
      </c>
      <c r="D1432" t="s">
        <v>16</v>
      </c>
      <c r="E1432" t="s">
        <v>29</v>
      </c>
      <c r="F1432" t="s">
        <v>40</v>
      </c>
      <c r="G1432">
        <v>12</v>
      </c>
      <c r="H1432">
        <v>3</v>
      </c>
      <c r="I1432">
        <v>6.4799999999999995</v>
      </c>
      <c r="J1432">
        <v>42.48</v>
      </c>
      <c r="K1432" s="1">
        <v>44695</v>
      </c>
      <c r="L1432" s="2">
        <v>0.74027777777777781</v>
      </c>
      <c r="M1432" t="s">
        <v>25</v>
      </c>
      <c r="N1432">
        <v>36.915119999999995</v>
      </c>
      <c r="O1432">
        <v>5.5648800000000023</v>
      </c>
      <c r="P1432" t="s">
        <v>32</v>
      </c>
      <c r="Q1432" t="s">
        <v>20</v>
      </c>
      <c r="R1432" t="s">
        <v>49</v>
      </c>
      <c r="S1432" t="str">
        <f>TEXT(sales_data[[#This Row],[dtme]],"yyyy")</f>
        <v>2022</v>
      </c>
      <c r="T1432" s="4"/>
    </row>
    <row r="1433" spans="1:20" x14ac:dyDescent="0.25">
      <c r="A1433" t="s">
        <v>3357</v>
      </c>
      <c r="B1433" t="s">
        <v>22</v>
      </c>
      <c r="C1433" t="s">
        <v>44</v>
      </c>
      <c r="D1433" t="s">
        <v>16</v>
      </c>
      <c r="E1433" t="s">
        <v>29</v>
      </c>
      <c r="F1433" t="s">
        <v>18</v>
      </c>
      <c r="G1433">
        <v>40</v>
      </c>
      <c r="H1433">
        <v>3</v>
      </c>
      <c r="I1433">
        <v>21.599999999999998</v>
      </c>
      <c r="J1433">
        <v>141.6</v>
      </c>
      <c r="K1433" s="1">
        <v>44695</v>
      </c>
      <c r="L1433" s="2">
        <v>0.82430555555555551</v>
      </c>
      <c r="M1433" t="s">
        <v>46</v>
      </c>
      <c r="N1433">
        <v>121.49279999999999</v>
      </c>
      <c r="O1433">
        <v>20.107200000000006</v>
      </c>
      <c r="P1433" t="s">
        <v>32</v>
      </c>
      <c r="Q1433" t="s">
        <v>20</v>
      </c>
      <c r="R1433" t="s">
        <v>49</v>
      </c>
      <c r="S1433" t="str">
        <f>TEXT(sales_data[[#This Row],[dtme]],"yyyy")</f>
        <v>2022</v>
      </c>
      <c r="T1433" s="4"/>
    </row>
    <row r="1434" spans="1:20" x14ac:dyDescent="0.25">
      <c r="A1434" t="s">
        <v>3637</v>
      </c>
      <c r="B1434" t="s">
        <v>37</v>
      </c>
      <c r="C1434" t="s">
        <v>45</v>
      </c>
      <c r="D1434" t="s">
        <v>16</v>
      </c>
      <c r="E1434" t="s">
        <v>17</v>
      </c>
      <c r="F1434" t="s">
        <v>40</v>
      </c>
      <c r="G1434">
        <v>58</v>
      </c>
      <c r="H1434">
        <v>8</v>
      </c>
      <c r="I1434">
        <v>83.52</v>
      </c>
      <c r="J1434">
        <v>547.52</v>
      </c>
      <c r="K1434" s="1">
        <v>44695</v>
      </c>
      <c r="L1434" s="2">
        <v>0.7895833333333333</v>
      </c>
      <c r="M1434" t="s">
        <v>46</v>
      </c>
      <c r="N1434">
        <v>484.00767999999999</v>
      </c>
      <c r="O1434">
        <v>63.512319999999988</v>
      </c>
      <c r="P1434" t="s">
        <v>32</v>
      </c>
      <c r="Q1434" t="s">
        <v>20</v>
      </c>
      <c r="R1434" t="s">
        <v>49</v>
      </c>
      <c r="S1434" t="str">
        <f>TEXT(sales_data[[#This Row],[dtme]],"yyyy")</f>
        <v>2022</v>
      </c>
      <c r="T1434" s="4"/>
    </row>
    <row r="1435" spans="1:20" x14ac:dyDescent="0.25">
      <c r="A1435" t="s">
        <v>3721</v>
      </c>
      <c r="B1435" t="s">
        <v>22</v>
      </c>
      <c r="C1435" t="s">
        <v>44</v>
      </c>
      <c r="D1435" t="s">
        <v>23</v>
      </c>
      <c r="E1435" t="s">
        <v>17</v>
      </c>
      <c r="F1435" t="s">
        <v>24</v>
      </c>
      <c r="G1435">
        <v>81</v>
      </c>
      <c r="H1435">
        <v>6</v>
      </c>
      <c r="I1435">
        <v>87.47999999999999</v>
      </c>
      <c r="J1435">
        <v>573.48</v>
      </c>
      <c r="K1435" s="1">
        <v>44695</v>
      </c>
      <c r="L1435" s="2">
        <v>0.60763888888888884</v>
      </c>
      <c r="M1435" t="s">
        <v>47</v>
      </c>
      <c r="N1435">
        <v>508.10328000000004</v>
      </c>
      <c r="O1435">
        <v>65.376719999999978</v>
      </c>
      <c r="P1435" t="s">
        <v>19</v>
      </c>
      <c r="Q1435" t="s">
        <v>20</v>
      </c>
      <c r="R1435" t="s">
        <v>49</v>
      </c>
      <c r="S1435" t="str">
        <f>TEXT(sales_data[[#This Row],[dtme]],"yyyy")</f>
        <v>2022</v>
      </c>
      <c r="T1435" s="4"/>
    </row>
    <row r="1436" spans="1:20" x14ac:dyDescent="0.25">
      <c r="A1436" t="s">
        <v>121</v>
      </c>
      <c r="B1436" t="s">
        <v>15</v>
      </c>
      <c r="C1436" t="s">
        <v>43</v>
      </c>
      <c r="D1436" t="s">
        <v>23</v>
      </c>
      <c r="E1436" t="s">
        <v>29</v>
      </c>
      <c r="F1436" t="s">
        <v>33</v>
      </c>
      <c r="G1436">
        <v>64</v>
      </c>
      <c r="H1436">
        <v>7</v>
      </c>
      <c r="I1436">
        <v>80.64</v>
      </c>
      <c r="J1436">
        <v>528.64</v>
      </c>
      <c r="K1436" s="1">
        <v>44696</v>
      </c>
      <c r="L1436" s="2">
        <v>0.56597222222222221</v>
      </c>
      <c r="M1436" t="s">
        <v>46</v>
      </c>
      <c r="N1436">
        <v>467.84640000000002</v>
      </c>
      <c r="O1436">
        <v>60.793599999999969</v>
      </c>
      <c r="P1436" t="s">
        <v>19</v>
      </c>
      <c r="Q1436" t="s">
        <v>31</v>
      </c>
      <c r="R1436" t="s">
        <v>49</v>
      </c>
      <c r="S1436" t="str">
        <f>TEXT(sales_data[[#This Row],[dtme]],"yyyy")</f>
        <v>2022</v>
      </c>
      <c r="T1436" s="4"/>
    </row>
    <row r="1437" spans="1:20" x14ac:dyDescent="0.25">
      <c r="A1437" t="s">
        <v>366</v>
      </c>
      <c r="B1437" t="s">
        <v>15</v>
      </c>
      <c r="C1437" t="s">
        <v>43</v>
      </c>
      <c r="D1437" t="s">
        <v>23</v>
      </c>
      <c r="E1437" t="s">
        <v>29</v>
      </c>
      <c r="F1437" t="s">
        <v>38</v>
      </c>
      <c r="G1437">
        <v>33</v>
      </c>
      <c r="H1437">
        <v>6</v>
      </c>
      <c r="I1437">
        <v>35.64</v>
      </c>
      <c r="J1437">
        <v>233.64</v>
      </c>
      <c r="K1437" s="1">
        <v>44696</v>
      </c>
      <c r="L1437" s="2">
        <v>0.60833333333333328</v>
      </c>
      <c r="M1437" t="s">
        <v>47</v>
      </c>
      <c r="N1437">
        <v>201.16404</v>
      </c>
      <c r="O1437">
        <v>32.475959999999986</v>
      </c>
      <c r="P1437" t="s">
        <v>19</v>
      </c>
      <c r="Q1437" t="s">
        <v>31</v>
      </c>
      <c r="R1437" t="s">
        <v>49</v>
      </c>
      <c r="S1437" t="str">
        <f>TEXT(sales_data[[#This Row],[dtme]],"yyyy")</f>
        <v>2022</v>
      </c>
      <c r="T1437" s="4"/>
    </row>
    <row r="1438" spans="1:20" x14ac:dyDescent="0.25">
      <c r="A1438" t="s">
        <v>576</v>
      </c>
      <c r="B1438" t="s">
        <v>15</v>
      </c>
      <c r="C1438" t="s">
        <v>43</v>
      </c>
      <c r="D1438" t="s">
        <v>16</v>
      </c>
      <c r="E1438" t="s">
        <v>29</v>
      </c>
      <c r="F1438" t="s">
        <v>18</v>
      </c>
      <c r="G1438">
        <v>54</v>
      </c>
      <c r="H1438">
        <v>4</v>
      </c>
      <c r="I1438">
        <v>38.879999999999995</v>
      </c>
      <c r="J1438">
        <v>254.88</v>
      </c>
      <c r="K1438" s="1">
        <v>44696</v>
      </c>
      <c r="L1438" s="2">
        <v>0.61250000000000004</v>
      </c>
      <c r="M1438" t="s">
        <v>46</v>
      </c>
      <c r="N1438">
        <v>215.37360000000001</v>
      </c>
      <c r="O1438">
        <v>39.506399999999985</v>
      </c>
      <c r="P1438" t="s">
        <v>19</v>
      </c>
      <c r="Q1438" t="s">
        <v>31</v>
      </c>
      <c r="R1438" t="s">
        <v>49</v>
      </c>
      <c r="S1438" t="str">
        <f>TEXT(sales_data[[#This Row],[dtme]],"yyyy")</f>
        <v>2022</v>
      </c>
      <c r="T1438" s="4"/>
    </row>
    <row r="1439" spans="1:20" x14ac:dyDescent="0.25">
      <c r="A1439" t="s">
        <v>629</v>
      </c>
      <c r="B1439" t="s">
        <v>22</v>
      </c>
      <c r="C1439" t="s">
        <v>44</v>
      </c>
      <c r="D1439" t="s">
        <v>23</v>
      </c>
      <c r="E1439" t="s">
        <v>29</v>
      </c>
      <c r="F1439" t="s">
        <v>18</v>
      </c>
      <c r="G1439">
        <v>91</v>
      </c>
      <c r="H1439">
        <v>3</v>
      </c>
      <c r="I1439">
        <v>49.14</v>
      </c>
      <c r="J1439">
        <v>322.14</v>
      </c>
      <c r="K1439" s="1">
        <v>44696</v>
      </c>
      <c r="L1439" s="2">
        <v>0.80833333333333335</v>
      </c>
      <c r="M1439" t="s">
        <v>25</v>
      </c>
      <c r="N1439">
        <v>276.71825999999999</v>
      </c>
      <c r="O1439">
        <v>45.42174</v>
      </c>
      <c r="P1439" t="s">
        <v>32</v>
      </c>
      <c r="Q1439" t="s">
        <v>31</v>
      </c>
      <c r="R1439" t="s">
        <v>49</v>
      </c>
      <c r="S1439" t="str">
        <f>TEXT(sales_data[[#This Row],[dtme]],"yyyy")</f>
        <v>2022</v>
      </c>
      <c r="T1439" s="4"/>
    </row>
    <row r="1440" spans="1:20" x14ac:dyDescent="0.25">
      <c r="A1440" t="s">
        <v>817</v>
      </c>
      <c r="B1440" t="s">
        <v>22</v>
      </c>
      <c r="C1440" t="s">
        <v>44</v>
      </c>
      <c r="D1440" t="s">
        <v>23</v>
      </c>
      <c r="E1440" t="s">
        <v>17</v>
      </c>
      <c r="F1440" t="s">
        <v>18</v>
      </c>
      <c r="G1440">
        <v>91</v>
      </c>
      <c r="H1440">
        <v>3</v>
      </c>
      <c r="I1440">
        <v>49.14</v>
      </c>
      <c r="J1440">
        <v>322.14</v>
      </c>
      <c r="K1440" s="1">
        <v>44696</v>
      </c>
      <c r="L1440" s="2">
        <v>0.71597222222222223</v>
      </c>
      <c r="M1440" t="s">
        <v>47</v>
      </c>
      <c r="N1440">
        <v>277.36253999999997</v>
      </c>
      <c r="O1440">
        <v>44.777460000000019</v>
      </c>
      <c r="P1440" t="s">
        <v>32</v>
      </c>
      <c r="Q1440" t="s">
        <v>31</v>
      </c>
      <c r="R1440" t="s">
        <v>49</v>
      </c>
      <c r="S1440" t="str">
        <f>TEXT(sales_data[[#This Row],[dtme]],"yyyy")</f>
        <v>2022</v>
      </c>
      <c r="T1440" s="4"/>
    </row>
    <row r="1441" spans="1:20" x14ac:dyDescent="0.25">
      <c r="A1441" t="s">
        <v>1212</v>
      </c>
      <c r="B1441" t="s">
        <v>15</v>
      </c>
      <c r="C1441" t="s">
        <v>43</v>
      </c>
      <c r="D1441" t="s">
        <v>23</v>
      </c>
      <c r="E1441" t="s">
        <v>17</v>
      </c>
      <c r="F1441" t="s">
        <v>40</v>
      </c>
      <c r="G1441">
        <v>23</v>
      </c>
      <c r="H1441">
        <v>7</v>
      </c>
      <c r="I1441">
        <v>28.98</v>
      </c>
      <c r="J1441">
        <v>189.98</v>
      </c>
      <c r="K1441" s="1">
        <v>44696</v>
      </c>
      <c r="L1441" s="2">
        <v>0.75347222222222221</v>
      </c>
      <c r="M1441" t="s">
        <v>46</v>
      </c>
      <c r="N1441">
        <v>163.95273999999998</v>
      </c>
      <c r="O1441">
        <v>26.027260000000012</v>
      </c>
      <c r="P1441" t="s">
        <v>32</v>
      </c>
      <c r="Q1441" t="s">
        <v>31</v>
      </c>
      <c r="R1441" t="s">
        <v>49</v>
      </c>
      <c r="S1441" t="str">
        <f>TEXT(sales_data[[#This Row],[dtme]],"yyyy")</f>
        <v>2022</v>
      </c>
      <c r="T1441" s="4"/>
    </row>
    <row r="1442" spans="1:20" x14ac:dyDescent="0.25">
      <c r="A1442" t="s">
        <v>1322</v>
      </c>
      <c r="B1442" t="s">
        <v>37</v>
      </c>
      <c r="C1442" t="s">
        <v>45</v>
      </c>
      <c r="D1442" t="s">
        <v>23</v>
      </c>
      <c r="E1442" t="s">
        <v>17</v>
      </c>
      <c r="F1442" t="s">
        <v>24</v>
      </c>
      <c r="G1442">
        <v>45</v>
      </c>
      <c r="H1442">
        <v>8</v>
      </c>
      <c r="I1442">
        <v>64.8</v>
      </c>
      <c r="J1442">
        <v>424.8</v>
      </c>
      <c r="K1442" s="1">
        <v>44696</v>
      </c>
      <c r="L1442" s="2">
        <v>0.78541666666666665</v>
      </c>
      <c r="M1442" t="s">
        <v>47</v>
      </c>
      <c r="N1442">
        <v>371.27520000000004</v>
      </c>
      <c r="O1442">
        <v>53.524799999999971</v>
      </c>
      <c r="P1442" t="s">
        <v>32</v>
      </c>
      <c r="Q1442" t="s">
        <v>31</v>
      </c>
      <c r="R1442" t="s">
        <v>49</v>
      </c>
      <c r="S1442" t="str">
        <f>TEXT(sales_data[[#This Row],[dtme]],"yyyy")</f>
        <v>2022</v>
      </c>
      <c r="T1442" s="4"/>
    </row>
    <row r="1443" spans="1:20" x14ac:dyDescent="0.25">
      <c r="A1443" t="s">
        <v>2514</v>
      </c>
      <c r="B1443" t="s">
        <v>37</v>
      </c>
      <c r="C1443" t="s">
        <v>45</v>
      </c>
      <c r="D1443" t="s">
        <v>23</v>
      </c>
      <c r="E1443" t="s">
        <v>17</v>
      </c>
      <c r="F1443" t="s">
        <v>40</v>
      </c>
      <c r="G1443">
        <v>25</v>
      </c>
      <c r="H1443">
        <v>6</v>
      </c>
      <c r="I1443">
        <v>27</v>
      </c>
      <c r="J1443">
        <v>177</v>
      </c>
      <c r="K1443" s="1">
        <v>44696</v>
      </c>
      <c r="L1443" s="2">
        <v>0.4465277777777778</v>
      </c>
      <c r="M1443" t="s">
        <v>25</v>
      </c>
      <c r="N1443">
        <v>153.81299999999999</v>
      </c>
      <c r="O1443">
        <v>23.187000000000012</v>
      </c>
      <c r="P1443" t="s">
        <v>26</v>
      </c>
      <c r="Q1443" t="s">
        <v>31</v>
      </c>
      <c r="R1443" t="s">
        <v>49</v>
      </c>
      <c r="S1443" t="str">
        <f>TEXT(sales_data[[#This Row],[dtme]],"yyyy")</f>
        <v>2022</v>
      </c>
      <c r="T1443" s="4"/>
    </row>
    <row r="1444" spans="1:20" x14ac:dyDescent="0.25">
      <c r="A1444" t="s">
        <v>2724</v>
      </c>
      <c r="B1444" t="s">
        <v>22</v>
      </c>
      <c r="C1444" t="s">
        <v>44</v>
      </c>
      <c r="D1444" t="s">
        <v>23</v>
      </c>
      <c r="E1444" t="s">
        <v>17</v>
      </c>
      <c r="F1444" t="s">
        <v>40</v>
      </c>
      <c r="G1444">
        <v>16</v>
      </c>
      <c r="H1444">
        <v>4</v>
      </c>
      <c r="I1444">
        <v>11.52</v>
      </c>
      <c r="J1444">
        <v>75.52</v>
      </c>
      <c r="K1444" s="1">
        <v>44696</v>
      </c>
      <c r="L1444" s="2">
        <v>0.54236111111111107</v>
      </c>
      <c r="M1444" t="s">
        <v>47</v>
      </c>
      <c r="N1444">
        <v>63.58784</v>
      </c>
      <c r="O1444">
        <v>11.932159999999996</v>
      </c>
      <c r="P1444" t="s">
        <v>19</v>
      </c>
      <c r="Q1444" t="s">
        <v>31</v>
      </c>
      <c r="R1444" t="s">
        <v>49</v>
      </c>
      <c r="S1444" t="str">
        <f>TEXT(sales_data[[#This Row],[dtme]],"yyyy")</f>
        <v>2022</v>
      </c>
      <c r="T1444" s="4"/>
    </row>
    <row r="1445" spans="1:20" x14ac:dyDescent="0.25">
      <c r="A1445" t="s">
        <v>2997</v>
      </c>
      <c r="B1445" t="s">
        <v>37</v>
      </c>
      <c r="C1445" t="s">
        <v>45</v>
      </c>
      <c r="D1445" t="s">
        <v>16</v>
      </c>
      <c r="E1445" t="s">
        <v>29</v>
      </c>
      <c r="F1445" t="s">
        <v>30</v>
      </c>
      <c r="G1445">
        <v>51</v>
      </c>
      <c r="H1445">
        <v>5</v>
      </c>
      <c r="I1445">
        <v>45.9</v>
      </c>
      <c r="J1445">
        <v>300.89999999999998</v>
      </c>
      <c r="K1445" s="1">
        <v>44696</v>
      </c>
      <c r="L1445" s="2">
        <v>0.48958333333333331</v>
      </c>
      <c r="M1445" t="s">
        <v>47</v>
      </c>
      <c r="N1445">
        <v>257.26949999999999</v>
      </c>
      <c r="O1445">
        <v>43.630499999999984</v>
      </c>
      <c r="P1445" t="s">
        <v>26</v>
      </c>
      <c r="Q1445" t="s">
        <v>31</v>
      </c>
      <c r="R1445" t="s">
        <v>49</v>
      </c>
      <c r="S1445" t="str">
        <f>TEXT(sales_data[[#This Row],[dtme]],"yyyy")</f>
        <v>2022</v>
      </c>
      <c r="T1445" s="4"/>
    </row>
    <row r="1446" spans="1:20" x14ac:dyDescent="0.25">
      <c r="A1446" t="s">
        <v>3017</v>
      </c>
      <c r="B1446" t="s">
        <v>22</v>
      </c>
      <c r="C1446" t="s">
        <v>44</v>
      </c>
      <c r="D1446" t="s">
        <v>23</v>
      </c>
      <c r="E1446" t="s">
        <v>29</v>
      </c>
      <c r="F1446" t="s">
        <v>24</v>
      </c>
      <c r="G1446">
        <v>31</v>
      </c>
      <c r="H1446">
        <v>1</v>
      </c>
      <c r="I1446">
        <v>5.58</v>
      </c>
      <c r="J1446">
        <v>36.58</v>
      </c>
      <c r="K1446" s="1">
        <v>44696</v>
      </c>
      <c r="L1446" s="2">
        <v>0.72222222222222221</v>
      </c>
      <c r="M1446" t="s">
        <v>25</v>
      </c>
      <c r="N1446">
        <v>31.531959999999998</v>
      </c>
      <c r="O1446">
        <v>5.0480400000000003</v>
      </c>
      <c r="P1446" t="s">
        <v>32</v>
      </c>
      <c r="Q1446" t="s">
        <v>31</v>
      </c>
      <c r="R1446" t="s">
        <v>49</v>
      </c>
      <c r="S1446" t="str">
        <f>TEXT(sales_data[[#This Row],[dtme]],"yyyy")</f>
        <v>2022</v>
      </c>
      <c r="T1446" s="4"/>
    </row>
    <row r="1447" spans="1:20" x14ac:dyDescent="0.25">
      <c r="A1447" t="s">
        <v>3333</v>
      </c>
      <c r="B1447" t="s">
        <v>15</v>
      </c>
      <c r="C1447" t="s">
        <v>43</v>
      </c>
      <c r="D1447" t="s">
        <v>16</v>
      </c>
      <c r="E1447" t="s">
        <v>29</v>
      </c>
      <c r="F1447" t="s">
        <v>40</v>
      </c>
      <c r="G1447">
        <v>26</v>
      </c>
      <c r="H1447">
        <v>3</v>
      </c>
      <c r="I1447">
        <v>14.04</v>
      </c>
      <c r="J1447">
        <v>92.039999999999992</v>
      </c>
      <c r="K1447" s="1">
        <v>44696</v>
      </c>
      <c r="L1447" s="2">
        <v>0.41666666666666669</v>
      </c>
      <c r="M1447" t="s">
        <v>46</v>
      </c>
      <c r="N1447">
        <v>78.510120000000001</v>
      </c>
      <c r="O1447">
        <v>13.529879999999991</v>
      </c>
      <c r="P1447" t="s">
        <v>26</v>
      </c>
      <c r="Q1447" t="s">
        <v>31</v>
      </c>
      <c r="R1447" t="s">
        <v>49</v>
      </c>
      <c r="S1447" t="str">
        <f>TEXT(sales_data[[#This Row],[dtme]],"yyyy")</f>
        <v>2022</v>
      </c>
      <c r="T1447" s="4"/>
    </row>
    <row r="1448" spans="1:20" x14ac:dyDescent="0.25">
      <c r="A1448" t="s">
        <v>3436</v>
      </c>
      <c r="B1448" t="s">
        <v>22</v>
      </c>
      <c r="C1448" t="s">
        <v>44</v>
      </c>
      <c r="D1448" t="s">
        <v>23</v>
      </c>
      <c r="E1448" t="s">
        <v>17</v>
      </c>
      <c r="F1448" t="s">
        <v>18</v>
      </c>
      <c r="G1448">
        <v>82</v>
      </c>
      <c r="H1448">
        <v>6</v>
      </c>
      <c r="I1448">
        <v>88.56</v>
      </c>
      <c r="J1448">
        <v>580.55999999999995</v>
      </c>
      <c r="K1448" s="1">
        <v>44696</v>
      </c>
      <c r="L1448" s="2">
        <v>0.61250000000000004</v>
      </c>
      <c r="M1448" t="s">
        <v>46</v>
      </c>
      <c r="N1448">
        <v>493.47599999999994</v>
      </c>
      <c r="O1448">
        <v>87.084000000000003</v>
      </c>
      <c r="P1448" t="s">
        <v>19</v>
      </c>
      <c r="Q1448" t="s">
        <v>31</v>
      </c>
      <c r="R1448" t="s">
        <v>49</v>
      </c>
      <c r="S1448" t="str">
        <f>TEXT(sales_data[[#This Row],[dtme]],"yyyy")</f>
        <v>2022</v>
      </c>
      <c r="T1448" s="4"/>
    </row>
    <row r="1449" spans="1:20" x14ac:dyDescent="0.25">
      <c r="A1449" t="s">
        <v>3516</v>
      </c>
      <c r="B1449" t="s">
        <v>15</v>
      </c>
      <c r="C1449" t="s">
        <v>43</v>
      </c>
      <c r="D1449" t="s">
        <v>23</v>
      </c>
      <c r="E1449" t="s">
        <v>29</v>
      </c>
      <c r="F1449" t="s">
        <v>30</v>
      </c>
      <c r="G1449">
        <v>78</v>
      </c>
      <c r="H1449">
        <v>10</v>
      </c>
      <c r="I1449">
        <v>140.4</v>
      </c>
      <c r="J1449">
        <v>920.4</v>
      </c>
      <c r="K1449" s="1">
        <v>44696</v>
      </c>
      <c r="L1449" s="2">
        <v>0.45833333333333331</v>
      </c>
      <c r="M1449" t="s">
        <v>47</v>
      </c>
      <c r="N1449">
        <v>780.49919999999997</v>
      </c>
      <c r="O1449">
        <v>139.9008</v>
      </c>
      <c r="P1449" t="s">
        <v>26</v>
      </c>
      <c r="Q1449" t="s">
        <v>31</v>
      </c>
      <c r="R1449" t="s">
        <v>49</v>
      </c>
      <c r="S1449" t="str">
        <f>TEXT(sales_data[[#This Row],[dtme]],"yyyy")</f>
        <v>2022</v>
      </c>
      <c r="T1449" s="4"/>
    </row>
    <row r="1450" spans="1:20" x14ac:dyDescent="0.25">
      <c r="A1450" t="s">
        <v>3828</v>
      </c>
      <c r="B1450" t="s">
        <v>15</v>
      </c>
      <c r="C1450" t="s">
        <v>43</v>
      </c>
      <c r="D1450" t="s">
        <v>16</v>
      </c>
      <c r="E1450" t="s">
        <v>29</v>
      </c>
      <c r="F1450" t="s">
        <v>38</v>
      </c>
      <c r="G1450">
        <v>24</v>
      </c>
      <c r="H1450">
        <v>7</v>
      </c>
      <c r="I1450">
        <v>30.24</v>
      </c>
      <c r="J1450">
        <v>198.24</v>
      </c>
      <c r="K1450" s="1">
        <v>44696</v>
      </c>
      <c r="L1450" s="2">
        <v>0.8208333333333333</v>
      </c>
      <c r="M1450" t="s">
        <v>46</v>
      </c>
      <c r="N1450">
        <v>168.70224000000002</v>
      </c>
      <c r="O1450">
        <v>29.537759999999992</v>
      </c>
      <c r="P1450" t="s">
        <v>32</v>
      </c>
      <c r="Q1450" t="s">
        <v>31</v>
      </c>
      <c r="R1450" t="s">
        <v>49</v>
      </c>
      <c r="S1450" t="str">
        <f>TEXT(sales_data[[#This Row],[dtme]],"yyyy")</f>
        <v>2022</v>
      </c>
      <c r="T1450" s="4"/>
    </row>
    <row r="1451" spans="1:20" x14ac:dyDescent="0.25">
      <c r="A1451" t="s">
        <v>130</v>
      </c>
      <c r="B1451" t="s">
        <v>15</v>
      </c>
      <c r="C1451" t="s">
        <v>43</v>
      </c>
      <c r="D1451" t="s">
        <v>23</v>
      </c>
      <c r="E1451" t="s">
        <v>29</v>
      </c>
      <c r="F1451" t="s">
        <v>33</v>
      </c>
      <c r="G1451">
        <v>33</v>
      </c>
      <c r="H1451">
        <v>8</v>
      </c>
      <c r="I1451">
        <v>47.519999999999996</v>
      </c>
      <c r="J1451">
        <v>311.52</v>
      </c>
      <c r="K1451" s="1">
        <v>44697</v>
      </c>
      <c r="L1451" s="2">
        <v>0.50555555555555554</v>
      </c>
      <c r="M1451" t="s">
        <v>47</v>
      </c>
      <c r="N1451">
        <v>267.59568000000002</v>
      </c>
      <c r="O1451">
        <v>43.924319999999966</v>
      </c>
      <c r="P1451" t="s">
        <v>19</v>
      </c>
      <c r="Q1451" t="s">
        <v>35</v>
      </c>
      <c r="R1451" t="s">
        <v>49</v>
      </c>
      <c r="S1451" t="str">
        <f>TEXT(sales_data[[#This Row],[dtme]],"yyyy")</f>
        <v>2022</v>
      </c>
      <c r="T1451" s="4"/>
    </row>
    <row r="1452" spans="1:20" x14ac:dyDescent="0.25">
      <c r="A1452" t="s">
        <v>134</v>
      </c>
      <c r="B1452" t="s">
        <v>37</v>
      </c>
      <c r="C1452" t="s">
        <v>45</v>
      </c>
      <c r="D1452" t="s">
        <v>16</v>
      </c>
      <c r="E1452" t="s">
        <v>17</v>
      </c>
      <c r="F1452" t="s">
        <v>38</v>
      </c>
      <c r="G1452">
        <v>74</v>
      </c>
      <c r="H1452">
        <v>2</v>
      </c>
      <c r="I1452">
        <v>26.64</v>
      </c>
      <c r="J1452">
        <v>174.64</v>
      </c>
      <c r="K1452" s="1">
        <v>44697</v>
      </c>
      <c r="L1452" s="2">
        <v>0.87152777777777779</v>
      </c>
      <c r="M1452" t="s">
        <v>25</v>
      </c>
      <c r="N1452">
        <v>148.26935999999998</v>
      </c>
      <c r="O1452">
        <v>26.370640000000009</v>
      </c>
      <c r="P1452" t="s">
        <v>32</v>
      </c>
      <c r="Q1452" t="s">
        <v>35</v>
      </c>
      <c r="R1452" t="s">
        <v>49</v>
      </c>
      <c r="S1452" t="str">
        <f>TEXT(sales_data[[#This Row],[dtme]],"yyyy")</f>
        <v>2022</v>
      </c>
      <c r="T1452" s="4"/>
    </row>
    <row r="1453" spans="1:20" x14ac:dyDescent="0.25">
      <c r="A1453" t="s">
        <v>152</v>
      </c>
      <c r="B1453" t="s">
        <v>22</v>
      </c>
      <c r="C1453" t="s">
        <v>44</v>
      </c>
      <c r="D1453" t="s">
        <v>23</v>
      </c>
      <c r="E1453" t="s">
        <v>17</v>
      </c>
      <c r="F1453" t="s">
        <v>40</v>
      </c>
      <c r="G1453">
        <v>58</v>
      </c>
      <c r="H1453">
        <v>10</v>
      </c>
      <c r="I1453">
        <v>104.39999999999999</v>
      </c>
      <c r="J1453">
        <v>684.4</v>
      </c>
      <c r="K1453" s="1">
        <v>44697</v>
      </c>
      <c r="L1453" s="2">
        <v>0.57361111111111107</v>
      </c>
      <c r="M1453" t="s">
        <v>46</v>
      </c>
      <c r="N1453">
        <v>591.32159999999999</v>
      </c>
      <c r="O1453">
        <v>93.078399999999988</v>
      </c>
      <c r="P1453" t="s">
        <v>19</v>
      </c>
      <c r="Q1453" t="s">
        <v>35</v>
      </c>
      <c r="R1453" t="s">
        <v>49</v>
      </c>
      <c r="S1453" t="str">
        <f>TEXT(sales_data[[#This Row],[dtme]],"yyyy")</f>
        <v>2022</v>
      </c>
      <c r="T1453" s="4"/>
    </row>
    <row r="1454" spans="1:20" x14ac:dyDescent="0.25">
      <c r="A1454" t="s">
        <v>377</v>
      </c>
      <c r="B1454" t="s">
        <v>37</v>
      </c>
      <c r="C1454" t="s">
        <v>45</v>
      </c>
      <c r="D1454" t="s">
        <v>16</v>
      </c>
      <c r="E1454" t="s">
        <v>17</v>
      </c>
      <c r="F1454" t="s">
        <v>18</v>
      </c>
      <c r="G1454">
        <v>77</v>
      </c>
      <c r="H1454">
        <v>5</v>
      </c>
      <c r="I1454">
        <v>69.3</v>
      </c>
      <c r="J1454">
        <v>454.3</v>
      </c>
      <c r="K1454" s="1">
        <v>44697</v>
      </c>
      <c r="L1454" s="2">
        <v>0.74861111111111112</v>
      </c>
      <c r="M1454" t="s">
        <v>47</v>
      </c>
      <c r="N1454">
        <v>400.69260000000003</v>
      </c>
      <c r="O1454">
        <v>53.607399999999984</v>
      </c>
      <c r="P1454" t="s">
        <v>32</v>
      </c>
      <c r="Q1454" t="s">
        <v>35</v>
      </c>
      <c r="R1454" t="s">
        <v>49</v>
      </c>
      <c r="S1454" t="str">
        <f>TEXT(sales_data[[#This Row],[dtme]],"yyyy")</f>
        <v>2022</v>
      </c>
      <c r="T1454" s="4"/>
    </row>
    <row r="1455" spans="1:20" x14ac:dyDescent="0.25">
      <c r="A1455" t="s">
        <v>545</v>
      </c>
      <c r="B1455" t="s">
        <v>37</v>
      </c>
      <c r="C1455" t="s">
        <v>45</v>
      </c>
      <c r="D1455" t="s">
        <v>16</v>
      </c>
      <c r="E1455" t="s">
        <v>29</v>
      </c>
      <c r="F1455" t="s">
        <v>30</v>
      </c>
      <c r="G1455">
        <v>68</v>
      </c>
      <c r="H1455">
        <v>5</v>
      </c>
      <c r="I1455">
        <v>61.199999999999996</v>
      </c>
      <c r="J1455">
        <v>401.2</v>
      </c>
      <c r="K1455" s="1">
        <v>44697</v>
      </c>
      <c r="L1455" s="2">
        <v>0.57708333333333328</v>
      </c>
      <c r="M1455" t="s">
        <v>46</v>
      </c>
      <c r="N1455">
        <v>349.84640000000002</v>
      </c>
      <c r="O1455">
        <v>51.353599999999972</v>
      </c>
      <c r="P1455" t="s">
        <v>19</v>
      </c>
      <c r="Q1455" t="s">
        <v>35</v>
      </c>
      <c r="R1455" t="s">
        <v>49</v>
      </c>
      <c r="S1455" t="str">
        <f>TEXT(sales_data[[#This Row],[dtme]],"yyyy")</f>
        <v>2022</v>
      </c>
      <c r="T1455" s="4"/>
    </row>
    <row r="1456" spans="1:20" x14ac:dyDescent="0.25">
      <c r="A1456" t="s">
        <v>887</v>
      </c>
      <c r="B1456" t="s">
        <v>22</v>
      </c>
      <c r="C1456" t="s">
        <v>44</v>
      </c>
      <c r="D1456" t="s">
        <v>23</v>
      </c>
      <c r="E1456" t="s">
        <v>29</v>
      </c>
      <c r="F1456" t="s">
        <v>24</v>
      </c>
      <c r="G1456">
        <v>68</v>
      </c>
      <c r="H1456">
        <v>2</v>
      </c>
      <c r="I1456">
        <v>24.48</v>
      </c>
      <c r="J1456">
        <v>160.47999999999999</v>
      </c>
      <c r="K1456" s="1">
        <v>44697</v>
      </c>
      <c r="L1456" s="2">
        <v>0.72222222222222221</v>
      </c>
      <c r="M1456" t="s">
        <v>46</v>
      </c>
      <c r="N1456">
        <v>138.0128</v>
      </c>
      <c r="O1456">
        <v>22.467199999999991</v>
      </c>
      <c r="P1456" t="s">
        <v>32</v>
      </c>
      <c r="Q1456" t="s">
        <v>35</v>
      </c>
      <c r="R1456" t="s">
        <v>49</v>
      </c>
      <c r="S1456" t="str">
        <f>TEXT(sales_data[[#This Row],[dtme]],"yyyy")</f>
        <v>2022</v>
      </c>
      <c r="T1456" s="4"/>
    </row>
    <row r="1457" spans="1:20" x14ac:dyDescent="0.25">
      <c r="A1457" t="s">
        <v>1193</v>
      </c>
      <c r="B1457" t="s">
        <v>15</v>
      </c>
      <c r="C1457" t="s">
        <v>43</v>
      </c>
      <c r="D1457" t="s">
        <v>23</v>
      </c>
      <c r="E1457" t="s">
        <v>17</v>
      </c>
      <c r="F1457" t="s">
        <v>33</v>
      </c>
      <c r="G1457">
        <v>70</v>
      </c>
      <c r="H1457">
        <v>4</v>
      </c>
      <c r="I1457">
        <v>50.4</v>
      </c>
      <c r="J1457">
        <v>330.4</v>
      </c>
      <c r="K1457" s="1">
        <v>44697</v>
      </c>
      <c r="L1457" s="2">
        <v>0.46458333333333335</v>
      </c>
      <c r="M1457" t="s">
        <v>47</v>
      </c>
      <c r="N1457">
        <v>291.08240000000001</v>
      </c>
      <c r="O1457">
        <v>39.31759999999997</v>
      </c>
      <c r="P1457" t="s">
        <v>26</v>
      </c>
      <c r="Q1457" t="s">
        <v>35</v>
      </c>
      <c r="R1457" t="s">
        <v>49</v>
      </c>
      <c r="S1457" t="str">
        <f>TEXT(sales_data[[#This Row],[dtme]],"yyyy")</f>
        <v>2022</v>
      </c>
      <c r="T1457" s="4"/>
    </row>
    <row r="1458" spans="1:20" x14ac:dyDescent="0.25">
      <c r="A1458" t="s">
        <v>1340</v>
      </c>
      <c r="B1458" t="s">
        <v>22</v>
      </c>
      <c r="C1458" t="s">
        <v>44</v>
      </c>
      <c r="D1458" t="s">
        <v>16</v>
      </c>
      <c r="E1458" t="s">
        <v>17</v>
      </c>
      <c r="F1458" t="s">
        <v>40</v>
      </c>
      <c r="G1458">
        <v>65</v>
      </c>
      <c r="H1458">
        <v>6</v>
      </c>
      <c r="I1458">
        <v>70.2</v>
      </c>
      <c r="J1458">
        <v>460.2</v>
      </c>
      <c r="K1458" s="1">
        <v>44697</v>
      </c>
      <c r="L1458" s="2">
        <v>0.69097222222222221</v>
      </c>
      <c r="M1458" t="s">
        <v>47</v>
      </c>
      <c r="N1458">
        <v>392.55059999999997</v>
      </c>
      <c r="O1458">
        <v>67.649400000000014</v>
      </c>
      <c r="P1458" t="s">
        <v>19</v>
      </c>
      <c r="Q1458" t="s">
        <v>35</v>
      </c>
      <c r="R1458" t="s">
        <v>49</v>
      </c>
      <c r="S1458" t="str">
        <f>TEXT(sales_data[[#This Row],[dtme]],"yyyy")</f>
        <v>2022</v>
      </c>
      <c r="T1458" s="4"/>
    </row>
    <row r="1459" spans="1:20" x14ac:dyDescent="0.25">
      <c r="A1459" t="s">
        <v>1699</v>
      </c>
      <c r="B1459" t="s">
        <v>15</v>
      </c>
      <c r="C1459" t="s">
        <v>43</v>
      </c>
      <c r="D1459" t="s">
        <v>23</v>
      </c>
      <c r="E1459" t="s">
        <v>29</v>
      </c>
      <c r="F1459" t="s">
        <v>18</v>
      </c>
      <c r="G1459">
        <v>44</v>
      </c>
      <c r="H1459">
        <v>5</v>
      </c>
      <c r="I1459">
        <v>39.6</v>
      </c>
      <c r="J1459">
        <v>259.60000000000002</v>
      </c>
      <c r="K1459" s="1">
        <v>44697</v>
      </c>
      <c r="L1459" s="2">
        <v>0.79236111111111107</v>
      </c>
      <c r="M1459" t="s">
        <v>46</v>
      </c>
      <c r="N1459">
        <v>224.03480000000002</v>
      </c>
      <c r="O1459">
        <v>35.565200000000004</v>
      </c>
      <c r="P1459" t="s">
        <v>32</v>
      </c>
      <c r="Q1459" t="s">
        <v>35</v>
      </c>
      <c r="R1459" t="s">
        <v>49</v>
      </c>
      <c r="S1459" t="str">
        <f>TEXT(sales_data[[#This Row],[dtme]],"yyyy")</f>
        <v>2022</v>
      </c>
      <c r="T1459" s="4"/>
    </row>
    <row r="1460" spans="1:20" x14ac:dyDescent="0.25">
      <c r="A1460" t="s">
        <v>1723</v>
      </c>
      <c r="B1460" t="s">
        <v>22</v>
      </c>
      <c r="C1460" t="s">
        <v>44</v>
      </c>
      <c r="D1460" t="s">
        <v>16</v>
      </c>
      <c r="E1460" t="s">
        <v>29</v>
      </c>
      <c r="F1460" t="s">
        <v>38</v>
      </c>
      <c r="G1460">
        <v>24</v>
      </c>
      <c r="H1460">
        <v>9</v>
      </c>
      <c r="I1460">
        <v>38.879999999999995</v>
      </c>
      <c r="J1460">
        <v>254.88</v>
      </c>
      <c r="K1460" s="1">
        <v>44697</v>
      </c>
      <c r="L1460" s="2">
        <v>0.79791666666666672</v>
      </c>
      <c r="M1460" t="s">
        <v>47</v>
      </c>
      <c r="N1460">
        <v>215.62848</v>
      </c>
      <c r="O1460">
        <v>39.251519999999999</v>
      </c>
      <c r="P1460" t="s">
        <v>32</v>
      </c>
      <c r="Q1460" t="s">
        <v>35</v>
      </c>
      <c r="R1460" t="s">
        <v>49</v>
      </c>
      <c r="S1460" t="str">
        <f>TEXT(sales_data[[#This Row],[dtme]],"yyyy")</f>
        <v>2022</v>
      </c>
      <c r="T1460" s="4"/>
    </row>
    <row r="1461" spans="1:20" x14ac:dyDescent="0.25">
      <c r="A1461" t="s">
        <v>1830</v>
      </c>
      <c r="B1461" t="s">
        <v>22</v>
      </c>
      <c r="C1461" t="s">
        <v>44</v>
      </c>
      <c r="D1461" t="s">
        <v>16</v>
      </c>
      <c r="E1461" t="s">
        <v>17</v>
      </c>
      <c r="F1461" t="s">
        <v>40</v>
      </c>
      <c r="G1461">
        <v>49</v>
      </c>
      <c r="H1461">
        <v>9</v>
      </c>
      <c r="I1461">
        <v>79.38</v>
      </c>
      <c r="J1461">
        <v>520.38</v>
      </c>
      <c r="K1461" s="1">
        <v>44697</v>
      </c>
      <c r="L1461" s="2">
        <v>0.66111111111111109</v>
      </c>
      <c r="M1461" t="s">
        <v>47</v>
      </c>
      <c r="N1461">
        <v>441.80261999999999</v>
      </c>
      <c r="O1461">
        <v>78.577380000000005</v>
      </c>
      <c r="P1461" t="s">
        <v>19</v>
      </c>
      <c r="Q1461" t="s">
        <v>35</v>
      </c>
      <c r="R1461" t="s">
        <v>49</v>
      </c>
      <c r="S1461" t="str">
        <f>TEXT(sales_data[[#This Row],[dtme]],"yyyy")</f>
        <v>2022</v>
      </c>
      <c r="T1461" s="4"/>
    </row>
    <row r="1462" spans="1:20" x14ac:dyDescent="0.25">
      <c r="A1462" t="s">
        <v>2459</v>
      </c>
      <c r="B1462" t="s">
        <v>15</v>
      </c>
      <c r="C1462" t="s">
        <v>43</v>
      </c>
      <c r="D1462" t="s">
        <v>23</v>
      </c>
      <c r="E1462" t="s">
        <v>17</v>
      </c>
      <c r="F1462" t="s">
        <v>18</v>
      </c>
      <c r="G1462">
        <v>32</v>
      </c>
      <c r="H1462">
        <v>10</v>
      </c>
      <c r="I1462">
        <v>57.599999999999994</v>
      </c>
      <c r="J1462">
        <v>377.6</v>
      </c>
      <c r="K1462" s="1">
        <v>44697</v>
      </c>
      <c r="L1462" s="2">
        <v>0.7006944444444444</v>
      </c>
      <c r="M1462" t="s">
        <v>47</v>
      </c>
      <c r="N1462">
        <v>335.68640000000005</v>
      </c>
      <c r="O1462">
        <v>41.913599999999974</v>
      </c>
      <c r="P1462" t="s">
        <v>19</v>
      </c>
      <c r="Q1462" t="s">
        <v>35</v>
      </c>
      <c r="R1462" t="s">
        <v>49</v>
      </c>
      <c r="S1462" t="str">
        <f>TEXT(sales_data[[#This Row],[dtme]],"yyyy")</f>
        <v>2022</v>
      </c>
      <c r="T1462" s="4"/>
    </row>
    <row r="1463" spans="1:20" x14ac:dyDescent="0.25">
      <c r="A1463" t="s">
        <v>3367</v>
      </c>
      <c r="B1463" t="s">
        <v>22</v>
      </c>
      <c r="C1463" t="s">
        <v>44</v>
      </c>
      <c r="D1463" t="s">
        <v>23</v>
      </c>
      <c r="E1463" t="s">
        <v>29</v>
      </c>
      <c r="F1463" t="s">
        <v>40</v>
      </c>
      <c r="G1463">
        <v>73</v>
      </c>
      <c r="H1463">
        <v>7</v>
      </c>
      <c r="I1463">
        <v>91.97999999999999</v>
      </c>
      <c r="J1463">
        <v>602.98</v>
      </c>
      <c r="K1463" s="1">
        <v>44697</v>
      </c>
      <c r="L1463" s="2">
        <v>0.43263888888888891</v>
      </c>
      <c r="M1463" t="s">
        <v>47</v>
      </c>
      <c r="N1463">
        <v>509.5181</v>
      </c>
      <c r="O1463">
        <v>93.461900000000014</v>
      </c>
      <c r="P1463" t="s">
        <v>26</v>
      </c>
      <c r="Q1463" t="s">
        <v>35</v>
      </c>
      <c r="R1463" t="s">
        <v>49</v>
      </c>
      <c r="S1463" t="str">
        <f>TEXT(sales_data[[#This Row],[dtme]],"yyyy")</f>
        <v>2022</v>
      </c>
      <c r="T1463" s="4"/>
    </row>
    <row r="1464" spans="1:20" x14ac:dyDescent="0.25">
      <c r="A1464" t="s">
        <v>552</v>
      </c>
      <c r="B1464" t="s">
        <v>22</v>
      </c>
      <c r="C1464" t="s">
        <v>44</v>
      </c>
      <c r="D1464" t="s">
        <v>16</v>
      </c>
      <c r="E1464" t="s">
        <v>29</v>
      </c>
      <c r="F1464" t="s">
        <v>30</v>
      </c>
      <c r="G1464">
        <v>76</v>
      </c>
      <c r="H1464">
        <v>3</v>
      </c>
      <c r="I1464">
        <v>41.04</v>
      </c>
      <c r="J1464">
        <v>269.04000000000002</v>
      </c>
      <c r="K1464" s="1">
        <v>44698</v>
      </c>
      <c r="L1464" s="2">
        <v>0.77638888888888891</v>
      </c>
      <c r="M1464" t="s">
        <v>46</v>
      </c>
      <c r="N1464">
        <v>229.49112000000002</v>
      </c>
      <c r="O1464">
        <v>39.548879999999997</v>
      </c>
      <c r="P1464" t="s">
        <v>32</v>
      </c>
      <c r="Q1464" t="s">
        <v>41</v>
      </c>
      <c r="R1464" t="s">
        <v>49</v>
      </c>
      <c r="S1464" t="str">
        <f>TEXT(sales_data[[#This Row],[dtme]],"yyyy")</f>
        <v>2022</v>
      </c>
      <c r="T1464" s="4"/>
    </row>
    <row r="1465" spans="1:20" x14ac:dyDescent="0.25">
      <c r="A1465" t="s">
        <v>616</v>
      </c>
      <c r="B1465" t="s">
        <v>22</v>
      </c>
      <c r="C1465" t="s">
        <v>44</v>
      </c>
      <c r="D1465" t="s">
        <v>16</v>
      </c>
      <c r="E1465" t="s">
        <v>17</v>
      </c>
      <c r="F1465" t="s">
        <v>33</v>
      </c>
      <c r="G1465">
        <v>85</v>
      </c>
      <c r="H1465">
        <v>7</v>
      </c>
      <c r="I1465">
        <v>107.1</v>
      </c>
      <c r="J1465">
        <v>702.1</v>
      </c>
      <c r="K1465" s="1">
        <v>44698</v>
      </c>
      <c r="L1465" s="2">
        <v>0.70138888888888884</v>
      </c>
      <c r="M1465" t="s">
        <v>46</v>
      </c>
      <c r="N1465">
        <v>606.61440000000005</v>
      </c>
      <c r="O1465">
        <v>95.485599999999977</v>
      </c>
      <c r="P1465" t="s">
        <v>32</v>
      </c>
      <c r="Q1465" t="s">
        <v>41</v>
      </c>
      <c r="R1465" t="s">
        <v>49</v>
      </c>
      <c r="S1465" t="str">
        <f>TEXT(sales_data[[#This Row],[dtme]],"yyyy")</f>
        <v>2022</v>
      </c>
      <c r="T1465" s="4"/>
    </row>
    <row r="1466" spans="1:20" x14ac:dyDescent="0.25">
      <c r="A1466" t="s">
        <v>712</v>
      </c>
      <c r="B1466" t="s">
        <v>37</v>
      </c>
      <c r="C1466" t="s">
        <v>45</v>
      </c>
      <c r="D1466" t="s">
        <v>16</v>
      </c>
      <c r="E1466" t="s">
        <v>17</v>
      </c>
      <c r="F1466" t="s">
        <v>40</v>
      </c>
      <c r="G1466">
        <v>31</v>
      </c>
      <c r="H1466">
        <v>9</v>
      </c>
      <c r="I1466">
        <v>50.22</v>
      </c>
      <c r="J1466">
        <v>329.22</v>
      </c>
      <c r="K1466" s="1">
        <v>44698</v>
      </c>
      <c r="L1466" s="2">
        <v>0.7895833333333333</v>
      </c>
      <c r="M1466" t="s">
        <v>47</v>
      </c>
      <c r="N1466">
        <v>280.49544000000003</v>
      </c>
      <c r="O1466">
        <v>48.724559999999997</v>
      </c>
      <c r="P1466" t="s">
        <v>32</v>
      </c>
      <c r="Q1466" t="s">
        <v>41</v>
      </c>
      <c r="R1466" t="s">
        <v>49</v>
      </c>
      <c r="S1466" t="str">
        <f>TEXT(sales_data[[#This Row],[dtme]],"yyyy")</f>
        <v>2022</v>
      </c>
      <c r="T1466" s="4"/>
    </row>
    <row r="1467" spans="1:20" x14ac:dyDescent="0.25">
      <c r="A1467" t="s">
        <v>952</v>
      </c>
      <c r="B1467" t="s">
        <v>15</v>
      </c>
      <c r="C1467" t="s">
        <v>43</v>
      </c>
      <c r="D1467" t="s">
        <v>16</v>
      </c>
      <c r="E1467" t="s">
        <v>17</v>
      </c>
      <c r="F1467" t="s">
        <v>38</v>
      </c>
      <c r="G1467">
        <v>34</v>
      </c>
      <c r="H1467">
        <v>3</v>
      </c>
      <c r="I1467">
        <v>18.36</v>
      </c>
      <c r="J1467">
        <v>120.36</v>
      </c>
      <c r="K1467" s="1">
        <v>44698</v>
      </c>
      <c r="L1467" s="2">
        <v>0.56736111111111109</v>
      </c>
      <c r="M1467" t="s">
        <v>25</v>
      </c>
      <c r="N1467">
        <v>102.18564000000001</v>
      </c>
      <c r="O1467">
        <v>18.174359999999993</v>
      </c>
      <c r="P1467" t="s">
        <v>19</v>
      </c>
      <c r="Q1467" t="s">
        <v>41</v>
      </c>
      <c r="R1467" t="s">
        <v>49</v>
      </c>
      <c r="S1467" t="str">
        <f>TEXT(sales_data[[#This Row],[dtme]],"yyyy")</f>
        <v>2022</v>
      </c>
      <c r="T1467" s="4"/>
    </row>
    <row r="1468" spans="1:20" x14ac:dyDescent="0.25">
      <c r="A1468" t="s">
        <v>1809</v>
      </c>
      <c r="B1468" t="s">
        <v>37</v>
      </c>
      <c r="C1468" t="s">
        <v>45</v>
      </c>
      <c r="D1468" t="s">
        <v>23</v>
      </c>
      <c r="E1468" t="s">
        <v>17</v>
      </c>
      <c r="F1468" t="s">
        <v>18</v>
      </c>
      <c r="G1468">
        <v>45</v>
      </c>
      <c r="H1468">
        <v>5</v>
      </c>
      <c r="I1468">
        <v>40.5</v>
      </c>
      <c r="J1468">
        <v>265.5</v>
      </c>
      <c r="K1468" s="1">
        <v>44698</v>
      </c>
      <c r="L1468" s="2">
        <v>0.71736111111111112</v>
      </c>
      <c r="M1468" t="s">
        <v>46</v>
      </c>
      <c r="N1468">
        <v>223.81649999999999</v>
      </c>
      <c r="O1468">
        <v>41.683500000000009</v>
      </c>
      <c r="P1468" t="s">
        <v>32</v>
      </c>
      <c r="Q1468" t="s">
        <v>41</v>
      </c>
      <c r="R1468" t="s">
        <v>49</v>
      </c>
      <c r="S1468" t="str">
        <f>TEXT(sales_data[[#This Row],[dtme]],"yyyy")</f>
        <v>2022</v>
      </c>
      <c r="T1468" s="4"/>
    </row>
    <row r="1469" spans="1:20" x14ac:dyDescent="0.25">
      <c r="A1469" t="s">
        <v>2637</v>
      </c>
      <c r="B1469" t="s">
        <v>22</v>
      </c>
      <c r="C1469" t="s">
        <v>44</v>
      </c>
      <c r="D1469" t="s">
        <v>16</v>
      </c>
      <c r="E1469" t="s">
        <v>29</v>
      </c>
      <c r="F1469" t="s">
        <v>40</v>
      </c>
      <c r="G1469">
        <v>12</v>
      </c>
      <c r="H1469">
        <v>2</v>
      </c>
      <c r="I1469">
        <v>4.32</v>
      </c>
      <c r="J1469">
        <v>28.32</v>
      </c>
      <c r="K1469" s="1">
        <v>44698</v>
      </c>
      <c r="L1469" s="2">
        <v>0.65694444444444444</v>
      </c>
      <c r="M1469" t="s">
        <v>46</v>
      </c>
      <c r="N1469">
        <v>24.071999999999999</v>
      </c>
      <c r="O1469">
        <v>4.2480000000000011</v>
      </c>
      <c r="P1469" t="s">
        <v>19</v>
      </c>
      <c r="Q1469" t="s">
        <v>41</v>
      </c>
      <c r="R1469" t="s">
        <v>49</v>
      </c>
      <c r="S1469" t="str">
        <f>TEXT(sales_data[[#This Row],[dtme]],"yyyy")</f>
        <v>2022</v>
      </c>
      <c r="T1469" s="4"/>
    </row>
    <row r="1470" spans="1:20" x14ac:dyDescent="0.25">
      <c r="A1470" t="s">
        <v>2662</v>
      </c>
      <c r="B1470" t="s">
        <v>15</v>
      </c>
      <c r="C1470" t="s">
        <v>43</v>
      </c>
      <c r="D1470" t="s">
        <v>16</v>
      </c>
      <c r="E1470" t="s">
        <v>17</v>
      </c>
      <c r="F1470" t="s">
        <v>33</v>
      </c>
      <c r="G1470">
        <v>39</v>
      </c>
      <c r="H1470">
        <v>4</v>
      </c>
      <c r="I1470">
        <v>28.08</v>
      </c>
      <c r="J1470">
        <v>184.07999999999998</v>
      </c>
      <c r="K1470" s="1">
        <v>44698</v>
      </c>
      <c r="L1470" s="2">
        <v>0.49375000000000002</v>
      </c>
      <c r="M1470" t="s">
        <v>47</v>
      </c>
      <c r="N1470">
        <v>161.99039999999999</v>
      </c>
      <c r="O1470">
        <v>22.08959999999999</v>
      </c>
      <c r="P1470" t="s">
        <v>26</v>
      </c>
      <c r="Q1470" t="s">
        <v>41</v>
      </c>
      <c r="R1470" t="s">
        <v>49</v>
      </c>
      <c r="S1470" t="str">
        <f>TEXT(sales_data[[#This Row],[dtme]],"yyyy")</f>
        <v>2022</v>
      </c>
      <c r="T1470" s="4"/>
    </row>
    <row r="1471" spans="1:20" x14ac:dyDescent="0.25">
      <c r="A1471" t="s">
        <v>2770</v>
      </c>
      <c r="B1471" t="s">
        <v>37</v>
      </c>
      <c r="C1471" t="s">
        <v>45</v>
      </c>
      <c r="D1471" t="s">
        <v>16</v>
      </c>
      <c r="E1471" t="s">
        <v>29</v>
      </c>
      <c r="F1471" t="s">
        <v>40</v>
      </c>
      <c r="G1471">
        <v>13</v>
      </c>
      <c r="H1471">
        <v>8</v>
      </c>
      <c r="I1471">
        <v>18.72</v>
      </c>
      <c r="J1471">
        <v>122.72</v>
      </c>
      <c r="K1471" s="1">
        <v>44698</v>
      </c>
      <c r="L1471" s="2">
        <v>0.49652777777777779</v>
      </c>
      <c r="M1471" t="s">
        <v>47</v>
      </c>
      <c r="N1471">
        <v>105.04832</v>
      </c>
      <c r="O1471">
        <v>17.671679999999995</v>
      </c>
      <c r="P1471" t="s">
        <v>26</v>
      </c>
      <c r="Q1471" t="s">
        <v>41</v>
      </c>
      <c r="R1471" t="s">
        <v>49</v>
      </c>
      <c r="S1471" t="str">
        <f>TEXT(sales_data[[#This Row],[dtme]],"yyyy")</f>
        <v>2022</v>
      </c>
      <c r="T1471" s="4"/>
    </row>
    <row r="1472" spans="1:20" x14ac:dyDescent="0.25">
      <c r="A1472" t="s">
        <v>3216</v>
      </c>
      <c r="B1472" t="s">
        <v>22</v>
      </c>
      <c r="C1472" t="s">
        <v>44</v>
      </c>
      <c r="D1472" t="s">
        <v>16</v>
      </c>
      <c r="E1472" t="s">
        <v>17</v>
      </c>
      <c r="F1472" t="s">
        <v>30</v>
      </c>
      <c r="G1472">
        <v>65</v>
      </c>
      <c r="H1472">
        <v>7</v>
      </c>
      <c r="I1472">
        <v>81.899999999999991</v>
      </c>
      <c r="J1472">
        <v>536.9</v>
      </c>
      <c r="K1472" s="1">
        <v>44698</v>
      </c>
      <c r="L1472" s="2">
        <v>0.61319444444444449</v>
      </c>
      <c r="M1472" t="s">
        <v>25</v>
      </c>
      <c r="N1472">
        <v>474.08269999999999</v>
      </c>
      <c r="O1472">
        <v>62.817299999999989</v>
      </c>
      <c r="P1472" t="s">
        <v>19</v>
      </c>
      <c r="Q1472" t="s">
        <v>41</v>
      </c>
      <c r="R1472" t="s">
        <v>49</v>
      </c>
      <c r="S1472" t="str">
        <f>TEXT(sales_data[[#This Row],[dtme]],"yyyy")</f>
        <v>2022</v>
      </c>
      <c r="T1472" s="4"/>
    </row>
    <row r="1473" spans="1:20" x14ac:dyDescent="0.25">
      <c r="A1473" t="s">
        <v>3709</v>
      </c>
      <c r="B1473" t="s">
        <v>37</v>
      </c>
      <c r="C1473" t="s">
        <v>45</v>
      </c>
      <c r="D1473" t="s">
        <v>23</v>
      </c>
      <c r="E1473" t="s">
        <v>29</v>
      </c>
      <c r="F1473" t="s">
        <v>38</v>
      </c>
      <c r="G1473">
        <v>41</v>
      </c>
      <c r="H1473">
        <v>7</v>
      </c>
      <c r="I1473">
        <v>51.66</v>
      </c>
      <c r="J1473">
        <v>338.65999999999997</v>
      </c>
      <c r="K1473" s="1">
        <v>44698</v>
      </c>
      <c r="L1473" s="2">
        <v>0.7993055555555556</v>
      </c>
      <c r="M1473" t="s">
        <v>46</v>
      </c>
      <c r="N1473">
        <v>301.06873999999999</v>
      </c>
      <c r="O1473">
        <v>37.591259999999977</v>
      </c>
      <c r="P1473" t="s">
        <v>32</v>
      </c>
      <c r="Q1473" t="s">
        <v>41</v>
      </c>
      <c r="R1473" t="s">
        <v>49</v>
      </c>
      <c r="S1473" t="str">
        <f>TEXT(sales_data[[#This Row],[dtme]],"yyyy")</f>
        <v>2022</v>
      </c>
      <c r="T1473" s="4"/>
    </row>
    <row r="1474" spans="1:20" x14ac:dyDescent="0.25">
      <c r="A1474" t="s">
        <v>484</v>
      </c>
      <c r="B1474" t="s">
        <v>37</v>
      </c>
      <c r="C1474" t="s">
        <v>45</v>
      </c>
      <c r="D1474" t="s">
        <v>23</v>
      </c>
      <c r="E1474" t="s">
        <v>29</v>
      </c>
      <c r="F1474" t="s">
        <v>24</v>
      </c>
      <c r="G1474">
        <v>77</v>
      </c>
      <c r="H1474">
        <v>9</v>
      </c>
      <c r="I1474">
        <v>124.74</v>
      </c>
      <c r="J1474">
        <v>817.74</v>
      </c>
      <c r="K1474" s="1">
        <v>44699</v>
      </c>
      <c r="L1474" s="2">
        <v>0.80555555555555558</v>
      </c>
      <c r="M1474" t="s">
        <v>46</v>
      </c>
      <c r="N1474">
        <v>718.79345999999998</v>
      </c>
      <c r="O1474">
        <v>98.946540000000027</v>
      </c>
      <c r="P1474" t="s">
        <v>32</v>
      </c>
      <c r="Q1474" t="s">
        <v>39</v>
      </c>
      <c r="R1474" t="s">
        <v>49</v>
      </c>
      <c r="S1474" t="str">
        <f>TEXT(sales_data[[#This Row],[dtme]],"yyyy")</f>
        <v>2022</v>
      </c>
      <c r="T1474" s="4"/>
    </row>
    <row r="1475" spans="1:20" x14ac:dyDescent="0.25">
      <c r="A1475" t="s">
        <v>596</v>
      </c>
      <c r="B1475" t="s">
        <v>37</v>
      </c>
      <c r="C1475" t="s">
        <v>45</v>
      </c>
      <c r="D1475" t="s">
        <v>23</v>
      </c>
      <c r="E1475" t="s">
        <v>17</v>
      </c>
      <c r="F1475" t="s">
        <v>24</v>
      </c>
      <c r="G1475">
        <v>64</v>
      </c>
      <c r="H1475">
        <v>1</v>
      </c>
      <c r="I1475">
        <v>11.52</v>
      </c>
      <c r="J1475">
        <v>75.52</v>
      </c>
      <c r="K1475" s="1">
        <v>44699</v>
      </c>
      <c r="L1475" s="2">
        <v>0.86875000000000002</v>
      </c>
      <c r="M1475" t="s">
        <v>47</v>
      </c>
      <c r="N1475">
        <v>67.212800000000001</v>
      </c>
      <c r="O1475">
        <v>8.3071999999999946</v>
      </c>
      <c r="P1475" t="s">
        <v>32</v>
      </c>
      <c r="Q1475" t="s">
        <v>39</v>
      </c>
      <c r="R1475" t="s">
        <v>49</v>
      </c>
      <c r="S1475" t="str">
        <f>TEXT(sales_data[[#This Row],[dtme]],"yyyy")</f>
        <v>2022</v>
      </c>
      <c r="T1475" s="4"/>
    </row>
    <row r="1476" spans="1:20" x14ac:dyDescent="0.25">
      <c r="A1476" t="s">
        <v>1254</v>
      </c>
      <c r="B1476" t="s">
        <v>37</v>
      </c>
      <c r="C1476" t="s">
        <v>45</v>
      </c>
      <c r="D1476" t="s">
        <v>23</v>
      </c>
      <c r="E1476" t="s">
        <v>17</v>
      </c>
      <c r="F1476" t="s">
        <v>30</v>
      </c>
      <c r="G1476">
        <v>18</v>
      </c>
      <c r="H1476">
        <v>6</v>
      </c>
      <c r="I1476">
        <v>19.439999999999998</v>
      </c>
      <c r="J1476">
        <v>127.44</v>
      </c>
      <c r="K1476" s="1">
        <v>44699</v>
      </c>
      <c r="L1476" s="2">
        <v>0.44722222222222224</v>
      </c>
      <c r="M1476" t="s">
        <v>25</v>
      </c>
      <c r="N1476">
        <v>112.78440000000001</v>
      </c>
      <c r="O1476">
        <v>14.655599999999993</v>
      </c>
      <c r="P1476" t="s">
        <v>26</v>
      </c>
      <c r="Q1476" t="s">
        <v>39</v>
      </c>
      <c r="R1476" t="s">
        <v>49</v>
      </c>
      <c r="S1476" t="str">
        <f>TEXT(sales_data[[#This Row],[dtme]],"yyyy")</f>
        <v>2022</v>
      </c>
      <c r="T1476" s="4"/>
    </row>
    <row r="1477" spans="1:20" x14ac:dyDescent="0.25">
      <c r="A1477" t="s">
        <v>1911</v>
      </c>
      <c r="B1477" t="s">
        <v>22</v>
      </c>
      <c r="C1477" t="s">
        <v>44</v>
      </c>
      <c r="D1477" t="s">
        <v>16</v>
      </c>
      <c r="E1477" t="s">
        <v>29</v>
      </c>
      <c r="F1477" t="s">
        <v>40</v>
      </c>
      <c r="G1477">
        <v>86</v>
      </c>
      <c r="H1477">
        <v>3</v>
      </c>
      <c r="I1477">
        <v>46.44</v>
      </c>
      <c r="J1477">
        <v>304.44</v>
      </c>
      <c r="K1477" s="1">
        <v>44699</v>
      </c>
      <c r="L1477" s="2">
        <v>0.44166666666666665</v>
      </c>
      <c r="M1477" t="s">
        <v>25</v>
      </c>
      <c r="N1477">
        <v>256.64292</v>
      </c>
      <c r="O1477">
        <v>47.797079999999994</v>
      </c>
      <c r="P1477" t="s">
        <v>26</v>
      </c>
      <c r="Q1477" t="s">
        <v>39</v>
      </c>
      <c r="R1477" t="s">
        <v>49</v>
      </c>
      <c r="S1477" t="str">
        <f>TEXT(sales_data[[#This Row],[dtme]],"yyyy")</f>
        <v>2022</v>
      </c>
      <c r="T1477" s="4"/>
    </row>
    <row r="1478" spans="1:20" x14ac:dyDescent="0.25">
      <c r="A1478" t="s">
        <v>1964</v>
      </c>
      <c r="B1478" t="s">
        <v>22</v>
      </c>
      <c r="C1478" t="s">
        <v>44</v>
      </c>
      <c r="D1478" t="s">
        <v>16</v>
      </c>
      <c r="E1478" t="s">
        <v>29</v>
      </c>
      <c r="F1478" t="s">
        <v>24</v>
      </c>
      <c r="G1478">
        <v>34</v>
      </c>
      <c r="H1478">
        <v>1</v>
      </c>
      <c r="I1478">
        <v>6.12</v>
      </c>
      <c r="J1478">
        <v>40.119999999999997</v>
      </c>
      <c r="K1478" s="1">
        <v>44699</v>
      </c>
      <c r="L1478" s="2">
        <v>0.85902777777777772</v>
      </c>
      <c r="M1478" t="s">
        <v>25</v>
      </c>
      <c r="N1478">
        <v>35.546319999999994</v>
      </c>
      <c r="O1478">
        <v>4.5736800000000031</v>
      </c>
      <c r="P1478" t="s">
        <v>32</v>
      </c>
      <c r="Q1478" t="s">
        <v>39</v>
      </c>
      <c r="R1478" t="s">
        <v>49</v>
      </c>
      <c r="S1478" t="str">
        <f>TEXT(sales_data[[#This Row],[dtme]],"yyyy")</f>
        <v>2022</v>
      </c>
      <c r="T1478" s="4"/>
    </row>
    <row r="1479" spans="1:20" x14ac:dyDescent="0.25">
      <c r="A1479" t="s">
        <v>1983</v>
      </c>
      <c r="B1479" t="s">
        <v>15</v>
      </c>
      <c r="C1479" t="s">
        <v>43</v>
      </c>
      <c r="D1479" t="s">
        <v>16</v>
      </c>
      <c r="E1479" t="s">
        <v>29</v>
      </c>
      <c r="F1479" t="s">
        <v>30</v>
      </c>
      <c r="G1479">
        <v>35</v>
      </c>
      <c r="H1479">
        <v>7</v>
      </c>
      <c r="I1479">
        <v>44.1</v>
      </c>
      <c r="J1479">
        <v>289.10000000000002</v>
      </c>
      <c r="K1479" s="1">
        <v>44699</v>
      </c>
      <c r="L1479" s="2">
        <v>0.61597222222222225</v>
      </c>
      <c r="M1479" t="s">
        <v>47</v>
      </c>
      <c r="N1479">
        <v>247.75870000000003</v>
      </c>
      <c r="O1479">
        <v>41.34129999999999</v>
      </c>
      <c r="P1479" t="s">
        <v>19</v>
      </c>
      <c r="Q1479" t="s">
        <v>39</v>
      </c>
      <c r="R1479" t="s">
        <v>49</v>
      </c>
      <c r="S1479" t="str">
        <f>TEXT(sales_data[[#This Row],[dtme]],"yyyy")</f>
        <v>2022</v>
      </c>
      <c r="T1479" s="4"/>
    </row>
    <row r="1480" spans="1:20" x14ac:dyDescent="0.25">
      <c r="A1480" t="s">
        <v>1986</v>
      </c>
      <c r="B1480" t="s">
        <v>15</v>
      </c>
      <c r="C1480" t="s">
        <v>43</v>
      </c>
      <c r="D1480" t="s">
        <v>23</v>
      </c>
      <c r="E1480" t="s">
        <v>29</v>
      </c>
      <c r="F1480" t="s">
        <v>18</v>
      </c>
      <c r="G1480">
        <v>49</v>
      </c>
      <c r="H1480">
        <v>7</v>
      </c>
      <c r="I1480">
        <v>61.739999999999995</v>
      </c>
      <c r="J1480">
        <v>404.74</v>
      </c>
      <c r="K1480" s="1">
        <v>44699</v>
      </c>
      <c r="L1480" s="2">
        <v>0.85763888888888884</v>
      </c>
      <c r="M1480" t="s">
        <v>25</v>
      </c>
      <c r="N1480">
        <v>347.26692000000003</v>
      </c>
      <c r="O1480">
        <v>57.473079999999982</v>
      </c>
      <c r="P1480" t="s">
        <v>32</v>
      </c>
      <c r="Q1480" t="s">
        <v>39</v>
      </c>
      <c r="R1480" t="s">
        <v>49</v>
      </c>
      <c r="S1480" t="str">
        <f>TEXT(sales_data[[#This Row],[dtme]],"yyyy")</f>
        <v>2022</v>
      </c>
      <c r="T1480" s="4"/>
    </row>
    <row r="1481" spans="1:20" x14ac:dyDescent="0.25">
      <c r="A1481" t="s">
        <v>2915</v>
      </c>
      <c r="B1481" t="s">
        <v>22</v>
      </c>
      <c r="C1481" t="s">
        <v>44</v>
      </c>
      <c r="D1481" t="s">
        <v>23</v>
      </c>
      <c r="E1481" t="s">
        <v>17</v>
      </c>
      <c r="F1481" t="s">
        <v>33</v>
      </c>
      <c r="G1481">
        <v>70</v>
      </c>
      <c r="H1481">
        <v>5</v>
      </c>
      <c r="I1481">
        <v>63</v>
      </c>
      <c r="J1481">
        <v>413</v>
      </c>
      <c r="K1481" s="1">
        <v>44699</v>
      </c>
      <c r="L1481" s="2">
        <v>0.50138888888888888</v>
      </c>
      <c r="M1481" t="s">
        <v>47</v>
      </c>
      <c r="N1481">
        <v>357.65800000000002</v>
      </c>
      <c r="O1481">
        <v>55.341999999999985</v>
      </c>
      <c r="P1481" t="s">
        <v>19</v>
      </c>
      <c r="Q1481" t="s">
        <v>39</v>
      </c>
      <c r="R1481" t="s">
        <v>49</v>
      </c>
      <c r="S1481" t="str">
        <f>TEXT(sales_data[[#This Row],[dtme]],"yyyy")</f>
        <v>2022</v>
      </c>
      <c r="T1481" s="4"/>
    </row>
    <row r="1482" spans="1:20" x14ac:dyDescent="0.25">
      <c r="A1482" t="s">
        <v>3573</v>
      </c>
      <c r="B1482" t="s">
        <v>37</v>
      </c>
      <c r="C1482" t="s">
        <v>45</v>
      </c>
      <c r="D1482" t="s">
        <v>16</v>
      </c>
      <c r="E1482" t="s">
        <v>17</v>
      </c>
      <c r="F1482" t="s">
        <v>30</v>
      </c>
      <c r="G1482">
        <v>85</v>
      </c>
      <c r="H1482">
        <v>9</v>
      </c>
      <c r="I1482">
        <v>137.69999999999999</v>
      </c>
      <c r="J1482">
        <v>902.7</v>
      </c>
      <c r="K1482" s="1">
        <v>44699</v>
      </c>
      <c r="L1482" s="2">
        <v>0.78125</v>
      </c>
      <c r="M1482" t="s">
        <v>46</v>
      </c>
      <c r="N1482">
        <v>785.34900000000005</v>
      </c>
      <c r="O1482">
        <v>117.351</v>
      </c>
      <c r="P1482" t="s">
        <v>32</v>
      </c>
      <c r="Q1482" t="s">
        <v>39</v>
      </c>
      <c r="R1482" t="s">
        <v>49</v>
      </c>
      <c r="S1482" t="str">
        <f>TEXT(sales_data[[#This Row],[dtme]],"yyyy")</f>
        <v>2022</v>
      </c>
      <c r="T1482" s="4"/>
    </row>
    <row r="1483" spans="1:20" x14ac:dyDescent="0.25">
      <c r="A1483" t="s">
        <v>3779</v>
      </c>
      <c r="B1483" t="s">
        <v>37</v>
      </c>
      <c r="C1483" t="s">
        <v>45</v>
      </c>
      <c r="D1483" t="s">
        <v>16</v>
      </c>
      <c r="E1483" t="s">
        <v>17</v>
      </c>
      <c r="F1483" t="s">
        <v>33</v>
      </c>
      <c r="G1483">
        <v>92</v>
      </c>
      <c r="H1483">
        <v>6</v>
      </c>
      <c r="I1483">
        <v>99.36</v>
      </c>
      <c r="J1483">
        <v>651.36</v>
      </c>
      <c r="K1483" s="1">
        <v>44699</v>
      </c>
      <c r="L1483" s="2">
        <v>0.49861111111111112</v>
      </c>
      <c r="M1483" t="s">
        <v>25</v>
      </c>
      <c r="N1483">
        <v>575.15088000000003</v>
      </c>
      <c r="O1483">
        <v>76.209119999999984</v>
      </c>
      <c r="P1483" t="s">
        <v>26</v>
      </c>
      <c r="Q1483" t="s">
        <v>39</v>
      </c>
      <c r="R1483" t="s">
        <v>49</v>
      </c>
      <c r="S1483" t="str">
        <f>TEXT(sales_data[[#This Row],[dtme]],"yyyy")</f>
        <v>2022</v>
      </c>
      <c r="T1483" s="4"/>
    </row>
    <row r="1484" spans="1:20" x14ac:dyDescent="0.25">
      <c r="A1484" t="s">
        <v>398</v>
      </c>
      <c r="B1484" t="s">
        <v>22</v>
      </c>
      <c r="C1484" t="s">
        <v>44</v>
      </c>
      <c r="D1484" t="s">
        <v>23</v>
      </c>
      <c r="E1484" t="s">
        <v>17</v>
      </c>
      <c r="F1484" t="s">
        <v>38</v>
      </c>
      <c r="G1484">
        <v>19</v>
      </c>
      <c r="H1484">
        <v>1</v>
      </c>
      <c r="I1484">
        <v>3.42</v>
      </c>
      <c r="J1484">
        <v>22.42</v>
      </c>
      <c r="K1484" s="1">
        <v>44700</v>
      </c>
      <c r="L1484" s="2">
        <v>0.68333333333333335</v>
      </c>
      <c r="M1484" t="s">
        <v>46</v>
      </c>
      <c r="N1484">
        <v>19.3933</v>
      </c>
      <c r="O1484">
        <v>3.0267000000000017</v>
      </c>
      <c r="P1484" t="s">
        <v>32</v>
      </c>
      <c r="Q1484" t="s">
        <v>36</v>
      </c>
      <c r="R1484" t="s">
        <v>49</v>
      </c>
      <c r="S1484" t="str">
        <f>TEXT(sales_data[[#This Row],[dtme]],"yyyy")</f>
        <v>2022</v>
      </c>
      <c r="T1484" s="4"/>
    </row>
    <row r="1485" spans="1:20" x14ac:dyDescent="0.25">
      <c r="A1485" t="s">
        <v>571</v>
      </c>
      <c r="B1485" t="s">
        <v>15</v>
      </c>
      <c r="C1485" t="s">
        <v>43</v>
      </c>
      <c r="D1485" t="s">
        <v>23</v>
      </c>
      <c r="E1485" t="s">
        <v>17</v>
      </c>
      <c r="F1485" t="s">
        <v>24</v>
      </c>
      <c r="G1485">
        <v>55</v>
      </c>
      <c r="H1485">
        <v>8</v>
      </c>
      <c r="I1485">
        <v>79.2</v>
      </c>
      <c r="J1485">
        <v>519.20000000000005</v>
      </c>
      <c r="K1485" s="1">
        <v>44700</v>
      </c>
      <c r="L1485" s="2">
        <v>0.7104166666666667</v>
      </c>
      <c r="M1485" t="s">
        <v>47</v>
      </c>
      <c r="N1485">
        <v>441.32000000000005</v>
      </c>
      <c r="O1485">
        <v>77.88</v>
      </c>
      <c r="P1485" t="s">
        <v>32</v>
      </c>
      <c r="Q1485" t="s">
        <v>36</v>
      </c>
      <c r="R1485" t="s">
        <v>49</v>
      </c>
      <c r="S1485" t="str">
        <f>TEXT(sales_data[[#This Row],[dtme]],"yyyy")</f>
        <v>2022</v>
      </c>
      <c r="T1485" s="4"/>
    </row>
    <row r="1486" spans="1:20" x14ac:dyDescent="0.25">
      <c r="A1486" t="s">
        <v>809</v>
      </c>
      <c r="B1486" t="s">
        <v>22</v>
      </c>
      <c r="C1486" t="s">
        <v>44</v>
      </c>
      <c r="D1486" t="s">
        <v>23</v>
      </c>
      <c r="E1486" t="s">
        <v>29</v>
      </c>
      <c r="F1486" t="s">
        <v>38</v>
      </c>
      <c r="G1486">
        <v>11</v>
      </c>
      <c r="H1486">
        <v>4</v>
      </c>
      <c r="I1486">
        <v>7.92</v>
      </c>
      <c r="J1486">
        <v>51.92</v>
      </c>
      <c r="K1486" s="1">
        <v>44700</v>
      </c>
      <c r="L1486" s="2">
        <v>0.85902777777777772</v>
      </c>
      <c r="M1486" t="s">
        <v>46</v>
      </c>
      <c r="N1486">
        <v>45.533839999999998</v>
      </c>
      <c r="O1486">
        <v>6.3861600000000038</v>
      </c>
      <c r="P1486" t="s">
        <v>32</v>
      </c>
      <c r="Q1486" t="s">
        <v>36</v>
      </c>
      <c r="R1486" t="s">
        <v>49</v>
      </c>
      <c r="S1486" t="str">
        <f>TEXT(sales_data[[#This Row],[dtme]],"yyyy")</f>
        <v>2022</v>
      </c>
      <c r="T1486" s="4"/>
    </row>
    <row r="1487" spans="1:20" x14ac:dyDescent="0.25">
      <c r="A1487" t="s">
        <v>1062</v>
      </c>
      <c r="B1487" t="s">
        <v>22</v>
      </c>
      <c r="C1487" t="s">
        <v>44</v>
      </c>
      <c r="D1487" t="s">
        <v>23</v>
      </c>
      <c r="E1487" t="s">
        <v>29</v>
      </c>
      <c r="F1487" t="s">
        <v>18</v>
      </c>
      <c r="G1487">
        <v>65</v>
      </c>
      <c r="H1487">
        <v>6</v>
      </c>
      <c r="I1487">
        <v>70.2</v>
      </c>
      <c r="J1487">
        <v>460.2</v>
      </c>
      <c r="K1487" s="1">
        <v>44700</v>
      </c>
      <c r="L1487" s="2">
        <v>0.62361111111111112</v>
      </c>
      <c r="M1487" t="s">
        <v>25</v>
      </c>
      <c r="N1487">
        <v>400.37399999999997</v>
      </c>
      <c r="O1487">
        <v>59.826000000000022</v>
      </c>
      <c r="P1487" t="s">
        <v>19</v>
      </c>
      <c r="Q1487" t="s">
        <v>36</v>
      </c>
      <c r="R1487" t="s">
        <v>49</v>
      </c>
      <c r="S1487" t="str">
        <f>TEXT(sales_data[[#This Row],[dtme]],"yyyy")</f>
        <v>2022</v>
      </c>
      <c r="T1487" s="4"/>
    </row>
    <row r="1488" spans="1:20" x14ac:dyDescent="0.25">
      <c r="A1488" t="s">
        <v>1080</v>
      </c>
      <c r="B1488" t="s">
        <v>37</v>
      </c>
      <c r="C1488" t="s">
        <v>45</v>
      </c>
      <c r="D1488" t="s">
        <v>16</v>
      </c>
      <c r="E1488" t="s">
        <v>29</v>
      </c>
      <c r="F1488" t="s">
        <v>40</v>
      </c>
      <c r="G1488">
        <v>46</v>
      </c>
      <c r="H1488">
        <v>5</v>
      </c>
      <c r="I1488">
        <v>41.4</v>
      </c>
      <c r="J1488">
        <v>271.39999999999998</v>
      </c>
      <c r="K1488" s="1">
        <v>44700</v>
      </c>
      <c r="L1488" s="2">
        <v>0.8256944444444444</v>
      </c>
      <c r="M1488" t="s">
        <v>46</v>
      </c>
      <c r="N1488">
        <v>238.83199999999999</v>
      </c>
      <c r="O1488">
        <v>32.567999999999984</v>
      </c>
      <c r="P1488" t="s">
        <v>32</v>
      </c>
      <c r="Q1488" t="s">
        <v>36</v>
      </c>
      <c r="R1488" t="s">
        <v>49</v>
      </c>
      <c r="S1488" t="str">
        <f>TEXT(sales_data[[#This Row],[dtme]],"yyyy")</f>
        <v>2022</v>
      </c>
      <c r="T1488" s="4"/>
    </row>
    <row r="1489" spans="1:20" x14ac:dyDescent="0.25">
      <c r="A1489" t="s">
        <v>1303</v>
      </c>
      <c r="B1489" t="s">
        <v>22</v>
      </c>
      <c r="C1489" t="s">
        <v>44</v>
      </c>
      <c r="D1489" t="s">
        <v>16</v>
      </c>
      <c r="E1489" t="s">
        <v>17</v>
      </c>
      <c r="F1489" t="s">
        <v>30</v>
      </c>
      <c r="G1489">
        <v>52</v>
      </c>
      <c r="H1489">
        <v>6</v>
      </c>
      <c r="I1489">
        <v>56.16</v>
      </c>
      <c r="J1489">
        <v>368.15999999999997</v>
      </c>
      <c r="K1489" s="1">
        <v>44700</v>
      </c>
      <c r="L1489" s="2">
        <v>0.57222222222222219</v>
      </c>
      <c r="M1489" t="s">
        <v>46</v>
      </c>
      <c r="N1489">
        <v>327.29423999999995</v>
      </c>
      <c r="O1489">
        <v>40.865760000000023</v>
      </c>
      <c r="P1489" t="s">
        <v>19</v>
      </c>
      <c r="Q1489" t="s">
        <v>36</v>
      </c>
      <c r="R1489" t="s">
        <v>49</v>
      </c>
      <c r="S1489" t="str">
        <f>TEXT(sales_data[[#This Row],[dtme]],"yyyy")</f>
        <v>2022</v>
      </c>
      <c r="T1489" s="4"/>
    </row>
    <row r="1490" spans="1:20" x14ac:dyDescent="0.25">
      <c r="A1490" t="s">
        <v>1511</v>
      </c>
      <c r="B1490" t="s">
        <v>37</v>
      </c>
      <c r="C1490" t="s">
        <v>45</v>
      </c>
      <c r="D1490" t="s">
        <v>16</v>
      </c>
      <c r="E1490" t="s">
        <v>29</v>
      </c>
      <c r="F1490" t="s">
        <v>18</v>
      </c>
      <c r="G1490">
        <v>61</v>
      </c>
      <c r="H1490">
        <v>4</v>
      </c>
      <c r="I1490">
        <v>43.92</v>
      </c>
      <c r="J1490">
        <v>287.92</v>
      </c>
      <c r="K1490" s="1">
        <v>44700</v>
      </c>
      <c r="L1490" s="2">
        <v>0.61319444444444449</v>
      </c>
      <c r="M1490" t="s">
        <v>25</v>
      </c>
      <c r="N1490">
        <v>241.8528</v>
      </c>
      <c r="O1490">
        <v>46.067200000000014</v>
      </c>
      <c r="P1490" t="s">
        <v>19</v>
      </c>
      <c r="Q1490" t="s">
        <v>36</v>
      </c>
      <c r="R1490" t="s">
        <v>49</v>
      </c>
      <c r="S1490" t="str">
        <f>TEXT(sales_data[[#This Row],[dtme]],"yyyy")</f>
        <v>2022</v>
      </c>
      <c r="T1490" s="4"/>
    </row>
    <row r="1491" spans="1:20" x14ac:dyDescent="0.25">
      <c r="A1491" t="s">
        <v>2008</v>
      </c>
      <c r="B1491" t="s">
        <v>15</v>
      </c>
      <c r="C1491" t="s">
        <v>43</v>
      </c>
      <c r="D1491" t="s">
        <v>16</v>
      </c>
      <c r="E1491" t="s">
        <v>29</v>
      </c>
      <c r="F1491" t="s">
        <v>18</v>
      </c>
      <c r="G1491">
        <v>10</v>
      </c>
      <c r="H1491">
        <v>1</v>
      </c>
      <c r="I1491">
        <v>1.7999999999999998</v>
      </c>
      <c r="J1491">
        <v>11.8</v>
      </c>
      <c r="K1491" s="1">
        <v>44700</v>
      </c>
      <c r="L1491" s="2">
        <v>0.69444444444444442</v>
      </c>
      <c r="M1491" t="s">
        <v>25</v>
      </c>
      <c r="N1491">
        <v>10.053600000000001</v>
      </c>
      <c r="O1491">
        <v>1.7463999999999995</v>
      </c>
      <c r="P1491" t="s">
        <v>19</v>
      </c>
      <c r="Q1491" t="s">
        <v>36</v>
      </c>
      <c r="R1491" t="s">
        <v>49</v>
      </c>
      <c r="S1491" t="str">
        <f>TEXT(sales_data[[#This Row],[dtme]],"yyyy")</f>
        <v>2022</v>
      </c>
      <c r="T1491" s="4"/>
    </row>
    <row r="1492" spans="1:20" x14ac:dyDescent="0.25">
      <c r="A1492" t="s">
        <v>2575</v>
      </c>
      <c r="B1492" t="s">
        <v>15</v>
      </c>
      <c r="C1492" t="s">
        <v>43</v>
      </c>
      <c r="D1492" t="s">
        <v>16</v>
      </c>
      <c r="E1492" t="s">
        <v>29</v>
      </c>
      <c r="F1492" t="s">
        <v>38</v>
      </c>
      <c r="G1492">
        <v>40</v>
      </c>
      <c r="H1492">
        <v>4</v>
      </c>
      <c r="I1492">
        <v>28.799999999999997</v>
      </c>
      <c r="J1492">
        <v>188.8</v>
      </c>
      <c r="K1492" s="1">
        <v>44700</v>
      </c>
      <c r="L1492" s="2">
        <v>0.81597222222222221</v>
      </c>
      <c r="M1492" t="s">
        <v>47</v>
      </c>
      <c r="N1492">
        <v>166.89920000000001</v>
      </c>
      <c r="O1492">
        <v>21.900800000000004</v>
      </c>
      <c r="P1492" t="s">
        <v>32</v>
      </c>
      <c r="Q1492" t="s">
        <v>36</v>
      </c>
      <c r="R1492" t="s">
        <v>49</v>
      </c>
      <c r="S1492" t="str">
        <f>TEXT(sales_data[[#This Row],[dtme]],"yyyy")</f>
        <v>2022</v>
      </c>
      <c r="T1492" s="4"/>
    </row>
    <row r="1493" spans="1:20" x14ac:dyDescent="0.25">
      <c r="A1493" t="s">
        <v>2765</v>
      </c>
      <c r="B1493" t="s">
        <v>37</v>
      </c>
      <c r="C1493" t="s">
        <v>45</v>
      </c>
      <c r="D1493" t="s">
        <v>23</v>
      </c>
      <c r="E1493" t="s">
        <v>29</v>
      </c>
      <c r="F1493" t="s">
        <v>40</v>
      </c>
      <c r="G1493">
        <v>77</v>
      </c>
      <c r="H1493">
        <v>9</v>
      </c>
      <c r="I1493">
        <v>124.74</v>
      </c>
      <c r="J1493">
        <v>817.74</v>
      </c>
      <c r="K1493" s="1">
        <v>44700</v>
      </c>
      <c r="L1493" s="2">
        <v>0.49166666666666664</v>
      </c>
      <c r="M1493" t="s">
        <v>46</v>
      </c>
      <c r="N1493">
        <v>698.34996000000001</v>
      </c>
      <c r="O1493">
        <v>119.39004</v>
      </c>
      <c r="P1493" t="s">
        <v>26</v>
      </c>
      <c r="Q1493" t="s">
        <v>36</v>
      </c>
      <c r="R1493" t="s">
        <v>49</v>
      </c>
      <c r="S1493" t="str">
        <f>TEXT(sales_data[[#This Row],[dtme]],"yyyy")</f>
        <v>2022</v>
      </c>
      <c r="T1493" s="4"/>
    </row>
    <row r="1494" spans="1:20" x14ac:dyDescent="0.25">
      <c r="A1494" t="s">
        <v>119</v>
      </c>
      <c r="B1494" t="s">
        <v>37</v>
      </c>
      <c r="C1494" t="s">
        <v>45</v>
      </c>
      <c r="D1494" t="s">
        <v>23</v>
      </c>
      <c r="E1494" t="s">
        <v>29</v>
      </c>
      <c r="F1494" t="s">
        <v>30</v>
      </c>
      <c r="G1494">
        <v>90</v>
      </c>
      <c r="H1494">
        <v>2</v>
      </c>
      <c r="I1494">
        <v>32.4</v>
      </c>
      <c r="J1494">
        <v>212.4</v>
      </c>
      <c r="K1494" s="1">
        <v>44701</v>
      </c>
      <c r="L1494" s="2">
        <v>0.82361111111111107</v>
      </c>
      <c r="M1494" t="s">
        <v>46</v>
      </c>
      <c r="N1494">
        <v>178.6284</v>
      </c>
      <c r="O1494">
        <v>33.771600000000007</v>
      </c>
      <c r="P1494" t="s">
        <v>32</v>
      </c>
      <c r="Q1494" t="s">
        <v>27</v>
      </c>
      <c r="R1494" t="s">
        <v>49</v>
      </c>
      <c r="S1494" t="str">
        <f>TEXT(sales_data[[#This Row],[dtme]],"yyyy")</f>
        <v>2022</v>
      </c>
      <c r="T1494" s="4"/>
    </row>
    <row r="1495" spans="1:20" x14ac:dyDescent="0.25">
      <c r="A1495" t="s">
        <v>140</v>
      </c>
      <c r="B1495" t="s">
        <v>37</v>
      </c>
      <c r="C1495" t="s">
        <v>45</v>
      </c>
      <c r="D1495" t="s">
        <v>16</v>
      </c>
      <c r="E1495" t="s">
        <v>17</v>
      </c>
      <c r="F1495" t="s">
        <v>30</v>
      </c>
      <c r="G1495">
        <v>83</v>
      </c>
      <c r="H1495">
        <v>3</v>
      </c>
      <c r="I1495">
        <v>44.82</v>
      </c>
      <c r="J1495">
        <v>293.82</v>
      </c>
      <c r="K1495" s="1">
        <v>44701</v>
      </c>
      <c r="L1495" s="2">
        <v>0.54027777777777775</v>
      </c>
      <c r="M1495" t="s">
        <v>47</v>
      </c>
      <c r="N1495">
        <v>255.32957999999999</v>
      </c>
      <c r="O1495">
        <v>38.49042</v>
      </c>
      <c r="P1495" t="s">
        <v>19</v>
      </c>
      <c r="Q1495" t="s">
        <v>27</v>
      </c>
      <c r="R1495" t="s">
        <v>49</v>
      </c>
      <c r="S1495" t="str">
        <f>TEXT(sales_data[[#This Row],[dtme]],"yyyy")</f>
        <v>2022</v>
      </c>
      <c r="T1495" s="4"/>
    </row>
    <row r="1496" spans="1:20" x14ac:dyDescent="0.25">
      <c r="A1496" t="s">
        <v>476</v>
      </c>
      <c r="B1496" t="s">
        <v>15</v>
      </c>
      <c r="C1496" t="s">
        <v>43</v>
      </c>
      <c r="D1496" t="s">
        <v>16</v>
      </c>
      <c r="E1496" t="s">
        <v>29</v>
      </c>
      <c r="F1496" t="s">
        <v>24</v>
      </c>
      <c r="G1496">
        <v>41</v>
      </c>
      <c r="H1496">
        <v>10</v>
      </c>
      <c r="I1496">
        <v>73.8</v>
      </c>
      <c r="J1496">
        <v>483.8</v>
      </c>
      <c r="K1496" s="1">
        <v>44701</v>
      </c>
      <c r="L1496" s="2">
        <v>0.78125</v>
      </c>
      <c r="M1496" t="s">
        <v>25</v>
      </c>
      <c r="N1496">
        <v>423.80880000000002</v>
      </c>
      <c r="O1496">
        <v>59.991199999999992</v>
      </c>
      <c r="P1496" t="s">
        <v>32</v>
      </c>
      <c r="Q1496" t="s">
        <v>27</v>
      </c>
      <c r="R1496" t="s">
        <v>49</v>
      </c>
      <c r="S1496" t="str">
        <f>TEXT(sales_data[[#This Row],[dtme]],"yyyy")</f>
        <v>2022</v>
      </c>
      <c r="T1496" s="4"/>
    </row>
    <row r="1497" spans="1:20" x14ac:dyDescent="0.25">
      <c r="A1497" t="s">
        <v>482</v>
      </c>
      <c r="B1497" t="s">
        <v>22</v>
      </c>
      <c r="C1497" t="s">
        <v>44</v>
      </c>
      <c r="D1497" t="s">
        <v>16</v>
      </c>
      <c r="E1497" t="s">
        <v>29</v>
      </c>
      <c r="F1497" t="s">
        <v>40</v>
      </c>
      <c r="G1497">
        <v>12</v>
      </c>
      <c r="H1497">
        <v>1</v>
      </c>
      <c r="I1497">
        <v>2.16</v>
      </c>
      <c r="J1497">
        <v>14.16</v>
      </c>
      <c r="K1497" s="1">
        <v>44701</v>
      </c>
      <c r="L1497" s="2">
        <v>0.72222222222222221</v>
      </c>
      <c r="M1497" t="s">
        <v>46</v>
      </c>
      <c r="N1497">
        <v>12.55992</v>
      </c>
      <c r="O1497">
        <v>1.6000800000000002</v>
      </c>
      <c r="P1497" t="s">
        <v>32</v>
      </c>
      <c r="Q1497" t="s">
        <v>27</v>
      </c>
      <c r="R1497" t="s">
        <v>49</v>
      </c>
      <c r="S1497" t="str">
        <f>TEXT(sales_data[[#This Row],[dtme]],"yyyy")</f>
        <v>2022</v>
      </c>
      <c r="T1497" s="4"/>
    </row>
    <row r="1498" spans="1:20" x14ac:dyDescent="0.25">
      <c r="A1498" t="s">
        <v>1114</v>
      </c>
      <c r="B1498" t="s">
        <v>37</v>
      </c>
      <c r="C1498" t="s">
        <v>45</v>
      </c>
      <c r="D1498" t="s">
        <v>23</v>
      </c>
      <c r="E1498" t="s">
        <v>17</v>
      </c>
      <c r="F1498" t="s">
        <v>24</v>
      </c>
      <c r="G1498">
        <v>29</v>
      </c>
      <c r="H1498">
        <v>5</v>
      </c>
      <c r="I1498">
        <v>26.099999999999998</v>
      </c>
      <c r="J1498">
        <v>171.1</v>
      </c>
      <c r="K1498" s="1">
        <v>44701</v>
      </c>
      <c r="L1498" s="2">
        <v>0.58194444444444449</v>
      </c>
      <c r="M1498" t="s">
        <v>25</v>
      </c>
      <c r="N1498">
        <v>150.22579999999999</v>
      </c>
      <c r="O1498">
        <v>20.874200000000002</v>
      </c>
      <c r="P1498" t="s">
        <v>19</v>
      </c>
      <c r="Q1498" t="s">
        <v>27</v>
      </c>
      <c r="R1498" t="s">
        <v>49</v>
      </c>
      <c r="S1498" t="str">
        <f>TEXT(sales_data[[#This Row],[dtme]],"yyyy")</f>
        <v>2022</v>
      </c>
      <c r="T1498" s="4"/>
    </row>
    <row r="1499" spans="1:20" x14ac:dyDescent="0.25">
      <c r="A1499" t="s">
        <v>2152</v>
      </c>
      <c r="B1499" t="s">
        <v>37</v>
      </c>
      <c r="C1499" t="s">
        <v>45</v>
      </c>
      <c r="D1499" t="s">
        <v>16</v>
      </c>
      <c r="E1499" t="s">
        <v>17</v>
      </c>
      <c r="F1499" t="s">
        <v>38</v>
      </c>
      <c r="G1499">
        <v>58</v>
      </c>
      <c r="H1499">
        <v>1</v>
      </c>
      <c r="I1499">
        <v>10.44</v>
      </c>
      <c r="J1499">
        <v>68.44</v>
      </c>
      <c r="K1499" s="1">
        <v>44701</v>
      </c>
      <c r="L1499" s="2">
        <v>0.56041666666666667</v>
      </c>
      <c r="M1499" t="s">
        <v>47</v>
      </c>
      <c r="N1499">
        <v>59.337479999999999</v>
      </c>
      <c r="O1499">
        <v>9.1025199999999984</v>
      </c>
      <c r="P1499" t="s">
        <v>19</v>
      </c>
      <c r="Q1499" t="s">
        <v>27</v>
      </c>
      <c r="R1499" t="s">
        <v>49</v>
      </c>
      <c r="S1499" t="str">
        <f>TEXT(sales_data[[#This Row],[dtme]],"yyyy")</f>
        <v>2022</v>
      </c>
      <c r="T1499" s="4"/>
    </row>
    <row r="1500" spans="1:20" x14ac:dyDescent="0.25">
      <c r="A1500" t="s">
        <v>2697</v>
      </c>
      <c r="B1500" t="s">
        <v>37</v>
      </c>
      <c r="C1500" t="s">
        <v>45</v>
      </c>
      <c r="D1500" t="s">
        <v>23</v>
      </c>
      <c r="E1500" t="s">
        <v>17</v>
      </c>
      <c r="F1500" t="s">
        <v>24</v>
      </c>
      <c r="G1500">
        <v>10</v>
      </c>
      <c r="H1500">
        <v>5</v>
      </c>
      <c r="I1500">
        <v>9</v>
      </c>
      <c r="J1500">
        <v>59</v>
      </c>
      <c r="K1500" s="1">
        <v>44701</v>
      </c>
      <c r="L1500" s="2">
        <v>0.46527777777777779</v>
      </c>
      <c r="M1500" t="s">
        <v>46</v>
      </c>
      <c r="N1500">
        <v>52.037999999999997</v>
      </c>
      <c r="O1500">
        <v>6.9620000000000033</v>
      </c>
      <c r="P1500" t="s">
        <v>26</v>
      </c>
      <c r="Q1500" t="s">
        <v>27</v>
      </c>
      <c r="R1500" t="s">
        <v>49</v>
      </c>
      <c r="S1500" t="str">
        <f>TEXT(sales_data[[#This Row],[dtme]],"yyyy")</f>
        <v>2022</v>
      </c>
      <c r="T1500" s="4"/>
    </row>
    <row r="1501" spans="1:20" x14ac:dyDescent="0.25">
      <c r="A1501" t="s">
        <v>2783</v>
      </c>
      <c r="B1501" t="s">
        <v>15</v>
      </c>
      <c r="C1501" t="s">
        <v>43</v>
      </c>
      <c r="D1501" t="s">
        <v>23</v>
      </c>
      <c r="E1501" t="s">
        <v>29</v>
      </c>
      <c r="F1501" t="s">
        <v>18</v>
      </c>
      <c r="G1501">
        <v>86</v>
      </c>
      <c r="H1501">
        <v>6</v>
      </c>
      <c r="I1501">
        <v>92.88</v>
      </c>
      <c r="J1501">
        <v>608.88</v>
      </c>
      <c r="K1501" s="1">
        <v>44701</v>
      </c>
      <c r="L1501" s="2">
        <v>0.57499999999999996</v>
      </c>
      <c r="M1501" t="s">
        <v>46</v>
      </c>
      <c r="N1501">
        <v>526.68119999999999</v>
      </c>
      <c r="O1501">
        <v>82.198800000000006</v>
      </c>
      <c r="P1501" t="s">
        <v>19</v>
      </c>
      <c r="Q1501" t="s">
        <v>27</v>
      </c>
      <c r="R1501" t="s">
        <v>49</v>
      </c>
      <c r="S1501" t="str">
        <f>TEXT(sales_data[[#This Row],[dtme]],"yyyy")</f>
        <v>2022</v>
      </c>
      <c r="T1501" s="4"/>
    </row>
    <row r="1502" spans="1:20" x14ac:dyDescent="0.25">
      <c r="A1502" t="s">
        <v>3439</v>
      </c>
      <c r="B1502" t="s">
        <v>15</v>
      </c>
      <c r="C1502" t="s">
        <v>43</v>
      </c>
      <c r="D1502" t="s">
        <v>16</v>
      </c>
      <c r="E1502" t="s">
        <v>17</v>
      </c>
      <c r="F1502" t="s">
        <v>40</v>
      </c>
      <c r="G1502">
        <v>69</v>
      </c>
      <c r="H1502">
        <v>5</v>
      </c>
      <c r="I1502">
        <v>62.099999999999994</v>
      </c>
      <c r="J1502">
        <v>407.1</v>
      </c>
      <c r="K1502" s="1">
        <v>44701</v>
      </c>
      <c r="L1502" s="2">
        <v>0.56111111111111112</v>
      </c>
      <c r="M1502" t="s">
        <v>46</v>
      </c>
      <c r="N1502">
        <v>348.88470000000001</v>
      </c>
      <c r="O1502">
        <v>58.215300000000013</v>
      </c>
      <c r="P1502" t="s">
        <v>19</v>
      </c>
      <c r="Q1502" t="s">
        <v>27</v>
      </c>
      <c r="R1502" t="s">
        <v>49</v>
      </c>
      <c r="S1502" t="str">
        <f>TEXT(sales_data[[#This Row],[dtme]],"yyyy")</f>
        <v>2022</v>
      </c>
      <c r="T1502" s="4"/>
    </row>
    <row r="1503" spans="1:20" x14ac:dyDescent="0.25">
      <c r="A1503" t="s">
        <v>4058</v>
      </c>
      <c r="B1503" t="s">
        <v>15</v>
      </c>
      <c r="C1503" t="s">
        <v>43</v>
      </c>
      <c r="D1503" t="s">
        <v>23</v>
      </c>
      <c r="E1503" t="s">
        <v>29</v>
      </c>
      <c r="F1503" t="s">
        <v>38</v>
      </c>
      <c r="G1503">
        <v>57</v>
      </c>
      <c r="H1503">
        <v>1</v>
      </c>
      <c r="I1503">
        <v>10.26</v>
      </c>
      <c r="J1503">
        <v>67.260000000000005</v>
      </c>
      <c r="K1503" s="1">
        <v>44701</v>
      </c>
      <c r="L1503" s="2">
        <v>0.66388888888888886</v>
      </c>
      <c r="M1503" t="s">
        <v>46</v>
      </c>
      <c r="N1503">
        <v>58.381680000000003</v>
      </c>
      <c r="O1503">
        <v>8.8783200000000022</v>
      </c>
      <c r="P1503" t="s">
        <v>19</v>
      </c>
      <c r="Q1503" t="s">
        <v>27</v>
      </c>
      <c r="R1503" t="s">
        <v>49</v>
      </c>
      <c r="S1503" t="str">
        <f>TEXT(sales_data[[#This Row],[dtme]],"yyyy")</f>
        <v>2022</v>
      </c>
      <c r="T1503" s="4"/>
    </row>
    <row r="1504" spans="1:20" x14ac:dyDescent="0.25">
      <c r="A1504" t="s">
        <v>182</v>
      </c>
      <c r="B1504" t="s">
        <v>22</v>
      </c>
      <c r="C1504" t="s">
        <v>44</v>
      </c>
      <c r="D1504" t="s">
        <v>23</v>
      </c>
      <c r="E1504" t="s">
        <v>29</v>
      </c>
      <c r="F1504" t="s">
        <v>30</v>
      </c>
      <c r="G1504">
        <v>93</v>
      </c>
      <c r="H1504">
        <v>1</v>
      </c>
      <c r="I1504">
        <v>16.739999999999998</v>
      </c>
      <c r="J1504">
        <v>109.74</v>
      </c>
      <c r="K1504" s="1">
        <v>44702</v>
      </c>
      <c r="L1504" s="2">
        <v>0.6791666666666667</v>
      </c>
      <c r="M1504" t="s">
        <v>46</v>
      </c>
      <c r="N1504">
        <v>97.119900000000001</v>
      </c>
      <c r="O1504">
        <v>12.620099999999994</v>
      </c>
      <c r="P1504" t="s">
        <v>32</v>
      </c>
      <c r="Q1504" t="s">
        <v>20</v>
      </c>
      <c r="R1504" t="s">
        <v>49</v>
      </c>
      <c r="S1504" t="str">
        <f>TEXT(sales_data[[#This Row],[dtme]],"yyyy")</f>
        <v>2022</v>
      </c>
      <c r="T1504" s="4"/>
    </row>
    <row r="1505" spans="1:20" x14ac:dyDescent="0.25">
      <c r="A1505" t="s">
        <v>781</v>
      </c>
      <c r="B1505" t="s">
        <v>37</v>
      </c>
      <c r="C1505" t="s">
        <v>45</v>
      </c>
      <c r="D1505" t="s">
        <v>23</v>
      </c>
      <c r="E1505" t="s">
        <v>29</v>
      </c>
      <c r="F1505" t="s">
        <v>30</v>
      </c>
      <c r="G1505">
        <v>46</v>
      </c>
      <c r="H1505">
        <v>4</v>
      </c>
      <c r="I1505">
        <v>33.119999999999997</v>
      </c>
      <c r="J1505">
        <v>217.12</v>
      </c>
      <c r="K1505" s="1">
        <v>44702</v>
      </c>
      <c r="L1505" s="2">
        <v>0.75972222222222219</v>
      </c>
      <c r="M1505" t="s">
        <v>25</v>
      </c>
      <c r="N1505">
        <v>190.19712000000001</v>
      </c>
      <c r="O1505">
        <v>26.922879999999992</v>
      </c>
      <c r="P1505" t="s">
        <v>32</v>
      </c>
      <c r="Q1505" t="s">
        <v>20</v>
      </c>
      <c r="R1505" t="s">
        <v>49</v>
      </c>
      <c r="S1505" t="str">
        <f>TEXT(sales_data[[#This Row],[dtme]],"yyyy")</f>
        <v>2022</v>
      </c>
      <c r="T1505" s="4"/>
    </row>
    <row r="1506" spans="1:20" x14ac:dyDescent="0.25">
      <c r="A1506" t="s">
        <v>1715</v>
      </c>
      <c r="B1506" t="s">
        <v>37</v>
      </c>
      <c r="C1506" t="s">
        <v>45</v>
      </c>
      <c r="D1506" t="s">
        <v>23</v>
      </c>
      <c r="E1506" t="s">
        <v>17</v>
      </c>
      <c r="F1506" t="s">
        <v>33</v>
      </c>
      <c r="G1506">
        <v>45</v>
      </c>
      <c r="H1506">
        <v>1</v>
      </c>
      <c r="I1506">
        <v>8.1</v>
      </c>
      <c r="J1506">
        <v>53.1</v>
      </c>
      <c r="K1506" s="1">
        <v>44702</v>
      </c>
      <c r="L1506" s="2">
        <v>0.76875000000000004</v>
      </c>
      <c r="M1506" t="s">
        <v>46</v>
      </c>
      <c r="N1506">
        <v>45.2943</v>
      </c>
      <c r="O1506">
        <v>7.8057000000000016</v>
      </c>
      <c r="P1506" t="s">
        <v>32</v>
      </c>
      <c r="Q1506" t="s">
        <v>20</v>
      </c>
      <c r="R1506" t="s">
        <v>49</v>
      </c>
      <c r="S1506" t="str">
        <f>TEXT(sales_data[[#This Row],[dtme]],"yyyy")</f>
        <v>2022</v>
      </c>
      <c r="T1506" s="4"/>
    </row>
    <row r="1507" spans="1:20" x14ac:dyDescent="0.25">
      <c r="A1507" t="s">
        <v>2671</v>
      </c>
      <c r="B1507" t="s">
        <v>37</v>
      </c>
      <c r="C1507" t="s">
        <v>45</v>
      </c>
      <c r="D1507" t="s">
        <v>16</v>
      </c>
      <c r="E1507" t="s">
        <v>17</v>
      </c>
      <c r="F1507" t="s">
        <v>30</v>
      </c>
      <c r="G1507">
        <v>95</v>
      </c>
      <c r="H1507">
        <v>3</v>
      </c>
      <c r="I1507">
        <v>51.3</v>
      </c>
      <c r="J1507">
        <v>336.3</v>
      </c>
      <c r="K1507" s="1">
        <v>44702</v>
      </c>
      <c r="L1507" s="2">
        <v>0.64375000000000004</v>
      </c>
      <c r="M1507" t="s">
        <v>25</v>
      </c>
      <c r="N1507">
        <v>289.89060000000001</v>
      </c>
      <c r="O1507">
        <v>46.409400000000005</v>
      </c>
      <c r="P1507" t="s">
        <v>19</v>
      </c>
      <c r="Q1507" t="s">
        <v>20</v>
      </c>
      <c r="R1507" t="s">
        <v>49</v>
      </c>
      <c r="S1507" t="str">
        <f>TEXT(sales_data[[#This Row],[dtme]],"yyyy")</f>
        <v>2022</v>
      </c>
      <c r="T1507" s="4"/>
    </row>
    <row r="1508" spans="1:20" x14ac:dyDescent="0.25">
      <c r="A1508" t="s">
        <v>2908</v>
      </c>
      <c r="B1508" t="s">
        <v>37</v>
      </c>
      <c r="C1508" t="s">
        <v>45</v>
      </c>
      <c r="D1508" t="s">
        <v>16</v>
      </c>
      <c r="E1508" t="s">
        <v>17</v>
      </c>
      <c r="F1508" t="s">
        <v>24</v>
      </c>
      <c r="G1508">
        <v>63</v>
      </c>
      <c r="H1508">
        <v>5</v>
      </c>
      <c r="I1508">
        <v>56.699999999999996</v>
      </c>
      <c r="J1508">
        <v>371.7</v>
      </c>
      <c r="K1508" s="1">
        <v>44702</v>
      </c>
      <c r="L1508" s="2">
        <v>0.75</v>
      </c>
      <c r="M1508" t="s">
        <v>47</v>
      </c>
      <c r="N1508">
        <v>317.43180000000001</v>
      </c>
      <c r="O1508">
        <v>54.268199999999979</v>
      </c>
      <c r="P1508" t="s">
        <v>32</v>
      </c>
      <c r="Q1508" t="s">
        <v>20</v>
      </c>
      <c r="R1508" t="s">
        <v>49</v>
      </c>
      <c r="S1508" t="str">
        <f>TEXT(sales_data[[#This Row],[dtme]],"yyyy")</f>
        <v>2022</v>
      </c>
      <c r="T1508" s="4"/>
    </row>
    <row r="1509" spans="1:20" x14ac:dyDescent="0.25">
      <c r="A1509" t="s">
        <v>3469</v>
      </c>
      <c r="B1509" t="s">
        <v>37</v>
      </c>
      <c r="C1509" t="s">
        <v>45</v>
      </c>
      <c r="D1509" t="s">
        <v>16</v>
      </c>
      <c r="E1509" t="s">
        <v>17</v>
      </c>
      <c r="F1509" t="s">
        <v>33</v>
      </c>
      <c r="G1509">
        <v>39</v>
      </c>
      <c r="H1509">
        <v>8</v>
      </c>
      <c r="I1509">
        <v>56.16</v>
      </c>
      <c r="J1509">
        <v>368.15999999999997</v>
      </c>
      <c r="K1509" s="1">
        <v>44702</v>
      </c>
      <c r="L1509" s="2">
        <v>0.80555555555555558</v>
      </c>
      <c r="M1509" t="s">
        <v>47</v>
      </c>
      <c r="N1509">
        <v>317.35391999999996</v>
      </c>
      <c r="O1509">
        <v>50.806080000000009</v>
      </c>
      <c r="P1509" t="s">
        <v>32</v>
      </c>
      <c r="Q1509" t="s">
        <v>20</v>
      </c>
      <c r="R1509" t="s">
        <v>49</v>
      </c>
      <c r="S1509" t="str">
        <f>TEXT(sales_data[[#This Row],[dtme]],"yyyy")</f>
        <v>2022</v>
      </c>
      <c r="T1509" s="4"/>
    </row>
    <row r="1510" spans="1:20" x14ac:dyDescent="0.25">
      <c r="A1510" t="s">
        <v>3507</v>
      </c>
      <c r="B1510" t="s">
        <v>22</v>
      </c>
      <c r="C1510" t="s">
        <v>44</v>
      </c>
      <c r="D1510" t="s">
        <v>16</v>
      </c>
      <c r="E1510" t="s">
        <v>29</v>
      </c>
      <c r="F1510" t="s">
        <v>38</v>
      </c>
      <c r="G1510">
        <v>49</v>
      </c>
      <c r="H1510">
        <v>7</v>
      </c>
      <c r="I1510">
        <v>61.739999999999995</v>
      </c>
      <c r="J1510">
        <v>404.74</v>
      </c>
      <c r="K1510" s="1">
        <v>44702</v>
      </c>
      <c r="L1510" s="2">
        <v>0.81874999999999998</v>
      </c>
      <c r="M1510" t="s">
        <v>47</v>
      </c>
      <c r="N1510">
        <v>356.57594</v>
      </c>
      <c r="O1510">
        <v>48.164060000000006</v>
      </c>
      <c r="P1510" t="s">
        <v>32</v>
      </c>
      <c r="Q1510" t="s">
        <v>20</v>
      </c>
      <c r="R1510" t="s">
        <v>49</v>
      </c>
      <c r="S1510" t="str">
        <f>TEXT(sales_data[[#This Row],[dtme]],"yyyy")</f>
        <v>2022</v>
      </c>
      <c r="T1510" s="4"/>
    </row>
    <row r="1511" spans="1:20" x14ac:dyDescent="0.25">
      <c r="A1511" t="s">
        <v>371</v>
      </c>
      <c r="B1511" t="s">
        <v>37</v>
      </c>
      <c r="C1511" t="s">
        <v>45</v>
      </c>
      <c r="D1511" t="s">
        <v>16</v>
      </c>
      <c r="E1511" t="s">
        <v>29</v>
      </c>
      <c r="F1511" t="s">
        <v>33</v>
      </c>
      <c r="G1511">
        <v>27</v>
      </c>
      <c r="H1511">
        <v>10</v>
      </c>
      <c r="I1511">
        <v>48.6</v>
      </c>
      <c r="J1511">
        <v>318.60000000000002</v>
      </c>
      <c r="K1511" s="1">
        <v>44703</v>
      </c>
      <c r="L1511" s="2">
        <v>0.52986111111111112</v>
      </c>
      <c r="M1511" t="s">
        <v>25</v>
      </c>
      <c r="N1511">
        <v>271.44720000000001</v>
      </c>
      <c r="O1511">
        <v>47.152800000000013</v>
      </c>
      <c r="P1511" t="s">
        <v>19</v>
      </c>
      <c r="Q1511" t="s">
        <v>31</v>
      </c>
      <c r="R1511" t="s">
        <v>49</v>
      </c>
      <c r="S1511" t="str">
        <f>TEXT(sales_data[[#This Row],[dtme]],"yyyy")</f>
        <v>2022</v>
      </c>
      <c r="T1511" s="4"/>
    </row>
    <row r="1512" spans="1:20" x14ac:dyDescent="0.25">
      <c r="A1512" t="s">
        <v>829</v>
      </c>
      <c r="B1512" t="s">
        <v>37</v>
      </c>
      <c r="C1512" t="s">
        <v>45</v>
      </c>
      <c r="D1512" t="s">
        <v>16</v>
      </c>
      <c r="E1512" t="s">
        <v>29</v>
      </c>
      <c r="F1512" t="s">
        <v>33</v>
      </c>
      <c r="G1512">
        <v>83</v>
      </c>
      <c r="H1512">
        <v>5</v>
      </c>
      <c r="I1512">
        <v>74.7</v>
      </c>
      <c r="J1512">
        <v>489.7</v>
      </c>
      <c r="K1512" s="1">
        <v>44703</v>
      </c>
      <c r="L1512" s="2">
        <v>0.72638888888888886</v>
      </c>
      <c r="M1512" t="s">
        <v>47</v>
      </c>
      <c r="N1512">
        <v>425.05959999999999</v>
      </c>
      <c r="O1512">
        <v>64.6404</v>
      </c>
      <c r="P1512" t="s">
        <v>32</v>
      </c>
      <c r="Q1512" t="s">
        <v>31</v>
      </c>
      <c r="R1512" t="s">
        <v>49</v>
      </c>
      <c r="S1512" t="str">
        <f>TEXT(sales_data[[#This Row],[dtme]],"yyyy")</f>
        <v>2022</v>
      </c>
      <c r="T1512" s="4"/>
    </row>
    <row r="1513" spans="1:20" x14ac:dyDescent="0.25">
      <c r="A1513" t="s">
        <v>904</v>
      </c>
      <c r="B1513" t="s">
        <v>37</v>
      </c>
      <c r="C1513" t="s">
        <v>45</v>
      </c>
      <c r="D1513" t="s">
        <v>23</v>
      </c>
      <c r="E1513" t="s">
        <v>29</v>
      </c>
      <c r="F1513" t="s">
        <v>30</v>
      </c>
      <c r="G1513">
        <v>50</v>
      </c>
      <c r="H1513">
        <v>10</v>
      </c>
      <c r="I1513">
        <v>90</v>
      </c>
      <c r="J1513">
        <v>590</v>
      </c>
      <c r="K1513" s="1">
        <v>44703</v>
      </c>
      <c r="L1513" s="2">
        <v>0.51388888888888884</v>
      </c>
      <c r="M1513" t="s">
        <v>47</v>
      </c>
      <c r="N1513">
        <v>523.33000000000004</v>
      </c>
      <c r="O1513">
        <v>66.669999999999959</v>
      </c>
      <c r="P1513" t="s">
        <v>19</v>
      </c>
      <c r="Q1513" t="s">
        <v>31</v>
      </c>
      <c r="R1513" t="s">
        <v>49</v>
      </c>
      <c r="S1513" t="str">
        <f>TEXT(sales_data[[#This Row],[dtme]],"yyyy")</f>
        <v>2022</v>
      </c>
      <c r="T1513" s="4"/>
    </row>
    <row r="1514" spans="1:20" x14ac:dyDescent="0.25">
      <c r="A1514" t="s">
        <v>1059</v>
      </c>
      <c r="B1514" t="s">
        <v>37</v>
      </c>
      <c r="C1514" t="s">
        <v>45</v>
      </c>
      <c r="D1514" t="s">
        <v>16</v>
      </c>
      <c r="E1514" t="s">
        <v>29</v>
      </c>
      <c r="F1514" t="s">
        <v>18</v>
      </c>
      <c r="G1514">
        <v>42</v>
      </c>
      <c r="H1514">
        <v>7</v>
      </c>
      <c r="I1514">
        <v>52.919999999999995</v>
      </c>
      <c r="J1514">
        <v>346.92</v>
      </c>
      <c r="K1514" s="1">
        <v>44703</v>
      </c>
      <c r="L1514" s="2">
        <v>0.74861111111111112</v>
      </c>
      <c r="M1514" t="s">
        <v>25</v>
      </c>
      <c r="N1514">
        <v>307.71804000000003</v>
      </c>
      <c r="O1514">
        <v>39.201959999999985</v>
      </c>
      <c r="P1514" t="s">
        <v>32</v>
      </c>
      <c r="Q1514" t="s">
        <v>31</v>
      </c>
      <c r="R1514" t="s">
        <v>49</v>
      </c>
      <c r="S1514" t="str">
        <f>TEXT(sales_data[[#This Row],[dtme]],"yyyy")</f>
        <v>2022</v>
      </c>
      <c r="T1514" s="4"/>
    </row>
    <row r="1515" spans="1:20" x14ac:dyDescent="0.25">
      <c r="A1515" t="s">
        <v>1291</v>
      </c>
      <c r="B1515" t="s">
        <v>15</v>
      </c>
      <c r="C1515" t="s">
        <v>43</v>
      </c>
      <c r="D1515" t="s">
        <v>16</v>
      </c>
      <c r="E1515" t="s">
        <v>17</v>
      </c>
      <c r="F1515" t="s">
        <v>24</v>
      </c>
      <c r="G1515">
        <v>19</v>
      </c>
      <c r="H1515">
        <v>4</v>
      </c>
      <c r="I1515">
        <v>13.68</v>
      </c>
      <c r="J1515">
        <v>89.68</v>
      </c>
      <c r="K1515" s="1">
        <v>44703</v>
      </c>
      <c r="L1515" s="2">
        <v>0.85347222222222219</v>
      </c>
      <c r="M1515" t="s">
        <v>47</v>
      </c>
      <c r="N1515">
        <v>75.779600000000002</v>
      </c>
      <c r="O1515">
        <v>13.900400000000005</v>
      </c>
      <c r="P1515" t="s">
        <v>32</v>
      </c>
      <c r="Q1515" t="s">
        <v>31</v>
      </c>
      <c r="R1515" t="s">
        <v>49</v>
      </c>
      <c r="S1515" t="str">
        <f>TEXT(sales_data[[#This Row],[dtme]],"yyyy")</f>
        <v>2022</v>
      </c>
      <c r="T1515" s="4"/>
    </row>
    <row r="1516" spans="1:20" x14ac:dyDescent="0.25">
      <c r="A1516" t="s">
        <v>1333</v>
      </c>
      <c r="B1516" t="s">
        <v>37</v>
      </c>
      <c r="C1516" t="s">
        <v>45</v>
      </c>
      <c r="D1516" t="s">
        <v>23</v>
      </c>
      <c r="E1516" t="s">
        <v>29</v>
      </c>
      <c r="F1516" t="s">
        <v>33</v>
      </c>
      <c r="G1516">
        <v>71</v>
      </c>
      <c r="H1516">
        <v>6</v>
      </c>
      <c r="I1516">
        <v>76.679999999999993</v>
      </c>
      <c r="J1516">
        <v>502.68</v>
      </c>
      <c r="K1516" s="1">
        <v>44703</v>
      </c>
      <c r="L1516" s="2">
        <v>0.54652777777777772</v>
      </c>
      <c r="M1516" t="s">
        <v>25</v>
      </c>
      <c r="N1516">
        <v>430.79676000000001</v>
      </c>
      <c r="O1516">
        <v>71.883240000000001</v>
      </c>
      <c r="P1516" t="s">
        <v>19</v>
      </c>
      <c r="Q1516" t="s">
        <v>31</v>
      </c>
      <c r="R1516" t="s">
        <v>49</v>
      </c>
      <c r="S1516" t="str">
        <f>TEXT(sales_data[[#This Row],[dtme]],"yyyy")</f>
        <v>2022</v>
      </c>
      <c r="T1516" s="4"/>
    </row>
    <row r="1517" spans="1:20" x14ac:dyDescent="0.25">
      <c r="A1517" t="s">
        <v>1794</v>
      </c>
      <c r="B1517" t="s">
        <v>22</v>
      </c>
      <c r="C1517" t="s">
        <v>44</v>
      </c>
      <c r="D1517" t="s">
        <v>23</v>
      </c>
      <c r="E1517" t="s">
        <v>17</v>
      </c>
      <c r="F1517" t="s">
        <v>18</v>
      </c>
      <c r="G1517">
        <v>22</v>
      </c>
      <c r="H1517">
        <v>5</v>
      </c>
      <c r="I1517">
        <v>19.8</v>
      </c>
      <c r="J1517">
        <v>129.80000000000001</v>
      </c>
      <c r="K1517" s="1">
        <v>44703</v>
      </c>
      <c r="L1517" s="2">
        <v>0.61250000000000004</v>
      </c>
      <c r="M1517" t="s">
        <v>25</v>
      </c>
      <c r="N1517">
        <v>109.42140000000001</v>
      </c>
      <c r="O1517">
        <v>20.378600000000006</v>
      </c>
      <c r="P1517" t="s">
        <v>19</v>
      </c>
      <c r="Q1517" t="s">
        <v>31</v>
      </c>
      <c r="R1517" t="s">
        <v>49</v>
      </c>
      <c r="S1517" t="str">
        <f>TEXT(sales_data[[#This Row],[dtme]],"yyyy")</f>
        <v>2022</v>
      </c>
      <c r="T1517" s="4"/>
    </row>
    <row r="1518" spans="1:20" x14ac:dyDescent="0.25">
      <c r="A1518" t="s">
        <v>2058</v>
      </c>
      <c r="B1518" t="s">
        <v>15</v>
      </c>
      <c r="C1518" t="s">
        <v>43</v>
      </c>
      <c r="D1518" t="s">
        <v>23</v>
      </c>
      <c r="E1518" t="s">
        <v>29</v>
      </c>
      <c r="F1518" t="s">
        <v>18</v>
      </c>
      <c r="G1518">
        <v>99</v>
      </c>
      <c r="H1518">
        <v>1</v>
      </c>
      <c r="I1518">
        <v>17.82</v>
      </c>
      <c r="J1518">
        <v>116.82</v>
      </c>
      <c r="K1518" s="1">
        <v>44703</v>
      </c>
      <c r="L1518" s="2">
        <v>0.4777777777777778</v>
      </c>
      <c r="M1518" t="s">
        <v>47</v>
      </c>
      <c r="N1518">
        <v>101.98385999999999</v>
      </c>
      <c r="O1518">
        <v>14.83614</v>
      </c>
      <c r="P1518" t="s">
        <v>26</v>
      </c>
      <c r="Q1518" t="s">
        <v>31</v>
      </c>
      <c r="R1518" t="s">
        <v>49</v>
      </c>
      <c r="S1518" t="str">
        <f>TEXT(sales_data[[#This Row],[dtme]],"yyyy")</f>
        <v>2022</v>
      </c>
      <c r="T1518" s="4"/>
    </row>
    <row r="1519" spans="1:20" x14ac:dyDescent="0.25">
      <c r="A1519" t="s">
        <v>2326</v>
      </c>
      <c r="B1519" t="s">
        <v>37</v>
      </c>
      <c r="C1519" t="s">
        <v>45</v>
      </c>
      <c r="D1519" t="s">
        <v>23</v>
      </c>
      <c r="E1519" t="s">
        <v>29</v>
      </c>
      <c r="F1519" t="s">
        <v>40</v>
      </c>
      <c r="G1519">
        <v>46</v>
      </c>
      <c r="H1519">
        <v>4</v>
      </c>
      <c r="I1519">
        <v>33.119999999999997</v>
      </c>
      <c r="J1519">
        <v>217.12</v>
      </c>
      <c r="K1519" s="1">
        <v>44703</v>
      </c>
      <c r="L1519" s="2">
        <v>0.82499999999999996</v>
      </c>
      <c r="M1519" t="s">
        <v>46</v>
      </c>
      <c r="N1519">
        <v>189.76288</v>
      </c>
      <c r="O1519">
        <v>27.357120000000009</v>
      </c>
      <c r="P1519" t="s">
        <v>32</v>
      </c>
      <c r="Q1519" t="s">
        <v>31</v>
      </c>
      <c r="R1519" t="s">
        <v>49</v>
      </c>
      <c r="S1519" t="str">
        <f>TEXT(sales_data[[#This Row],[dtme]],"yyyy")</f>
        <v>2022</v>
      </c>
      <c r="T1519" s="4"/>
    </row>
    <row r="1520" spans="1:20" x14ac:dyDescent="0.25">
      <c r="A1520" t="s">
        <v>3084</v>
      </c>
      <c r="B1520" t="s">
        <v>22</v>
      </c>
      <c r="C1520" t="s">
        <v>44</v>
      </c>
      <c r="D1520" t="s">
        <v>16</v>
      </c>
      <c r="E1520" t="s">
        <v>17</v>
      </c>
      <c r="F1520" t="s">
        <v>33</v>
      </c>
      <c r="G1520">
        <v>60</v>
      </c>
      <c r="H1520">
        <v>10</v>
      </c>
      <c r="I1520">
        <v>108</v>
      </c>
      <c r="J1520">
        <v>708</v>
      </c>
      <c r="K1520" s="1">
        <v>44703</v>
      </c>
      <c r="L1520" s="2">
        <v>0.67986111111111114</v>
      </c>
      <c r="M1520" t="s">
        <v>47</v>
      </c>
      <c r="N1520">
        <v>629.41200000000003</v>
      </c>
      <c r="O1520">
        <v>78.587999999999965</v>
      </c>
      <c r="P1520" t="s">
        <v>19</v>
      </c>
      <c r="Q1520" t="s">
        <v>31</v>
      </c>
      <c r="R1520" t="s">
        <v>49</v>
      </c>
      <c r="S1520" t="str">
        <f>TEXT(sales_data[[#This Row],[dtme]],"yyyy")</f>
        <v>2022</v>
      </c>
      <c r="T1520" s="4"/>
    </row>
    <row r="1521" spans="1:20" x14ac:dyDescent="0.25">
      <c r="A1521" t="s">
        <v>3189</v>
      </c>
      <c r="B1521" t="s">
        <v>37</v>
      </c>
      <c r="C1521" t="s">
        <v>45</v>
      </c>
      <c r="D1521" t="s">
        <v>23</v>
      </c>
      <c r="E1521" t="s">
        <v>29</v>
      </c>
      <c r="F1521" t="s">
        <v>33</v>
      </c>
      <c r="G1521">
        <v>66</v>
      </c>
      <c r="H1521">
        <v>7</v>
      </c>
      <c r="I1521">
        <v>83.16</v>
      </c>
      <c r="J1521">
        <v>545.16</v>
      </c>
      <c r="K1521" s="1">
        <v>44703</v>
      </c>
      <c r="L1521" s="2">
        <v>0.66527777777777775</v>
      </c>
      <c r="M1521" t="s">
        <v>46</v>
      </c>
      <c r="N1521">
        <v>477.01499999999999</v>
      </c>
      <c r="O1521">
        <v>68.144999999999982</v>
      </c>
      <c r="P1521" t="s">
        <v>19</v>
      </c>
      <c r="Q1521" t="s">
        <v>31</v>
      </c>
      <c r="R1521" t="s">
        <v>49</v>
      </c>
      <c r="S1521" t="str">
        <f>TEXT(sales_data[[#This Row],[dtme]],"yyyy")</f>
        <v>2022</v>
      </c>
      <c r="T1521" s="4"/>
    </row>
    <row r="1522" spans="1:20" x14ac:dyDescent="0.25">
      <c r="A1522" t="s">
        <v>3471</v>
      </c>
      <c r="B1522" t="s">
        <v>15</v>
      </c>
      <c r="C1522" t="s">
        <v>43</v>
      </c>
      <c r="D1522" t="s">
        <v>16</v>
      </c>
      <c r="E1522" t="s">
        <v>17</v>
      </c>
      <c r="F1522" t="s">
        <v>24</v>
      </c>
      <c r="G1522">
        <v>23</v>
      </c>
      <c r="H1522">
        <v>1</v>
      </c>
      <c r="I1522">
        <v>4.1399999999999997</v>
      </c>
      <c r="J1522">
        <v>27.14</v>
      </c>
      <c r="K1522" s="1">
        <v>44703</v>
      </c>
      <c r="L1522" s="2">
        <v>0.60833333333333328</v>
      </c>
      <c r="M1522" t="s">
        <v>46</v>
      </c>
      <c r="N1522">
        <v>23.991759999999999</v>
      </c>
      <c r="O1522">
        <v>3.1482400000000013</v>
      </c>
      <c r="P1522" t="s">
        <v>19</v>
      </c>
      <c r="Q1522" t="s">
        <v>31</v>
      </c>
      <c r="R1522" t="s">
        <v>49</v>
      </c>
      <c r="S1522" t="str">
        <f>TEXT(sales_data[[#This Row],[dtme]],"yyyy")</f>
        <v>2022</v>
      </c>
      <c r="T1522" s="4"/>
    </row>
    <row r="1523" spans="1:20" x14ac:dyDescent="0.25">
      <c r="A1523" t="s">
        <v>4016</v>
      </c>
      <c r="B1523" t="s">
        <v>15</v>
      </c>
      <c r="C1523" t="s">
        <v>43</v>
      </c>
      <c r="D1523" t="s">
        <v>23</v>
      </c>
      <c r="E1523" t="s">
        <v>17</v>
      </c>
      <c r="F1523" t="s">
        <v>33</v>
      </c>
      <c r="G1523">
        <v>75</v>
      </c>
      <c r="H1523">
        <v>7</v>
      </c>
      <c r="I1523">
        <v>94.5</v>
      </c>
      <c r="J1523">
        <v>619.5</v>
      </c>
      <c r="K1523" s="1">
        <v>44703</v>
      </c>
      <c r="L1523" s="2">
        <v>0.55694444444444446</v>
      </c>
      <c r="M1523" t="s">
        <v>46</v>
      </c>
      <c r="N1523">
        <v>548.25749999999994</v>
      </c>
      <c r="O1523">
        <v>71.242500000000064</v>
      </c>
      <c r="P1523" t="s">
        <v>19</v>
      </c>
      <c r="Q1523" t="s">
        <v>31</v>
      </c>
      <c r="R1523" t="s">
        <v>49</v>
      </c>
      <c r="S1523" t="str">
        <f>TEXT(sales_data[[#This Row],[dtme]],"yyyy")</f>
        <v>2022</v>
      </c>
      <c r="T1523" s="4"/>
    </row>
    <row r="1524" spans="1:20" x14ac:dyDescent="0.25">
      <c r="A1524" t="s">
        <v>441</v>
      </c>
      <c r="B1524" t="s">
        <v>37</v>
      </c>
      <c r="C1524" t="s">
        <v>45</v>
      </c>
      <c r="D1524" t="s">
        <v>16</v>
      </c>
      <c r="E1524" t="s">
        <v>17</v>
      </c>
      <c r="F1524" t="s">
        <v>33</v>
      </c>
      <c r="G1524">
        <v>38</v>
      </c>
      <c r="H1524">
        <v>8</v>
      </c>
      <c r="I1524">
        <v>54.72</v>
      </c>
      <c r="J1524">
        <v>358.72</v>
      </c>
      <c r="K1524" s="1">
        <v>44704</v>
      </c>
      <c r="L1524" s="2">
        <v>0.56944444444444442</v>
      </c>
      <c r="M1524" t="s">
        <v>46</v>
      </c>
      <c r="N1524">
        <v>310.2928</v>
      </c>
      <c r="O1524">
        <v>48.427200000000028</v>
      </c>
      <c r="P1524" t="s">
        <v>19</v>
      </c>
      <c r="Q1524" t="s">
        <v>35</v>
      </c>
      <c r="R1524" t="s">
        <v>49</v>
      </c>
      <c r="S1524" t="str">
        <f>TEXT(sales_data[[#This Row],[dtme]],"yyyy")</f>
        <v>2022</v>
      </c>
      <c r="T1524" s="4"/>
    </row>
    <row r="1525" spans="1:20" x14ac:dyDescent="0.25">
      <c r="A1525" t="s">
        <v>676</v>
      </c>
      <c r="B1525" t="s">
        <v>15</v>
      </c>
      <c r="C1525" t="s">
        <v>43</v>
      </c>
      <c r="D1525" t="s">
        <v>16</v>
      </c>
      <c r="E1525" t="s">
        <v>17</v>
      </c>
      <c r="F1525" t="s">
        <v>30</v>
      </c>
      <c r="G1525">
        <v>77</v>
      </c>
      <c r="H1525">
        <v>9</v>
      </c>
      <c r="I1525">
        <v>124.74</v>
      </c>
      <c r="J1525">
        <v>817.74</v>
      </c>
      <c r="K1525" s="1">
        <v>44704</v>
      </c>
      <c r="L1525" s="2">
        <v>0.4236111111111111</v>
      </c>
      <c r="M1525" t="s">
        <v>47</v>
      </c>
      <c r="N1525">
        <v>695.07899999999995</v>
      </c>
      <c r="O1525">
        <v>122.66100000000006</v>
      </c>
      <c r="P1525" t="s">
        <v>26</v>
      </c>
      <c r="Q1525" t="s">
        <v>35</v>
      </c>
      <c r="R1525" t="s">
        <v>49</v>
      </c>
      <c r="S1525" t="str">
        <f>TEXT(sales_data[[#This Row],[dtme]],"yyyy")</f>
        <v>2022</v>
      </c>
      <c r="T1525" s="4"/>
    </row>
    <row r="1526" spans="1:20" x14ac:dyDescent="0.25">
      <c r="A1526" t="s">
        <v>1166</v>
      </c>
      <c r="B1526" t="s">
        <v>15</v>
      </c>
      <c r="C1526" t="s">
        <v>43</v>
      </c>
      <c r="D1526" t="s">
        <v>16</v>
      </c>
      <c r="E1526" t="s">
        <v>29</v>
      </c>
      <c r="F1526" t="s">
        <v>38</v>
      </c>
      <c r="G1526">
        <v>11</v>
      </c>
      <c r="H1526">
        <v>10</v>
      </c>
      <c r="I1526">
        <v>19.8</v>
      </c>
      <c r="J1526">
        <v>129.80000000000001</v>
      </c>
      <c r="K1526" s="1">
        <v>44704</v>
      </c>
      <c r="L1526" s="2">
        <v>0.58125000000000004</v>
      </c>
      <c r="M1526" t="s">
        <v>47</v>
      </c>
      <c r="N1526">
        <v>113.83460000000001</v>
      </c>
      <c r="O1526">
        <v>15.965400000000002</v>
      </c>
      <c r="P1526" t="s">
        <v>19</v>
      </c>
      <c r="Q1526" t="s">
        <v>35</v>
      </c>
      <c r="R1526" t="s">
        <v>49</v>
      </c>
      <c r="S1526" t="str">
        <f>TEXT(sales_data[[#This Row],[dtme]],"yyyy")</f>
        <v>2022</v>
      </c>
      <c r="T1526" s="4"/>
    </row>
    <row r="1527" spans="1:20" x14ac:dyDescent="0.25">
      <c r="A1527" t="s">
        <v>1296</v>
      </c>
      <c r="B1527" t="s">
        <v>15</v>
      </c>
      <c r="C1527" t="s">
        <v>43</v>
      </c>
      <c r="D1527" t="s">
        <v>16</v>
      </c>
      <c r="E1527" t="s">
        <v>17</v>
      </c>
      <c r="F1527" t="s">
        <v>38</v>
      </c>
      <c r="G1527">
        <v>23</v>
      </c>
      <c r="H1527">
        <v>6</v>
      </c>
      <c r="I1527">
        <v>24.84</v>
      </c>
      <c r="J1527">
        <v>162.84</v>
      </c>
      <c r="K1527" s="1">
        <v>44704</v>
      </c>
      <c r="L1527" s="2">
        <v>0.56736111111111109</v>
      </c>
      <c r="M1527" t="s">
        <v>25</v>
      </c>
      <c r="N1527">
        <v>139.71672000000001</v>
      </c>
      <c r="O1527">
        <v>23.123279999999994</v>
      </c>
      <c r="P1527" t="s">
        <v>19</v>
      </c>
      <c r="Q1527" t="s">
        <v>35</v>
      </c>
      <c r="R1527" t="s">
        <v>49</v>
      </c>
      <c r="S1527" t="str">
        <f>TEXT(sales_data[[#This Row],[dtme]],"yyyy")</f>
        <v>2022</v>
      </c>
      <c r="T1527" s="4"/>
    </row>
    <row r="1528" spans="1:20" x14ac:dyDescent="0.25">
      <c r="A1528" t="s">
        <v>1812</v>
      </c>
      <c r="B1528" t="s">
        <v>22</v>
      </c>
      <c r="C1528" t="s">
        <v>44</v>
      </c>
      <c r="D1528" t="s">
        <v>16</v>
      </c>
      <c r="E1528" t="s">
        <v>17</v>
      </c>
      <c r="F1528" t="s">
        <v>33</v>
      </c>
      <c r="G1528">
        <v>59</v>
      </c>
      <c r="H1528">
        <v>3</v>
      </c>
      <c r="I1528">
        <v>31.86</v>
      </c>
      <c r="J1528">
        <v>208.86</v>
      </c>
      <c r="K1528" s="1">
        <v>44704</v>
      </c>
      <c r="L1528" s="2">
        <v>0.47361111111111109</v>
      </c>
      <c r="M1528" t="s">
        <v>25</v>
      </c>
      <c r="N1528">
        <v>175.86011999999999</v>
      </c>
      <c r="O1528">
        <v>32.999880000000019</v>
      </c>
      <c r="P1528" t="s">
        <v>26</v>
      </c>
      <c r="Q1528" t="s">
        <v>35</v>
      </c>
      <c r="R1528" t="s">
        <v>49</v>
      </c>
      <c r="S1528" t="str">
        <f>TEXT(sales_data[[#This Row],[dtme]],"yyyy")</f>
        <v>2022</v>
      </c>
      <c r="T1528" s="4"/>
    </row>
    <row r="1529" spans="1:20" x14ac:dyDescent="0.25">
      <c r="A1529" t="s">
        <v>2292</v>
      </c>
      <c r="B1529" t="s">
        <v>15</v>
      </c>
      <c r="C1529" t="s">
        <v>43</v>
      </c>
      <c r="D1529" t="s">
        <v>23</v>
      </c>
      <c r="E1529" t="s">
        <v>17</v>
      </c>
      <c r="F1529" t="s">
        <v>38</v>
      </c>
      <c r="G1529">
        <v>31</v>
      </c>
      <c r="H1529">
        <v>5</v>
      </c>
      <c r="I1529">
        <v>27.9</v>
      </c>
      <c r="J1529">
        <v>182.9</v>
      </c>
      <c r="K1529" s="1">
        <v>44704</v>
      </c>
      <c r="L1529" s="2">
        <v>0.6381944444444444</v>
      </c>
      <c r="M1529" t="s">
        <v>25</v>
      </c>
      <c r="N1529">
        <v>155.83080000000001</v>
      </c>
      <c r="O1529">
        <v>27.069199999999995</v>
      </c>
      <c r="P1529" t="s">
        <v>19</v>
      </c>
      <c r="Q1529" t="s">
        <v>35</v>
      </c>
      <c r="R1529" t="s">
        <v>49</v>
      </c>
      <c r="S1529" t="str">
        <f>TEXT(sales_data[[#This Row],[dtme]],"yyyy")</f>
        <v>2022</v>
      </c>
      <c r="T1529" s="4"/>
    </row>
    <row r="1530" spans="1:20" x14ac:dyDescent="0.25">
      <c r="A1530" t="s">
        <v>2715</v>
      </c>
      <c r="B1530" t="s">
        <v>22</v>
      </c>
      <c r="C1530" t="s">
        <v>44</v>
      </c>
      <c r="D1530" t="s">
        <v>16</v>
      </c>
      <c r="E1530" t="s">
        <v>17</v>
      </c>
      <c r="F1530" t="s">
        <v>38</v>
      </c>
      <c r="G1530">
        <v>17</v>
      </c>
      <c r="H1530">
        <v>1</v>
      </c>
      <c r="I1530">
        <v>3.06</v>
      </c>
      <c r="J1530">
        <v>20.059999999999999</v>
      </c>
      <c r="K1530" s="1">
        <v>44704</v>
      </c>
      <c r="L1530" s="2">
        <v>0.68958333333333333</v>
      </c>
      <c r="M1530" t="s">
        <v>47</v>
      </c>
      <c r="N1530">
        <v>17.83334</v>
      </c>
      <c r="O1530">
        <v>2.226659999999999</v>
      </c>
      <c r="P1530" t="s">
        <v>19</v>
      </c>
      <c r="Q1530" t="s">
        <v>35</v>
      </c>
      <c r="R1530" t="s">
        <v>49</v>
      </c>
      <c r="S1530" t="str">
        <f>TEXT(sales_data[[#This Row],[dtme]],"yyyy")</f>
        <v>2022</v>
      </c>
      <c r="T1530" s="4"/>
    </row>
    <row r="1531" spans="1:20" x14ac:dyDescent="0.25">
      <c r="A1531" t="s">
        <v>3163</v>
      </c>
      <c r="B1531" t="s">
        <v>15</v>
      </c>
      <c r="C1531" t="s">
        <v>43</v>
      </c>
      <c r="D1531" t="s">
        <v>16</v>
      </c>
      <c r="E1531" t="s">
        <v>29</v>
      </c>
      <c r="F1531" t="s">
        <v>24</v>
      </c>
      <c r="G1531">
        <v>31</v>
      </c>
      <c r="H1531">
        <v>5</v>
      </c>
      <c r="I1531">
        <v>27.9</v>
      </c>
      <c r="J1531">
        <v>182.9</v>
      </c>
      <c r="K1531" s="1">
        <v>44704</v>
      </c>
      <c r="L1531" s="2">
        <v>0.78541666666666665</v>
      </c>
      <c r="M1531" t="s">
        <v>47</v>
      </c>
      <c r="N1531">
        <v>154.36760000000001</v>
      </c>
      <c r="O1531">
        <v>28.532399999999996</v>
      </c>
      <c r="P1531" t="s">
        <v>32</v>
      </c>
      <c r="Q1531" t="s">
        <v>35</v>
      </c>
      <c r="R1531" t="s">
        <v>49</v>
      </c>
      <c r="S1531" t="str">
        <f>TEXT(sales_data[[#This Row],[dtme]],"yyyy")</f>
        <v>2022</v>
      </c>
      <c r="T1531" s="4"/>
    </row>
    <row r="1532" spans="1:20" x14ac:dyDescent="0.25">
      <c r="A1532" t="s">
        <v>3446</v>
      </c>
      <c r="B1532" t="s">
        <v>37</v>
      </c>
      <c r="C1532" t="s">
        <v>45</v>
      </c>
      <c r="D1532" t="s">
        <v>23</v>
      </c>
      <c r="E1532" t="s">
        <v>17</v>
      </c>
      <c r="F1532" t="s">
        <v>38</v>
      </c>
      <c r="G1532">
        <v>23</v>
      </c>
      <c r="H1532">
        <v>10</v>
      </c>
      <c r="I1532">
        <v>41.4</v>
      </c>
      <c r="J1532">
        <v>271.39999999999998</v>
      </c>
      <c r="K1532" s="1">
        <v>44704</v>
      </c>
      <c r="L1532" s="2">
        <v>0.60138888888888886</v>
      </c>
      <c r="M1532" t="s">
        <v>25</v>
      </c>
      <c r="N1532">
        <v>241.27459999999996</v>
      </c>
      <c r="O1532">
        <v>30.125400000000013</v>
      </c>
      <c r="P1532" t="s">
        <v>19</v>
      </c>
      <c r="Q1532" t="s">
        <v>35</v>
      </c>
      <c r="R1532" t="s">
        <v>49</v>
      </c>
      <c r="S1532" t="str">
        <f>TEXT(sales_data[[#This Row],[dtme]],"yyyy")</f>
        <v>2022</v>
      </c>
      <c r="T1532" s="4"/>
    </row>
    <row r="1533" spans="1:20" x14ac:dyDescent="0.25">
      <c r="A1533" t="s">
        <v>3613</v>
      </c>
      <c r="B1533" t="s">
        <v>37</v>
      </c>
      <c r="C1533" t="s">
        <v>45</v>
      </c>
      <c r="D1533" t="s">
        <v>23</v>
      </c>
      <c r="E1533" t="s">
        <v>29</v>
      </c>
      <c r="F1533" t="s">
        <v>24</v>
      </c>
      <c r="G1533">
        <v>80</v>
      </c>
      <c r="H1533">
        <v>3</v>
      </c>
      <c r="I1533">
        <v>43.199999999999996</v>
      </c>
      <c r="J1533">
        <v>283.2</v>
      </c>
      <c r="K1533" s="1">
        <v>44704</v>
      </c>
      <c r="L1533" s="2">
        <v>0.52222222222222225</v>
      </c>
      <c r="M1533" t="s">
        <v>25</v>
      </c>
      <c r="N1533">
        <v>245.53440000000001</v>
      </c>
      <c r="O1533">
        <v>37.665599999999984</v>
      </c>
      <c r="P1533" t="s">
        <v>19</v>
      </c>
      <c r="Q1533" t="s">
        <v>35</v>
      </c>
      <c r="R1533" t="s">
        <v>49</v>
      </c>
      <c r="S1533" t="str">
        <f>TEXT(sales_data[[#This Row],[dtme]],"yyyy")</f>
        <v>2022</v>
      </c>
      <c r="T1533" s="4"/>
    </row>
    <row r="1534" spans="1:20" x14ac:dyDescent="0.25">
      <c r="A1534" t="s">
        <v>3736</v>
      </c>
      <c r="B1534" t="s">
        <v>15</v>
      </c>
      <c r="C1534" t="s">
        <v>43</v>
      </c>
      <c r="D1534" t="s">
        <v>23</v>
      </c>
      <c r="E1534" t="s">
        <v>17</v>
      </c>
      <c r="F1534" t="s">
        <v>40</v>
      </c>
      <c r="G1534">
        <v>93</v>
      </c>
      <c r="H1534">
        <v>6</v>
      </c>
      <c r="I1534">
        <v>100.44</v>
      </c>
      <c r="J1534">
        <v>658.44</v>
      </c>
      <c r="K1534" s="1">
        <v>44704</v>
      </c>
      <c r="L1534" s="2">
        <v>0.67361111111111116</v>
      </c>
      <c r="M1534" t="s">
        <v>25</v>
      </c>
      <c r="N1534">
        <v>574.15968000000009</v>
      </c>
      <c r="O1534">
        <v>84.280319999999961</v>
      </c>
      <c r="P1534" t="s">
        <v>19</v>
      </c>
      <c r="Q1534" t="s">
        <v>35</v>
      </c>
      <c r="R1534" t="s">
        <v>49</v>
      </c>
      <c r="S1534" t="str">
        <f>TEXT(sales_data[[#This Row],[dtme]],"yyyy")</f>
        <v>2022</v>
      </c>
      <c r="T1534" s="4"/>
    </row>
    <row r="1535" spans="1:20" x14ac:dyDescent="0.25">
      <c r="A1535" t="s">
        <v>250</v>
      </c>
      <c r="B1535" t="s">
        <v>15</v>
      </c>
      <c r="C1535" t="s">
        <v>43</v>
      </c>
      <c r="D1535" t="s">
        <v>16</v>
      </c>
      <c r="E1535" t="s">
        <v>29</v>
      </c>
      <c r="F1535" t="s">
        <v>33</v>
      </c>
      <c r="G1535">
        <v>73</v>
      </c>
      <c r="H1535">
        <v>8</v>
      </c>
      <c r="I1535">
        <v>105.11999999999999</v>
      </c>
      <c r="J1535">
        <v>689.12</v>
      </c>
      <c r="K1535" s="1">
        <v>44705</v>
      </c>
      <c r="L1535" s="2">
        <v>0.72638888888888886</v>
      </c>
      <c r="M1535" t="s">
        <v>25</v>
      </c>
      <c r="N1535">
        <v>591.26495999999997</v>
      </c>
      <c r="O1535">
        <v>97.855040000000031</v>
      </c>
      <c r="P1535" t="s">
        <v>32</v>
      </c>
      <c r="Q1535" t="s">
        <v>41</v>
      </c>
      <c r="R1535" t="s">
        <v>49</v>
      </c>
      <c r="S1535" t="str">
        <f>TEXT(sales_data[[#This Row],[dtme]],"yyyy")</f>
        <v>2022</v>
      </c>
      <c r="T1535" s="4"/>
    </row>
    <row r="1536" spans="1:20" x14ac:dyDescent="0.25">
      <c r="A1536" t="s">
        <v>407</v>
      </c>
      <c r="B1536" t="s">
        <v>22</v>
      </c>
      <c r="C1536" t="s">
        <v>44</v>
      </c>
      <c r="D1536" t="s">
        <v>16</v>
      </c>
      <c r="E1536" t="s">
        <v>29</v>
      </c>
      <c r="F1536" t="s">
        <v>24</v>
      </c>
      <c r="G1536">
        <v>30</v>
      </c>
      <c r="H1536">
        <v>9</v>
      </c>
      <c r="I1536">
        <v>48.6</v>
      </c>
      <c r="J1536">
        <v>318.60000000000002</v>
      </c>
      <c r="K1536" s="1">
        <v>44705</v>
      </c>
      <c r="L1536" s="2">
        <v>0.68333333333333335</v>
      </c>
      <c r="M1536" t="s">
        <v>46</v>
      </c>
      <c r="N1536">
        <v>269.53560000000004</v>
      </c>
      <c r="O1536">
        <v>49.064399999999978</v>
      </c>
      <c r="P1536" t="s">
        <v>32</v>
      </c>
      <c r="Q1536" t="s">
        <v>41</v>
      </c>
      <c r="R1536" t="s">
        <v>49</v>
      </c>
      <c r="S1536" t="str">
        <f>TEXT(sales_data[[#This Row],[dtme]],"yyyy")</f>
        <v>2022</v>
      </c>
      <c r="T1536" s="4"/>
    </row>
    <row r="1537" spans="1:20" x14ac:dyDescent="0.25">
      <c r="A1537" t="s">
        <v>455</v>
      </c>
      <c r="B1537" t="s">
        <v>22</v>
      </c>
      <c r="C1537" t="s">
        <v>44</v>
      </c>
      <c r="D1537" t="s">
        <v>16</v>
      </c>
      <c r="E1537" t="s">
        <v>29</v>
      </c>
      <c r="F1537" t="s">
        <v>30</v>
      </c>
      <c r="G1537">
        <v>41</v>
      </c>
      <c r="H1537">
        <v>5</v>
      </c>
      <c r="I1537">
        <v>36.9</v>
      </c>
      <c r="J1537">
        <v>241.9</v>
      </c>
      <c r="K1537" s="1">
        <v>44705</v>
      </c>
      <c r="L1537" s="2">
        <v>0.56805555555555554</v>
      </c>
      <c r="M1537" t="s">
        <v>46</v>
      </c>
      <c r="N1537">
        <v>210.69490000000002</v>
      </c>
      <c r="O1537">
        <v>31.205099999999987</v>
      </c>
      <c r="P1537" t="s">
        <v>19</v>
      </c>
      <c r="Q1537" t="s">
        <v>41</v>
      </c>
      <c r="R1537" t="s">
        <v>49</v>
      </c>
      <c r="S1537" t="str">
        <f>TEXT(sales_data[[#This Row],[dtme]],"yyyy")</f>
        <v>2022</v>
      </c>
      <c r="T1537" s="4"/>
    </row>
    <row r="1538" spans="1:20" x14ac:dyDescent="0.25">
      <c r="A1538" t="s">
        <v>459</v>
      </c>
      <c r="B1538" t="s">
        <v>15</v>
      </c>
      <c r="C1538" t="s">
        <v>43</v>
      </c>
      <c r="D1538" t="s">
        <v>23</v>
      </c>
      <c r="E1538" t="s">
        <v>17</v>
      </c>
      <c r="F1538" t="s">
        <v>33</v>
      </c>
      <c r="G1538">
        <v>42</v>
      </c>
      <c r="H1538">
        <v>8</v>
      </c>
      <c r="I1538">
        <v>60.48</v>
      </c>
      <c r="J1538">
        <v>396.48</v>
      </c>
      <c r="K1538" s="1">
        <v>44705</v>
      </c>
      <c r="L1538" s="2">
        <v>0.69305555555555554</v>
      </c>
      <c r="M1538" t="s">
        <v>46</v>
      </c>
      <c r="N1538">
        <v>336.61152000000004</v>
      </c>
      <c r="O1538">
        <v>59.868479999999977</v>
      </c>
      <c r="P1538" t="s">
        <v>32</v>
      </c>
      <c r="Q1538" t="s">
        <v>41</v>
      </c>
      <c r="R1538" t="s">
        <v>49</v>
      </c>
      <c r="S1538" t="str">
        <f>TEXT(sales_data[[#This Row],[dtme]],"yyyy")</f>
        <v>2022</v>
      </c>
      <c r="T1538" s="4"/>
    </row>
    <row r="1539" spans="1:20" x14ac:dyDescent="0.25">
      <c r="A1539" t="s">
        <v>961</v>
      </c>
      <c r="B1539" t="s">
        <v>15</v>
      </c>
      <c r="C1539" t="s">
        <v>43</v>
      </c>
      <c r="D1539" t="s">
        <v>16</v>
      </c>
      <c r="E1539" t="s">
        <v>29</v>
      </c>
      <c r="F1539" t="s">
        <v>24</v>
      </c>
      <c r="G1539">
        <v>90</v>
      </c>
      <c r="H1539">
        <v>6</v>
      </c>
      <c r="I1539">
        <v>97.2</v>
      </c>
      <c r="J1539">
        <v>637.20000000000005</v>
      </c>
      <c r="K1539" s="1">
        <v>44705</v>
      </c>
      <c r="L1539" s="2">
        <v>0.63055555555555554</v>
      </c>
      <c r="M1539" t="s">
        <v>46</v>
      </c>
      <c r="N1539">
        <v>540.3456000000001</v>
      </c>
      <c r="O1539">
        <v>96.854399999999941</v>
      </c>
      <c r="P1539" t="s">
        <v>19</v>
      </c>
      <c r="Q1539" t="s">
        <v>41</v>
      </c>
      <c r="R1539" t="s">
        <v>49</v>
      </c>
      <c r="S1539" t="str">
        <f>TEXT(sales_data[[#This Row],[dtme]],"yyyy")</f>
        <v>2022</v>
      </c>
      <c r="T1539" s="4"/>
    </row>
    <row r="1540" spans="1:20" x14ac:dyDescent="0.25">
      <c r="A1540" t="s">
        <v>1383</v>
      </c>
      <c r="B1540" t="s">
        <v>15</v>
      </c>
      <c r="C1540" t="s">
        <v>43</v>
      </c>
      <c r="D1540" t="s">
        <v>16</v>
      </c>
      <c r="E1540" t="s">
        <v>29</v>
      </c>
      <c r="F1540" t="s">
        <v>30</v>
      </c>
      <c r="G1540">
        <v>92</v>
      </c>
      <c r="H1540">
        <v>10</v>
      </c>
      <c r="I1540">
        <v>165.6</v>
      </c>
      <c r="J1540">
        <v>1085.5999999999999</v>
      </c>
      <c r="K1540" s="1">
        <v>44705</v>
      </c>
      <c r="L1540" s="2">
        <v>0.47638888888888886</v>
      </c>
      <c r="M1540" t="s">
        <v>46</v>
      </c>
      <c r="N1540">
        <v>949.89999999999986</v>
      </c>
      <c r="O1540">
        <v>135.70000000000005</v>
      </c>
      <c r="P1540" t="s">
        <v>26</v>
      </c>
      <c r="Q1540" t="s">
        <v>41</v>
      </c>
      <c r="R1540" t="s">
        <v>49</v>
      </c>
      <c r="S1540" t="str">
        <f>TEXT(sales_data[[#This Row],[dtme]],"yyyy")</f>
        <v>2022</v>
      </c>
      <c r="T1540" s="4"/>
    </row>
    <row r="1541" spans="1:20" x14ac:dyDescent="0.25">
      <c r="A1541" t="s">
        <v>1456</v>
      </c>
      <c r="B1541" t="s">
        <v>37</v>
      </c>
      <c r="C1541" t="s">
        <v>45</v>
      </c>
      <c r="D1541" t="s">
        <v>16</v>
      </c>
      <c r="E1541" t="s">
        <v>17</v>
      </c>
      <c r="F1541" t="s">
        <v>40</v>
      </c>
      <c r="G1541">
        <v>41</v>
      </c>
      <c r="H1541">
        <v>10</v>
      </c>
      <c r="I1541">
        <v>73.8</v>
      </c>
      <c r="J1541">
        <v>483.8</v>
      </c>
      <c r="K1541" s="1">
        <v>44705</v>
      </c>
      <c r="L1541" s="2">
        <v>0.75486111111111109</v>
      </c>
      <c r="M1541" t="s">
        <v>46</v>
      </c>
      <c r="N1541">
        <v>417.03559999999999</v>
      </c>
      <c r="O1541">
        <v>66.764400000000023</v>
      </c>
      <c r="P1541" t="s">
        <v>32</v>
      </c>
      <c r="Q1541" t="s">
        <v>41</v>
      </c>
      <c r="R1541" t="s">
        <v>49</v>
      </c>
      <c r="S1541" t="str">
        <f>TEXT(sales_data[[#This Row],[dtme]],"yyyy")</f>
        <v>2022</v>
      </c>
      <c r="T1541" s="4"/>
    </row>
    <row r="1542" spans="1:20" x14ac:dyDescent="0.25">
      <c r="A1542" t="s">
        <v>2430</v>
      </c>
      <c r="B1542" t="s">
        <v>15</v>
      </c>
      <c r="C1542" t="s">
        <v>43</v>
      </c>
      <c r="D1542" t="s">
        <v>16</v>
      </c>
      <c r="E1542" t="s">
        <v>29</v>
      </c>
      <c r="F1542" t="s">
        <v>24</v>
      </c>
      <c r="G1542">
        <v>14</v>
      </c>
      <c r="H1542">
        <v>3</v>
      </c>
      <c r="I1542">
        <v>7.56</v>
      </c>
      <c r="J1542">
        <v>49.56</v>
      </c>
      <c r="K1542" s="1">
        <v>44705</v>
      </c>
      <c r="L1542" s="2">
        <v>0.63055555555555554</v>
      </c>
      <c r="M1542" t="s">
        <v>46</v>
      </c>
      <c r="N1542">
        <v>44.058840000000004</v>
      </c>
      <c r="O1542">
        <v>5.5011599999999987</v>
      </c>
      <c r="P1542" t="s">
        <v>19</v>
      </c>
      <c r="Q1542" t="s">
        <v>41</v>
      </c>
      <c r="R1542" t="s">
        <v>49</v>
      </c>
      <c r="S1542" t="str">
        <f>TEXT(sales_data[[#This Row],[dtme]],"yyyy")</f>
        <v>2022</v>
      </c>
      <c r="T1542" s="4"/>
    </row>
    <row r="1543" spans="1:20" x14ac:dyDescent="0.25">
      <c r="A1543" t="s">
        <v>3597</v>
      </c>
      <c r="B1543" t="s">
        <v>37</v>
      </c>
      <c r="C1543" t="s">
        <v>45</v>
      </c>
      <c r="D1543" t="s">
        <v>23</v>
      </c>
      <c r="E1543" t="s">
        <v>17</v>
      </c>
      <c r="F1543" t="s">
        <v>30</v>
      </c>
      <c r="G1543">
        <v>49</v>
      </c>
      <c r="H1543">
        <v>7</v>
      </c>
      <c r="I1543">
        <v>61.739999999999995</v>
      </c>
      <c r="J1543">
        <v>404.74</v>
      </c>
      <c r="K1543" s="1">
        <v>44705</v>
      </c>
      <c r="L1543" s="2">
        <v>0.48749999999999999</v>
      </c>
      <c r="M1543" t="s">
        <v>46</v>
      </c>
      <c r="N1543">
        <v>347.67166000000003</v>
      </c>
      <c r="O1543">
        <v>57.068339999999978</v>
      </c>
      <c r="P1543" t="s">
        <v>26</v>
      </c>
      <c r="Q1543" t="s">
        <v>41</v>
      </c>
      <c r="R1543" t="s">
        <v>49</v>
      </c>
      <c r="S1543" t="str">
        <f>TEXT(sales_data[[#This Row],[dtme]],"yyyy")</f>
        <v>2022</v>
      </c>
      <c r="T1543" s="4"/>
    </row>
    <row r="1544" spans="1:20" x14ac:dyDescent="0.25">
      <c r="A1544" t="s">
        <v>3682</v>
      </c>
      <c r="B1544" t="s">
        <v>15</v>
      </c>
      <c r="C1544" t="s">
        <v>43</v>
      </c>
      <c r="D1544" t="s">
        <v>16</v>
      </c>
      <c r="E1544" t="s">
        <v>17</v>
      </c>
      <c r="F1544" t="s">
        <v>24</v>
      </c>
      <c r="G1544">
        <v>65</v>
      </c>
      <c r="H1544">
        <v>9</v>
      </c>
      <c r="I1544">
        <v>105.3</v>
      </c>
      <c r="J1544">
        <v>690.3</v>
      </c>
      <c r="K1544" s="1">
        <v>44705</v>
      </c>
      <c r="L1544" s="2">
        <v>0.70486111111111116</v>
      </c>
      <c r="M1544" t="s">
        <v>46</v>
      </c>
      <c r="N1544">
        <v>604.70279999999991</v>
      </c>
      <c r="O1544">
        <v>85.597200000000043</v>
      </c>
      <c r="P1544" t="s">
        <v>19</v>
      </c>
      <c r="Q1544" t="s">
        <v>41</v>
      </c>
      <c r="R1544" t="s">
        <v>49</v>
      </c>
      <c r="S1544" t="str">
        <f>TEXT(sales_data[[#This Row],[dtme]],"yyyy")</f>
        <v>2022</v>
      </c>
      <c r="T1544" s="4"/>
    </row>
    <row r="1545" spans="1:20" x14ac:dyDescent="0.25">
      <c r="A1545" t="s">
        <v>315</v>
      </c>
      <c r="B1545" t="s">
        <v>37</v>
      </c>
      <c r="C1545" t="s">
        <v>45</v>
      </c>
      <c r="D1545" t="s">
        <v>16</v>
      </c>
      <c r="E1545" t="s">
        <v>17</v>
      </c>
      <c r="F1545" t="s">
        <v>33</v>
      </c>
      <c r="G1545">
        <v>81</v>
      </c>
      <c r="H1545">
        <v>10</v>
      </c>
      <c r="I1545">
        <v>145.79999999999998</v>
      </c>
      <c r="J1545">
        <v>955.8</v>
      </c>
      <c r="K1545" s="1">
        <v>44706</v>
      </c>
      <c r="L1545" s="2">
        <v>0.80555555555555558</v>
      </c>
      <c r="M1545" t="s">
        <v>46</v>
      </c>
      <c r="N1545">
        <v>848.7503999999999</v>
      </c>
      <c r="O1545">
        <v>107.04960000000005</v>
      </c>
      <c r="P1545" t="s">
        <v>32</v>
      </c>
      <c r="Q1545" t="s">
        <v>39</v>
      </c>
      <c r="R1545" t="s">
        <v>49</v>
      </c>
      <c r="S1545" t="str">
        <f>TEXT(sales_data[[#This Row],[dtme]],"yyyy")</f>
        <v>2022</v>
      </c>
      <c r="T1545" s="4"/>
    </row>
    <row r="1546" spans="1:20" x14ac:dyDescent="0.25">
      <c r="A1546" t="s">
        <v>634</v>
      </c>
      <c r="B1546" t="s">
        <v>37</v>
      </c>
      <c r="C1546" t="s">
        <v>45</v>
      </c>
      <c r="D1546" t="s">
        <v>16</v>
      </c>
      <c r="E1546" t="s">
        <v>17</v>
      </c>
      <c r="F1546" t="s">
        <v>38</v>
      </c>
      <c r="G1546">
        <v>89</v>
      </c>
      <c r="H1546">
        <v>1</v>
      </c>
      <c r="I1546">
        <v>16.02</v>
      </c>
      <c r="J1546">
        <v>105.02</v>
      </c>
      <c r="K1546" s="1">
        <v>44706</v>
      </c>
      <c r="L1546" s="2">
        <v>0.56041666666666667</v>
      </c>
      <c r="M1546" t="s">
        <v>47</v>
      </c>
      <c r="N1546">
        <v>89.582059999999998</v>
      </c>
      <c r="O1546">
        <v>15.437939999999998</v>
      </c>
      <c r="P1546" t="s">
        <v>19</v>
      </c>
      <c r="Q1546" t="s">
        <v>39</v>
      </c>
      <c r="R1546" t="s">
        <v>49</v>
      </c>
      <c r="S1546" t="str">
        <f>TEXT(sales_data[[#This Row],[dtme]],"yyyy")</f>
        <v>2022</v>
      </c>
      <c r="T1546" s="4"/>
    </row>
    <row r="1547" spans="1:20" x14ac:dyDescent="0.25">
      <c r="A1547" t="s">
        <v>650</v>
      </c>
      <c r="B1547" t="s">
        <v>22</v>
      </c>
      <c r="C1547" t="s">
        <v>44</v>
      </c>
      <c r="D1547" t="s">
        <v>16</v>
      </c>
      <c r="E1547" t="s">
        <v>17</v>
      </c>
      <c r="F1547" t="s">
        <v>38</v>
      </c>
      <c r="G1547">
        <v>62</v>
      </c>
      <c r="H1547">
        <v>7</v>
      </c>
      <c r="I1547">
        <v>78.11999999999999</v>
      </c>
      <c r="J1547">
        <v>512.12</v>
      </c>
      <c r="K1547" s="1">
        <v>44706</v>
      </c>
      <c r="L1547" s="2">
        <v>0.44166666666666665</v>
      </c>
      <c r="M1547" t="s">
        <v>47</v>
      </c>
      <c r="N1547">
        <v>454.76256000000001</v>
      </c>
      <c r="O1547">
        <v>57.357439999999997</v>
      </c>
      <c r="P1547" t="s">
        <v>26</v>
      </c>
      <c r="Q1547" t="s">
        <v>39</v>
      </c>
      <c r="R1547" t="s">
        <v>49</v>
      </c>
      <c r="S1547" t="str">
        <f>TEXT(sales_data[[#This Row],[dtme]],"yyyy")</f>
        <v>2022</v>
      </c>
      <c r="T1547" s="4"/>
    </row>
    <row r="1548" spans="1:20" x14ac:dyDescent="0.25">
      <c r="A1548" t="s">
        <v>1415</v>
      </c>
      <c r="B1548" t="s">
        <v>37</v>
      </c>
      <c r="C1548" t="s">
        <v>45</v>
      </c>
      <c r="D1548" t="s">
        <v>23</v>
      </c>
      <c r="E1548" t="s">
        <v>17</v>
      </c>
      <c r="F1548" t="s">
        <v>24</v>
      </c>
      <c r="G1548">
        <v>32</v>
      </c>
      <c r="H1548">
        <v>6</v>
      </c>
      <c r="I1548">
        <v>34.56</v>
      </c>
      <c r="J1548">
        <v>226.56</v>
      </c>
      <c r="K1548" s="1">
        <v>44706</v>
      </c>
      <c r="L1548" s="2">
        <v>0.56388888888888888</v>
      </c>
      <c r="M1548" t="s">
        <v>47</v>
      </c>
      <c r="N1548">
        <v>197.78688</v>
      </c>
      <c r="O1548">
        <v>28.773120000000006</v>
      </c>
      <c r="P1548" t="s">
        <v>19</v>
      </c>
      <c r="Q1548" t="s">
        <v>39</v>
      </c>
      <c r="R1548" t="s">
        <v>49</v>
      </c>
      <c r="S1548" t="str">
        <f>TEXT(sales_data[[#This Row],[dtme]],"yyyy")</f>
        <v>2022</v>
      </c>
      <c r="T1548" s="4"/>
    </row>
    <row r="1549" spans="1:20" x14ac:dyDescent="0.25">
      <c r="A1549" t="s">
        <v>1777</v>
      </c>
      <c r="B1549" t="s">
        <v>22</v>
      </c>
      <c r="C1549" t="s">
        <v>44</v>
      </c>
      <c r="D1549" t="s">
        <v>23</v>
      </c>
      <c r="E1549" t="s">
        <v>17</v>
      </c>
      <c r="F1549" t="s">
        <v>38</v>
      </c>
      <c r="G1549">
        <v>48</v>
      </c>
      <c r="H1549">
        <v>4</v>
      </c>
      <c r="I1549">
        <v>34.56</v>
      </c>
      <c r="J1549">
        <v>226.56</v>
      </c>
      <c r="K1549" s="1">
        <v>44706</v>
      </c>
      <c r="L1549" s="2">
        <v>0.61250000000000004</v>
      </c>
      <c r="M1549" t="s">
        <v>25</v>
      </c>
      <c r="N1549">
        <v>191.21664000000001</v>
      </c>
      <c r="O1549">
        <v>35.34335999999999</v>
      </c>
      <c r="P1549" t="s">
        <v>19</v>
      </c>
      <c r="Q1549" t="s">
        <v>39</v>
      </c>
      <c r="R1549" t="s">
        <v>49</v>
      </c>
      <c r="S1549" t="str">
        <f>TEXT(sales_data[[#This Row],[dtme]],"yyyy")</f>
        <v>2022</v>
      </c>
      <c r="T1549" s="4"/>
    </row>
    <row r="1550" spans="1:20" x14ac:dyDescent="0.25">
      <c r="A1550" t="s">
        <v>2554</v>
      </c>
      <c r="B1550" t="s">
        <v>15</v>
      </c>
      <c r="C1550" t="s">
        <v>43</v>
      </c>
      <c r="D1550" t="s">
        <v>16</v>
      </c>
      <c r="E1550" t="s">
        <v>29</v>
      </c>
      <c r="F1550" t="s">
        <v>38</v>
      </c>
      <c r="G1550">
        <v>43</v>
      </c>
      <c r="H1550">
        <v>3</v>
      </c>
      <c r="I1550">
        <v>23.22</v>
      </c>
      <c r="J1550">
        <v>152.22</v>
      </c>
      <c r="K1550" s="1">
        <v>44706</v>
      </c>
      <c r="L1550" s="2">
        <v>0.64166666666666672</v>
      </c>
      <c r="M1550" t="s">
        <v>46</v>
      </c>
      <c r="N1550">
        <v>135.32357999999999</v>
      </c>
      <c r="O1550">
        <v>16.896420000000006</v>
      </c>
      <c r="P1550" t="s">
        <v>19</v>
      </c>
      <c r="Q1550" t="s">
        <v>39</v>
      </c>
      <c r="R1550" t="s">
        <v>49</v>
      </c>
      <c r="S1550" t="str">
        <f>TEXT(sales_data[[#This Row],[dtme]],"yyyy")</f>
        <v>2022</v>
      </c>
      <c r="T1550" s="4"/>
    </row>
    <row r="1551" spans="1:20" x14ac:dyDescent="0.25">
      <c r="A1551" t="s">
        <v>2628</v>
      </c>
      <c r="B1551" t="s">
        <v>15</v>
      </c>
      <c r="C1551" t="s">
        <v>43</v>
      </c>
      <c r="D1551" t="s">
        <v>16</v>
      </c>
      <c r="E1551" t="s">
        <v>17</v>
      </c>
      <c r="F1551" t="s">
        <v>33</v>
      </c>
      <c r="G1551">
        <v>93</v>
      </c>
      <c r="H1551">
        <v>10</v>
      </c>
      <c r="I1551">
        <v>167.4</v>
      </c>
      <c r="J1551">
        <v>1097.4000000000001</v>
      </c>
      <c r="K1551" s="1">
        <v>44706</v>
      </c>
      <c r="L1551" s="2">
        <v>0.67777777777777781</v>
      </c>
      <c r="M1551" t="s">
        <v>47</v>
      </c>
      <c r="N1551">
        <v>961.32240000000002</v>
      </c>
      <c r="O1551">
        <v>136.07760000000007</v>
      </c>
      <c r="P1551" t="s">
        <v>19</v>
      </c>
      <c r="Q1551" t="s">
        <v>39</v>
      </c>
      <c r="R1551" t="s">
        <v>49</v>
      </c>
      <c r="S1551" t="str">
        <f>TEXT(sales_data[[#This Row],[dtme]],"yyyy")</f>
        <v>2022</v>
      </c>
      <c r="T1551" s="4"/>
    </row>
    <row r="1552" spans="1:20" x14ac:dyDescent="0.25">
      <c r="A1552" t="s">
        <v>2812</v>
      </c>
      <c r="B1552" t="s">
        <v>15</v>
      </c>
      <c r="C1552" t="s">
        <v>43</v>
      </c>
      <c r="D1552" t="s">
        <v>23</v>
      </c>
      <c r="E1552" t="s">
        <v>17</v>
      </c>
      <c r="F1552" t="s">
        <v>30</v>
      </c>
      <c r="G1552">
        <v>88</v>
      </c>
      <c r="H1552">
        <v>1</v>
      </c>
      <c r="I1552">
        <v>15.84</v>
      </c>
      <c r="J1552">
        <v>103.84</v>
      </c>
      <c r="K1552" s="1">
        <v>44706</v>
      </c>
      <c r="L1552" s="2">
        <v>0.64375000000000004</v>
      </c>
      <c r="M1552" t="s">
        <v>46</v>
      </c>
      <c r="N1552">
        <v>91.586880000000008</v>
      </c>
      <c r="O1552">
        <v>12.253119999999996</v>
      </c>
      <c r="P1552" t="s">
        <v>19</v>
      </c>
      <c r="Q1552" t="s">
        <v>39</v>
      </c>
      <c r="R1552" t="s">
        <v>49</v>
      </c>
      <c r="S1552" t="str">
        <f>TEXT(sales_data[[#This Row],[dtme]],"yyyy")</f>
        <v>2022</v>
      </c>
      <c r="T1552" s="4"/>
    </row>
    <row r="1553" spans="1:20" x14ac:dyDescent="0.25">
      <c r="A1553" t="s">
        <v>2996</v>
      </c>
      <c r="B1553" t="s">
        <v>22</v>
      </c>
      <c r="C1553" t="s">
        <v>44</v>
      </c>
      <c r="D1553" t="s">
        <v>16</v>
      </c>
      <c r="E1553" t="s">
        <v>17</v>
      </c>
      <c r="F1553" t="s">
        <v>24</v>
      </c>
      <c r="G1553">
        <v>21</v>
      </c>
      <c r="H1553">
        <v>3</v>
      </c>
      <c r="I1553">
        <v>11.34</v>
      </c>
      <c r="J1553">
        <v>74.34</v>
      </c>
      <c r="K1553" s="1">
        <v>44706</v>
      </c>
      <c r="L1553" s="2">
        <v>0.47291666666666665</v>
      </c>
      <c r="M1553" t="s">
        <v>25</v>
      </c>
      <c r="N1553">
        <v>64.973160000000007</v>
      </c>
      <c r="O1553">
        <v>9.3668399999999963</v>
      </c>
      <c r="P1553" t="s">
        <v>26</v>
      </c>
      <c r="Q1553" t="s">
        <v>39</v>
      </c>
      <c r="R1553" t="s">
        <v>49</v>
      </c>
      <c r="S1553" t="str">
        <f>TEXT(sales_data[[#This Row],[dtme]],"yyyy")</f>
        <v>2022</v>
      </c>
      <c r="T1553" s="4"/>
    </row>
    <row r="1554" spans="1:20" x14ac:dyDescent="0.25">
      <c r="A1554" t="s">
        <v>3346</v>
      </c>
      <c r="B1554" t="s">
        <v>22</v>
      </c>
      <c r="C1554" t="s">
        <v>44</v>
      </c>
      <c r="D1554" t="s">
        <v>16</v>
      </c>
      <c r="E1554" t="s">
        <v>29</v>
      </c>
      <c r="F1554" t="s">
        <v>24</v>
      </c>
      <c r="G1554">
        <v>89</v>
      </c>
      <c r="H1554">
        <v>6</v>
      </c>
      <c r="I1554">
        <v>96.11999999999999</v>
      </c>
      <c r="J1554">
        <v>630.12</v>
      </c>
      <c r="K1554" s="1">
        <v>44706</v>
      </c>
      <c r="L1554" s="2">
        <v>0.85902777777777772</v>
      </c>
      <c r="M1554" t="s">
        <v>46</v>
      </c>
      <c r="N1554">
        <v>550.09475999999995</v>
      </c>
      <c r="O1554">
        <v>80.025240000000053</v>
      </c>
      <c r="P1554" t="s">
        <v>32</v>
      </c>
      <c r="Q1554" t="s">
        <v>39</v>
      </c>
      <c r="R1554" t="s">
        <v>49</v>
      </c>
      <c r="S1554" t="str">
        <f>TEXT(sales_data[[#This Row],[dtme]],"yyyy")</f>
        <v>2022</v>
      </c>
      <c r="T1554" s="4"/>
    </row>
    <row r="1555" spans="1:20" x14ac:dyDescent="0.25">
      <c r="A1555" t="s">
        <v>4039</v>
      </c>
      <c r="B1555" t="s">
        <v>37</v>
      </c>
      <c r="C1555" t="s">
        <v>45</v>
      </c>
      <c r="D1555" t="s">
        <v>23</v>
      </c>
      <c r="E1555" t="s">
        <v>29</v>
      </c>
      <c r="F1555" t="s">
        <v>40</v>
      </c>
      <c r="G1555">
        <v>28</v>
      </c>
      <c r="H1555">
        <v>9</v>
      </c>
      <c r="I1555">
        <v>45.36</v>
      </c>
      <c r="J1555">
        <v>297.36</v>
      </c>
      <c r="K1555" s="1">
        <v>44706</v>
      </c>
      <c r="L1555" s="2">
        <v>0.85486111111111107</v>
      </c>
      <c r="M1555" t="s">
        <v>25</v>
      </c>
      <c r="N1555">
        <v>255.13488000000001</v>
      </c>
      <c r="O1555">
        <v>42.225120000000004</v>
      </c>
      <c r="P1555" t="s">
        <v>32</v>
      </c>
      <c r="Q1555" t="s">
        <v>39</v>
      </c>
      <c r="R1555" t="s">
        <v>49</v>
      </c>
      <c r="S1555" t="str">
        <f>TEXT(sales_data[[#This Row],[dtme]],"yyyy")</f>
        <v>2022</v>
      </c>
      <c r="T1555" s="4"/>
    </row>
    <row r="1556" spans="1:20" x14ac:dyDescent="0.25">
      <c r="A1556" t="s">
        <v>321</v>
      </c>
      <c r="B1556" t="s">
        <v>22</v>
      </c>
      <c r="C1556" t="s">
        <v>44</v>
      </c>
      <c r="D1556" t="s">
        <v>16</v>
      </c>
      <c r="E1556" t="s">
        <v>29</v>
      </c>
      <c r="F1556" t="s">
        <v>30</v>
      </c>
      <c r="G1556">
        <v>29</v>
      </c>
      <c r="H1556">
        <v>4</v>
      </c>
      <c r="I1556">
        <v>20.88</v>
      </c>
      <c r="J1556">
        <v>136.88</v>
      </c>
      <c r="K1556" s="1">
        <v>44707</v>
      </c>
      <c r="L1556" s="2">
        <v>0.87430555555555556</v>
      </c>
      <c r="M1556" t="s">
        <v>46</v>
      </c>
      <c r="N1556">
        <v>116.62175999999999</v>
      </c>
      <c r="O1556">
        <v>20.258240000000001</v>
      </c>
      <c r="P1556" t="s">
        <v>32</v>
      </c>
      <c r="Q1556" t="s">
        <v>36</v>
      </c>
      <c r="R1556" t="s">
        <v>49</v>
      </c>
      <c r="S1556" t="str">
        <f>TEXT(sales_data[[#This Row],[dtme]],"yyyy")</f>
        <v>2022</v>
      </c>
      <c r="T1556" s="4"/>
    </row>
    <row r="1557" spans="1:20" x14ac:dyDescent="0.25">
      <c r="A1557" t="s">
        <v>669</v>
      </c>
      <c r="B1557" t="s">
        <v>22</v>
      </c>
      <c r="C1557" t="s">
        <v>44</v>
      </c>
      <c r="D1557" t="s">
        <v>23</v>
      </c>
      <c r="E1557" t="s">
        <v>17</v>
      </c>
      <c r="F1557" t="s">
        <v>30</v>
      </c>
      <c r="G1557">
        <v>47</v>
      </c>
      <c r="H1557">
        <v>7</v>
      </c>
      <c r="I1557">
        <v>59.22</v>
      </c>
      <c r="J1557">
        <v>388.22</v>
      </c>
      <c r="K1557" s="1">
        <v>44707</v>
      </c>
      <c r="L1557" s="2">
        <v>0.48472222222222222</v>
      </c>
      <c r="M1557" t="s">
        <v>46</v>
      </c>
      <c r="N1557">
        <v>341.6336</v>
      </c>
      <c r="O1557">
        <v>46.586400000000026</v>
      </c>
      <c r="P1557" t="s">
        <v>26</v>
      </c>
      <c r="Q1557" t="s">
        <v>36</v>
      </c>
      <c r="R1557" t="s">
        <v>49</v>
      </c>
      <c r="S1557" t="str">
        <f>TEXT(sales_data[[#This Row],[dtme]],"yyyy")</f>
        <v>2022</v>
      </c>
      <c r="T1557" s="4"/>
    </row>
    <row r="1558" spans="1:20" x14ac:dyDescent="0.25">
      <c r="A1558" t="s">
        <v>927</v>
      </c>
      <c r="B1558" t="s">
        <v>37</v>
      </c>
      <c r="C1558" t="s">
        <v>45</v>
      </c>
      <c r="D1558" t="s">
        <v>23</v>
      </c>
      <c r="E1558" t="s">
        <v>17</v>
      </c>
      <c r="F1558" t="s">
        <v>33</v>
      </c>
      <c r="G1558">
        <v>70</v>
      </c>
      <c r="H1558">
        <v>8</v>
      </c>
      <c r="I1558">
        <v>100.8</v>
      </c>
      <c r="J1558">
        <v>660.8</v>
      </c>
      <c r="K1558" s="1">
        <v>44707</v>
      </c>
      <c r="L1558" s="2">
        <v>0.57916666666666672</v>
      </c>
      <c r="M1558" t="s">
        <v>46</v>
      </c>
      <c r="N1558">
        <v>559.69759999999997</v>
      </c>
      <c r="O1558">
        <v>101.10239999999999</v>
      </c>
      <c r="P1558" t="s">
        <v>19</v>
      </c>
      <c r="Q1558" t="s">
        <v>36</v>
      </c>
      <c r="R1558" t="s">
        <v>49</v>
      </c>
      <c r="S1558" t="str">
        <f>TEXT(sales_data[[#This Row],[dtme]],"yyyy")</f>
        <v>2022</v>
      </c>
      <c r="T1558" s="4"/>
    </row>
    <row r="1559" spans="1:20" x14ac:dyDescent="0.25">
      <c r="A1559" t="s">
        <v>1173</v>
      </c>
      <c r="B1559" t="s">
        <v>15</v>
      </c>
      <c r="C1559" t="s">
        <v>43</v>
      </c>
      <c r="D1559" t="s">
        <v>23</v>
      </c>
      <c r="E1559" t="s">
        <v>17</v>
      </c>
      <c r="F1559" t="s">
        <v>33</v>
      </c>
      <c r="G1559">
        <v>59</v>
      </c>
      <c r="H1559">
        <v>3</v>
      </c>
      <c r="I1559">
        <v>31.86</v>
      </c>
      <c r="J1559">
        <v>208.86</v>
      </c>
      <c r="K1559" s="1">
        <v>44707</v>
      </c>
      <c r="L1559" s="2">
        <v>0.67361111111111116</v>
      </c>
      <c r="M1559" t="s">
        <v>47</v>
      </c>
      <c r="N1559">
        <v>182.54364000000001</v>
      </c>
      <c r="O1559">
        <v>26.316360000000003</v>
      </c>
      <c r="P1559" t="s">
        <v>19</v>
      </c>
      <c r="Q1559" t="s">
        <v>36</v>
      </c>
      <c r="R1559" t="s">
        <v>49</v>
      </c>
      <c r="S1559" t="str">
        <f>TEXT(sales_data[[#This Row],[dtme]],"yyyy")</f>
        <v>2022</v>
      </c>
      <c r="T1559" s="4"/>
    </row>
    <row r="1560" spans="1:20" x14ac:dyDescent="0.25">
      <c r="A1560" t="s">
        <v>1705</v>
      </c>
      <c r="B1560" t="s">
        <v>22</v>
      </c>
      <c r="C1560" t="s">
        <v>44</v>
      </c>
      <c r="D1560" t="s">
        <v>23</v>
      </c>
      <c r="E1560" t="s">
        <v>17</v>
      </c>
      <c r="F1560" t="s">
        <v>33</v>
      </c>
      <c r="G1560">
        <v>94</v>
      </c>
      <c r="H1560">
        <v>4</v>
      </c>
      <c r="I1560">
        <v>67.679999999999993</v>
      </c>
      <c r="J1560">
        <v>443.68</v>
      </c>
      <c r="K1560" s="1">
        <v>44707</v>
      </c>
      <c r="L1560" s="2">
        <v>0.43819444444444444</v>
      </c>
      <c r="M1560" t="s">
        <v>47</v>
      </c>
      <c r="N1560">
        <v>389.99472000000003</v>
      </c>
      <c r="O1560">
        <v>53.685279999999977</v>
      </c>
      <c r="P1560" t="s">
        <v>26</v>
      </c>
      <c r="Q1560" t="s">
        <v>36</v>
      </c>
      <c r="R1560" t="s">
        <v>49</v>
      </c>
      <c r="S1560" t="str">
        <f>TEXT(sales_data[[#This Row],[dtme]],"yyyy")</f>
        <v>2022</v>
      </c>
      <c r="T1560" s="4"/>
    </row>
    <row r="1561" spans="1:20" x14ac:dyDescent="0.25">
      <c r="A1561" t="s">
        <v>1724</v>
      </c>
      <c r="B1561" t="s">
        <v>37</v>
      </c>
      <c r="C1561" t="s">
        <v>45</v>
      </c>
      <c r="D1561" t="s">
        <v>16</v>
      </c>
      <c r="E1561" t="s">
        <v>17</v>
      </c>
      <c r="F1561" t="s">
        <v>24</v>
      </c>
      <c r="G1561">
        <v>28</v>
      </c>
      <c r="H1561">
        <v>6</v>
      </c>
      <c r="I1561">
        <v>30.24</v>
      </c>
      <c r="J1561">
        <v>198.24</v>
      </c>
      <c r="K1561" s="1">
        <v>44707</v>
      </c>
      <c r="L1561" s="2">
        <v>0.57777777777777772</v>
      </c>
      <c r="M1561" t="s">
        <v>46</v>
      </c>
      <c r="N1561">
        <v>170.08992000000001</v>
      </c>
      <c r="O1561">
        <v>28.150080000000003</v>
      </c>
      <c r="P1561" t="s">
        <v>19</v>
      </c>
      <c r="Q1561" t="s">
        <v>36</v>
      </c>
      <c r="R1561" t="s">
        <v>49</v>
      </c>
      <c r="S1561" t="str">
        <f>TEXT(sales_data[[#This Row],[dtme]],"yyyy")</f>
        <v>2022</v>
      </c>
      <c r="T1561" s="4"/>
    </row>
    <row r="1562" spans="1:20" x14ac:dyDescent="0.25">
      <c r="A1562" t="s">
        <v>2239</v>
      </c>
      <c r="B1562" t="s">
        <v>37</v>
      </c>
      <c r="C1562" t="s">
        <v>45</v>
      </c>
      <c r="D1562" t="s">
        <v>23</v>
      </c>
      <c r="E1562" t="s">
        <v>29</v>
      </c>
      <c r="F1562" t="s">
        <v>33</v>
      </c>
      <c r="G1562">
        <v>91</v>
      </c>
      <c r="H1562">
        <v>5</v>
      </c>
      <c r="I1562">
        <v>81.899999999999991</v>
      </c>
      <c r="J1562">
        <v>536.9</v>
      </c>
      <c r="K1562" s="1">
        <v>44707</v>
      </c>
      <c r="L1562" s="2">
        <v>0.7270833333333333</v>
      </c>
      <c r="M1562" t="s">
        <v>47</v>
      </c>
      <c r="N1562">
        <v>468.71369999999996</v>
      </c>
      <c r="O1562">
        <v>68.186300000000017</v>
      </c>
      <c r="P1562" t="s">
        <v>32</v>
      </c>
      <c r="Q1562" t="s">
        <v>36</v>
      </c>
      <c r="R1562" t="s">
        <v>49</v>
      </c>
      <c r="S1562" t="str">
        <f>TEXT(sales_data[[#This Row],[dtme]],"yyyy")</f>
        <v>2022</v>
      </c>
      <c r="T1562" s="4"/>
    </row>
    <row r="1563" spans="1:20" x14ac:dyDescent="0.25">
      <c r="A1563" t="s">
        <v>2260</v>
      </c>
      <c r="B1563" t="s">
        <v>15</v>
      </c>
      <c r="C1563" t="s">
        <v>43</v>
      </c>
      <c r="D1563" t="s">
        <v>23</v>
      </c>
      <c r="E1563" t="s">
        <v>29</v>
      </c>
      <c r="F1563" t="s">
        <v>38</v>
      </c>
      <c r="G1563">
        <v>92</v>
      </c>
      <c r="H1563">
        <v>7</v>
      </c>
      <c r="I1563">
        <v>115.92</v>
      </c>
      <c r="J1563">
        <v>759.92</v>
      </c>
      <c r="K1563" s="1">
        <v>44707</v>
      </c>
      <c r="L1563" s="2">
        <v>0.7006944444444444</v>
      </c>
      <c r="M1563" t="s">
        <v>25</v>
      </c>
      <c r="N1563">
        <v>648.21175999999991</v>
      </c>
      <c r="O1563">
        <v>111.70824000000005</v>
      </c>
      <c r="P1563" t="s">
        <v>19</v>
      </c>
      <c r="Q1563" t="s">
        <v>36</v>
      </c>
      <c r="R1563" t="s">
        <v>49</v>
      </c>
      <c r="S1563" t="str">
        <f>TEXT(sales_data[[#This Row],[dtme]],"yyyy")</f>
        <v>2022</v>
      </c>
      <c r="T1563" s="4"/>
    </row>
    <row r="1564" spans="1:20" x14ac:dyDescent="0.25">
      <c r="A1564" t="s">
        <v>2295</v>
      </c>
      <c r="B1564" t="s">
        <v>15</v>
      </c>
      <c r="C1564" t="s">
        <v>43</v>
      </c>
      <c r="D1564" t="s">
        <v>23</v>
      </c>
      <c r="E1564" t="s">
        <v>29</v>
      </c>
      <c r="F1564" t="s">
        <v>24</v>
      </c>
      <c r="G1564">
        <v>50</v>
      </c>
      <c r="H1564">
        <v>7</v>
      </c>
      <c r="I1564">
        <v>63</v>
      </c>
      <c r="J1564">
        <v>413</v>
      </c>
      <c r="K1564" s="1">
        <v>44707</v>
      </c>
      <c r="L1564" s="2">
        <v>0.69305555555555554</v>
      </c>
      <c r="M1564" t="s">
        <v>46</v>
      </c>
      <c r="N1564">
        <v>354.35399999999998</v>
      </c>
      <c r="O1564">
        <v>58.646000000000015</v>
      </c>
      <c r="P1564" t="s">
        <v>19</v>
      </c>
      <c r="Q1564" t="s">
        <v>36</v>
      </c>
      <c r="R1564" t="s">
        <v>49</v>
      </c>
      <c r="S1564" t="str">
        <f>TEXT(sales_data[[#This Row],[dtme]],"yyyy")</f>
        <v>2022</v>
      </c>
      <c r="T1564" s="4"/>
    </row>
    <row r="1565" spans="1:20" x14ac:dyDescent="0.25">
      <c r="A1565" t="s">
        <v>2580</v>
      </c>
      <c r="B1565" t="s">
        <v>37</v>
      </c>
      <c r="C1565" t="s">
        <v>45</v>
      </c>
      <c r="D1565" t="s">
        <v>16</v>
      </c>
      <c r="E1565" t="s">
        <v>29</v>
      </c>
      <c r="F1565" t="s">
        <v>40</v>
      </c>
      <c r="G1565">
        <v>81</v>
      </c>
      <c r="H1565">
        <v>6</v>
      </c>
      <c r="I1565">
        <v>87.47999999999999</v>
      </c>
      <c r="J1565">
        <v>573.48</v>
      </c>
      <c r="K1565" s="1">
        <v>44707</v>
      </c>
      <c r="L1565" s="2">
        <v>0.82986111111111116</v>
      </c>
      <c r="M1565" t="s">
        <v>25</v>
      </c>
      <c r="N1565">
        <v>505.80936000000003</v>
      </c>
      <c r="O1565">
        <v>67.670639999999992</v>
      </c>
      <c r="P1565" t="s">
        <v>32</v>
      </c>
      <c r="Q1565" t="s">
        <v>36</v>
      </c>
      <c r="R1565" t="s">
        <v>49</v>
      </c>
      <c r="S1565" t="str">
        <f>TEXT(sales_data[[#This Row],[dtme]],"yyyy")</f>
        <v>2022</v>
      </c>
      <c r="T1565" s="4"/>
    </row>
    <row r="1566" spans="1:20" x14ac:dyDescent="0.25">
      <c r="A1566" t="s">
        <v>2623</v>
      </c>
      <c r="B1566" t="s">
        <v>22</v>
      </c>
      <c r="C1566" t="s">
        <v>44</v>
      </c>
      <c r="D1566" t="s">
        <v>23</v>
      </c>
      <c r="E1566" t="s">
        <v>29</v>
      </c>
      <c r="F1566" t="s">
        <v>18</v>
      </c>
      <c r="G1566">
        <v>75</v>
      </c>
      <c r="H1566">
        <v>2</v>
      </c>
      <c r="I1566">
        <v>27</v>
      </c>
      <c r="J1566">
        <v>177</v>
      </c>
      <c r="K1566" s="1">
        <v>44707</v>
      </c>
      <c r="L1566" s="2">
        <v>0.625</v>
      </c>
      <c r="M1566" t="s">
        <v>25</v>
      </c>
      <c r="N1566">
        <v>155.583</v>
      </c>
      <c r="O1566">
        <v>21.417000000000002</v>
      </c>
      <c r="P1566" t="s">
        <v>19</v>
      </c>
      <c r="Q1566" t="s">
        <v>36</v>
      </c>
      <c r="R1566" t="s">
        <v>49</v>
      </c>
      <c r="S1566" t="str">
        <f>TEXT(sales_data[[#This Row],[dtme]],"yyyy")</f>
        <v>2022</v>
      </c>
      <c r="T1566" s="4"/>
    </row>
    <row r="1567" spans="1:20" x14ac:dyDescent="0.25">
      <c r="A1567" t="s">
        <v>2717</v>
      </c>
      <c r="B1567" t="s">
        <v>37</v>
      </c>
      <c r="C1567" t="s">
        <v>45</v>
      </c>
      <c r="D1567" t="s">
        <v>23</v>
      </c>
      <c r="E1567" t="s">
        <v>29</v>
      </c>
      <c r="F1567" t="s">
        <v>40</v>
      </c>
      <c r="G1567">
        <v>96</v>
      </c>
      <c r="H1567">
        <v>8</v>
      </c>
      <c r="I1567">
        <v>138.24</v>
      </c>
      <c r="J1567">
        <v>906.24</v>
      </c>
      <c r="K1567" s="1">
        <v>44707</v>
      </c>
      <c r="L1567" s="2">
        <v>0.77430555555555558</v>
      </c>
      <c r="M1567" t="s">
        <v>25</v>
      </c>
      <c r="N1567">
        <v>774.83519999999999</v>
      </c>
      <c r="O1567">
        <v>131.40480000000002</v>
      </c>
      <c r="P1567" t="s">
        <v>32</v>
      </c>
      <c r="Q1567" t="s">
        <v>36</v>
      </c>
      <c r="R1567" t="s">
        <v>49</v>
      </c>
      <c r="S1567" t="str">
        <f>TEXT(sales_data[[#This Row],[dtme]],"yyyy")</f>
        <v>2022</v>
      </c>
      <c r="T1567" s="4"/>
    </row>
    <row r="1568" spans="1:20" x14ac:dyDescent="0.25">
      <c r="A1568" t="s">
        <v>3515</v>
      </c>
      <c r="B1568" t="s">
        <v>22</v>
      </c>
      <c r="C1568" t="s">
        <v>44</v>
      </c>
      <c r="D1568" t="s">
        <v>16</v>
      </c>
      <c r="E1568" t="s">
        <v>17</v>
      </c>
      <c r="F1568" t="s">
        <v>38</v>
      </c>
      <c r="G1568">
        <v>10</v>
      </c>
      <c r="H1568">
        <v>2</v>
      </c>
      <c r="I1568">
        <v>3.5999999999999996</v>
      </c>
      <c r="J1568">
        <v>23.6</v>
      </c>
      <c r="K1568" s="1">
        <v>44707</v>
      </c>
      <c r="L1568" s="2">
        <v>0.81805555555555554</v>
      </c>
      <c r="M1568" t="s">
        <v>47</v>
      </c>
      <c r="N1568">
        <v>20.107200000000002</v>
      </c>
      <c r="O1568">
        <v>3.492799999999999</v>
      </c>
      <c r="P1568" t="s">
        <v>32</v>
      </c>
      <c r="Q1568" t="s">
        <v>36</v>
      </c>
      <c r="R1568" t="s">
        <v>49</v>
      </c>
      <c r="S1568" t="str">
        <f>TEXT(sales_data[[#This Row],[dtme]],"yyyy")</f>
        <v>2022</v>
      </c>
      <c r="T1568" s="4"/>
    </row>
    <row r="1569" spans="1:20" x14ac:dyDescent="0.25">
      <c r="A1569" t="s">
        <v>3905</v>
      </c>
      <c r="B1569" t="s">
        <v>37</v>
      </c>
      <c r="C1569" t="s">
        <v>45</v>
      </c>
      <c r="D1569" t="s">
        <v>23</v>
      </c>
      <c r="E1569" t="s">
        <v>17</v>
      </c>
      <c r="F1569" t="s">
        <v>40</v>
      </c>
      <c r="G1569">
        <v>92</v>
      </c>
      <c r="H1569">
        <v>7</v>
      </c>
      <c r="I1569">
        <v>115.92</v>
      </c>
      <c r="J1569">
        <v>759.92</v>
      </c>
      <c r="K1569" s="1">
        <v>44707</v>
      </c>
      <c r="L1569" s="2">
        <v>0.86250000000000004</v>
      </c>
      <c r="M1569" t="s">
        <v>25</v>
      </c>
      <c r="N1569">
        <v>653.5311999999999</v>
      </c>
      <c r="O1569">
        <v>106.38880000000006</v>
      </c>
      <c r="P1569" t="s">
        <v>32</v>
      </c>
      <c r="Q1569" t="s">
        <v>36</v>
      </c>
      <c r="R1569" t="s">
        <v>49</v>
      </c>
      <c r="S1569" t="str">
        <f>TEXT(sales_data[[#This Row],[dtme]],"yyyy")</f>
        <v>2022</v>
      </c>
      <c r="T1569" s="4"/>
    </row>
    <row r="1570" spans="1:20" x14ac:dyDescent="0.25">
      <c r="A1570" t="s">
        <v>731</v>
      </c>
      <c r="B1570" t="s">
        <v>15</v>
      </c>
      <c r="C1570" t="s">
        <v>43</v>
      </c>
      <c r="D1570" t="s">
        <v>16</v>
      </c>
      <c r="E1570" t="s">
        <v>17</v>
      </c>
      <c r="F1570" t="s">
        <v>40</v>
      </c>
      <c r="G1570">
        <v>48</v>
      </c>
      <c r="H1570">
        <v>7</v>
      </c>
      <c r="I1570">
        <v>60.48</v>
      </c>
      <c r="J1570">
        <v>396.48</v>
      </c>
      <c r="K1570" s="1">
        <v>44708</v>
      </c>
      <c r="L1570" s="2">
        <v>0.68263888888888891</v>
      </c>
      <c r="M1570" t="s">
        <v>47</v>
      </c>
      <c r="N1570">
        <v>339.78336000000002</v>
      </c>
      <c r="O1570">
        <v>56.696640000000002</v>
      </c>
      <c r="P1570" t="s">
        <v>32</v>
      </c>
      <c r="Q1570" t="s">
        <v>27</v>
      </c>
      <c r="R1570" t="s">
        <v>49</v>
      </c>
      <c r="S1570" t="str">
        <f>TEXT(sales_data[[#This Row],[dtme]],"yyyy")</f>
        <v>2022</v>
      </c>
      <c r="T1570" s="4"/>
    </row>
    <row r="1571" spans="1:20" x14ac:dyDescent="0.25">
      <c r="A1571" t="s">
        <v>898</v>
      </c>
      <c r="B1571" t="s">
        <v>15</v>
      </c>
      <c r="C1571" t="s">
        <v>43</v>
      </c>
      <c r="D1571" t="s">
        <v>23</v>
      </c>
      <c r="E1571" t="s">
        <v>17</v>
      </c>
      <c r="F1571" t="s">
        <v>24</v>
      </c>
      <c r="G1571">
        <v>54</v>
      </c>
      <c r="H1571">
        <v>6</v>
      </c>
      <c r="I1571">
        <v>58.32</v>
      </c>
      <c r="J1571">
        <v>382.32</v>
      </c>
      <c r="K1571" s="1">
        <v>44708</v>
      </c>
      <c r="L1571" s="2">
        <v>0.59236111111111112</v>
      </c>
      <c r="M1571" t="s">
        <v>47</v>
      </c>
      <c r="N1571">
        <v>330.70679999999999</v>
      </c>
      <c r="O1571">
        <v>51.613200000000006</v>
      </c>
      <c r="P1571" t="s">
        <v>19</v>
      </c>
      <c r="Q1571" t="s">
        <v>27</v>
      </c>
      <c r="R1571" t="s">
        <v>49</v>
      </c>
      <c r="S1571" t="str">
        <f>TEXT(sales_data[[#This Row],[dtme]],"yyyy")</f>
        <v>2022</v>
      </c>
      <c r="T1571" s="4"/>
    </row>
    <row r="1572" spans="1:20" x14ac:dyDescent="0.25">
      <c r="A1572" t="s">
        <v>1926</v>
      </c>
      <c r="B1572" t="s">
        <v>37</v>
      </c>
      <c r="C1572" t="s">
        <v>45</v>
      </c>
      <c r="D1572" t="s">
        <v>16</v>
      </c>
      <c r="E1572" t="s">
        <v>17</v>
      </c>
      <c r="F1572" t="s">
        <v>30</v>
      </c>
      <c r="G1572">
        <v>66</v>
      </c>
      <c r="H1572">
        <v>9</v>
      </c>
      <c r="I1572">
        <v>106.92</v>
      </c>
      <c r="J1572">
        <v>700.92</v>
      </c>
      <c r="K1572" s="1">
        <v>44708</v>
      </c>
      <c r="L1572" s="2">
        <v>0.55625000000000002</v>
      </c>
      <c r="M1572" t="s">
        <v>46</v>
      </c>
      <c r="N1572">
        <v>616.80959999999993</v>
      </c>
      <c r="O1572">
        <v>84.110400000000027</v>
      </c>
      <c r="P1572" t="s">
        <v>19</v>
      </c>
      <c r="Q1572" t="s">
        <v>27</v>
      </c>
      <c r="R1572" t="s">
        <v>49</v>
      </c>
      <c r="S1572" t="str">
        <f>TEXT(sales_data[[#This Row],[dtme]],"yyyy")</f>
        <v>2022</v>
      </c>
      <c r="T1572" s="4"/>
    </row>
    <row r="1573" spans="1:20" x14ac:dyDescent="0.25">
      <c r="A1573" t="s">
        <v>2095</v>
      </c>
      <c r="B1573" t="s">
        <v>22</v>
      </c>
      <c r="C1573" t="s">
        <v>44</v>
      </c>
      <c r="D1573" t="s">
        <v>23</v>
      </c>
      <c r="E1573" t="s">
        <v>17</v>
      </c>
      <c r="F1573" t="s">
        <v>18</v>
      </c>
      <c r="G1573">
        <v>91</v>
      </c>
      <c r="H1573">
        <v>8</v>
      </c>
      <c r="I1573">
        <v>131.04</v>
      </c>
      <c r="J1573">
        <v>859.04</v>
      </c>
      <c r="K1573" s="1">
        <v>44708</v>
      </c>
      <c r="L1573" s="2">
        <v>0.55833333333333335</v>
      </c>
      <c r="M1573" t="s">
        <v>25</v>
      </c>
      <c r="N1573">
        <v>743.06959999999992</v>
      </c>
      <c r="O1573">
        <v>115.97040000000004</v>
      </c>
      <c r="P1573" t="s">
        <v>19</v>
      </c>
      <c r="Q1573" t="s">
        <v>27</v>
      </c>
      <c r="R1573" t="s">
        <v>49</v>
      </c>
      <c r="S1573" t="str">
        <f>TEXT(sales_data[[#This Row],[dtme]],"yyyy")</f>
        <v>2022</v>
      </c>
      <c r="T1573" s="4"/>
    </row>
    <row r="1574" spans="1:20" x14ac:dyDescent="0.25">
      <c r="A1574" t="s">
        <v>2433</v>
      </c>
      <c r="B1574" t="s">
        <v>37</v>
      </c>
      <c r="C1574" t="s">
        <v>45</v>
      </c>
      <c r="D1574" t="s">
        <v>16</v>
      </c>
      <c r="E1574" t="s">
        <v>17</v>
      </c>
      <c r="F1574" t="s">
        <v>18</v>
      </c>
      <c r="G1574">
        <v>77</v>
      </c>
      <c r="H1574">
        <v>8</v>
      </c>
      <c r="I1574">
        <v>110.88</v>
      </c>
      <c r="J1574">
        <v>726.88</v>
      </c>
      <c r="K1574" s="1">
        <v>44708</v>
      </c>
      <c r="L1574" s="2">
        <v>0.74861111111111112</v>
      </c>
      <c r="M1574" t="s">
        <v>47</v>
      </c>
      <c r="N1574">
        <v>631.65872000000002</v>
      </c>
      <c r="O1574">
        <v>95.221279999999979</v>
      </c>
      <c r="P1574" t="s">
        <v>32</v>
      </c>
      <c r="Q1574" t="s">
        <v>27</v>
      </c>
      <c r="R1574" t="s">
        <v>49</v>
      </c>
      <c r="S1574" t="str">
        <f>TEXT(sales_data[[#This Row],[dtme]],"yyyy")</f>
        <v>2022</v>
      </c>
      <c r="T1574" s="4"/>
    </row>
    <row r="1575" spans="1:20" x14ac:dyDescent="0.25">
      <c r="A1575" t="s">
        <v>2529</v>
      </c>
      <c r="B1575" t="s">
        <v>15</v>
      </c>
      <c r="C1575" t="s">
        <v>43</v>
      </c>
      <c r="D1575" t="s">
        <v>16</v>
      </c>
      <c r="E1575" t="s">
        <v>29</v>
      </c>
      <c r="F1575" t="s">
        <v>33</v>
      </c>
      <c r="G1575">
        <v>76</v>
      </c>
      <c r="H1575">
        <v>6</v>
      </c>
      <c r="I1575">
        <v>82.08</v>
      </c>
      <c r="J1575">
        <v>538.08000000000004</v>
      </c>
      <c r="K1575" s="1">
        <v>44708</v>
      </c>
      <c r="L1575" s="2">
        <v>0.73333333333333328</v>
      </c>
      <c r="M1575" t="s">
        <v>46</v>
      </c>
      <c r="N1575">
        <v>474.58656000000002</v>
      </c>
      <c r="O1575">
        <v>63.493440000000021</v>
      </c>
      <c r="P1575" t="s">
        <v>32</v>
      </c>
      <c r="Q1575" t="s">
        <v>27</v>
      </c>
      <c r="R1575" t="s">
        <v>49</v>
      </c>
      <c r="S1575" t="str">
        <f>TEXT(sales_data[[#This Row],[dtme]],"yyyy")</f>
        <v>2022</v>
      </c>
      <c r="T1575" s="4"/>
    </row>
    <row r="1576" spans="1:20" x14ac:dyDescent="0.25">
      <c r="A1576" t="s">
        <v>2801</v>
      </c>
      <c r="B1576" t="s">
        <v>22</v>
      </c>
      <c r="C1576" t="s">
        <v>44</v>
      </c>
      <c r="D1576" t="s">
        <v>16</v>
      </c>
      <c r="E1576" t="s">
        <v>17</v>
      </c>
      <c r="F1576" t="s">
        <v>18</v>
      </c>
      <c r="G1576">
        <v>80</v>
      </c>
      <c r="H1576">
        <v>6</v>
      </c>
      <c r="I1576">
        <v>86.399999999999991</v>
      </c>
      <c r="J1576">
        <v>566.4</v>
      </c>
      <c r="K1576" s="1">
        <v>44708</v>
      </c>
      <c r="L1576" s="2">
        <v>0.55000000000000004</v>
      </c>
      <c r="M1576" t="s">
        <v>47</v>
      </c>
      <c r="N1576">
        <v>491.6352</v>
      </c>
      <c r="O1576">
        <v>74.76479999999998</v>
      </c>
      <c r="P1576" t="s">
        <v>19</v>
      </c>
      <c r="Q1576" t="s">
        <v>27</v>
      </c>
      <c r="R1576" t="s">
        <v>49</v>
      </c>
      <c r="S1576" t="str">
        <f>TEXT(sales_data[[#This Row],[dtme]],"yyyy")</f>
        <v>2022</v>
      </c>
      <c r="T1576" s="4"/>
    </row>
    <row r="1577" spans="1:20" x14ac:dyDescent="0.25">
      <c r="A1577" t="s">
        <v>2882</v>
      </c>
      <c r="B1577" t="s">
        <v>37</v>
      </c>
      <c r="C1577" t="s">
        <v>45</v>
      </c>
      <c r="D1577" t="s">
        <v>16</v>
      </c>
      <c r="E1577" t="s">
        <v>17</v>
      </c>
      <c r="F1577" t="s">
        <v>33</v>
      </c>
      <c r="G1577">
        <v>25</v>
      </c>
      <c r="H1577">
        <v>5</v>
      </c>
      <c r="I1577">
        <v>22.5</v>
      </c>
      <c r="J1577">
        <v>147.5</v>
      </c>
      <c r="K1577" s="1">
        <v>44708</v>
      </c>
      <c r="L1577" s="2">
        <v>0.48055555555555557</v>
      </c>
      <c r="M1577" t="s">
        <v>25</v>
      </c>
      <c r="N1577">
        <v>127.735</v>
      </c>
      <c r="O1577">
        <v>19.765000000000001</v>
      </c>
      <c r="P1577" t="s">
        <v>26</v>
      </c>
      <c r="Q1577" t="s">
        <v>27</v>
      </c>
      <c r="R1577" t="s">
        <v>49</v>
      </c>
      <c r="S1577" t="str">
        <f>TEXT(sales_data[[#This Row],[dtme]],"yyyy")</f>
        <v>2022</v>
      </c>
      <c r="T1577" s="4"/>
    </row>
    <row r="1578" spans="1:20" x14ac:dyDescent="0.25">
      <c r="A1578" t="s">
        <v>2986</v>
      </c>
      <c r="B1578" t="s">
        <v>37</v>
      </c>
      <c r="C1578" t="s">
        <v>45</v>
      </c>
      <c r="D1578" t="s">
        <v>16</v>
      </c>
      <c r="E1578" t="s">
        <v>17</v>
      </c>
      <c r="F1578" t="s">
        <v>33</v>
      </c>
      <c r="G1578">
        <v>55</v>
      </c>
      <c r="H1578">
        <v>9</v>
      </c>
      <c r="I1578">
        <v>89.1</v>
      </c>
      <c r="J1578">
        <v>584.1</v>
      </c>
      <c r="K1578" s="1">
        <v>44708</v>
      </c>
      <c r="L1578" s="2">
        <v>0.73333333333333328</v>
      </c>
      <c r="M1578" t="s">
        <v>47</v>
      </c>
      <c r="N1578">
        <v>517.51260000000002</v>
      </c>
      <c r="O1578">
        <v>66.587400000000002</v>
      </c>
      <c r="P1578" t="s">
        <v>32</v>
      </c>
      <c r="Q1578" t="s">
        <v>27</v>
      </c>
      <c r="R1578" t="s">
        <v>49</v>
      </c>
      <c r="S1578" t="str">
        <f>TEXT(sales_data[[#This Row],[dtme]],"yyyy")</f>
        <v>2022</v>
      </c>
      <c r="T1578" s="4"/>
    </row>
    <row r="1579" spans="1:20" x14ac:dyDescent="0.25">
      <c r="A1579" t="s">
        <v>3419</v>
      </c>
      <c r="B1579" t="s">
        <v>22</v>
      </c>
      <c r="C1579" t="s">
        <v>44</v>
      </c>
      <c r="D1579" t="s">
        <v>16</v>
      </c>
      <c r="E1579" t="s">
        <v>17</v>
      </c>
      <c r="F1579" t="s">
        <v>30</v>
      </c>
      <c r="G1579">
        <v>60</v>
      </c>
      <c r="H1579">
        <v>6</v>
      </c>
      <c r="I1579">
        <v>64.8</v>
      </c>
      <c r="J1579">
        <v>424.8</v>
      </c>
      <c r="K1579" s="1">
        <v>44708</v>
      </c>
      <c r="L1579" s="2">
        <v>0.55833333333333335</v>
      </c>
      <c r="M1579" t="s">
        <v>47</v>
      </c>
      <c r="N1579">
        <v>362.3544</v>
      </c>
      <c r="O1579">
        <v>62.445600000000013</v>
      </c>
      <c r="P1579" t="s">
        <v>19</v>
      </c>
      <c r="Q1579" t="s">
        <v>27</v>
      </c>
      <c r="R1579" t="s">
        <v>49</v>
      </c>
      <c r="S1579" t="str">
        <f>TEXT(sales_data[[#This Row],[dtme]],"yyyy")</f>
        <v>2022</v>
      </c>
      <c r="T1579" s="4"/>
    </row>
    <row r="1580" spans="1:20" x14ac:dyDescent="0.25">
      <c r="A1580" t="s">
        <v>438</v>
      </c>
      <c r="B1580" t="s">
        <v>22</v>
      </c>
      <c r="C1580" t="s">
        <v>44</v>
      </c>
      <c r="D1580" t="s">
        <v>23</v>
      </c>
      <c r="E1580" t="s">
        <v>17</v>
      </c>
      <c r="F1580" t="s">
        <v>24</v>
      </c>
      <c r="G1580">
        <v>74</v>
      </c>
      <c r="H1580">
        <v>10</v>
      </c>
      <c r="I1580">
        <v>133.19999999999999</v>
      </c>
      <c r="J1580">
        <v>873.2</v>
      </c>
      <c r="K1580" s="1">
        <v>44709</v>
      </c>
      <c r="L1580" s="2">
        <v>0.52777777777777779</v>
      </c>
      <c r="M1580" t="s">
        <v>25</v>
      </c>
      <c r="N1580">
        <v>756.19119999999998</v>
      </c>
      <c r="O1580">
        <v>117.00880000000006</v>
      </c>
      <c r="P1580" t="s">
        <v>19</v>
      </c>
      <c r="Q1580" t="s">
        <v>20</v>
      </c>
      <c r="R1580" t="s">
        <v>49</v>
      </c>
      <c r="S1580" t="str">
        <f>TEXT(sales_data[[#This Row],[dtme]],"yyyy")</f>
        <v>2022</v>
      </c>
      <c r="T1580" s="4"/>
    </row>
    <row r="1581" spans="1:20" x14ac:dyDescent="0.25">
      <c r="A1581" t="s">
        <v>692</v>
      </c>
      <c r="B1581" t="s">
        <v>15</v>
      </c>
      <c r="C1581" t="s">
        <v>43</v>
      </c>
      <c r="D1581" t="s">
        <v>16</v>
      </c>
      <c r="E1581" t="s">
        <v>17</v>
      </c>
      <c r="F1581" t="s">
        <v>38</v>
      </c>
      <c r="G1581">
        <v>22</v>
      </c>
      <c r="H1581">
        <v>4</v>
      </c>
      <c r="I1581">
        <v>15.84</v>
      </c>
      <c r="J1581">
        <v>103.84</v>
      </c>
      <c r="K1581" s="1">
        <v>44709</v>
      </c>
      <c r="L1581" s="2">
        <v>0.78125</v>
      </c>
      <c r="M1581" t="s">
        <v>25</v>
      </c>
      <c r="N1581">
        <v>88.575520000000012</v>
      </c>
      <c r="O1581">
        <v>15.264479999999992</v>
      </c>
      <c r="P1581" t="s">
        <v>32</v>
      </c>
      <c r="Q1581" t="s">
        <v>20</v>
      </c>
      <c r="R1581" t="s">
        <v>49</v>
      </c>
      <c r="S1581" t="str">
        <f>TEXT(sales_data[[#This Row],[dtme]],"yyyy")</f>
        <v>2022</v>
      </c>
      <c r="T1581" s="4"/>
    </row>
    <row r="1582" spans="1:20" x14ac:dyDescent="0.25">
      <c r="A1582" t="s">
        <v>923</v>
      </c>
      <c r="B1582" t="s">
        <v>22</v>
      </c>
      <c r="C1582" t="s">
        <v>44</v>
      </c>
      <c r="D1582" t="s">
        <v>23</v>
      </c>
      <c r="E1582" t="s">
        <v>29</v>
      </c>
      <c r="F1582" t="s">
        <v>40</v>
      </c>
      <c r="G1582">
        <v>50</v>
      </c>
      <c r="H1582">
        <v>6</v>
      </c>
      <c r="I1582">
        <v>54</v>
      </c>
      <c r="J1582">
        <v>354</v>
      </c>
      <c r="K1582" s="1">
        <v>44709</v>
      </c>
      <c r="L1582" s="2">
        <v>0.6479166666666667</v>
      </c>
      <c r="M1582" t="s">
        <v>46</v>
      </c>
      <c r="N1582">
        <v>312.93599999999998</v>
      </c>
      <c r="O1582">
        <v>41.064000000000021</v>
      </c>
      <c r="P1582" t="s">
        <v>19</v>
      </c>
      <c r="Q1582" t="s">
        <v>20</v>
      </c>
      <c r="R1582" t="s">
        <v>49</v>
      </c>
      <c r="S1582" t="str">
        <f>TEXT(sales_data[[#This Row],[dtme]],"yyyy")</f>
        <v>2022</v>
      </c>
      <c r="T1582" s="4"/>
    </row>
    <row r="1583" spans="1:20" x14ac:dyDescent="0.25">
      <c r="A1583" t="s">
        <v>1083</v>
      </c>
      <c r="B1583" t="s">
        <v>15</v>
      </c>
      <c r="C1583" t="s">
        <v>43</v>
      </c>
      <c r="D1583" t="s">
        <v>23</v>
      </c>
      <c r="E1583" t="s">
        <v>17</v>
      </c>
      <c r="F1583" t="s">
        <v>24</v>
      </c>
      <c r="G1583">
        <v>44</v>
      </c>
      <c r="H1583">
        <v>9</v>
      </c>
      <c r="I1583">
        <v>71.28</v>
      </c>
      <c r="J1583">
        <v>467.28</v>
      </c>
      <c r="K1583" s="1">
        <v>44709</v>
      </c>
      <c r="L1583" s="2">
        <v>0.75416666666666665</v>
      </c>
      <c r="M1583" t="s">
        <v>46</v>
      </c>
      <c r="N1583">
        <v>396.25343999999996</v>
      </c>
      <c r="O1583">
        <v>71.026560000000018</v>
      </c>
      <c r="P1583" t="s">
        <v>32</v>
      </c>
      <c r="Q1583" t="s">
        <v>20</v>
      </c>
      <c r="R1583" t="s">
        <v>49</v>
      </c>
      <c r="S1583" t="str">
        <f>TEXT(sales_data[[#This Row],[dtme]],"yyyy")</f>
        <v>2022</v>
      </c>
      <c r="T1583" s="4"/>
    </row>
    <row r="1584" spans="1:20" x14ac:dyDescent="0.25">
      <c r="A1584" t="s">
        <v>1086</v>
      </c>
      <c r="B1584" t="s">
        <v>37</v>
      </c>
      <c r="C1584" t="s">
        <v>45</v>
      </c>
      <c r="D1584" t="s">
        <v>23</v>
      </c>
      <c r="E1584" t="s">
        <v>17</v>
      </c>
      <c r="F1584" t="s">
        <v>40</v>
      </c>
      <c r="G1584">
        <v>16</v>
      </c>
      <c r="H1584">
        <v>6</v>
      </c>
      <c r="I1584">
        <v>17.28</v>
      </c>
      <c r="J1584">
        <v>113.28</v>
      </c>
      <c r="K1584" s="1">
        <v>44709</v>
      </c>
      <c r="L1584" s="2">
        <v>0.7631944444444444</v>
      </c>
      <c r="M1584" t="s">
        <v>46</v>
      </c>
      <c r="N1584">
        <v>96.287999999999997</v>
      </c>
      <c r="O1584">
        <v>16.992000000000004</v>
      </c>
      <c r="P1584" t="s">
        <v>32</v>
      </c>
      <c r="Q1584" t="s">
        <v>20</v>
      </c>
      <c r="R1584" t="s">
        <v>49</v>
      </c>
      <c r="S1584" t="str">
        <f>TEXT(sales_data[[#This Row],[dtme]],"yyyy")</f>
        <v>2022</v>
      </c>
      <c r="T1584" s="4"/>
    </row>
    <row r="1585" spans="1:20" x14ac:dyDescent="0.25">
      <c r="A1585" t="s">
        <v>1469</v>
      </c>
      <c r="B1585" t="s">
        <v>22</v>
      </c>
      <c r="C1585" t="s">
        <v>44</v>
      </c>
      <c r="D1585" t="s">
        <v>23</v>
      </c>
      <c r="E1585" t="s">
        <v>17</v>
      </c>
      <c r="F1585" t="s">
        <v>40</v>
      </c>
      <c r="G1585">
        <v>22</v>
      </c>
      <c r="H1585">
        <v>2</v>
      </c>
      <c r="I1585">
        <v>7.92</v>
      </c>
      <c r="J1585">
        <v>51.92</v>
      </c>
      <c r="K1585" s="1">
        <v>44709</v>
      </c>
      <c r="L1585" s="2">
        <v>0.4513888888888889</v>
      </c>
      <c r="M1585" t="s">
        <v>25</v>
      </c>
      <c r="N1585">
        <v>43.820480000000003</v>
      </c>
      <c r="O1585">
        <v>8.0995199999999983</v>
      </c>
      <c r="P1585" t="s">
        <v>26</v>
      </c>
      <c r="Q1585" t="s">
        <v>20</v>
      </c>
      <c r="R1585" t="s">
        <v>49</v>
      </c>
      <c r="S1585" t="str">
        <f>TEXT(sales_data[[#This Row],[dtme]],"yyyy")</f>
        <v>2022</v>
      </c>
      <c r="T1585" s="4"/>
    </row>
    <row r="1586" spans="1:20" x14ac:dyDescent="0.25">
      <c r="A1586" t="s">
        <v>1808</v>
      </c>
      <c r="B1586" t="s">
        <v>15</v>
      </c>
      <c r="C1586" t="s">
        <v>43</v>
      </c>
      <c r="D1586" t="s">
        <v>16</v>
      </c>
      <c r="E1586" t="s">
        <v>17</v>
      </c>
      <c r="F1586" t="s">
        <v>18</v>
      </c>
      <c r="G1586">
        <v>26</v>
      </c>
      <c r="H1586">
        <v>1</v>
      </c>
      <c r="I1586">
        <v>4.68</v>
      </c>
      <c r="J1586">
        <v>30.68</v>
      </c>
      <c r="K1586" s="1">
        <v>44709</v>
      </c>
      <c r="L1586" s="2">
        <v>0.55000000000000004</v>
      </c>
      <c r="M1586" t="s">
        <v>25</v>
      </c>
      <c r="N1586">
        <v>26.814319999999999</v>
      </c>
      <c r="O1586">
        <v>3.8656800000000011</v>
      </c>
      <c r="P1586" t="s">
        <v>19</v>
      </c>
      <c r="Q1586" t="s">
        <v>20</v>
      </c>
      <c r="R1586" t="s">
        <v>49</v>
      </c>
      <c r="S1586" t="str">
        <f>TEXT(sales_data[[#This Row],[dtme]],"yyyy")</f>
        <v>2022</v>
      </c>
      <c r="T1586" s="4"/>
    </row>
    <row r="1587" spans="1:20" x14ac:dyDescent="0.25">
      <c r="A1587" t="s">
        <v>2350</v>
      </c>
      <c r="B1587" t="s">
        <v>37</v>
      </c>
      <c r="C1587" t="s">
        <v>45</v>
      </c>
      <c r="D1587" t="s">
        <v>23</v>
      </c>
      <c r="E1587" t="s">
        <v>17</v>
      </c>
      <c r="F1587" t="s">
        <v>24</v>
      </c>
      <c r="G1587">
        <v>53</v>
      </c>
      <c r="H1587">
        <v>2</v>
      </c>
      <c r="I1587">
        <v>19.079999999999998</v>
      </c>
      <c r="J1587">
        <v>125.08</v>
      </c>
      <c r="K1587" s="1">
        <v>44709</v>
      </c>
      <c r="L1587" s="2">
        <v>0.52013888888888893</v>
      </c>
      <c r="M1587" t="s">
        <v>25</v>
      </c>
      <c r="N1587">
        <v>105.31735999999999</v>
      </c>
      <c r="O1587">
        <v>19.762640000000005</v>
      </c>
      <c r="P1587" t="s">
        <v>19</v>
      </c>
      <c r="Q1587" t="s">
        <v>20</v>
      </c>
      <c r="R1587" t="s">
        <v>49</v>
      </c>
      <c r="S1587" t="str">
        <f>TEXT(sales_data[[#This Row],[dtme]],"yyyy")</f>
        <v>2022</v>
      </c>
      <c r="T1587" s="4"/>
    </row>
    <row r="1588" spans="1:20" x14ac:dyDescent="0.25">
      <c r="A1588" t="s">
        <v>2419</v>
      </c>
      <c r="B1588" t="s">
        <v>15</v>
      </c>
      <c r="C1588" t="s">
        <v>43</v>
      </c>
      <c r="D1588" t="s">
        <v>23</v>
      </c>
      <c r="E1588" t="s">
        <v>29</v>
      </c>
      <c r="F1588" t="s">
        <v>40</v>
      </c>
      <c r="G1588">
        <v>85</v>
      </c>
      <c r="H1588">
        <v>3</v>
      </c>
      <c r="I1588">
        <v>45.9</v>
      </c>
      <c r="J1588">
        <v>300.89999999999998</v>
      </c>
      <c r="K1588" s="1">
        <v>44709</v>
      </c>
      <c r="L1588" s="2">
        <v>0.83750000000000002</v>
      </c>
      <c r="M1588" t="s">
        <v>46</v>
      </c>
      <c r="N1588">
        <v>260.88029999999998</v>
      </c>
      <c r="O1588">
        <v>40.0197</v>
      </c>
      <c r="P1588" t="s">
        <v>32</v>
      </c>
      <c r="Q1588" t="s">
        <v>20</v>
      </c>
      <c r="R1588" t="s">
        <v>49</v>
      </c>
      <c r="S1588" t="str">
        <f>TEXT(sales_data[[#This Row],[dtme]],"yyyy")</f>
        <v>2022</v>
      </c>
      <c r="T1588" s="4"/>
    </row>
    <row r="1589" spans="1:20" x14ac:dyDescent="0.25">
      <c r="A1589" t="s">
        <v>2423</v>
      </c>
      <c r="B1589" t="s">
        <v>22</v>
      </c>
      <c r="C1589" t="s">
        <v>44</v>
      </c>
      <c r="D1589" t="s">
        <v>16</v>
      </c>
      <c r="E1589" t="s">
        <v>17</v>
      </c>
      <c r="F1589" t="s">
        <v>38</v>
      </c>
      <c r="G1589">
        <v>72</v>
      </c>
      <c r="H1589">
        <v>8</v>
      </c>
      <c r="I1589">
        <v>103.67999999999999</v>
      </c>
      <c r="J1589">
        <v>679.68</v>
      </c>
      <c r="K1589" s="1">
        <v>44709</v>
      </c>
      <c r="L1589" s="2">
        <v>0.64722222222222225</v>
      </c>
      <c r="M1589" t="s">
        <v>25</v>
      </c>
      <c r="N1589">
        <v>585.20447999999999</v>
      </c>
      <c r="O1589">
        <v>94.47551999999996</v>
      </c>
      <c r="P1589" t="s">
        <v>19</v>
      </c>
      <c r="Q1589" t="s">
        <v>20</v>
      </c>
      <c r="R1589" t="s">
        <v>49</v>
      </c>
      <c r="S1589" t="str">
        <f>TEXT(sales_data[[#This Row],[dtme]],"yyyy")</f>
        <v>2022</v>
      </c>
      <c r="T1589" s="4"/>
    </row>
    <row r="1590" spans="1:20" x14ac:dyDescent="0.25">
      <c r="A1590" t="s">
        <v>3079</v>
      </c>
      <c r="B1590" t="s">
        <v>15</v>
      </c>
      <c r="C1590" t="s">
        <v>43</v>
      </c>
      <c r="D1590" t="s">
        <v>23</v>
      </c>
      <c r="E1590" t="s">
        <v>29</v>
      </c>
      <c r="F1590" t="s">
        <v>24</v>
      </c>
      <c r="G1590">
        <v>93</v>
      </c>
      <c r="H1590">
        <v>5</v>
      </c>
      <c r="I1590">
        <v>83.7</v>
      </c>
      <c r="J1590">
        <v>548.70000000000005</v>
      </c>
      <c r="K1590" s="1">
        <v>44709</v>
      </c>
      <c r="L1590" s="2">
        <v>0.73819444444444449</v>
      </c>
      <c r="M1590" t="s">
        <v>46</v>
      </c>
      <c r="N1590">
        <v>487.24560000000002</v>
      </c>
      <c r="O1590">
        <v>61.454400000000021</v>
      </c>
      <c r="P1590" t="s">
        <v>32</v>
      </c>
      <c r="Q1590" t="s">
        <v>20</v>
      </c>
      <c r="R1590" t="s">
        <v>49</v>
      </c>
      <c r="S1590" t="str">
        <f>TEXT(sales_data[[#This Row],[dtme]],"yyyy")</f>
        <v>2022</v>
      </c>
      <c r="T1590" s="4"/>
    </row>
    <row r="1591" spans="1:20" x14ac:dyDescent="0.25">
      <c r="A1591" t="s">
        <v>3841</v>
      </c>
      <c r="B1591" t="s">
        <v>22</v>
      </c>
      <c r="C1591" t="s">
        <v>44</v>
      </c>
      <c r="D1591" t="s">
        <v>16</v>
      </c>
      <c r="E1591" t="s">
        <v>17</v>
      </c>
      <c r="F1591" t="s">
        <v>33</v>
      </c>
      <c r="G1591">
        <v>21</v>
      </c>
      <c r="H1591">
        <v>1</v>
      </c>
      <c r="I1591">
        <v>3.78</v>
      </c>
      <c r="J1591">
        <v>24.78</v>
      </c>
      <c r="K1591" s="1">
        <v>44709</v>
      </c>
      <c r="L1591" s="2">
        <v>0.41736111111111113</v>
      </c>
      <c r="M1591" t="s">
        <v>25</v>
      </c>
      <c r="N1591">
        <v>21.211680000000001</v>
      </c>
      <c r="O1591">
        <v>3.5683199999999999</v>
      </c>
      <c r="P1591" t="s">
        <v>26</v>
      </c>
      <c r="Q1591" t="s">
        <v>20</v>
      </c>
      <c r="R1591" t="s">
        <v>49</v>
      </c>
      <c r="S1591" t="str">
        <f>TEXT(sales_data[[#This Row],[dtme]],"yyyy")</f>
        <v>2022</v>
      </c>
      <c r="T1591" s="4"/>
    </row>
    <row r="1592" spans="1:20" x14ac:dyDescent="0.25">
      <c r="A1592" t="s">
        <v>68</v>
      </c>
      <c r="B1592" t="s">
        <v>15</v>
      </c>
      <c r="C1592" t="s">
        <v>43</v>
      </c>
      <c r="D1592" t="s">
        <v>23</v>
      </c>
      <c r="E1592" t="s">
        <v>29</v>
      </c>
      <c r="F1592" t="s">
        <v>33</v>
      </c>
      <c r="G1592">
        <v>23</v>
      </c>
      <c r="H1592">
        <v>1</v>
      </c>
      <c r="I1592">
        <v>4.1399999999999997</v>
      </c>
      <c r="J1592">
        <v>27.14</v>
      </c>
      <c r="K1592" s="1">
        <v>44710</v>
      </c>
      <c r="L1592" s="2">
        <v>0.44374999999999998</v>
      </c>
      <c r="M1592" t="s">
        <v>47</v>
      </c>
      <c r="N1592">
        <v>22.987580000000001</v>
      </c>
      <c r="O1592">
        <v>4.1524199999999993</v>
      </c>
      <c r="P1592" t="s">
        <v>26</v>
      </c>
      <c r="Q1592" t="s">
        <v>31</v>
      </c>
      <c r="R1592" t="s">
        <v>49</v>
      </c>
      <c r="S1592" t="str">
        <f>TEXT(sales_data[[#This Row],[dtme]],"yyyy")</f>
        <v>2022</v>
      </c>
      <c r="T1592" s="4"/>
    </row>
    <row r="1593" spans="1:20" x14ac:dyDescent="0.25">
      <c r="A1593" t="s">
        <v>498</v>
      </c>
      <c r="B1593" t="s">
        <v>22</v>
      </c>
      <c r="C1593" t="s">
        <v>44</v>
      </c>
      <c r="D1593" t="s">
        <v>23</v>
      </c>
      <c r="E1593" t="s">
        <v>29</v>
      </c>
      <c r="F1593" t="s">
        <v>30</v>
      </c>
      <c r="G1593">
        <v>38</v>
      </c>
      <c r="H1593">
        <v>3</v>
      </c>
      <c r="I1593">
        <v>20.52</v>
      </c>
      <c r="J1593">
        <v>134.52000000000001</v>
      </c>
      <c r="K1593" s="1">
        <v>44710</v>
      </c>
      <c r="L1593" s="2">
        <v>0.48333333333333334</v>
      </c>
      <c r="M1593" t="s">
        <v>46</v>
      </c>
      <c r="N1593">
        <v>113.80392000000001</v>
      </c>
      <c r="O1593">
        <v>20.716080000000005</v>
      </c>
      <c r="P1593" t="s">
        <v>26</v>
      </c>
      <c r="Q1593" t="s">
        <v>31</v>
      </c>
      <c r="R1593" t="s">
        <v>49</v>
      </c>
      <c r="S1593" t="str">
        <f>TEXT(sales_data[[#This Row],[dtme]],"yyyy")</f>
        <v>2022</v>
      </c>
      <c r="T1593" s="4"/>
    </row>
    <row r="1594" spans="1:20" x14ac:dyDescent="0.25">
      <c r="A1594" t="s">
        <v>766</v>
      </c>
      <c r="B1594" t="s">
        <v>15</v>
      </c>
      <c r="C1594" t="s">
        <v>43</v>
      </c>
      <c r="D1594" t="s">
        <v>23</v>
      </c>
      <c r="E1594" t="s">
        <v>17</v>
      </c>
      <c r="F1594" t="s">
        <v>33</v>
      </c>
      <c r="G1594">
        <v>11</v>
      </c>
      <c r="H1594">
        <v>8</v>
      </c>
      <c r="I1594">
        <v>15.84</v>
      </c>
      <c r="J1594">
        <v>103.84</v>
      </c>
      <c r="K1594" s="1">
        <v>44710</v>
      </c>
      <c r="L1594" s="2">
        <v>0.47152777777777777</v>
      </c>
      <c r="M1594" t="s">
        <v>47</v>
      </c>
      <c r="N1594">
        <v>87.537120000000002</v>
      </c>
      <c r="O1594">
        <v>16.302880000000002</v>
      </c>
      <c r="P1594" t="s">
        <v>26</v>
      </c>
      <c r="Q1594" t="s">
        <v>31</v>
      </c>
      <c r="R1594" t="s">
        <v>49</v>
      </c>
      <c r="S1594" t="str">
        <f>TEXT(sales_data[[#This Row],[dtme]],"yyyy")</f>
        <v>2022</v>
      </c>
      <c r="T1594" s="4"/>
    </row>
    <row r="1595" spans="1:20" x14ac:dyDescent="0.25">
      <c r="A1595" t="s">
        <v>773</v>
      </c>
      <c r="B1595" t="s">
        <v>15</v>
      </c>
      <c r="C1595" t="s">
        <v>43</v>
      </c>
      <c r="D1595" t="s">
        <v>16</v>
      </c>
      <c r="E1595" t="s">
        <v>17</v>
      </c>
      <c r="F1595" t="s">
        <v>40</v>
      </c>
      <c r="G1595">
        <v>71</v>
      </c>
      <c r="H1595">
        <v>2</v>
      </c>
      <c r="I1595">
        <v>25.56</v>
      </c>
      <c r="J1595">
        <v>167.56</v>
      </c>
      <c r="K1595" s="1">
        <v>44710</v>
      </c>
      <c r="L1595" s="2">
        <v>0.47708333333333336</v>
      </c>
      <c r="M1595" t="s">
        <v>25</v>
      </c>
      <c r="N1595">
        <v>142.42599999999999</v>
      </c>
      <c r="O1595">
        <v>25.134000000000015</v>
      </c>
      <c r="P1595" t="s">
        <v>26</v>
      </c>
      <c r="Q1595" t="s">
        <v>31</v>
      </c>
      <c r="R1595" t="s">
        <v>49</v>
      </c>
      <c r="S1595" t="str">
        <f>TEXT(sales_data[[#This Row],[dtme]],"yyyy")</f>
        <v>2022</v>
      </c>
      <c r="T1595" s="4"/>
    </row>
    <row r="1596" spans="1:20" x14ac:dyDescent="0.25">
      <c r="A1596" t="s">
        <v>1210</v>
      </c>
      <c r="B1596" t="s">
        <v>37</v>
      </c>
      <c r="C1596" t="s">
        <v>45</v>
      </c>
      <c r="D1596" t="s">
        <v>16</v>
      </c>
      <c r="E1596" t="s">
        <v>29</v>
      </c>
      <c r="F1596" t="s">
        <v>18</v>
      </c>
      <c r="G1596">
        <v>74</v>
      </c>
      <c r="H1596">
        <v>9</v>
      </c>
      <c r="I1596">
        <v>119.88</v>
      </c>
      <c r="J1596">
        <v>785.88</v>
      </c>
      <c r="K1596" s="1">
        <v>44710</v>
      </c>
      <c r="L1596" s="2">
        <v>0.52777777777777779</v>
      </c>
      <c r="M1596" t="s">
        <v>46</v>
      </c>
      <c r="N1596">
        <v>697.86144000000002</v>
      </c>
      <c r="O1596">
        <v>88.018559999999979</v>
      </c>
      <c r="P1596" t="s">
        <v>19</v>
      </c>
      <c r="Q1596" t="s">
        <v>31</v>
      </c>
      <c r="R1596" t="s">
        <v>49</v>
      </c>
      <c r="S1596" t="str">
        <f>TEXT(sales_data[[#This Row],[dtme]],"yyyy")</f>
        <v>2022</v>
      </c>
      <c r="T1596" s="4"/>
    </row>
    <row r="1597" spans="1:20" x14ac:dyDescent="0.25">
      <c r="A1597" t="s">
        <v>1725</v>
      </c>
      <c r="B1597" t="s">
        <v>22</v>
      </c>
      <c r="C1597" t="s">
        <v>44</v>
      </c>
      <c r="D1597" t="s">
        <v>23</v>
      </c>
      <c r="E1597" t="s">
        <v>17</v>
      </c>
      <c r="F1597" t="s">
        <v>33</v>
      </c>
      <c r="G1597">
        <v>25</v>
      </c>
      <c r="H1597">
        <v>9</v>
      </c>
      <c r="I1597">
        <v>40.5</v>
      </c>
      <c r="J1597">
        <v>265.5</v>
      </c>
      <c r="K1597" s="1">
        <v>44710</v>
      </c>
      <c r="L1597" s="2">
        <v>0.82222222222222219</v>
      </c>
      <c r="M1597" t="s">
        <v>46</v>
      </c>
      <c r="N1597">
        <v>232.3125</v>
      </c>
      <c r="O1597">
        <v>33.1875</v>
      </c>
      <c r="P1597" t="s">
        <v>32</v>
      </c>
      <c r="Q1597" t="s">
        <v>31</v>
      </c>
      <c r="R1597" t="s">
        <v>49</v>
      </c>
      <c r="S1597" t="str">
        <f>TEXT(sales_data[[#This Row],[dtme]],"yyyy")</f>
        <v>2022</v>
      </c>
      <c r="T1597" s="4"/>
    </row>
    <row r="1598" spans="1:20" x14ac:dyDescent="0.25">
      <c r="A1598" t="s">
        <v>1969</v>
      </c>
      <c r="B1598" t="s">
        <v>15</v>
      </c>
      <c r="C1598" t="s">
        <v>43</v>
      </c>
      <c r="D1598" t="s">
        <v>23</v>
      </c>
      <c r="E1598" t="s">
        <v>29</v>
      </c>
      <c r="F1598" t="s">
        <v>18</v>
      </c>
      <c r="G1598">
        <v>98</v>
      </c>
      <c r="H1598">
        <v>1</v>
      </c>
      <c r="I1598">
        <v>17.64</v>
      </c>
      <c r="J1598">
        <v>115.64</v>
      </c>
      <c r="K1598" s="1">
        <v>44710</v>
      </c>
      <c r="L1598" s="2">
        <v>0.81458333333333333</v>
      </c>
      <c r="M1598" t="s">
        <v>47</v>
      </c>
      <c r="N1598">
        <v>100.83808000000001</v>
      </c>
      <c r="O1598">
        <v>14.801919999999996</v>
      </c>
      <c r="P1598" t="s">
        <v>32</v>
      </c>
      <c r="Q1598" t="s">
        <v>31</v>
      </c>
      <c r="R1598" t="s">
        <v>49</v>
      </c>
      <c r="S1598" t="str">
        <f>TEXT(sales_data[[#This Row],[dtme]],"yyyy")</f>
        <v>2022</v>
      </c>
      <c r="T1598" s="4"/>
    </row>
    <row r="1599" spans="1:20" x14ac:dyDescent="0.25">
      <c r="A1599" t="s">
        <v>2130</v>
      </c>
      <c r="B1599" t="s">
        <v>37</v>
      </c>
      <c r="C1599" t="s">
        <v>45</v>
      </c>
      <c r="D1599" t="s">
        <v>16</v>
      </c>
      <c r="E1599" t="s">
        <v>17</v>
      </c>
      <c r="F1599" t="s">
        <v>24</v>
      </c>
      <c r="G1599">
        <v>23</v>
      </c>
      <c r="H1599">
        <v>5</v>
      </c>
      <c r="I1599">
        <v>20.7</v>
      </c>
      <c r="J1599">
        <v>135.69999999999999</v>
      </c>
      <c r="K1599" s="1">
        <v>44710</v>
      </c>
      <c r="L1599" s="2">
        <v>0.49791666666666667</v>
      </c>
      <c r="M1599" t="s">
        <v>25</v>
      </c>
      <c r="N1599">
        <v>120.5016</v>
      </c>
      <c r="O1599">
        <v>15.198399999999992</v>
      </c>
      <c r="P1599" t="s">
        <v>26</v>
      </c>
      <c r="Q1599" t="s">
        <v>31</v>
      </c>
      <c r="R1599" t="s">
        <v>49</v>
      </c>
      <c r="S1599" t="str">
        <f>TEXT(sales_data[[#This Row],[dtme]],"yyyy")</f>
        <v>2022</v>
      </c>
      <c r="T1599" s="4"/>
    </row>
    <row r="1600" spans="1:20" x14ac:dyDescent="0.25">
      <c r="A1600" t="s">
        <v>2451</v>
      </c>
      <c r="B1600" t="s">
        <v>15</v>
      </c>
      <c r="C1600" t="s">
        <v>43</v>
      </c>
      <c r="D1600" t="s">
        <v>23</v>
      </c>
      <c r="E1600" t="s">
        <v>29</v>
      </c>
      <c r="F1600" t="s">
        <v>38</v>
      </c>
      <c r="G1600">
        <v>31</v>
      </c>
      <c r="H1600">
        <v>8</v>
      </c>
      <c r="I1600">
        <v>44.64</v>
      </c>
      <c r="J1600">
        <v>292.64</v>
      </c>
      <c r="K1600" s="1">
        <v>44710</v>
      </c>
      <c r="L1600" s="2">
        <v>0.7270833333333333</v>
      </c>
      <c r="M1600" t="s">
        <v>25</v>
      </c>
      <c r="N1600">
        <v>258.40111999999999</v>
      </c>
      <c r="O1600">
        <v>34.238879999999995</v>
      </c>
      <c r="P1600" t="s">
        <v>32</v>
      </c>
      <c r="Q1600" t="s">
        <v>31</v>
      </c>
      <c r="R1600" t="s">
        <v>49</v>
      </c>
      <c r="S1600" t="str">
        <f>TEXT(sales_data[[#This Row],[dtme]],"yyyy")</f>
        <v>2022</v>
      </c>
      <c r="T1600" s="4"/>
    </row>
    <row r="1601" spans="1:20" x14ac:dyDescent="0.25">
      <c r="A1601" t="s">
        <v>2817</v>
      </c>
      <c r="B1601" t="s">
        <v>15</v>
      </c>
      <c r="C1601" t="s">
        <v>43</v>
      </c>
      <c r="D1601" t="s">
        <v>23</v>
      </c>
      <c r="E1601" t="s">
        <v>29</v>
      </c>
      <c r="F1601" t="s">
        <v>38</v>
      </c>
      <c r="G1601">
        <v>65</v>
      </c>
      <c r="H1601">
        <v>5</v>
      </c>
      <c r="I1601">
        <v>58.5</v>
      </c>
      <c r="J1601">
        <v>383.5</v>
      </c>
      <c r="K1601" s="1">
        <v>44710</v>
      </c>
      <c r="L1601" s="2">
        <v>0.7006944444444444</v>
      </c>
      <c r="M1601" t="s">
        <v>25</v>
      </c>
      <c r="N1601">
        <v>335.17899999999997</v>
      </c>
      <c r="O1601">
        <v>48.321000000000026</v>
      </c>
      <c r="P1601" t="s">
        <v>19</v>
      </c>
      <c r="Q1601" t="s">
        <v>31</v>
      </c>
      <c r="R1601" t="s">
        <v>49</v>
      </c>
      <c r="S1601" t="str">
        <f>TEXT(sales_data[[#This Row],[dtme]],"yyyy")</f>
        <v>2022</v>
      </c>
      <c r="T1601" s="4"/>
    </row>
    <row r="1602" spans="1:20" x14ac:dyDescent="0.25">
      <c r="A1602" t="s">
        <v>2840</v>
      </c>
      <c r="B1602" t="s">
        <v>37</v>
      </c>
      <c r="C1602" t="s">
        <v>45</v>
      </c>
      <c r="D1602" t="s">
        <v>16</v>
      </c>
      <c r="E1602" t="s">
        <v>17</v>
      </c>
      <c r="F1602" t="s">
        <v>24</v>
      </c>
      <c r="G1602">
        <v>98</v>
      </c>
      <c r="H1602">
        <v>9</v>
      </c>
      <c r="I1602">
        <v>158.76</v>
      </c>
      <c r="J1602">
        <v>1040.76</v>
      </c>
      <c r="K1602" s="1">
        <v>44710</v>
      </c>
      <c r="L1602" s="2">
        <v>0.82222222222222219</v>
      </c>
      <c r="M1602" t="s">
        <v>25</v>
      </c>
      <c r="N1602">
        <v>922.11335999999994</v>
      </c>
      <c r="O1602">
        <v>118.64664000000005</v>
      </c>
      <c r="P1602" t="s">
        <v>32</v>
      </c>
      <c r="Q1602" t="s">
        <v>31</v>
      </c>
      <c r="R1602" t="s">
        <v>49</v>
      </c>
      <c r="S1602" t="str">
        <f>TEXT(sales_data[[#This Row],[dtme]],"yyyy")</f>
        <v>2022</v>
      </c>
      <c r="T1602" s="4"/>
    </row>
    <row r="1603" spans="1:20" x14ac:dyDescent="0.25">
      <c r="A1603" t="s">
        <v>2854</v>
      </c>
      <c r="B1603" t="s">
        <v>22</v>
      </c>
      <c r="C1603" t="s">
        <v>44</v>
      </c>
      <c r="D1603" t="s">
        <v>23</v>
      </c>
      <c r="E1603" t="s">
        <v>29</v>
      </c>
      <c r="F1603" t="s">
        <v>18</v>
      </c>
      <c r="G1603">
        <v>90</v>
      </c>
      <c r="H1603">
        <v>10</v>
      </c>
      <c r="I1603">
        <v>162</v>
      </c>
      <c r="J1603">
        <v>1062</v>
      </c>
      <c r="K1603" s="1">
        <v>44710</v>
      </c>
      <c r="L1603" s="2">
        <v>0.6020833333333333</v>
      </c>
      <c r="M1603" t="s">
        <v>46</v>
      </c>
      <c r="N1603">
        <v>921.81600000000003</v>
      </c>
      <c r="O1603">
        <v>140.18399999999997</v>
      </c>
      <c r="P1603" t="s">
        <v>19</v>
      </c>
      <c r="Q1603" t="s">
        <v>31</v>
      </c>
      <c r="R1603" t="s">
        <v>49</v>
      </c>
      <c r="S1603" t="str">
        <f>TEXT(sales_data[[#This Row],[dtme]],"yyyy")</f>
        <v>2022</v>
      </c>
      <c r="T1603" s="4"/>
    </row>
    <row r="1604" spans="1:20" x14ac:dyDescent="0.25">
      <c r="A1604" t="s">
        <v>3125</v>
      </c>
      <c r="B1604" t="s">
        <v>37</v>
      </c>
      <c r="C1604" t="s">
        <v>45</v>
      </c>
      <c r="D1604" t="s">
        <v>23</v>
      </c>
      <c r="E1604" t="s">
        <v>17</v>
      </c>
      <c r="F1604" t="s">
        <v>18</v>
      </c>
      <c r="G1604">
        <v>79</v>
      </c>
      <c r="H1604">
        <v>2</v>
      </c>
      <c r="I1604">
        <v>28.439999999999998</v>
      </c>
      <c r="J1604">
        <v>186.44</v>
      </c>
      <c r="K1604" s="1">
        <v>44710</v>
      </c>
      <c r="L1604" s="2">
        <v>0.44305555555555554</v>
      </c>
      <c r="M1604" t="s">
        <v>25</v>
      </c>
      <c r="N1604">
        <v>162.2028</v>
      </c>
      <c r="O1604">
        <v>24.237200000000001</v>
      </c>
      <c r="P1604" t="s">
        <v>26</v>
      </c>
      <c r="Q1604" t="s">
        <v>31</v>
      </c>
      <c r="R1604" t="s">
        <v>49</v>
      </c>
      <c r="S1604" t="str">
        <f>TEXT(sales_data[[#This Row],[dtme]],"yyyy")</f>
        <v>2022</v>
      </c>
      <c r="T1604" s="4"/>
    </row>
    <row r="1605" spans="1:20" x14ac:dyDescent="0.25">
      <c r="A1605" t="s">
        <v>3152</v>
      </c>
      <c r="B1605" t="s">
        <v>37</v>
      </c>
      <c r="C1605" t="s">
        <v>45</v>
      </c>
      <c r="D1605" t="s">
        <v>23</v>
      </c>
      <c r="E1605" t="s">
        <v>29</v>
      </c>
      <c r="F1605" t="s">
        <v>18</v>
      </c>
      <c r="G1605">
        <v>25</v>
      </c>
      <c r="H1605">
        <v>9</v>
      </c>
      <c r="I1605">
        <v>40.5</v>
      </c>
      <c r="J1605">
        <v>265.5</v>
      </c>
      <c r="K1605" s="1">
        <v>44710</v>
      </c>
      <c r="L1605" s="2">
        <v>0.4513888888888889</v>
      </c>
      <c r="M1605" t="s">
        <v>46</v>
      </c>
      <c r="N1605">
        <v>225.14400000000001</v>
      </c>
      <c r="O1605">
        <v>40.355999999999995</v>
      </c>
      <c r="P1605" t="s">
        <v>26</v>
      </c>
      <c r="Q1605" t="s">
        <v>31</v>
      </c>
      <c r="R1605" t="s">
        <v>49</v>
      </c>
      <c r="S1605" t="str">
        <f>TEXT(sales_data[[#This Row],[dtme]],"yyyy")</f>
        <v>2022</v>
      </c>
      <c r="T1605" s="4"/>
    </row>
    <row r="1606" spans="1:20" x14ac:dyDescent="0.25">
      <c r="A1606" t="s">
        <v>3324</v>
      </c>
      <c r="B1606" t="s">
        <v>15</v>
      </c>
      <c r="C1606" t="s">
        <v>43</v>
      </c>
      <c r="D1606" t="s">
        <v>16</v>
      </c>
      <c r="E1606" t="s">
        <v>29</v>
      </c>
      <c r="F1606" t="s">
        <v>24</v>
      </c>
      <c r="G1606">
        <v>29</v>
      </c>
      <c r="H1606">
        <v>7</v>
      </c>
      <c r="I1606">
        <v>36.54</v>
      </c>
      <c r="J1606">
        <v>239.54</v>
      </c>
      <c r="K1606" s="1">
        <v>44710</v>
      </c>
      <c r="L1606" s="2">
        <v>0.87083333333333335</v>
      </c>
      <c r="M1606" t="s">
        <v>47</v>
      </c>
      <c r="N1606">
        <v>208.3998</v>
      </c>
      <c r="O1606">
        <v>31.140199999999993</v>
      </c>
      <c r="P1606" t="s">
        <v>32</v>
      </c>
      <c r="Q1606" t="s">
        <v>31</v>
      </c>
      <c r="R1606" t="s">
        <v>49</v>
      </c>
      <c r="S1606" t="str">
        <f>TEXT(sales_data[[#This Row],[dtme]],"yyyy")</f>
        <v>2022</v>
      </c>
      <c r="T1606" s="4"/>
    </row>
    <row r="1607" spans="1:20" x14ac:dyDescent="0.25">
      <c r="A1607" t="s">
        <v>3879</v>
      </c>
      <c r="B1607" t="s">
        <v>15</v>
      </c>
      <c r="C1607" t="s">
        <v>43</v>
      </c>
      <c r="D1607" t="s">
        <v>16</v>
      </c>
      <c r="E1607" t="s">
        <v>29</v>
      </c>
      <c r="F1607" t="s">
        <v>33</v>
      </c>
      <c r="G1607">
        <v>84</v>
      </c>
      <c r="H1607">
        <v>9</v>
      </c>
      <c r="I1607">
        <v>136.07999999999998</v>
      </c>
      <c r="J1607">
        <v>892.07999999999993</v>
      </c>
      <c r="K1607" s="1">
        <v>44710</v>
      </c>
      <c r="L1607" s="2">
        <v>0.80208333333333337</v>
      </c>
      <c r="M1607" t="s">
        <v>25</v>
      </c>
      <c r="N1607">
        <v>759.16007999999988</v>
      </c>
      <c r="O1607">
        <v>132.91992000000005</v>
      </c>
      <c r="P1607" t="s">
        <v>32</v>
      </c>
      <c r="Q1607" t="s">
        <v>31</v>
      </c>
      <c r="R1607" t="s">
        <v>49</v>
      </c>
      <c r="S1607" t="str">
        <f>TEXT(sales_data[[#This Row],[dtme]],"yyyy")</f>
        <v>2022</v>
      </c>
      <c r="T1607" s="4"/>
    </row>
    <row r="1608" spans="1:20" x14ac:dyDescent="0.25">
      <c r="A1608" t="s">
        <v>3986</v>
      </c>
      <c r="B1608" t="s">
        <v>37</v>
      </c>
      <c r="C1608" t="s">
        <v>45</v>
      </c>
      <c r="D1608" t="s">
        <v>23</v>
      </c>
      <c r="E1608" t="s">
        <v>29</v>
      </c>
      <c r="F1608" t="s">
        <v>24</v>
      </c>
      <c r="G1608">
        <v>41</v>
      </c>
      <c r="H1608">
        <v>2</v>
      </c>
      <c r="I1608">
        <v>14.76</v>
      </c>
      <c r="J1608">
        <v>96.76</v>
      </c>
      <c r="K1608" s="1">
        <v>44710</v>
      </c>
      <c r="L1608" s="2">
        <v>0.78472222222222221</v>
      </c>
      <c r="M1608" t="s">
        <v>25</v>
      </c>
      <c r="N1608">
        <v>83.890920000000008</v>
      </c>
      <c r="O1608">
        <v>12.869079999999997</v>
      </c>
      <c r="P1608" t="s">
        <v>32</v>
      </c>
      <c r="Q1608" t="s">
        <v>31</v>
      </c>
      <c r="R1608" t="s">
        <v>49</v>
      </c>
      <c r="S1608" t="str">
        <f>TEXT(sales_data[[#This Row],[dtme]],"yyyy")</f>
        <v>2022</v>
      </c>
      <c r="T1608" s="4"/>
    </row>
    <row r="1609" spans="1:20" x14ac:dyDescent="0.25">
      <c r="A1609" t="s">
        <v>4004</v>
      </c>
      <c r="B1609" t="s">
        <v>15</v>
      </c>
      <c r="C1609" t="s">
        <v>43</v>
      </c>
      <c r="D1609" t="s">
        <v>16</v>
      </c>
      <c r="E1609" t="s">
        <v>29</v>
      </c>
      <c r="F1609" t="s">
        <v>40</v>
      </c>
      <c r="G1609">
        <v>48</v>
      </c>
      <c r="H1609">
        <v>6</v>
      </c>
      <c r="I1609">
        <v>51.839999999999996</v>
      </c>
      <c r="J1609">
        <v>339.84</v>
      </c>
      <c r="K1609" s="1">
        <v>44710</v>
      </c>
      <c r="L1609" s="2">
        <v>0.77569444444444446</v>
      </c>
      <c r="M1609" t="s">
        <v>46</v>
      </c>
      <c r="N1609">
        <v>290.90303999999998</v>
      </c>
      <c r="O1609">
        <v>48.936959999999999</v>
      </c>
      <c r="P1609" t="s">
        <v>32</v>
      </c>
      <c r="Q1609" t="s">
        <v>31</v>
      </c>
      <c r="R1609" t="s">
        <v>49</v>
      </c>
      <c r="S1609" t="str">
        <f>TEXT(sales_data[[#This Row],[dtme]],"yyyy")</f>
        <v>2022</v>
      </c>
      <c r="T1609" s="4"/>
    </row>
    <row r="1610" spans="1:20" x14ac:dyDescent="0.25">
      <c r="A1610" t="s">
        <v>534</v>
      </c>
      <c r="B1610" t="s">
        <v>15</v>
      </c>
      <c r="C1610" t="s">
        <v>43</v>
      </c>
      <c r="D1610" t="s">
        <v>16</v>
      </c>
      <c r="E1610" t="s">
        <v>29</v>
      </c>
      <c r="F1610" t="s">
        <v>38</v>
      </c>
      <c r="G1610">
        <v>45</v>
      </c>
      <c r="H1610">
        <v>7</v>
      </c>
      <c r="I1610">
        <v>56.699999999999996</v>
      </c>
      <c r="J1610">
        <v>371.7</v>
      </c>
      <c r="K1610" s="1">
        <v>44711</v>
      </c>
      <c r="L1610" s="2">
        <v>0.55694444444444446</v>
      </c>
      <c r="M1610" t="s">
        <v>25</v>
      </c>
      <c r="N1610">
        <v>314.0865</v>
      </c>
      <c r="O1610">
        <v>57.613499999999988</v>
      </c>
      <c r="P1610" t="s">
        <v>19</v>
      </c>
      <c r="Q1610" t="s">
        <v>35</v>
      </c>
      <c r="R1610" t="s">
        <v>49</v>
      </c>
      <c r="S1610" t="str">
        <f>TEXT(sales_data[[#This Row],[dtme]],"yyyy")</f>
        <v>2022</v>
      </c>
      <c r="T1610" s="4"/>
    </row>
    <row r="1611" spans="1:20" x14ac:dyDescent="0.25">
      <c r="A1611" t="s">
        <v>1009</v>
      </c>
      <c r="B1611" t="s">
        <v>15</v>
      </c>
      <c r="C1611" t="s">
        <v>43</v>
      </c>
      <c r="D1611" t="s">
        <v>16</v>
      </c>
      <c r="E1611" t="s">
        <v>29</v>
      </c>
      <c r="F1611" t="s">
        <v>24</v>
      </c>
      <c r="G1611">
        <v>50</v>
      </c>
      <c r="H1611">
        <v>4</v>
      </c>
      <c r="I1611">
        <v>36</v>
      </c>
      <c r="J1611">
        <v>236</v>
      </c>
      <c r="K1611" s="1">
        <v>44711</v>
      </c>
      <c r="L1611" s="2">
        <v>0.54652777777777772</v>
      </c>
      <c r="M1611" t="s">
        <v>25</v>
      </c>
      <c r="N1611">
        <v>208.624</v>
      </c>
      <c r="O1611">
        <v>27.376000000000005</v>
      </c>
      <c r="P1611" t="s">
        <v>19</v>
      </c>
      <c r="Q1611" t="s">
        <v>35</v>
      </c>
      <c r="R1611" t="s">
        <v>49</v>
      </c>
      <c r="S1611" t="str">
        <f>TEXT(sales_data[[#This Row],[dtme]],"yyyy")</f>
        <v>2022</v>
      </c>
      <c r="T1611" s="4"/>
    </row>
    <row r="1612" spans="1:20" x14ac:dyDescent="0.25">
      <c r="A1612" t="s">
        <v>1843</v>
      </c>
      <c r="B1612" t="s">
        <v>22</v>
      </c>
      <c r="C1612" t="s">
        <v>44</v>
      </c>
      <c r="D1612" t="s">
        <v>23</v>
      </c>
      <c r="E1612" t="s">
        <v>29</v>
      </c>
      <c r="F1612" t="s">
        <v>38</v>
      </c>
      <c r="G1612">
        <v>13</v>
      </c>
      <c r="H1612">
        <v>9</v>
      </c>
      <c r="I1612">
        <v>21.06</v>
      </c>
      <c r="J1612">
        <v>138.06</v>
      </c>
      <c r="K1612" s="1">
        <v>44711</v>
      </c>
      <c r="L1612" s="2">
        <v>0.53194444444444444</v>
      </c>
      <c r="M1612" t="s">
        <v>46</v>
      </c>
      <c r="N1612">
        <v>119.28384</v>
      </c>
      <c r="O1612">
        <v>18.776160000000004</v>
      </c>
      <c r="P1612" t="s">
        <v>19</v>
      </c>
      <c r="Q1612" t="s">
        <v>35</v>
      </c>
      <c r="R1612" t="s">
        <v>49</v>
      </c>
      <c r="S1612" t="str">
        <f>TEXT(sales_data[[#This Row],[dtme]],"yyyy")</f>
        <v>2022</v>
      </c>
      <c r="T1612" s="4"/>
    </row>
    <row r="1613" spans="1:20" x14ac:dyDescent="0.25">
      <c r="A1613" t="s">
        <v>2132</v>
      </c>
      <c r="B1613" t="s">
        <v>22</v>
      </c>
      <c r="C1613" t="s">
        <v>44</v>
      </c>
      <c r="D1613" t="s">
        <v>23</v>
      </c>
      <c r="E1613" t="s">
        <v>29</v>
      </c>
      <c r="F1613" t="s">
        <v>30</v>
      </c>
      <c r="G1613">
        <v>38</v>
      </c>
      <c r="H1613">
        <v>9</v>
      </c>
      <c r="I1613">
        <v>61.559999999999995</v>
      </c>
      <c r="J1613">
        <v>403.56</v>
      </c>
      <c r="K1613" s="1">
        <v>44711</v>
      </c>
      <c r="L1613" s="2">
        <v>0.72361111111111109</v>
      </c>
      <c r="M1613" t="s">
        <v>25</v>
      </c>
      <c r="N1613">
        <v>352.71143999999998</v>
      </c>
      <c r="O1613">
        <v>50.84856000000002</v>
      </c>
      <c r="P1613" t="s">
        <v>32</v>
      </c>
      <c r="Q1613" t="s">
        <v>35</v>
      </c>
      <c r="R1613" t="s">
        <v>49</v>
      </c>
      <c r="S1613" t="str">
        <f>TEXT(sales_data[[#This Row],[dtme]],"yyyy")</f>
        <v>2022</v>
      </c>
      <c r="T1613" s="4"/>
    </row>
    <row r="1614" spans="1:20" x14ac:dyDescent="0.25">
      <c r="A1614" t="s">
        <v>2327</v>
      </c>
      <c r="B1614" t="s">
        <v>22</v>
      </c>
      <c r="C1614" t="s">
        <v>44</v>
      </c>
      <c r="D1614" t="s">
        <v>16</v>
      </c>
      <c r="E1614" t="s">
        <v>29</v>
      </c>
      <c r="F1614" t="s">
        <v>38</v>
      </c>
      <c r="G1614">
        <v>59</v>
      </c>
      <c r="H1614">
        <v>10</v>
      </c>
      <c r="I1614">
        <v>106.2</v>
      </c>
      <c r="J1614">
        <v>696.2</v>
      </c>
      <c r="K1614" s="1">
        <v>44711</v>
      </c>
      <c r="L1614" s="2">
        <v>0.42986111111111114</v>
      </c>
      <c r="M1614" t="s">
        <v>47</v>
      </c>
      <c r="N1614">
        <v>600.12440000000004</v>
      </c>
      <c r="O1614">
        <v>96.075600000000009</v>
      </c>
      <c r="P1614" t="s">
        <v>26</v>
      </c>
      <c r="Q1614" t="s">
        <v>35</v>
      </c>
      <c r="R1614" t="s">
        <v>49</v>
      </c>
      <c r="S1614" t="str">
        <f>TEXT(sales_data[[#This Row],[dtme]],"yyyy")</f>
        <v>2022</v>
      </c>
      <c r="T1614" s="4"/>
    </row>
    <row r="1615" spans="1:20" x14ac:dyDescent="0.25">
      <c r="A1615" t="s">
        <v>2333</v>
      </c>
      <c r="B1615" t="s">
        <v>22</v>
      </c>
      <c r="C1615" t="s">
        <v>44</v>
      </c>
      <c r="D1615" t="s">
        <v>23</v>
      </c>
      <c r="E1615" t="s">
        <v>17</v>
      </c>
      <c r="F1615" t="s">
        <v>38</v>
      </c>
      <c r="G1615">
        <v>37</v>
      </c>
      <c r="H1615">
        <v>1</v>
      </c>
      <c r="I1615">
        <v>6.66</v>
      </c>
      <c r="J1615">
        <v>43.66</v>
      </c>
      <c r="K1615" s="1">
        <v>44711</v>
      </c>
      <c r="L1615" s="2">
        <v>0.75555555555555554</v>
      </c>
      <c r="M1615" t="s">
        <v>46</v>
      </c>
      <c r="N1615">
        <v>37.809559999999998</v>
      </c>
      <c r="O1615">
        <v>5.850439999999999</v>
      </c>
      <c r="P1615" t="s">
        <v>32</v>
      </c>
      <c r="Q1615" t="s">
        <v>35</v>
      </c>
      <c r="R1615" t="s">
        <v>49</v>
      </c>
      <c r="S1615" t="str">
        <f>TEXT(sales_data[[#This Row],[dtme]],"yyyy")</f>
        <v>2022</v>
      </c>
      <c r="T1615" s="4"/>
    </row>
    <row r="1616" spans="1:20" x14ac:dyDescent="0.25">
      <c r="A1616" t="s">
        <v>2708</v>
      </c>
      <c r="B1616" t="s">
        <v>22</v>
      </c>
      <c r="C1616" t="s">
        <v>44</v>
      </c>
      <c r="D1616" t="s">
        <v>23</v>
      </c>
      <c r="E1616" t="s">
        <v>29</v>
      </c>
      <c r="F1616" t="s">
        <v>24</v>
      </c>
      <c r="G1616">
        <v>95</v>
      </c>
      <c r="H1616">
        <v>3</v>
      </c>
      <c r="I1616">
        <v>51.3</v>
      </c>
      <c r="J1616">
        <v>336.3</v>
      </c>
      <c r="K1616" s="1">
        <v>44711</v>
      </c>
      <c r="L1616" s="2">
        <v>0.69722222222222219</v>
      </c>
      <c r="M1616" t="s">
        <v>25</v>
      </c>
      <c r="N1616">
        <v>287.2002</v>
      </c>
      <c r="O1616">
        <v>49.099800000000016</v>
      </c>
      <c r="P1616" t="s">
        <v>19</v>
      </c>
      <c r="Q1616" t="s">
        <v>35</v>
      </c>
      <c r="R1616" t="s">
        <v>49</v>
      </c>
      <c r="S1616" t="str">
        <f>TEXT(sales_data[[#This Row],[dtme]],"yyyy")</f>
        <v>2022</v>
      </c>
      <c r="T1616" s="4"/>
    </row>
    <row r="1617" spans="1:20" x14ac:dyDescent="0.25">
      <c r="A1617" t="s">
        <v>2880</v>
      </c>
      <c r="B1617" t="s">
        <v>37</v>
      </c>
      <c r="C1617" t="s">
        <v>45</v>
      </c>
      <c r="D1617" t="s">
        <v>23</v>
      </c>
      <c r="E1617" t="s">
        <v>17</v>
      </c>
      <c r="F1617" t="s">
        <v>40</v>
      </c>
      <c r="G1617">
        <v>13</v>
      </c>
      <c r="H1617">
        <v>4</v>
      </c>
      <c r="I1617">
        <v>9.36</v>
      </c>
      <c r="J1617">
        <v>61.36</v>
      </c>
      <c r="K1617" s="1">
        <v>44711</v>
      </c>
      <c r="L1617" s="2">
        <v>0.86250000000000004</v>
      </c>
      <c r="M1617" t="s">
        <v>25</v>
      </c>
      <c r="N1617">
        <v>53.69</v>
      </c>
      <c r="O1617">
        <v>7.6700000000000017</v>
      </c>
      <c r="P1617" t="s">
        <v>32</v>
      </c>
      <c r="Q1617" t="s">
        <v>35</v>
      </c>
      <c r="R1617" t="s">
        <v>49</v>
      </c>
      <c r="S1617" t="str">
        <f>TEXT(sales_data[[#This Row],[dtme]],"yyyy")</f>
        <v>2022</v>
      </c>
      <c r="T1617" s="4"/>
    </row>
    <row r="1618" spans="1:20" x14ac:dyDescent="0.25">
      <c r="A1618" t="s">
        <v>3263</v>
      </c>
      <c r="B1618" t="s">
        <v>15</v>
      </c>
      <c r="C1618" t="s">
        <v>43</v>
      </c>
      <c r="D1618" t="s">
        <v>16</v>
      </c>
      <c r="E1618" t="s">
        <v>29</v>
      </c>
      <c r="F1618" t="s">
        <v>24</v>
      </c>
      <c r="G1618">
        <v>64</v>
      </c>
      <c r="H1618">
        <v>6</v>
      </c>
      <c r="I1618">
        <v>69.12</v>
      </c>
      <c r="J1618">
        <v>453.12</v>
      </c>
      <c r="K1618" s="1">
        <v>44711</v>
      </c>
      <c r="L1618" s="2">
        <v>0.61805555555555558</v>
      </c>
      <c r="M1618" t="s">
        <v>47</v>
      </c>
      <c r="N1618">
        <v>392.85504000000003</v>
      </c>
      <c r="O1618">
        <v>60.264959999999974</v>
      </c>
      <c r="P1618" t="s">
        <v>19</v>
      </c>
      <c r="Q1618" t="s">
        <v>35</v>
      </c>
      <c r="R1618" t="s">
        <v>49</v>
      </c>
      <c r="S1618" t="str">
        <f>TEXT(sales_data[[#This Row],[dtme]],"yyyy")</f>
        <v>2022</v>
      </c>
      <c r="T1618" s="4"/>
    </row>
    <row r="1619" spans="1:20" x14ac:dyDescent="0.25">
      <c r="A1619" t="s">
        <v>3767</v>
      </c>
      <c r="B1619" t="s">
        <v>15</v>
      </c>
      <c r="C1619" t="s">
        <v>43</v>
      </c>
      <c r="D1619" t="s">
        <v>16</v>
      </c>
      <c r="E1619" t="s">
        <v>29</v>
      </c>
      <c r="F1619" t="s">
        <v>38</v>
      </c>
      <c r="G1619">
        <v>83</v>
      </c>
      <c r="H1619">
        <v>6</v>
      </c>
      <c r="I1619">
        <v>89.64</v>
      </c>
      <c r="J1619">
        <v>587.64</v>
      </c>
      <c r="K1619" s="1">
        <v>44711</v>
      </c>
      <c r="L1619" s="2">
        <v>0.84583333333333333</v>
      </c>
      <c r="M1619" t="s">
        <v>47</v>
      </c>
      <c r="N1619">
        <v>507.13331999999997</v>
      </c>
      <c r="O1619">
        <v>80.506680000000017</v>
      </c>
      <c r="P1619" t="s">
        <v>32</v>
      </c>
      <c r="Q1619" t="s">
        <v>35</v>
      </c>
      <c r="R1619" t="s">
        <v>49</v>
      </c>
      <c r="S1619" t="str">
        <f>TEXT(sales_data[[#This Row],[dtme]],"yyyy")</f>
        <v>2022</v>
      </c>
      <c r="T1619" s="4"/>
    </row>
    <row r="1620" spans="1:20" x14ac:dyDescent="0.25">
      <c r="A1620" t="s">
        <v>3849</v>
      </c>
      <c r="B1620" t="s">
        <v>15</v>
      </c>
      <c r="C1620" t="s">
        <v>43</v>
      </c>
      <c r="D1620" t="s">
        <v>16</v>
      </c>
      <c r="E1620" t="s">
        <v>17</v>
      </c>
      <c r="F1620" t="s">
        <v>30</v>
      </c>
      <c r="G1620">
        <v>13</v>
      </c>
      <c r="H1620">
        <v>3</v>
      </c>
      <c r="I1620">
        <v>7.02</v>
      </c>
      <c r="J1620">
        <v>46.019999999999996</v>
      </c>
      <c r="K1620" s="1">
        <v>44711</v>
      </c>
      <c r="L1620" s="2">
        <v>0.48888888888888887</v>
      </c>
      <c r="M1620" t="s">
        <v>47</v>
      </c>
      <c r="N1620">
        <v>40.773719999999997</v>
      </c>
      <c r="O1620">
        <v>5.2462799999999987</v>
      </c>
      <c r="P1620" t="s">
        <v>26</v>
      </c>
      <c r="Q1620" t="s">
        <v>35</v>
      </c>
      <c r="R1620" t="s">
        <v>49</v>
      </c>
      <c r="S1620" t="str">
        <f>TEXT(sales_data[[#This Row],[dtme]],"yyyy")</f>
        <v>2022</v>
      </c>
      <c r="T1620" s="4"/>
    </row>
    <row r="1621" spans="1:20" x14ac:dyDescent="0.25">
      <c r="A1621" t="s">
        <v>3901</v>
      </c>
      <c r="B1621" t="s">
        <v>15</v>
      </c>
      <c r="C1621" t="s">
        <v>43</v>
      </c>
      <c r="D1621" t="s">
        <v>23</v>
      </c>
      <c r="E1621" t="s">
        <v>29</v>
      </c>
      <c r="F1621" t="s">
        <v>33</v>
      </c>
      <c r="G1621">
        <v>26</v>
      </c>
      <c r="H1621">
        <v>10</v>
      </c>
      <c r="I1621">
        <v>46.8</v>
      </c>
      <c r="J1621">
        <v>306.8</v>
      </c>
      <c r="K1621" s="1">
        <v>44711</v>
      </c>
      <c r="L1621" s="2">
        <v>0.54513888888888884</v>
      </c>
      <c r="M1621" t="s">
        <v>25</v>
      </c>
      <c r="N1621">
        <v>267.22280000000001</v>
      </c>
      <c r="O1621">
        <v>39.577200000000005</v>
      </c>
      <c r="P1621" t="s">
        <v>19</v>
      </c>
      <c r="Q1621" t="s">
        <v>35</v>
      </c>
      <c r="R1621" t="s">
        <v>49</v>
      </c>
      <c r="S1621" t="str">
        <f>TEXT(sales_data[[#This Row],[dtme]],"yyyy")</f>
        <v>2022</v>
      </c>
      <c r="T1621" s="4"/>
    </row>
    <row r="1622" spans="1:20" x14ac:dyDescent="0.25">
      <c r="A1622" t="s">
        <v>4065</v>
      </c>
      <c r="B1622" t="s">
        <v>37</v>
      </c>
      <c r="C1622" t="s">
        <v>45</v>
      </c>
      <c r="D1622" t="s">
        <v>23</v>
      </c>
      <c r="E1622" t="s">
        <v>29</v>
      </c>
      <c r="F1622" t="s">
        <v>40</v>
      </c>
      <c r="G1622">
        <v>59</v>
      </c>
      <c r="H1622">
        <v>2</v>
      </c>
      <c r="I1622">
        <v>21.24</v>
      </c>
      <c r="J1622">
        <v>139.24</v>
      </c>
      <c r="K1622" s="1">
        <v>44711</v>
      </c>
      <c r="L1622" s="2">
        <v>0.54027777777777775</v>
      </c>
      <c r="M1622" t="s">
        <v>25</v>
      </c>
      <c r="N1622">
        <v>118.49324000000001</v>
      </c>
      <c r="O1622">
        <v>20.746759999999995</v>
      </c>
      <c r="P1622" t="s">
        <v>19</v>
      </c>
      <c r="Q1622" t="s">
        <v>35</v>
      </c>
      <c r="R1622" t="s">
        <v>49</v>
      </c>
      <c r="S1622" t="str">
        <f>TEXT(sales_data[[#This Row],[dtme]],"yyyy")</f>
        <v>2022</v>
      </c>
      <c r="T1622" s="4"/>
    </row>
    <row r="1623" spans="1:20" x14ac:dyDescent="0.25">
      <c r="A1623" t="s">
        <v>124</v>
      </c>
      <c r="B1623" t="s">
        <v>37</v>
      </c>
      <c r="C1623" t="s">
        <v>45</v>
      </c>
      <c r="D1623" t="s">
        <v>16</v>
      </c>
      <c r="E1623" t="s">
        <v>17</v>
      </c>
      <c r="F1623" t="s">
        <v>40</v>
      </c>
      <c r="G1623">
        <v>56</v>
      </c>
      <c r="H1623">
        <v>5</v>
      </c>
      <c r="I1623">
        <v>50.4</v>
      </c>
      <c r="J1623">
        <v>330.4</v>
      </c>
      <c r="K1623" s="1">
        <v>44712</v>
      </c>
      <c r="L1623" s="2">
        <v>0.62569444444444444</v>
      </c>
      <c r="M1623" t="s">
        <v>46</v>
      </c>
      <c r="N1623">
        <v>287.77839999999998</v>
      </c>
      <c r="O1623">
        <v>42.621600000000001</v>
      </c>
      <c r="P1623" t="s">
        <v>19</v>
      </c>
      <c r="Q1623" t="s">
        <v>41</v>
      </c>
      <c r="R1623" t="s">
        <v>49</v>
      </c>
      <c r="S1623" t="str">
        <f>TEXT(sales_data[[#This Row],[dtme]],"yyyy")</f>
        <v>2022</v>
      </c>
      <c r="T1623" s="4"/>
    </row>
    <row r="1624" spans="1:20" x14ac:dyDescent="0.25">
      <c r="A1624" t="s">
        <v>304</v>
      </c>
      <c r="B1624" t="s">
        <v>22</v>
      </c>
      <c r="C1624" t="s">
        <v>44</v>
      </c>
      <c r="D1624" t="s">
        <v>23</v>
      </c>
      <c r="E1624" t="s">
        <v>17</v>
      </c>
      <c r="F1624" t="s">
        <v>18</v>
      </c>
      <c r="G1624">
        <v>97</v>
      </c>
      <c r="H1624">
        <v>4</v>
      </c>
      <c r="I1624">
        <v>69.84</v>
      </c>
      <c r="J1624">
        <v>457.84000000000003</v>
      </c>
      <c r="K1624" s="1">
        <v>44712</v>
      </c>
      <c r="L1624" s="2">
        <v>0.42916666666666664</v>
      </c>
      <c r="M1624" t="s">
        <v>47</v>
      </c>
      <c r="N1624">
        <v>397.40512000000001</v>
      </c>
      <c r="O1624">
        <v>60.434880000000021</v>
      </c>
      <c r="P1624" t="s">
        <v>26</v>
      </c>
      <c r="Q1624" t="s">
        <v>41</v>
      </c>
      <c r="R1624" t="s">
        <v>49</v>
      </c>
      <c r="S1624" t="str">
        <f>TEXT(sales_data[[#This Row],[dtme]],"yyyy")</f>
        <v>2022</v>
      </c>
      <c r="T1624" s="4"/>
    </row>
    <row r="1625" spans="1:20" x14ac:dyDescent="0.25">
      <c r="A1625" t="s">
        <v>688</v>
      </c>
      <c r="B1625" t="s">
        <v>37</v>
      </c>
      <c r="C1625" t="s">
        <v>45</v>
      </c>
      <c r="D1625" t="s">
        <v>16</v>
      </c>
      <c r="E1625" t="s">
        <v>17</v>
      </c>
      <c r="F1625" t="s">
        <v>30</v>
      </c>
      <c r="G1625">
        <v>27</v>
      </c>
      <c r="H1625">
        <v>7</v>
      </c>
      <c r="I1625">
        <v>34.019999999999996</v>
      </c>
      <c r="J1625">
        <v>223.01999999999998</v>
      </c>
      <c r="K1625" s="1">
        <v>44712</v>
      </c>
      <c r="L1625" s="2">
        <v>0.71944444444444444</v>
      </c>
      <c r="M1625" t="s">
        <v>47</v>
      </c>
      <c r="N1625">
        <v>192.02021999999999</v>
      </c>
      <c r="O1625">
        <v>30.999779999999987</v>
      </c>
      <c r="P1625" t="s">
        <v>32</v>
      </c>
      <c r="Q1625" t="s">
        <v>41</v>
      </c>
      <c r="R1625" t="s">
        <v>49</v>
      </c>
      <c r="S1625" t="str">
        <f>TEXT(sales_data[[#This Row],[dtme]],"yyyy")</f>
        <v>2022</v>
      </c>
      <c r="T1625" s="4"/>
    </row>
    <row r="1626" spans="1:20" x14ac:dyDescent="0.25">
      <c r="A1626" t="s">
        <v>736</v>
      </c>
      <c r="B1626" t="s">
        <v>37</v>
      </c>
      <c r="C1626" t="s">
        <v>45</v>
      </c>
      <c r="D1626" t="s">
        <v>16</v>
      </c>
      <c r="E1626" t="s">
        <v>17</v>
      </c>
      <c r="F1626" t="s">
        <v>24</v>
      </c>
      <c r="G1626">
        <v>81</v>
      </c>
      <c r="H1626">
        <v>8</v>
      </c>
      <c r="I1626">
        <v>116.64</v>
      </c>
      <c r="J1626">
        <v>764.64</v>
      </c>
      <c r="K1626" s="1">
        <v>44712</v>
      </c>
      <c r="L1626" s="2">
        <v>0.80972222222222223</v>
      </c>
      <c r="M1626" t="s">
        <v>25</v>
      </c>
      <c r="N1626">
        <v>667.53071999999997</v>
      </c>
      <c r="O1626">
        <v>97.109280000000012</v>
      </c>
      <c r="P1626" t="s">
        <v>32</v>
      </c>
      <c r="Q1626" t="s">
        <v>41</v>
      </c>
      <c r="R1626" t="s">
        <v>49</v>
      </c>
      <c r="S1626" t="str">
        <f>TEXT(sales_data[[#This Row],[dtme]],"yyyy")</f>
        <v>2022</v>
      </c>
      <c r="T1626" s="4"/>
    </row>
    <row r="1627" spans="1:20" x14ac:dyDescent="0.25">
      <c r="A1627" t="s">
        <v>974</v>
      </c>
      <c r="B1627" t="s">
        <v>22</v>
      </c>
      <c r="C1627" t="s">
        <v>44</v>
      </c>
      <c r="D1627" t="s">
        <v>23</v>
      </c>
      <c r="E1627" t="s">
        <v>17</v>
      </c>
      <c r="F1627" t="s">
        <v>38</v>
      </c>
      <c r="G1627">
        <v>77</v>
      </c>
      <c r="H1627">
        <v>3</v>
      </c>
      <c r="I1627">
        <v>41.58</v>
      </c>
      <c r="J1627">
        <v>272.58</v>
      </c>
      <c r="K1627" s="1">
        <v>44712</v>
      </c>
      <c r="L1627" s="2">
        <v>0.71111111111111114</v>
      </c>
      <c r="M1627" t="s">
        <v>46</v>
      </c>
      <c r="N1627">
        <v>228.96719999999999</v>
      </c>
      <c r="O1627">
        <v>43.612799999999993</v>
      </c>
      <c r="P1627" t="s">
        <v>32</v>
      </c>
      <c r="Q1627" t="s">
        <v>41</v>
      </c>
      <c r="R1627" t="s">
        <v>49</v>
      </c>
      <c r="S1627" t="str">
        <f>TEXT(sales_data[[#This Row],[dtme]],"yyyy")</f>
        <v>2022</v>
      </c>
      <c r="T1627" s="4"/>
    </row>
    <row r="1628" spans="1:20" x14ac:dyDescent="0.25">
      <c r="A1628" t="s">
        <v>1002</v>
      </c>
      <c r="B1628" t="s">
        <v>37</v>
      </c>
      <c r="C1628" t="s">
        <v>45</v>
      </c>
      <c r="D1628" t="s">
        <v>16</v>
      </c>
      <c r="E1628" t="s">
        <v>17</v>
      </c>
      <c r="F1628" t="s">
        <v>40</v>
      </c>
      <c r="G1628">
        <v>42</v>
      </c>
      <c r="H1628">
        <v>8</v>
      </c>
      <c r="I1628">
        <v>60.48</v>
      </c>
      <c r="J1628">
        <v>396.48</v>
      </c>
      <c r="K1628" s="1">
        <v>44712</v>
      </c>
      <c r="L1628" s="2">
        <v>0.75972222222222219</v>
      </c>
      <c r="M1628" t="s">
        <v>47</v>
      </c>
      <c r="N1628">
        <v>335.0256</v>
      </c>
      <c r="O1628">
        <v>61.454400000000021</v>
      </c>
      <c r="P1628" t="s">
        <v>32</v>
      </c>
      <c r="Q1628" t="s">
        <v>41</v>
      </c>
      <c r="R1628" t="s">
        <v>49</v>
      </c>
      <c r="S1628" t="str">
        <f>TEXT(sales_data[[#This Row],[dtme]],"yyyy")</f>
        <v>2022</v>
      </c>
      <c r="T1628" s="4"/>
    </row>
    <row r="1629" spans="1:20" x14ac:dyDescent="0.25">
      <c r="A1629" t="s">
        <v>1257</v>
      </c>
      <c r="B1629" t="s">
        <v>37</v>
      </c>
      <c r="C1629" t="s">
        <v>45</v>
      </c>
      <c r="D1629" t="s">
        <v>23</v>
      </c>
      <c r="E1629" t="s">
        <v>17</v>
      </c>
      <c r="F1629" t="s">
        <v>40</v>
      </c>
      <c r="G1629">
        <v>44</v>
      </c>
      <c r="H1629">
        <v>1</v>
      </c>
      <c r="I1629">
        <v>7.92</v>
      </c>
      <c r="J1629">
        <v>51.92</v>
      </c>
      <c r="K1629" s="1">
        <v>44712</v>
      </c>
      <c r="L1629" s="2">
        <v>0.7631944444444444</v>
      </c>
      <c r="M1629" t="s">
        <v>46</v>
      </c>
      <c r="N1629">
        <v>45.585760000000001</v>
      </c>
      <c r="O1629">
        <v>6.3342400000000012</v>
      </c>
      <c r="P1629" t="s">
        <v>32</v>
      </c>
      <c r="Q1629" t="s">
        <v>41</v>
      </c>
      <c r="R1629" t="s">
        <v>49</v>
      </c>
      <c r="S1629" t="str">
        <f>TEXT(sales_data[[#This Row],[dtme]],"yyyy")</f>
        <v>2022</v>
      </c>
      <c r="T1629" s="4"/>
    </row>
    <row r="1630" spans="1:20" x14ac:dyDescent="0.25">
      <c r="A1630" t="s">
        <v>1557</v>
      </c>
      <c r="B1630" t="s">
        <v>15</v>
      </c>
      <c r="C1630" t="s">
        <v>43</v>
      </c>
      <c r="D1630" t="s">
        <v>23</v>
      </c>
      <c r="E1630" t="s">
        <v>29</v>
      </c>
      <c r="F1630" t="s">
        <v>30</v>
      </c>
      <c r="G1630">
        <v>45</v>
      </c>
      <c r="H1630">
        <v>1</v>
      </c>
      <c r="I1630">
        <v>8.1</v>
      </c>
      <c r="J1630">
        <v>53.1</v>
      </c>
      <c r="K1630" s="1">
        <v>44712</v>
      </c>
      <c r="L1630" s="2">
        <v>0.64513888888888893</v>
      </c>
      <c r="M1630" t="s">
        <v>47</v>
      </c>
      <c r="N1630">
        <v>45.3474</v>
      </c>
      <c r="O1630">
        <v>7.752600000000001</v>
      </c>
      <c r="P1630" t="s">
        <v>19</v>
      </c>
      <c r="Q1630" t="s">
        <v>41</v>
      </c>
      <c r="R1630" t="s">
        <v>49</v>
      </c>
      <c r="S1630" t="str">
        <f>TEXT(sales_data[[#This Row],[dtme]],"yyyy")</f>
        <v>2022</v>
      </c>
      <c r="T1630" s="4"/>
    </row>
    <row r="1631" spans="1:20" x14ac:dyDescent="0.25">
      <c r="A1631" t="s">
        <v>1963</v>
      </c>
      <c r="B1631" t="s">
        <v>37</v>
      </c>
      <c r="C1631" t="s">
        <v>45</v>
      </c>
      <c r="D1631" t="s">
        <v>16</v>
      </c>
      <c r="E1631" t="s">
        <v>17</v>
      </c>
      <c r="F1631" t="s">
        <v>30</v>
      </c>
      <c r="G1631">
        <v>34</v>
      </c>
      <c r="H1631">
        <v>7</v>
      </c>
      <c r="I1631">
        <v>42.839999999999996</v>
      </c>
      <c r="J1631">
        <v>280.83999999999997</v>
      </c>
      <c r="K1631" s="1">
        <v>44712</v>
      </c>
      <c r="L1631" s="2">
        <v>0.52777777777777779</v>
      </c>
      <c r="M1631" t="s">
        <v>47</v>
      </c>
      <c r="N1631">
        <v>245.45415999999997</v>
      </c>
      <c r="O1631">
        <v>35.385840000000002</v>
      </c>
      <c r="P1631" t="s">
        <v>19</v>
      </c>
      <c r="Q1631" t="s">
        <v>41</v>
      </c>
      <c r="R1631" t="s">
        <v>49</v>
      </c>
      <c r="S1631" t="str">
        <f>TEXT(sales_data[[#This Row],[dtme]],"yyyy")</f>
        <v>2022</v>
      </c>
      <c r="T1631" s="4"/>
    </row>
    <row r="1632" spans="1:20" x14ac:dyDescent="0.25">
      <c r="A1632" t="s">
        <v>2420</v>
      </c>
      <c r="B1632" t="s">
        <v>15</v>
      </c>
      <c r="C1632" t="s">
        <v>43</v>
      </c>
      <c r="D1632" t="s">
        <v>23</v>
      </c>
      <c r="E1632" t="s">
        <v>29</v>
      </c>
      <c r="F1632" t="s">
        <v>24</v>
      </c>
      <c r="G1632">
        <v>67</v>
      </c>
      <c r="H1632">
        <v>2</v>
      </c>
      <c r="I1632">
        <v>24.119999999999997</v>
      </c>
      <c r="J1632">
        <v>158.12</v>
      </c>
      <c r="K1632" s="1">
        <v>44712</v>
      </c>
      <c r="L1632" s="2">
        <v>0.58333333333333337</v>
      </c>
      <c r="M1632" t="s">
        <v>25</v>
      </c>
      <c r="N1632">
        <v>135.35072</v>
      </c>
      <c r="O1632">
        <v>22.769280000000009</v>
      </c>
      <c r="P1632" t="s">
        <v>19</v>
      </c>
      <c r="Q1632" t="s">
        <v>41</v>
      </c>
      <c r="R1632" t="s">
        <v>49</v>
      </c>
      <c r="S1632" t="str">
        <f>TEXT(sales_data[[#This Row],[dtme]],"yyyy")</f>
        <v>2022</v>
      </c>
      <c r="T1632" s="4"/>
    </row>
    <row r="1633" spans="1:20" x14ac:dyDescent="0.25">
      <c r="A1633" t="s">
        <v>2594</v>
      </c>
      <c r="B1633" t="s">
        <v>22</v>
      </c>
      <c r="C1633" t="s">
        <v>44</v>
      </c>
      <c r="D1633" t="s">
        <v>23</v>
      </c>
      <c r="E1633" t="s">
        <v>29</v>
      </c>
      <c r="F1633" t="s">
        <v>18</v>
      </c>
      <c r="G1633">
        <v>32</v>
      </c>
      <c r="H1633">
        <v>8</v>
      </c>
      <c r="I1633">
        <v>46.08</v>
      </c>
      <c r="J1633">
        <v>302.08</v>
      </c>
      <c r="K1633" s="1">
        <v>44712</v>
      </c>
      <c r="L1633" s="2">
        <v>0.51875000000000004</v>
      </c>
      <c r="M1633" t="s">
        <v>47</v>
      </c>
      <c r="N1633">
        <v>256.46591999999998</v>
      </c>
      <c r="O1633">
        <v>45.614080000000001</v>
      </c>
      <c r="P1633" t="s">
        <v>19</v>
      </c>
      <c r="Q1633" t="s">
        <v>41</v>
      </c>
      <c r="R1633" t="s">
        <v>49</v>
      </c>
      <c r="S1633" t="str">
        <f>TEXT(sales_data[[#This Row],[dtme]],"yyyy")</f>
        <v>2022</v>
      </c>
      <c r="T1633" s="4"/>
    </row>
    <row r="1634" spans="1:20" x14ac:dyDescent="0.25">
      <c r="A1634" t="s">
        <v>2760</v>
      </c>
      <c r="B1634" t="s">
        <v>15</v>
      </c>
      <c r="C1634" t="s">
        <v>43</v>
      </c>
      <c r="D1634" t="s">
        <v>23</v>
      </c>
      <c r="E1634" t="s">
        <v>29</v>
      </c>
      <c r="F1634" t="s">
        <v>33</v>
      </c>
      <c r="G1634">
        <v>81</v>
      </c>
      <c r="H1634">
        <v>4</v>
      </c>
      <c r="I1634">
        <v>58.32</v>
      </c>
      <c r="J1634">
        <v>382.32</v>
      </c>
      <c r="K1634" s="1">
        <v>44712</v>
      </c>
      <c r="L1634" s="2">
        <v>0.63541666666666663</v>
      </c>
      <c r="M1634" t="s">
        <v>47</v>
      </c>
      <c r="N1634">
        <v>333.00072</v>
      </c>
      <c r="O1634">
        <v>49.319279999999992</v>
      </c>
      <c r="P1634" t="s">
        <v>19</v>
      </c>
      <c r="Q1634" t="s">
        <v>41</v>
      </c>
      <c r="R1634" t="s">
        <v>49</v>
      </c>
      <c r="S1634" t="str">
        <f>TEXT(sales_data[[#This Row],[dtme]],"yyyy")</f>
        <v>2022</v>
      </c>
      <c r="T1634" s="4"/>
    </row>
    <row r="1635" spans="1:20" x14ac:dyDescent="0.25">
      <c r="A1635" t="s">
        <v>2883</v>
      </c>
      <c r="B1635" t="s">
        <v>22</v>
      </c>
      <c r="C1635" t="s">
        <v>44</v>
      </c>
      <c r="D1635" t="s">
        <v>16</v>
      </c>
      <c r="E1635" t="s">
        <v>17</v>
      </c>
      <c r="F1635" t="s">
        <v>18</v>
      </c>
      <c r="G1635">
        <v>37</v>
      </c>
      <c r="H1635">
        <v>3</v>
      </c>
      <c r="I1635">
        <v>19.98</v>
      </c>
      <c r="J1635">
        <v>130.97999999999999</v>
      </c>
      <c r="K1635" s="1">
        <v>44712</v>
      </c>
      <c r="L1635" s="2">
        <v>0.83125000000000004</v>
      </c>
      <c r="M1635" t="s">
        <v>25</v>
      </c>
      <c r="N1635">
        <v>114.34553999999999</v>
      </c>
      <c r="O1635">
        <v>16.634460000000004</v>
      </c>
      <c r="P1635" t="s">
        <v>32</v>
      </c>
      <c r="Q1635" t="s">
        <v>41</v>
      </c>
      <c r="R1635" t="s">
        <v>49</v>
      </c>
      <c r="S1635" t="str">
        <f>TEXT(sales_data[[#This Row],[dtme]],"yyyy")</f>
        <v>2022</v>
      </c>
      <c r="T1635" s="4"/>
    </row>
    <row r="1636" spans="1:20" x14ac:dyDescent="0.25">
      <c r="A1636" t="s">
        <v>3483</v>
      </c>
      <c r="B1636" t="s">
        <v>15</v>
      </c>
      <c r="C1636" t="s">
        <v>43</v>
      </c>
      <c r="D1636" t="s">
        <v>16</v>
      </c>
      <c r="E1636" t="s">
        <v>17</v>
      </c>
      <c r="F1636" t="s">
        <v>24</v>
      </c>
      <c r="G1636">
        <v>86</v>
      </c>
      <c r="H1636">
        <v>7</v>
      </c>
      <c r="I1636">
        <v>108.36</v>
      </c>
      <c r="J1636">
        <v>710.36</v>
      </c>
      <c r="K1636" s="1">
        <v>44712</v>
      </c>
      <c r="L1636" s="2">
        <v>0.45624999999999999</v>
      </c>
      <c r="M1636" t="s">
        <v>47</v>
      </c>
      <c r="N1636">
        <v>600.25419999999997</v>
      </c>
      <c r="O1636">
        <v>110.10580000000004</v>
      </c>
      <c r="P1636" t="s">
        <v>26</v>
      </c>
      <c r="Q1636" t="s">
        <v>41</v>
      </c>
      <c r="R1636" t="s">
        <v>49</v>
      </c>
      <c r="S1636" t="str">
        <f>TEXT(sales_data[[#This Row],[dtme]],"yyyy")</f>
        <v>2022</v>
      </c>
      <c r="T1636" s="4"/>
    </row>
    <row r="1637" spans="1:20" x14ac:dyDescent="0.25">
      <c r="A1637" t="s">
        <v>339</v>
      </c>
      <c r="B1637" t="s">
        <v>15</v>
      </c>
      <c r="C1637" t="s">
        <v>43</v>
      </c>
      <c r="D1637" t="s">
        <v>23</v>
      </c>
      <c r="E1637" t="s">
        <v>29</v>
      </c>
      <c r="F1637" t="s">
        <v>40</v>
      </c>
      <c r="G1637">
        <v>43</v>
      </c>
      <c r="H1637">
        <v>3</v>
      </c>
      <c r="I1637">
        <v>23.22</v>
      </c>
      <c r="J1637">
        <v>152.22</v>
      </c>
      <c r="K1637" s="1">
        <v>44713</v>
      </c>
      <c r="L1637" s="2">
        <v>0.46180555555555558</v>
      </c>
      <c r="M1637" t="s">
        <v>25</v>
      </c>
      <c r="N1637">
        <v>128.16924</v>
      </c>
      <c r="O1637">
        <v>24.050759999999997</v>
      </c>
      <c r="P1637" t="s">
        <v>26</v>
      </c>
      <c r="Q1637" t="s">
        <v>39</v>
      </c>
      <c r="R1637" t="s">
        <v>52</v>
      </c>
      <c r="S1637" t="str">
        <f>TEXT(sales_data[[#This Row],[dtme]],"yyyy")</f>
        <v>2022</v>
      </c>
      <c r="T1637" s="4"/>
    </row>
    <row r="1638" spans="1:20" x14ac:dyDescent="0.25">
      <c r="A1638" t="s">
        <v>828</v>
      </c>
      <c r="B1638" t="s">
        <v>22</v>
      </c>
      <c r="C1638" t="s">
        <v>44</v>
      </c>
      <c r="D1638" t="s">
        <v>16</v>
      </c>
      <c r="E1638" t="s">
        <v>29</v>
      </c>
      <c r="F1638" t="s">
        <v>33</v>
      </c>
      <c r="G1638">
        <v>29</v>
      </c>
      <c r="H1638">
        <v>8</v>
      </c>
      <c r="I1638">
        <v>41.76</v>
      </c>
      <c r="J1638">
        <v>273.76</v>
      </c>
      <c r="K1638" s="1">
        <v>44713</v>
      </c>
      <c r="L1638" s="2">
        <v>0.4284722222222222</v>
      </c>
      <c r="M1638" t="s">
        <v>25</v>
      </c>
      <c r="N1638">
        <v>238.99248</v>
      </c>
      <c r="O1638">
        <v>34.76751999999999</v>
      </c>
      <c r="P1638" t="s">
        <v>26</v>
      </c>
      <c r="Q1638" t="s">
        <v>39</v>
      </c>
      <c r="R1638" t="s">
        <v>52</v>
      </c>
      <c r="S1638" t="str">
        <f>TEXT(sales_data[[#This Row],[dtme]],"yyyy")</f>
        <v>2022</v>
      </c>
      <c r="T1638" s="4"/>
    </row>
    <row r="1639" spans="1:20" x14ac:dyDescent="0.25">
      <c r="A1639" t="s">
        <v>1501</v>
      </c>
      <c r="B1639" t="s">
        <v>15</v>
      </c>
      <c r="C1639" t="s">
        <v>43</v>
      </c>
      <c r="D1639" t="s">
        <v>23</v>
      </c>
      <c r="E1639" t="s">
        <v>29</v>
      </c>
      <c r="F1639" t="s">
        <v>40</v>
      </c>
      <c r="G1639">
        <v>80</v>
      </c>
      <c r="H1639">
        <v>6</v>
      </c>
      <c r="I1639">
        <v>86.399999999999991</v>
      </c>
      <c r="J1639">
        <v>566.4</v>
      </c>
      <c r="K1639" s="1">
        <v>44713</v>
      </c>
      <c r="L1639" s="2">
        <v>0.63958333333333328</v>
      </c>
      <c r="M1639" t="s">
        <v>25</v>
      </c>
      <c r="N1639">
        <v>479.74079999999998</v>
      </c>
      <c r="O1639">
        <v>86.659199999999998</v>
      </c>
      <c r="P1639" t="s">
        <v>19</v>
      </c>
      <c r="Q1639" t="s">
        <v>39</v>
      </c>
      <c r="R1639" t="s">
        <v>52</v>
      </c>
      <c r="S1639" t="str">
        <f>TEXT(sales_data[[#This Row],[dtme]],"yyyy")</f>
        <v>2022</v>
      </c>
      <c r="T1639" s="4"/>
    </row>
    <row r="1640" spans="1:20" x14ac:dyDescent="0.25">
      <c r="A1640" t="s">
        <v>1665</v>
      </c>
      <c r="B1640" t="s">
        <v>15</v>
      </c>
      <c r="C1640" t="s">
        <v>43</v>
      </c>
      <c r="D1640" t="s">
        <v>23</v>
      </c>
      <c r="E1640" t="s">
        <v>17</v>
      </c>
      <c r="F1640" t="s">
        <v>30</v>
      </c>
      <c r="G1640">
        <v>79</v>
      </c>
      <c r="H1640">
        <v>4</v>
      </c>
      <c r="I1640">
        <v>56.879999999999995</v>
      </c>
      <c r="J1640">
        <v>372.88</v>
      </c>
      <c r="K1640" s="1">
        <v>44713</v>
      </c>
      <c r="L1640" s="2">
        <v>0.49444444444444446</v>
      </c>
      <c r="M1640" t="s">
        <v>25</v>
      </c>
      <c r="N1640">
        <v>325.89711999999997</v>
      </c>
      <c r="O1640">
        <v>46.982880000000023</v>
      </c>
      <c r="P1640" t="s">
        <v>26</v>
      </c>
      <c r="Q1640" t="s">
        <v>39</v>
      </c>
      <c r="R1640" t="s">
        <v>52</v>
      </c>
      <c r="S1640" t="str">
        <f>TEXT(sales_data[[#This Row],[dtme]],"yyyy")</f>
        <v>2022</v>
      </c>
      <c r="T1640" s="4"/>
    </row>
    <row r="1641" spans="1:20" x14ac:dyDescent="0.25">
      <c r="A1641" t="s">
        <v>1977</v>
      </c>
      <c r="B1641" t="s">
        <v>37</v>
      </c>
      <c r="C1641" t="s">
        <v>45</v>
      </c>
      <c r="D1641" t="s">
        <v>16</v>
      </c>
      <c r="E1641" t="s">
        <v>29</v>
      </c>
      <c r="F1641" t="s">
        <v>33</v>
      </c>
      <c r="G1641">
        <v>20</v>
      </c>
      <c r="H1641">
        <v>2</v>
      </c>
      <c r="I1641">
        <v>7.1999999999999993</v>
      </c>
      <c r="J1641">
        <v>47.2</v>
      </c>
      <c r="K1641" s="1">
        <v>44713</v>
      </c>
      <c r="L1641" s="2">
        <v>0.73472222222222228</v>
      </c>
      <c r="M1641" t="s">
        <v>46</v>
      </c>
      <c r="N1641">
        <v>41.772000000000006</v>
      </c>
      <c r="O1641">
        <v>5.4279999999999973</v>
      </c>
      <c r="P1641" t="s">
        <v>32</v>
      </c>
      <c r="Q1641" t="s">
        <v>39</v>
      </c>
      <c r="R1641" t="s">
        <v>52</v>
      </c>
      <c r="S1641" t="str">
        <f>TEXT(sales_data[[#This Row],[dtme]],"yyyy")</f>
        <v>2022</v>
      </c>
      <c r="T1641" s="4"/>
    </row>
    <row r="1642" spans="1:20" x14ac:dyDescent="0.25">
      <c r="A1642" t="s">
        <v>2005</v>
      </c>
      <c r="B1642" t="s">
        <v>37</v>
      </c>
      <c r="C1642" t="s">
        <v>45</v>
      </c>
      <c r="D1642" t="s">
        <v>23</v>
      </c>
      <c r="E1642" t="s">
        <v>17</v>
      </c>
      <c r="F1642" t="s">
        <v>30</v>
      </c>
      <c r="G1642">
        <v>60</v>
      </c>
      <c r="H1642">
        <v>8</v>
      </c>
      <c r="I1642">
        <v>86.399999999999991</v>
      </c>
      <c r="J1642">
        <v>566.4</v>
      </c>
      <c r="K1642" s="1">
        <v>44713</v>
      </c>
      <c r="L1642" s="2">
        <v>0.64583333333333337</v>
      </c>
      <c r="M1642" t="s">
        <v>25</v>
      </c>
      <c r="N1642">
        <v>479.74079999999998</v>
      </c>
      <c r="O1642">
        <v>86.659199999999998</v>
      </c>
      <c r="P1642" t="s">
        <v>19</v>
      </c>
      <c r="Q1642" t="s">
        <v>39</v>
      </c>
      <c r="R1642" t="s">
        <v>52</v>
      </c>
      <c r="S1642" t="str">
        <f>TEXT(sales_data[[#This Row],[dtme]],"yyyy")</f>
        <v>2022</v>
      </c>
      <c r="T1642" s="4"/>
    </row>
    <row r="1643" spans="1:20" x14ac:dyDescent="0.25">
      <c r="A1643" t="s">
        <v>2163</v>
      </c>
      <c r="B1643" t="s">
        <v>22</v>
      </c>
      <c r="C1643" t="s">
        <v>44</v>
      </c>
      <c r="D1643" t="s">
        <v>23</v>
      </c>
      <c r="E1643" t="s">
        <v>17</v>
      </c>
      <c r="F1643" t="s">
        <v>33</v>
      </c>
      <c r="G1643">
        <v>16</v>
      </c>
      <c r="H1643">
        <v>1</v>
      </c>
      <c r="I1643">
        <v>2.88</v>
      </c>
      <c r="J1643">
        <v>18.88</v>
      </c>
      <c r="K1643" s="1">
        <v>44713</v>
      </c>
      <c r="L1643" s="2">
        <v>0.48541666666666666</v>
      </c>
      <c r="M1643" t="s">
        <v>47</v>
      </c>
      <c r="N1643">
        <v>16.8032</v>
      </c>
      <c r="O1643">
        <v>2.0767999999999986</v>
      </c>
      <c r="P1643" t="s">
        <v>26</v>
      </c>
      <c r="Q1643" t="s">
        <v>39</v>
      </c>
      <c r="R1643" t="s">
        <v>52</v>
      </c>
      <c r="S1643" t="str">
        <f>TEXT(sales_data[[#This Row],[dtme]],"yyyy")</f>
        <v>2022</v>
      </c>
      <c r="T1643" s="4"/>
    </row>
    <row r="1644" spans="1:20" x14ac:dyDescent="0.25">
      <c r="A1644" t="s">
        <v>2365</v>
      </c>
      <c r="B1644" t="s">
        <v>37</v>
      </c>
      <c r="C1644" t="s">
        <v>45</v>
      </c>
      <c r="D1644" t="s">
        <v>23</v>
      </c>
      <c r="E1644" t="s">
        <v>29</v>
      </c>
      <c r="F1644" t="s">
        <v>40</v>
      </c>
      <c r="G1644">
        <v>74</v>
      </c>
      <c r="H1644">
        <v>8</v>
      </c>
      <c r="I1644">
        <v>106.56</v>
      </c>
      <c r="J1644">
        <v>698.56</v>
      </c>
      <c r="K1644" s="1">
        <v>44713</v>
      </c>
      <c r="L1644" s="2">
        <v>0.54027777777777775</v>
      </c>
      <c r="M1644" t="s">
        <v>46</v>
      </c>
      <c r="N1644">
        <v>595.17311999999993</v>
      </c>
      <c r="O1644">
        <v>103.38688000000002</v>
      </c>
      <c r="P1644" t="s">
        <v>19</v>
      </c>
      <c r="Q1644" t="s">
        <v>39</v>
      </c>
      <c r="R1644" t="s">
        <v>52</v>
      </c>
      <c r="S1644" t="str">
        <f>TEXT(sales_data[[#This Row],[dtme]],"yyyy")</f>
        <v>2022</v>
      </c>
      <c r="T1644" s="4"/>
    </row>
    <row r="1645" spans="1:20" x14ac:dyDescent="0.25">
      <c r="A1645" t="s">
        <v>2593</v>
      </c>
      <c r="B1645" t="s">
        <v>22</v>
      </c>
      <c r="C1645" t="s">
        <v>44</v>
      </c>
      <c r="D1645" t="s">
        <v>16</v>
      </c>
      <c r="E1645" t="s">
        <v>17</v>
      </c>
      <c r="F1645" t="s">
        <v>38</v>
      </c>
      <c r="G1645">
        <v>41</v>
      </c>
      <c r="H1645">
        <v>10</v>
      </c>
      <c r="I1645">
        <v>73.8</v>
      </c>
      <c r="J1645">
        <v>483.8</v>
      </c>
      <c r="K1645" s="1">
        <v>44713</v>
      </c>
      <c r="L1645" s="2">
        <v>0.76041666666666663</v>
      </c>
      <c r="M1645" t="s">
        <v>47</v>
      </c>
      <c r="N1645">
        <v>428.16300000000001</v>
      </c>
      <c r="O1645">
        <v>55.637</v>
      </c>
      <c r="P1645" t="s">
        <v>32</v>
      </c>
      <c r="Q1645" t="s">
        <v>39</v>
      </c>
      <c r="R1645" t="s">
        <v>52</v>
      </c>
      <c r="S1645" t="str">
        <f>TEXT(sales_data[[#This Row],[dtme]],"yyyy")</f>
        <v>2022</v>
      </c>
      <c r="T1645" s="4"/>
    </row>
    <row r="1646" spans="1:20" x14ac:dyDescent="0.25">
      <c r="A1646" t="s">
        <v>3096</v>
      </c>
      <c r="B1646" t="s">
        <v>15</v>
      </c>
      <c r="C1646" t="s">
        <v>43</v>
      </c>
      <c r="D1646" t="s">
        <v>23</v>
      </c>
      <c r="E1646" t="s">
        <v>17</v>
      </c>
      <c r="F1646" t="s">
        <v>38</v>
      </c>
      <c r="G1646">
        <v>55</v>
      </c>
      <c r="H1646">
        <v>10</v>
      </c>
      <c r="I1646">
        <v>99</v>
      </c>
      <c r="J1646">
        <v>649</v>
      </c>
      <c r="K1646" s="1">
        <v>44713</v>
      </c>
      <c r="L1646" s="2">
        <v>0.44166666666666665</v>
      </c>
      <c r="M1646" t="s">
        <v>47</v>
      </c>
      <c r="N1646">
        <v>545.16</v>
      </c>
      <c r="O1646">
        <v>103.84000000000003</v>
      </c>
      <c r="P1646" t="s">
        <v>26</v>
      </c>
      <c r="Q1646" t="s">
        <v>39</v>
      </c>
      <c r="R1646" t="s">
        <v>52</v>
      </c>
      <c r="S1646" t="str">
        <f>TEXT(sales_data[[#This Row],[dtme]],"yyyy")</f>
        <v>2022</v>
      </c>
      <c r="T1646" s="4"/>
    </row>
    <row r="1647" spans="1:20" x14ac:dyDescent="0.25">
      <c r="A1647" t="s">
        <v>258</v>
      </c>
      <c r="B1647" t="s">
        <v>37</v>
      </c>
      <c r="C1647" t="s">
        <v>45</v>
      </c>
      <c r="D1647" t="s">
        <v>23</v>
      </c>
      <c r="E1647" t="s">
        <v>29</v>
      </c>
      <c r="F1647" t="s">
        <v>33</v>
      </c>
      <c r="G1647">
        <v>69</v>
      </c>
      <c r="H1647">
        <v>6</v>
      </c>
      <c r="I1647">
        <v>74.52</v>
      </c>
      <c r="J1647">
        <v>488.52</v>
      </c>
      <c r="K1647" s="1">
        <v>44714</v>
      </c>
      <c r="L1647" s="2">
        <v>0.66527777777777775</v>
      </c>
      <c r="M1647" t="s">
        <v>46</v>
      </c>
      <c r="N1647">
        <v>419.63868000000002</v>
      </c>
      <c r="O1647">
        <v>68.88131999999996</v>
      </c>
      <c r="P1647" t="s">
        <v>19</v>
      </c>
      <c r="Q1647" t="s">
        <v>36</v>
      </c>
      <c r="R1647" t="s">
        <v>52</v>
      </c>
      <c r="S1647" t="str">
        <f>TEXT(sales_data[[#This Row],[dtme]],"yyyy")</f>
        <v>2022</v>
      </c>
      <c r="T1647" s="4"/>
    </row>
    <row r="1648" spans="1:20" x14ac:dyDescent="0.25">
      <c r="A1648" t="s">
        <v>320</v>
      </c>
      <c r="B1648" t="s">
        <v>15</v>
      </c>
      <c r="C1648" t="s">
        <v>43</v>
      </c>
      <c r="D1648" t="s">
        <v>23</v>
      </c>
      <c r="E1648" t="s">
        <v>29</v>
      </c>
      <c r="F1648" t="s">
        <v>24</v>
      </c>
      <c r="G1648">
        <v>92</v>
      </c>
      <c r="H1648">
        <v>2</v>
      </c>
      <c r="I1648">
        <v>33.119999999999997</v>
      </c>
      <c r="J1648">
        <v>217.12</v>
      </c>
      <c r="K1648" s="1">
        <v>44714</v>
      </c>
      <c r="L1648" s="2">
        <v>0.73819444444444449</v>
      </c>
      <c r="M1648" t="s">
        <v>25</v>
      </c>
      <c r="N1648">
        <v>191.93407999999999</v>
      </c>
      <c r="O1648">
        <v>25.18592000000001</v>
      </c>
      <c r="P1648" t="s">
        <v>32</v>
      </c>
      <c r="Q1648" t="s">
        <v>36</v>
      </c>
      <c r="R1648" t="s">
        <v>52</v>
      </c>
      <c r="S1648" t="str">
        <f>TEXT(sales_data[[#This Row],[dtme]],"yyyy")</f>
        <v>2022</v>
      </c>
      <c r="T1648" s="4"/>
    </row>
    <row r="1649" spans="1:20" x14ac:dyDescent="0.25">
      <c r="A1649" t="s">
        <v>638</v>
      </c>
      <c r="B1649" t="s">
        <v>15</v>
      </c>
      <c r="C1649" t="s">
        <v>43</v>
      </c>
      <c r="D1649" t="s">
        <v>23</v>
      </c>
      <c r="E1649" t="s">
        <v>17</v>
      </c>
      <c r="F1649" t="s">
        <v>18</v>
      </c>
      <c r="G1649">
        <v>69</v>
      </c>
      <c r="H1649">
        <v>9</v>
      </c>
      <c r="I1649">
        <v>111.78</v>
      </c>
      <c r="J1649">
        <v>732.78</v>
      </c>
      <c r="K1649" s="1">
        <v>44714</v>
      </c>
      <c r="L1649" s="2">
        <v>0.7006944444444444</v>
      </c>
      <c r="M1649" t="s">
        <v>47</v>
      </c>
      <c r="N1649">
        <v>639.71694000000002</v>
      </c>
      <c r="O1649">
        <v>93.06305999999995</v>
      </c>
      <c r="P1649" t="s">
        <v>32</v>
      </c>
      <c r="Q1649" t="s">
        <v>36</v>
      </c>
      <c r="R1649" t="s">
        <v>52</v>
      </c>
      <c r="S1649" t="str">
        <f>TEXT(sales_data[[#This Row],[dtme]],"yyyy")</f>
        <v>2022</v>
      </c>
      <c r="T1649" s="4"/>
    </row>
    <row r="1650" spans="1:20" x14ac:dyDescent="0.25">
      <c r="A1650" t="s">
        <v>1021</v>
      </c>
      <c r="B1650" t="s">
        <v>22</v>
      </c>
      <c r="C1650" t="s">
        <v>44</v>
      </c>
      <c r="D1650" t="s">
        <v>23</v>
      </c>
      <c r="E1650" t="s">
        <v>17</v>
      </c>
      <c r="F1650" t="s">
        <v>38</v>
      </c>
      <c r="G1650">
        <v>71</v>
      </c>
      <c r="H1650">
        <v>5</v>
      </c>
      <c r="I1650">
        <v>63.9</v>
      </c>
      <c r="J1650">
        <v>418.9</v>
      </c>
      <c r="K1650" s="1">
        <v>44714</v>
      </c>
      <c r="L1650" s="2">
        <v>0.43819444444444444</v>
      </c>
      <c r="M1650" t="s">
        <v>46</v>
      </c>
      <c r="N1650">
        <v>361.51069999999999</v>
      </c>
      <c r="O1650">
        <v>57.389299999999992</v>
      </c>
      <c r="P1650" t="s">
        <v>26</v>
      </c>
      <c r="Q1650" t="s">
        <v>36</v>
      </c>
      <c r="R1650" t="s">
        <v>52</v>
      </c>
      <c r="S1650" t="str">
        <f>TEXT(sales_data[[#This Row],[dtme]],"yyyy")</f>
        <v>2022</v>
      </c>
      <c r="T1650" s="4"/>
    </row>
    <row r="1651" spans="1:20" x14ac:dyDescent="0.25">
      <c r="A1651" t="s">
        <v>1556</v>
      </c>
      <c r="B1651" t="s">
        <v>22</v>
      </c>
      <c r="C1651" t="s">
        <v>44</v>
      </c>
      <c r="D1651" t="s">
        <v>16</v>
      </c>
      <c r="E1651" t="s">
        <v>17</v>
      </c>
      <c r="F1651" t="s">
        <v>33</v>
      </c>
      <c r="G1651">
        <v>89</v>
      </c>
      <c r="H1651">
        <v>8</v>
      </c>
      <c r="I1651">
        <v>128.16</v>
      </c>
      <c r="J1651">
        <v>840.16</v>
      </c>
      <c r="K1651" s="1">
        <v>44714</v>
      </c>
      <c r="L1651" s="2">
        <v>0.70138888888888884</v>
      </c>
      <c r="M1651" t="s">
        <v>25</v>
      </c>
      <c r="N1651">
        <v>740.18095999999991</v>
      </c>
      <c r="O1651">
        <v>99.979040000000055</v>
      </c>
      <c r="P1651" t="s">
        <v>19</v>
      </c>
      <c r="Q1651" t="s">
        <v>36</v>
      </c>
      <c r="R1651" t="s">
        <v>52</v>
      </c>
      <c r="S1651" t="str">
        <f>TEXT(sales_data[[#This Row],[dtme]],"yyyy")</f>
        <v>2022</v>
      </c>
      <c r="T1651" s="4"/>
    </row>
    <row r="1652" spans="1:20" x14ac:dyDescent="0.25">
      <c r="A1652" t="s">
        <v>1937</v>
      </c>
      <c r="B1652" t="s">
        <v>37</v>
      </c>
      <c r="C1652" t="s">
        <v>45</v>
      </c>
      <c r="D1652" t="s">
        <v>23</v>
      </c>
      <c r="E1652" t="s">
        <v>17</v>
      </c>
      <c r="F1652" t="s">
        <v>40</v>
      </c>
      <c r="G1652">
        <v>71</v>
      </c>
      <c r="H1652">
        <v>1</v>
      </c>
      <c r="I1652">
        <v>12.78</v>
      </c>
      <c r="J1652">
        <v>83.78</v>
      </c>
      <c r="K1652" s="1">
        <v>44714</v>
      </c>
      <c r="L1652" s="2">
        <v>0.53055555555555556</v>
      </c>
      <c r="M1652" t="s">
        <v>47</v>
      </c>
      <c r="N1652">
        <v>70.710319999999996</v>
      </c>
      <c r="O1652">
        <v>13.069680000000005</v>
      </c>
      <c r="P1652" t="s">
        <v>19</v>
      </c>
      <c r="Q1652" t="s">
        <v>36</v>
      </c>
      <c r="R1652" t="s">
        <v>52</v>
      </c>
      <c r="S1652" t="str">
        <f>TEXT(sales_data[[#This Row],[dtme]],"yyyy")</f>
        <v>2022</v>
      </c>
      <c r="T1652" s="4"/>
    </row>
    <row r="1653" spans="1:20" x14ac:dyDescent="0.25">
      <c r="A1653" t="s">
        <v>2273</v>
      </c>
      <c r="B1653" t="s">
        <v>37</v>
      </c>
      <c r="C1653" t="s">
        <v>45</v>
      </c>
      <c r="D1653" t="s">
        <v>16</v>
      </c>
      <c r="E1653" t="s">
        <v>29</v>
      </c>
      <c r="F1653" t="s">
        <v>33</v>
      </c>
      <c r="G1653">
        <v>41</v>
      </c>
      <c r="H1653">
        <v>4</v>
      </c>
      <c r="I1653">
        <v>29.52</v>
      </c>
      <c r="J1653">
        <v>193.52</v>
      </c>
      <c r="K1653" s="1">
        <v>44714</v>
      </c>
      <c r="L1653" s="2">
        <v>0.49166666666666664</v>
      </c>
      <c r="M1653" t="s">
        <v>46</v>
      </c>
      <c r="N1653">
        <v>171.07168000000001</v>
      </c>
      <c r="O1653">
        <v>22.448319999999995</v>
      </c>
      <c r="P1653" t="s">
        <v>26</v>
      </c>
      <c r="Q1653" t="s">
        <v>36</v>
      </c>
      <c r="R1653" t="s">
        <v>52</v>
      </c>
      <c r="S1653" t="str">
        <f>TEXT(sales_data[[#This Row],[dtme]],"yyyy")</f>
        <v>2022</v>
      </c>
      <c r="T1653" s="4"/>
    </row>
    <row r="1654" spans="1:20" x14ac:dyDescent="0.25">
      <c r="A1654" t="s">
        <v>2940</v>
      </c>
      <c r="B1654" t="s">
        <v>22</v>
      </c>
      <c r="C1654" t="s">
        <v>44</v>
      </c>
      <c r="D1654" t="s">
        <v>16</v>
      </c>
      <c r="E1654" t="s">
        <v>17</v>
      </c>
      <c r="F1654" t="s">
        <v>40</v>
      </c>
      <c r="G1654">
        <v>43</v>
      </c>
      <c r="H1654">
        <v>10</v>
      </c>
      <c r="I1654">
        <v>77.399999999999991</v>
      </c>
      <c r="J1654">
        <v>507.4</v>
      </c>
      <c r="K1654" s="1">
        <v>44714</v>
      </c>
      <c r="L1654" s="2">
        <v>0.71388888888888891</v>
      </c>
      <c r="M1654" t="s">
        <v>47</v>
      </c>
      <c r="N1654">
        <v>432.81219999999996</v>
      </c>
      <c r="O1654">
        <v>74.587800000000016</v>
      </c>
      <c r="P1654" t="s">
        <v>32</v>
      </c>
      <c r="Q1654" t="s">
        <v>36</v>
      </c>
      <c r="R1654" t="s">
        <v>52</v>
      </c>
      <c r="S1654" t="str">
        <f>TEXT(sales_data[[#This Row],[dtme]],"yyyy")</f>
        <v>2022</v>
      </c>
      <c r="T1654" s="4"/>
    </row>
    <row r="1655" spans="1:20" x14ac:dyDescent="0.25">
      <c r="A1655" t="s">
        <v>3183</v>
      </c>
      <c r="B1655" t="s">
        <v>37</v>
      </c>
      <c r="C1655" t="s">
        <v>45</v>
      </c>
      <c r="D1655" t="s">
        <v>23</v>
      </c>
      <c r="E1655" t="s">
        <v>17</v>
      </c>
      <c r="F1655" t="s">
        <v>24</v>
      </c>
      <c r="G1655">
        <v>13</v>
      </c>
      <c r="H1655">
        <v>3</v>
      </c>
      <c r="I1655">
        <v>7.02</v>
      </c>
      <c r="J1655">
        <v>46.019999999999996</v>
      </c>
      <c r="K1655" s="1">
        <v>44714</v>
      </c>
      <c r="L1655" s="2">
        <v>0.46527777777777779</v>
      </c>
      <c r="M1655" t="s">
        <v>47</v>
      </c>
      <c r="N1655">
        <v>38.748839999999994</v>
      </c>
      <c r="O1655">
        <v>7.2711600000000018</v>
      </c>
      <c r="P1655" t="s">
        <v>26</v>
      </c>
      <c r="Q1655" t="s">
        <v>36</v>
      </c>
      <c r="R1655" t="s">
        <v>52</v>
      </c>
      <c r="S1655" t="str">
        <f>TEXT(sales_data[[#This Row],[dtme]],"yyyy")</f>
        <v>2022</v>
      </c>
      <c r="T1655" s="4"/>
    </row>
    <row r="1656" spans="1:20" x14ac:dyDescent="0.25">
      <c r="A1656" t="s">
        <v>3208</v>
      </c>
      <c r="B1656" t="s">
        <v>15</v>
      </c>
      <c r="C1656" t="s">
        <v>43</v>
      </c>
      <c r="D1656" t="s">
        <v>16</v>
      </c>
      <c r="E1656" t="s">
        <v>29</v>
      </c>
      <c r="F1656" t="s">
        <v>24</v>
      </c>
      <c r="G1656">
        <v>43</v>
      </c>
      <c r="H1656">
        <v>8</v>
      </c>
      <c r="I1656">
        <v>61.919999999999995</v>
      </c>
      <c r="J1656">
        <v>405.92</v>
      </c>
      <c r="K1656" s="1">
        <v>44714</v>
      </c>
      <c r="L1656" s="2">
        <v>0.84305555555555556</v>
      </c>
      <c r="M1656" t="s">
        <v>47</v>
      </c>
      <c r="N1656">
        <v>349.09120000000001</v>
      </c>
      <c r="O1656">
        <v>56.828800000000001</v>
      </c>
      <c r="P1656" t="s">
        <v>32</v>
      </c>
      <c r="Q1656" t="s">
        <v>36</v>
      </c>
      <c r="R1656" t="s">
        <v>52</v>
      </c>
      <c r="S1656" t="str">
        <f>TEXT(sales_data[[#This Row],[dtme]],"yyyy")</f>
        <v>2022</v>
      </c>
      <c r="T1656" s="4"/>
    </row>
    <row r="1657" spans="1:20" x14ac:dyDescent="0.25">
      <c r="A1657" t="s">
        <v>3232</v>
      </c>
      <c r="B1657" t="s">
        <v>15</v>
      </c>
      <c r="C1657" t="s">
        <v>43</v>
      </c>
      <c r="D1657" t="s">
        <v>16</v>
      </c>
      <c r="E1657" t="s">
        <v>29</v>
      </c>
      <c r="F1657" t="s">
        <v>30</v>
      </c>
      <c r="G1657">
        <v>66</v>
      </c>
      <c r="H1657">
        <v>4</v>
      </c>
      <c r="I1657">
        <v>47.519999999999996</v>
      </c>
      <c r="J1657">
        <v>311.52</v>
      </c>
      <c r="K1657" s="1">
        <v>44714</v>
      </c>
      <c r="L1657" s="2">
        <v>0.47430555555555554</v>
      </c>
      <c r="M1657" t="s">
        <v>46</v>
      </c>
      <c r="N1657">
        <v>262.92287999999996</v>
      </c>
      <c r="O1657">
        <v>48.597120000000018</v>
      </c>
      <c r="P1657" t="s">
        <v>26</v>
      </c>
      <c r="Q1657" t="s">
        <v>36</v>
      </c>
      <c r="R1657" t="s">
        <v>52</v>
      </c>
      <c r="S1657" t="str">
        <f>TEXT(sales_data[[#This Row],[dtme]],"yyyy")</f>
        <v>2022</v>
      </c>
      <c r="T1657" s="4"/>
    </row>
    <row r="1658" spans="1:20" x14ac:dyDescent="0.25">
      <c r="A1658" t="s">
        <v>3867</v>
      </c>
      <c r="B1658" t="s">
        <v>15</v>
      </c>
      <c r="C1658" t="s">
        <v>43</v>
      </c>
      <c r="D1658" t="s">
        <v>16</v>
      </c>
      <c r="E1658" t="s">
        <v>29</v>
      </c>
      <c r="F1658" t="s">
        <v>40</v>
      </c>
      <c r="G1658">
        <v>77</v>
      </c>
      <c r="H1658">
        <v>7</v>
      </c>
      <c r="I1658">
        <v>97.02</v>
      </c>
      <c r="J1658">
        <v>636.02</v>
      </c>
      <c r="K1658" s="1">
        <v>44714</v>
      </c>
      <c r="L1658" s="2">
        <v>0.51527777777777772</v>
      </c>
      <c r="M1658" t="s">
        <v>46</v>
      </c>
      <c r="N1658">
        <v>564.14973999999995</v>
      </c>
      <c r="O1658">
        <v>71.87026000000003</v>
      </c>
      <c r="P1658" t="s">
        <v>19</v>
      </c>
      <c r="Q1658" t="s">
        <v>36</v>
      </c>
      <c r="R1658" t="s">
        <v>52</v>
      </c>
      <c r="S1658" t="str">
        <f>TEXT(sales_data[[#This Row],[dtme]],"yyyy")</f>
        <v>2022</v>
      </c>
      <c r="T1658" s="4"/>
    </row>
    <row r="1659" spans="1:20" x14ac:dyDescent="0.25">
      <c r="A1659" t="s">
        <v>73</v>
      </c>
      <c r="B1659" t="s">
        <v>22</v>
      </c>
      <c r="C1659" t="s">
        <v>44</v>
      </c>
      <c r="D1659" t="s">
        <v>23</v>
      </c>
      <c r="E1659" t="s">
        <v>29</v>
      </c>
      <c r="F1659" t="s">
        <v>18</v>
      </c>
      <c r="G1659">
        <v>59</v>
      </c>
      <c r="H1659">
        <v>2</v>
      </c>
      <c r="I1659">
        <v>21.24</v>
      </c>
      <c r="J1659">
        <v>139.24</v>
      </c>
      <c r="K1659" s="1">
        <v>44715</v>
      </c>
      <c r="L1659" s="2">
        <v>0.48819444444444443</v>
      </c>
      <c r="M1659" t="s">
        <v>25</v>
      </c>
      <c r="N1659">
        <v>123.78436000000001</v>
      </c>
      <c r="O1659">
        <v>15.455640000000002</v>
      </c>
      <c r="P1659" t="s">
        <v>26</v>
      </c>
      <c r="Q1659" t="s">
        <v>27</v>
      </c>
      <c r="R1659" t="s">
        <v>52</v>
      </c>
      <c r="S1659" t="str">
        <f>TEXT(sales_data[[#This Row],[dtme]],"yyyy")</f>
        <v>2022</v>
      </c>
      <c r="T1659" s="4"/>
    </row>
    <row r="1660" spans="1:20" x14ac:dyDescent="0.25">
      <c r="A1660" t="s">
        <v>237</v>
      </c>
      <c r="B1660" t="s">
        <v>37</v>
      </c>
      <c r="C1660" t="s">
        <v>45</v>
      </c>
      <c r="D1660" t="s">
        <v>16</v>
      </c>
      <c r="E1660" t="s">
        <v>17</v>
      </c>
      <c r="F1660" t="s">
        <v>30</v>
      </c>
      <c r="G1660">
        <v>26</v>
      </c>
      <c r="H1660">
        <v>2</v>
      </c>
      <c r="I1660">
        <v>9.36</v>
      </c>
      <c r="J1660">
        <v>61.36</v>
      </c>
      <c r="K1660" s="1">
        <v>44715</v>
      </c>
      <c r="L1660" s="2">
        <v>0.64375000000000004</v>
      </c>
      <c r="M1660" t="s">
        <v>47</v>
      </c>
      <c r="N1660">
        <v>53.383200000000002</v>
      </c>
      <c r="O1660">
        <v>7.9767999999999972</v>
      </c>
      <c r="P1660" t="s">
        <v>19</v>
      </c>
      <c r="Q1660" t="s">
        <v>27</v>
      </c>
      <c r="R1660" t="s">
        <v>52</v>
      </c>
      <c r="S1660" t="str">
        <f>TEXT(sales_data[[#This Row],[dtme]],"yyyy")</f>
        <v>2022</v>
      </c>
      <c r="T1660" s="4"/>
    </row>
    <row r="1661" spans="1:20" x14ac:dyDescent="0.25">
      <c r="A1661" t="s">
        <v>495</v>
      </c>
      <c r="B1661" t="s">
        <v>22</v>
      </c>
      <c r="C1661" t="s">
        <v>44</v>
      </c>
      <c r="D1661" t="s">
        <v>23</v>
      </c>
      <c r="E1661" t="s">
        <v>17</v>
      </c>
      <c r="F1661" t="s">
        <v>24</v>
      </c>
      <c r="G1661">
        <v>14</v>
      </c>
      <c r="H1661">
        <v>5</v>
      </c>
      <c r="I1661">
        <v>12.6</v>
      </c>
      <c r="J1661">
        <v>82.6</v>
      </c>
      <c r="K1661" s="1">
        <v>44715</v>
      </c>
      <c r="L1661" s="2">
        <v>0.60972222222222228</v>
      </c>
      <c r="M1661" t="s">
        <v>47</v>
      </c>
      <c r="N1661">
        <v>71.2012</v>
      </c>
      <c r="O1661">
        <v>11.398799999999994</v>
      </c>
      <c r="P1661" t="s">
        <v>19</v>
      </c>
      <c r="Q1661" t="s">
        <v>27</v>
      </c>
      <c r="R1661" t="s">
        <v>52</v>
      </c>
      <c r="S1661" t="str">
        <f>TEXT(sales_data[[#This Row],[dtme]],"yyyy")</f>
        <v>2022</v>
      </c>
      <c r="T1661" s="4"/>
    </row>
    <row r="1662" spans="1:20" x14ac:dyDescent="0.25">
      <c r="A1662" t="s">
        <v>2967</v>
      </c>
      <c r="B1662" t="s">
        <v>22</v>
      </c>
      <c r="C1662" t="s">
        <v>44</v>
      </c>
      <c r="D1662" t="s">
        <v>16</v>
      </c>
      <c r="E1662" t="s">
        <v>29</v>
      </c>
      <c r="F1662" t="s">
        <v>18</v>
      </c>
      <c r="G1662">
        <v>41</v>
      </c>
      <c r="H1662">
        <v>10</v>
      </c>
      <c r="I1662">
        <v>73.8</v>
      </c>
      <c r="J1662">
        <v>483.8</v>
      </c>
      <c r="K1662" s="1">
        <v>44715</v>
      </c>
      <c r="L1662" s="2">
        <v>0.86388888888888893</v>
      </c>
      <c r="M1662" t="s">
        <v>47</v>
      </c>
      <c r="N1662">
        <v>427.67920000000004</v>
      </c>
      <c r="O1662">
        <v>56.120799999999974</v>
      </c>
      <c r="P1662" t="s">
        <v>32</v>
      </c>
      <c r="Q1662" t="s">
        <v>27</v>
      </c>
      <c r="R1662" t="s">
        <v>52</v>
      </c>
      <c r="S1662" t="str">
        <f>TEXT(sales_data[[#This Row],[dtme]],"yyyy")</f>
        <v>2022</v>
      </c>
      <c r="T1662" s="4"/>
    </row>
    <row r="1663" spans="1:20" x14ac:dyDescent="0.25">
      <c r="A1663" t="s">
        <v>2999</v>
      </c>
      <c r="B1663" t="s">
        <v>22</v>
      </c>
      <c r="C1663" t="s">
        <v>44</v>
      </c>
      <c r="D1663" t="s">
        <v>16</v>
      </c>
      <c r="E1663" t="s">
        <v>17</v>
      </c>
      <c r="F1663" t="s">
        <v>38</v>
      </c>
      <c r="G1663">
        <v>73</v>
      </c>
      <c r="H1663">
        <v>9</v>
      </c>
      <c r="I1663">
        <v>118.25999999999999</v>
      </c>
      <c r="J1663">
        <v>775.26</v>
      </c>
      <c r="K1663" s="1">
        <v>44715</v>
      </c>
      <c r="L1663" s="2">
        <v>0.44583333333333336</v>
      </c>
      <c r="M1663" t="s">
        <v>25</v>
      </c>
      <c r="N1663">
        <v>662.07204000000002</v>
      </c>
      <c r="O1663">
        <v>113.18795999999998</v>
      </c>
      <c r="P1663" t="s">
        <v>26</v>
      </c>
      <c r="Q1663" t="s">
        <v>27</v>
      </c>
      <c r="R1663" t="s">
        <v>52</v>
      </c>
      <c r="S1663" t="str">
        <f>TEXT(sales_data[[#This Row],[dtme]],"yyyy")</f>
        <v>2022</v>
      </c>
      <c r="T1663" s="4"/>
    </row>
    <row r="1664" spans="1:20" x14ac:dyDescent="0.25">
      <c r="A1664" t="s">
        <v>3182</v>
      </c>
      <c r="B1664" t="s">
        <v>22</v>
      </c>
      <c r="C1664" t="s">
        <v>44</v>
      </c>
      <c r="D1664" t="s">
        <v>16</v>
      </c>
      <c r="E1664" t="s">
        <v>29</v>
      </c>
      <c r="F1664" t="s">
        <v>38</v>
      </c>
      <c r="G1664">
        <v>46</v>
      </c>
      <c r="H1664">
        <v>9</v>
      </c>
      <c r="I1664">
        <v>74.52</v>
      </c>
      <c r="J1664">
        <v>488.52</v>
      </c>
      <c r="K1664" s="1">
        <v>44715</v>
      </c>
      <c r="L1664" s="2">
        <v>0.84236111111111112</v>
      </c>
      <c r="M1664" t="s">
        <v>46</v>
      </c>
      <c r="N1664">
        <v>419.63868000000002</v>
      </c>
      <c r="O1664">
        <v>68.88131999999996</v>
      </c>
      <c r="P1664" t="s">
        <v>32</v>
      </c>
      <c r="Q1664" t="s">
        <v>27</v>
      </c>
      <c r="R1664" t="s">
        <v>52</v>
      </c>
      <c r="S1664" t="str">
        <f>TEXT(sales_data[[#This Row],[dtme]],"yyyy")</f>
        <v>2022</v>
      </c>
      <c r="T1664" s="4"/>
    </row>
    <row r="1665" spans="1:20" x14ac:dyDescent="0.25">
      <c r="A1665" t="s">
        <v>3315</v>
      </c>
      <c r="B1665" t="s">
        <v>37</v>
      </c>
      <c r="C1665" t="s">
        <v>45</v>
      </c>
      <c r="D1665" t="s">
        <v>23</v>
      </c>
      <c r="E1665" t="s">
        <v>29</v>
      </c>
      <c r="F1665" t="s">
        <v>40</v>
      </c>
      <c r="G1665">
        <v>28</v>
      </c>
      <c r="H1665">
        <v>4</v>
      </c>
      <c r="I1665">
        <v>20.16</v>
      </c>
      <c r="J1665">
        <v>132.16</v>
      </c>
      <c r="K1665" s="1">
        <v>44715</v>
      </c>
      <c r="L1665" s="2">
        <v>0.64652777777777781</v>
      </c>
      <c r="M1665" t="s">
        <v>25</v>
      </c>
      <c r="N1665">
        <v>115.24351999999999</v>
      </c>
      <c r="O1665">
        <v>16.916480000000007</v>
      </c>
      <c r="P1665" t="s">
        <v>19</v>
      </c>
      <c r="Q1665" t="s">
        <v>27</v>
      </c>
      <c r="R1665" t="s">
        <v>52</v>
      </c>
      <c r="S1665" t="str">
        <f>TEXT(sales_data[[#This Row],[dtme]],"yyyy")</f>
        <v>2022</v>
      </c>
      <c r="T1665" s="4"/>
    </row>
    <row r="1666" spans="1:20" x14ac:dyDescent="0.25">
      <c r="A1666" t="s">
        <v>3500</v>
      </c>
      <c r="B1666" t="s">
        <v>37</v>
      </c>
      <c r="C1666" t="s">
        <v>45</v>
      </c>
      <c r="D1666" t="s">
        <v>23</v>
      </c>
      <c r="E1666" t="s">
        <v>29</v>
      </c>
      <c r="F1666" t="s">
        <v>30</v>
      </c>
      <c r="G1666">
        <v>63</v>
      </c>
      <c r="H1666">
        <v>5</v>
      </c>
      <c r="I1666">
        <v>56.699999999999996</v>
      </c>
      <c r="J1666">
        <v>371.7</v>
      </c>
      <c r="K1666" s="1">
        <v>44715</v>
      </c>
      <c r="L1666" s="2">
        <v>0.57291666666666663</v>
      </c>
      <c r="M1666" t="s">
        <v>46</v>
      </c>
      <c r="N1666">
        <v>312.59969999999998</v>
      </c>
      <c r="O1666">
        <v>59.100300000000004</v>
      </c>
      <c r="P1666" t="s">
        <v>19</v>
      </c>
      <c r="Q1666" t="s">
        <v>27</v>
      </c>
      <c r="R1666" t="s">
        <v>52</v>
      </c>
      <c r="S1666" t="str">
        <f>TEXT(sales_data[[#This Row],[dtme]],"yyyy")</f>
        <v>2022</v>
      </c>
      <c r="T1666" s="4"/>
    </row>
    <row r="1667" spans="1:20" x14ac:dyDescent="0.25">
      <c r="A1667" t="s">
        <v>3770</v>
      </c>
      <c r="B1667" t="s">
        <v>37</v>
      </c>
      <c r="C1667" t="s">
        <v>45</v>
      </c>
      <c r="D1667" t="s">
        <v>23</v>
      </c>
      <c r="E1667" t="s">
        <v>29</v>
      </c>
      <c r="F1667" t="s">
        <v>24</v>
      </c>
      <c r="G1667">
        <v>61</v>
      </c>
      <c r="H1667">
        <v>4</v>
      </c>
      <c r="I1667">
        <v>43.92</v>
      </c>
      <c r="J1667">
        <v>287.92</v>
      </c>
      <c r="K1667" s="1">
        <v>44715</v>
      </c>
      <c r="L1667" s="2">
        <v>0.73472222222222228</v>
      </c>
      <c r="M1667" t="s">
        <v>46</v>
      </c>
      <c r="N1667">
        <v>248.76288</v>
      </c>
      <c r="O1667">
        <v>39.15712000000002</v>
      </c>
      <c r="P1667" t="s">
        <v>32</v>
      </c>
      <c r="Q1667" t="s">
        <v>27</v>
      </c>
      <c r="R1667" t="s">
        <v>52</v>
      </c>
      <c r="S1667" t="str">
        <f>TEXT(sales_data[[#This Row],[dtme]],"yyyy")</f>
        <v>2022</v>
      </c>
      <c r="T1667" s="4"/>
    </row>
    <row r="1668" spans="1:20" x14ac:dyDescent="0.25">
      <c r="A1668" t="s">
        <v>3847</v>
      </c>
      <c r="B1668" t="s">
        <v>37</v>
      </c>
      <c r="C1668" t="s">
        <v>45</v>
      </c>
      <c r="D1668" t="s">
        <v>16</v>
      </c>
      <c r="E1668" t="s">
        <v>17</v>
      </c>
      <c r="F1668" t="s">
        <v>38</v>
      </c>
      <c r="G1668">
        <v>98</v>
      </c>
      <c r="H1668">
        <v>8</v>
      </c>
      <c r="I1668">
        <v>141.12</v>
      </c>
      <c r="J1668">
        <v>925.12</v>
      </c>
      <c r="K1668" s="1">
        <v>44715</v>
      </c>
      <c r="L1668" s="2">
        <v>0.51736111111111116</v>
      </c>
      <c r="M1668" t="s">
        <v>46</v>
      </c>
      <c r="N1668">
        <v>778.95104000000003</v>
      </c>
      <c r="O1668">
        <v>146.16895999999997</v>
      </c>
      <c r="P1668" t="s">
        <v>19</v>
      </c>
      <c r="Q1668" t="s">
        <v>27</v>
      </c>
      <c r="R1668" t="s">
        <v>52</v>
      </c>
      <c r="S1668" t="str">
        <f>TEXT(sales_data[[#This Row],[dtme]],"yyyy")</f>
        <v>2022</v>
      </c>
      <c r="T1668" s="4"/>
    </row>
    <row r="1669" spans="1:20" x14ac:dyDescent="0.25">
      <c r="A1669" t="s">
        <v>78</v>
      </c>
      <c r="B1669" t="s">
        <v>37</v>
      </c>
      <c r="C1669" t="s">
        <v>45</v>
      </c>
      <c r="D1669" t="s">
        <v>23</v>
      </c>
      <c r="E1669" t="s">
        <v>29</v>
      </c>
      <c r="F1669" t="s">
        <v>38</v>
      </c>
      <c r="G1669">
        <v>82</v>
      </c>
      <c r="H1669">
        <v>4</v>
      </c>
      <c r="I1669">
        <v>59.04</v>
      </c>
      <c r="J1669">
        <v>387.04</v>
      </c>
      <c r="K1669" s="1">
        <v>44716</v>
      </c>
      <c r="L1669" s="2">
        <v>0.81319444444444444</v>
      </c>
      <c r="M1669" t="s">
        <v>25</v>
      </c>
      <c r="N1669">
        <v>342.53039999999999</v>
      </c>
      <c r="O1669">
        <v>44.509600000000034</v>
      </c>
      <c r="P1669" t="s">
        <v>32</v>
      </c>
      <c r="Q1669" t="s">
        <v>20</v>
      </c>
      <c r="R1669" t="s">
        <v>52</v>
      </c>
      <c r="S1669" t="str">
        <f>TEXT(sales_data[[#This Row],[dtme]],"yyyy")</f>
        <v>2022</v>
      </c>
      <c r="T1669" s="4"/>
    </row>
    <row r="1670" spans="1:20" x14ac:dyDescent="0.25">
      <c r="A1670" t="s">
        <v>133</v>
      </c>
      <c r="B1670" t="s">
        <v>22</v>
      </c>
      <c r="C1670" t="s">
        <v>44</v>
      </c>
      <c r="D1670" t="s">
        <v>16</v>
      </c>
      <c r="E1670" t="s">
        <v>17</v>
      </c>
      <c r="F1670" t="s">
        <v>38</v>
      </c>
      <c r="G1670">
        <v>58</v>
      </c>
      <c r="H1670">
        <v>1</v>
      </c>
      <c r="I1670">
        <v>10.44</v>
      </c>
      <c r="J1670">
        <v>68.44</v>
      </c>
      <c r="K1670" s="1">
        <v>44716</v>
      </c>
      <c r="L1670" s="2">
        <v>0.6645833333333333</v>
      </c>
      <c r="M1670" t="s">
        <v>46</v>
      </c>
      <c r="N1670">
        <v>58.242440000000002</v>
      </c>
      <c r="O1670">
        <v>10.197559999999996</v>
      </c>
      <c r="P1670" t="s">
        <v>19</v>
      </c>
      <c r="Q1670" t="s">
        <v>20</v>
      </c>
      <c r="R1670" t="s">
        <v>52</v>
      </c>
      <c r="S1670" t="str">
        <f>TEXT(sales_data[[#This Row],[dtme]],"yyyy")</f>
        <v>2022</v>
      </c>
      <c r="T1670" s="4"/>
    </row>
    <row r="1671" spans="1:20" x14ac:dyDescent="0.25">
      <c r="A1671" t="s">
        <v>560</v>
      </c>
      <c r="B1671" t="s">
        <v>15</v>
      </c>
      <c r="C1671" t="s">
        <v>43</v>
      </c>
      <c r="D1671" t="s">
        <v>16</v>
      </c>
      <c r="E1671" t="s">
        <v>17</v>
      </c>
      <c r="F1671" t="s">
        <v>33</v>
      </c>
      <c r="G1671">
        <v>12</v>
      </c>
      <c r="H1671">
        <v>10</v>
      </c>
      <c r="I1671">
        <v>21.599999999999998</v>
      </c>
      <c r="J1671">
        <v>141.6</v>
      </c>
      <c r="K1671" s="1">
        <v>44716</v>
      </c>
      <c r="L1671" s="2">
        <v>0.60624999999999996</v>
      </c>
      <c r="M1671" t="s">
        <v>46</v>
      </c>
      <c r="N1671">
        <v>123.33359999999999</v>
      </c>
      <c r="O1671">
        <v>18.266400000000004</v>
      </c>
      <c r="P1671" t="s">
        <v>19</v>
      </c>
      <c r="Q1671" t="s">
        <v>20</v>
      </c>
      <c r="R1671" t="s">
        <v>52</v>
      </c>
      <c r="S1671" t="str">
        <f>TEXT(sales_data[[#This Row],[dtme]],"yyyy")</f>
        <v>2022</v>
      </c>
      <c r="T1671" s="4"/>
    </row>
    <row r="1672" spans="1:20" x14ac:dyDescent="0.25">
      <c r="A1672" t="s">
        <v>782</v>
      </c>
      <c r="B1672" t="s">
        <v>37</v>
      </c>
      <c r="C1672" t="s">
        <v>45</v>
      </c>
      <c r="D1672" t="s">
        <v>16</v>
      </c>
      <c r="E1672" t="s">
        <v>29</v>
      </c>
      <c r="F1672" t="s">
        <v>40</v>
      </c>
      <c r="G1672">
        <v>76</v>
      </c>
      <c r="H1672">
        <v>7</v>
      </c>
      <c r="I1672">
        <v>95.759999999999991</v>
      </c>
      <c r="J1672">
        <v>627.76</v>
      </c>
      <c r="K1672" s="1">
        <v>44716</v>
      </c>
      <c r="L1672" s="2">
        <v>0.52013888888888893</v>
      </c>
      <c r="M1672" t="s">
        <v>46</v>
      </c>
      <c r="N1672">
        <v>527.3184</v>
      </c>
      <c r="O1672">
        <v>100.44159999999999</v>
      </c>
      <c r="P1672" t="s">
        <v>19</v>
      </c>
      <c r="Q1672" t="s">
        <v>20</v>
      </c>
      <c r="R1672" t="s">
        <v>52</v>
      </c>
      <c r="S1672" t="str">
        <f>TEXT(sales_data[[#This Row],[dtme]],"yyyy")</f>
        <v>2022</v>
      </c>
      <c r="T1672" s="4"/>
    </row>
    <row r="1673" spans="1:20" x14ac:dyDescent="0.25">
      <c r="A1673" t="s">
        <v>1520</v>
      </c>
      <c r="B1673" t="s">
        <v>15</v>
      </c>
      <c r="C1673" t="s">
        <v>43</v>
      </c>
      <c r="D1673" t="s">
        <v>23</v>
      </c>
      <c r="E1673" t="s">
        <v>17</v>
      </c>
      <c r="F1673" t="s">
        <v>40</v>
      </c>
      <c r="G1673">
        <v>17</v>
      </c>
      <c r="H1673">
        <v>4</v>
      </c>
      <c r="I1673">
        <v>12.24</v>
      </c>
      <c r="J1673">
        <v>80.239999999999995</v>
      </c>
      <c r="K1673" s="1">
        <v>44716</v>
      </c>
      <c r="L1673" s="2">
        <v>0.5541666666666667</v>
      </c>
      <c r="M1673" t="s">
        <v>46</v>
      </c>
      <c r="N1673">
        <v>68.524959999999993</v>
      </c>
      <c r="O1673">
        <v>11.715040000000002</v>
      </c>
      <c r="P1673" t="s">
        <v>19</v>
      </c>
      <c r="Q1673" t="s">
        <v>20</v>
      </c>
      <c r="R1673" t="s">
        <v>52</v>
      </c>
      <c r="S1673" t="str">
        <f>TEXT(sales_data[[#This Row],[dtme]],"yyyy")</f>
        <v>2022</v>
      </c>
      <c r="T1673" s="4"/>
    </row>
    <row r="1674" spans="1:20" x14ac:dyDescent="0.25">
      <c r="A1674" t="s">
        <v>2099</v>
      </c>
      <c r="B1674" t="s">
        <v>37</v>
      </c>
      <c r="C1674" t="s">
        <v>45</v>
      </c>
      <c r="D1674" t="s">
        <v>23</v>
      </c>
      <c r="E1674" t="s">
        <v>29</v>
      </c>
      <c r="F1674" t="s">
        <v>30</v>
      </c>
      <c r="G1674">
        <v>63</v>
      </c>
      <c r="H1674">
        <v>2</v>
      </c>
      <c r="I1674">
        <v>22.68</v>
      </c>
      <c r="J1674">
        <v>148.68</v>
      </c>
      <c r="K1674" s="1">
        <v>44716</v>
      </c>
      <c r="L1674" s="2">
        <v>0.56458333333333333</v>
      </c>
      <c r="M1674" t="s">
        <v>46</v>
      </c>
      <c r="N1674">
        <v>131.73048</v>
      </c>
      <c r="O1674">
        <v>16.949520000000007</v>
      </c>
      <c r="P1674" t="s">
        <v>19</v>
      </c>
      <c r="Q1674" t="s">
        <v>20</v>
      </c>
      <c r="R1674" t="s">
        <v>52</v>
      </c>
      <c r="S1674" t="str">
        <f>TEXT(sales_data[[#This Row],[dtme]],"yyyy")</f>
        <v>2022</v>
      </c>
      <c r="T1674" s="4"/>
    </row>
    <row r="1675" spans="1:20" x14ac:dyDescent="0.25">
      <c r="A1675" t="s">
        <v>2200</v>
      </c>
      <c r="B1675" t="s">
        <v>22</v>
      </c>
      <c r="C1675" t="s">
        <v>44</v>
      </c>
      <c r="D1675" t="s">
        <v>23</v>
      </c>
      <c r="E1675" t="s">
        <v>29</v>
      </c>
      <c r="F1675" t="s">
        <v>24</v>
      </c>
      <c r="G1675">
        <v>13</v>
      </c>
      <c r="H1675">
        <v>5</v>
      </c>
      <c r="I1675">
        <v>11.7</v>
      </c>
      <c r="J1675">
        <v>76.7</v>
      </c>
      <c r="K1675" s="1">
        <v>44716</v>
      </c>
      <c r="L1675" s="2">
        <v>0.43263888888888891</v>
      </c>
      <c r="M1675" t="s">
        <v>47</v>
      </c>
      <c r="N1675">
        <v>67.726100000000002</v>
      </c>
      <c r="O1675">
        <v>8.9739000000000004</v>
      </c>
      <c r="P1675" t="s">
        <v>26</v>
      </c>
      <c r="Q1675" t="s">
        <v>20</v>
      </c>
      <c r="R1675" t="s">
        <v>52</v>
      </c>
      <c r="S1675" t="str">
        <f>TEXT(sales_data[[#This Row],[dtme]],"yyyy")</f>
        <v>2022</v>
      </c>
      <c r="T1675" s="4"/>
    </row>
    <row r="1676" spans="1:20" x14ac:dyDescent="0.25">
      <c r="A1676" t="s">
        <v>3567</v>
      </c>
      <c r="B1676" t="s">
        <v>22</v>
      </c>
      <c r="C1676" t="s">
        <v>44</v>
      </c>
      <c r="D1676" t="s">
        <v>23</v>
      </c>
      <c r="E1676" t="s">
        <v>17</v>
      </c>
      <c r="F1676" t="s">
        <v>40</v>
      </c>
      <c r="G1676">
        <v>99</v>
      </c>
      <c r="H1676">
        <v>2</v>
      </c>
      <c r="I1676">
        <v>35.64</v>
      </c>
      <c r="J1676">
        <v>233.64</v>
      </c>
      <c r="K1676" s="1">
        <v>44716</v>
      </c>
      <c r="L1676" s="2">
        <v>0.67847222222222225</v>
      </c>
      <c r="M1676" t="s">
        <v>46</v>
      </c>
      <c r="N1676">
        <v>196.95851999999999</v>
      </c>
      <c r="O1676">
        <v>36.681479999999993</v>
      </c>
      <c r="P1676" t="s">
        <v>19</v>
      </c>
      <c r="Q1676" t="s">
        <v>20</v>
      </c>
      <c r="R1676" t="s">
        <v>52</v>
      </c>
      <c r="S1676" t="str">
        <f>TEXT(sales_data[[#This Row],[dtme]],"yyyy")</f>
        <v>2022</v>
      </c>
      <c r="T1676" s="4"/>
    </row>
    <row r="1677" spans="1:20" x14ac:dyDescent="0.25">
      <c r="A1677" t="s">
        <v>3966</v>
      </c>
      <c r="B1677" t="s">
        <v>15</v>
      </c>
      <c r="C1677" t="s">
        <v>43</v>
      </c>
      <c r="D1677" t="s">
        <v>23</v>
      </c>
      <c r="E1677" t="s">
        <v>17</v>
      </c>
      <c r="F1677" t="s">
        <v>30</v>
      </c>
      <c r="G1677">
        <v>23</v>
      </c>
      <c r="H1677">
        <v>1</v>
      </c>
      <c r="I1677">
        <v>4.1399999999999997</v>
      </c>
      <c r="J1677">
        <v>27.14</v>
      </c>
      <c r="K1677" s="1">
        <v>44716</v>
      </c>
      <c r="L1677" s="2">
        <v>0.72847222222222219</v>
      </c>
      <c r="M1677" t="s">
        <v>46</v>
      </c>
      <c r="N1677">
        <v>23.069000000000003</v>
      </c>
      <c r="O1677">
        <v>4.070999999999998</v>
      </c>
      <c r="P1677" t="s">
        <v>32</v>
      </c>
      <c r="Q1677" t="s">
        <v>20</v>
      </c>
      <c r="R1677" t="s">
        <v>52</v>
      </c>
      <c r="S1677" t="str">
        <f>TEXT(sales_data[[#This Row],[dtme]],"yyyy")</f>
        <v>2022</v>
      </c>
      <c r="T1677" s="4"/>
    </row>
    <row r="1678" spans="1:20" x14ac:dyDescent="0.25">
      <c r="A1678" t="s">
        <v>729</v>
      </c>
      <c r="B1678" t="s">
        <v>37</v>
      </c>
      <c r="C1678" t="s">
        <v>45</v>
      </c>
      <c r="D1678" t="s">
        <v>23</v>
      </c>
      <c r="E1678" t="s">
        <v>29</v>
      </c>
      <c r="F1678" t="s">
        <v>18</v>
      </c>
      <c r="G1678">
        <v>11</v>
      </c>
      <c r="H1678">
        <v>9</v>
      </c>
      <c r="I1678">
        <v>17.82</v>
      </c>
      <c r="J1678">
        <v>116.82</v>
      </c>
      <c r="K1678" s="1">
        <v>44717</v>
      </c>
      <c r="L1678" s="2">
        <v>0.47916666666666669</v>
      </c>
      <c r="M1678" t="s">
        <v>47</v>
      </c>
      <c r="N1678">
        <v>100.81565999999999</v>
      </c>
      <c r="O1678">
        <v>16.004339999999999</v>
      </c>
      <c r="P1678" t="s">
        <v>26</v>
      </c>
      <c r="Q1678" t="s">
        <v>31</v>
      </c>
      <c r="R1678" t="s">
        <v>52</v>
      </c>
      <c r="S1678" t="str">
        <f>TEXT(sales_data[[#This Row],[dtme]],"yyyy")</f>
        <v>2022</v>
      </c>
      <c r="T1678" s="4"/>
    </row>
    <row r="1679" spans="1:20" x14ac:dyDescent="0.25">
      <c r="A1679" t="s">
        <v>906</v>
      </c>
      <c r="B1679" t="s">
        <v>15</v>
      </c>
      <c r="C1679" t="s">
        <v>43</v>
      </c>
      <c r="D1679" t="s">
        <v>23</v>
      </c>
      <c r="E1679" t="s">
        <v>29</v>
      </c>
      <c r="F1679" t="s">
        <v>18</v>
      </c>
      <c r="G1679">
        <v>93</v>
      </c>
      <c r="H1679">
        <v>5</v>
      </c>
      <c r="I1679">
        <v>83.7</v>
      </c>
      <c r="J1679">
        <v>548.70000000000005</v>
      </c>
      <c r="K1679" s="1">
        <v>44717</v>
      </c>
      <c r="L1679" s="2">
        <v>0.42499999999999999</v>
      </c>
      <c r="M1679" t="s">
        <v>47</v>
      </c>
      <c r="N1679">
        <v>471.88200000000006</v>
      </c>
      <c r="O1679">
        <v>76.817999999999984</v>
      </c>
      <c r="P1679" t="s">
        <v>26</v>
      </c>
      <c r="Q1679" t="s">
        <v>31</v>
      </c>
      <c r="R1679" t="s">
        <v>52</v>
      </c>
      <c r="S1679" t="str">
        <f>TEXT(sales_data[[#This Row],[dtme]],"yyyy")</f>
        <v>2022</v>
      </c>
      <c r="T1679" s="4"/>
    </row>
    <row r="1680" spans="1:20" x14ac:dyDescent="0.25">
      <c r="A1680" t="s">
        <v>1434</v>
      </c>
      <c r="B1680" t="s">
        <v>37</v>
      </c>
      <c r="C1680" t="s">
        <v>45</v>
      </c>
      <c r="D1680" t="s">
        <v>16</v>
      </c>
      <c r="E1680" t="s">
        <v>17</v>
      </c>
      <c r="F1680" t="s">
        <v>38</v>
      </c>
      <c r="G1680">
        <v>13</v>
      </c>
      <c r="H1680">
        <v>10</v>
      </c>
      <c r="I1680">
        <v>23.4</v>
      </c>
      <c r="J1680">
        <v>153.4</v>
      </c>
      <c r="K1680" s="1">
        <v>44717</v>
      </c>
      <c r="L1680" s="2">
        <v>0.48333333333333334</v>
      </c>
      <c r="M1680" t="s">
        <v>25</v>
      </c>
      <c r="N1680">
        <v>135.1454</v>
      </c>
      <c r="O1680">
        <v>18.254600000000011</v>
      </c>
      <c r="P1680" t="s">
        <v>26</v>
      </c>
      <c r="Q1680" t="s">
        <v>31</v>
      </c>
      <c r="R1680" t="s">
        <v>52</v>
      </c>
      <c r="S1680" t="str">
        <f>TEXT(sales_data[[#This Row],[dtme]],"yyyy")</f>
        <v>2022</v>
      </c>
      <c r="T1680" s="4"/>
    </row>
    <row r="1681" spans="1:20" x14ac:dyDescent="0.25">
      <c r="A1681" t="s">
        <v>1946</v>
      </c>
      <c r="B1681" t="s">
        <v>15</v>
      </c>
      <c r="C1681" t="s">
        <v>43</v>
      </c>
      <c r="D1681" t="s">
        <v>16</v>
      </c>
      <c r="E1681" t="s">
        <v>29</v>
      </c>
      <c r="F1681" t="s">
        <v>40</v>
      </c>
      <c r="G1681">
        <v>52</v>
      </c>
      <c r="H1681">
        <v>7</v>
      </c>
      <c r="I1681">
        <v>65.52</v>
      </c>
      <c r="J1681">
        <v>429.52</v>
      </c>
      <c r="K1681" s="1">
        <v>44717</v>
      </c>
      <c r="L1681" s="2">
        <v>0.58611111111111114</v>
      </c>
      <c r="M1681" t="s">
        <v>46</v>
      </c>
      <c r="N1681">
        <v>369.38720000000001</v>
      </c>
      <c r="O1681">
        <v>60.132799999999975</v>
      </c>
      <c r="P1681" t="s">
        <v>19</v>
      </c>
      <c r="Q1681" t="s">
        <v>31</v>
      </c>
      <c r="R1681" t="s">
        <v>52</v>
      </c>
      <c r="S1681" t="str">
        <f>TEXT(sales_data[[#This Row],[dtme]],"yyyy")</f>
        <v>2022</v>
      </c>
      <c r="T1681" s="4"/>
    </row>
    <row r="1682" spans="1:20" x14ac:dyDescent="0.25">
      <c r="A1682" t="s">
        <v>2183</v>
      </c>
      <c r="B1682" t="s">
        <v>22</v>
      </c>
      <c r="C1682" t="s">
        <v>44</v>
      </c>
      <c r="D1682" t="s">
        <v>23</v>
      </c>
      <c r="E1682" t="s">
        <v>17</v>
      </c>
      <c r="F1682" t="s">
        <v>18</v>
      </c>
      <c r="G1682">
        <v>97</v>
      </c>
      <c r="H1682">
        <v>10</v>
      </c>
      <c r="I1682">
        <v>174.6</v>
      </c>
      <c r="J1682">
        <v>1144.5999999999999</v>
      </c>
      <c r="K1682" s="1">
        <v>44717</v>
      </c>
      <c r="L1682" s="2">
        <v>0.78888888888888886</v>
      </c>
      <c r="M1682" t="s">
        <v>46</v>
      </c>
      <c r="N1682">
        <v>1008.3925999999999</v>
      </c>
      <c r="O1682">
        <v>136.20740000000001</v>
      </c>
      <c r="P1682" t="s">
        <v>32</v>
      </c>
      <c r="Q1682" t="s">
        <v>31</v>
      </c>
      <c r="R1682" t="s">
        <v>52</v>
      </c>
      <c r="S1682" t="str">
        <f>TEXT(sales_data[[#This Row],[dtme]],"yyyy")</f>
        <v>2022</v>
      </c>
      <c r="T1682" s="4"/>
    </row>
    <row r="1683" spans="1:20" x14ac:dyDescent="0.25">
      <c r="A1683" t="s">
        <v>2323</v>
      </c>
      <c r="B1683" t="s">
        <v>22</v>
      </c>
      <c r="C1683" t="s">
        <v>44</v>
      </c>
      <c r="D1683" t="s">
        <v>16</v>
      </c>
      <c r="E1683" t="s">
        <v>17</v>
      </c>
      <c r="F1683" t="s">
        <v>40</v>
      </c>
      <c r="G1683">
        <v>18</v>
      </c>
      <c r="H1683">
        <v>6</v>
      </c>
      <c r="I1683">
        <v>19.439999999999998</v>
      </c>
      <c r="J1683">
        <v>127.44</v>
      </c>
      <c r="K1683" s="1">
        <v>44717</v>
      </c>
      <c r="L1683" s="2">
        <v>0.8125</v>
      </c>
      <c r="M1683" t="s">
        <v>46</v>
      </c>
      <c r="N1683">
        <v>111.25512000000001</v>
      </c>
      <c r="O1683">
        <v>16.184879999999993</v>
      </c>
      <c r="P1683" t="s">
        <v>32</v>
      </c>
      <c r="Q1683" t="s">
        <v>31</v>
      </c>
      <c r="R1683" t="s">
        <v>52</v>
      </c>
      <c r="S1683" t="str">
        <f>TEXT(sales_data[[#This Row],[dtme]],"yyyy")</f>
        <v>2022</v>
      </c>
      <c r="T1683" s="4"/>
    </row>
    <row r="1684" spans="1:20" x14ac:dyDescent="0.25">
      <c r="A1684" t="s">
        <v>2391</v>
      </c>
      <c r="B1684" t="s">
        <v>37</v>
      </c>
      <c r="C1684" t="s">
        <v>45</v>
      </c>
      <c r="D1684" t="s">
        <v>23</v>
      </c>
      <c r="E1684" t="s">
        <v>29</v>
      </c>
      <c r="F1684" t="s">
        <v>33</v>
      </c>
      <c r="G1684">
        <v>96</v>
      </c>
      <c r="H1684">
        <v>9</v>
      </c>
      <c r="I1684">
        <v>155.51999999999998</v>
      </c>
      <c r="J1684">
        <v>1019.52</v>
      </c>
      <c r="K1684" s="1">
        <v>44717</v>
      </c>
      <c r="L1684" s="2">
        <v>0.66527777777777775</v>
      </c>
      <c r="M1684" t="s">
        <v>47</v>
      </c>
      <c r="N1684">
        <v>884.94335999999998</v>
      </c>
      <c r="O1684">
        <v>134.57664</v>
      </c>
      <c r="P1684" t="s">
        <v>19</v>
      </c>
      <c r="Q1684" t="s">
        <v>31</v>
      </c>
      <c r="R1684" t="s">
        <v>52</v>
      </c>
      <c r="S1684" t="str">
        <f>TEXT(sales_data[[#This Row],[dtme]],"yyyy")</f>
        <v>2022</v>
      </c>
      <c r="T1684" s="4"/>
    </row>
    <row r="1685" spans="1:20" x14ac:dyDescent="0.25">
      <c r="A1685" t="s">
        <v>2959</v>
      </c>
      <c r="B1685" t="s">
        <v>15</v>
      </c>
      <c r="C1685" t="s">
        <v>43</v>
      </c>
      <c r="D1685" t="s">
        <v>16</v>
      </c>
      <c r="E1685" t="s">
        <v>29</v>
      </c>
      <c r="F1685" t="s">
        <v>38</v>
      </c>
      <c r="G1685">
        <v>81</v>
      </c>
      <c r="H1685">
        <v>5</v>
      </c>
      <c r="I1685">
        <v>72.899999999999991</v>
      </c>
      <c r="J1685">
        <v>477.9</v>
      </c>
      <c r="K1685" s="1">
        <v>44717</v>
      </c>
      <c r="L1685" s="2">
        <v>0.84583333333333333</v>
      </c>
      <c r="M1685" t="s">
        <v>46</v>
      </c>
      <c r="N1685">
        <v>410.99399999999997</v>
      </c>
      <c r="O1685">
        <v>66.906000000000006</v>
      </c>
      <c r="P1685" t="s">
        <v>32</v>
      </c>
      <c r="Q1685" t="s">
        <v>31</v>
      </c>
      <c r="R1685" t="s">
        <v>52</v>
      </c>
      <c r="S1685" t="str">
        <f>TEXT(sales_data[[#This Row],[dtme]],"yyyy")</f>
        <v>2022</v>
      </c>
      <c r="T1685" s="4"/>
    </row>
    <row r="1686" spans="1:20" x14ac:dyDescent="0.25">
      <c r="A1686" t="s">
        <v>3092</v>
      </c>
      <c r="B1686" t="s">
        <v>15</v>
      </c>
      <c r="C1686" t="s">
        <v>43</v>
      </c>
      <c r="D1686" t="s">
        <v>16</v>
      </c>
      <c r="E1686" t="s">
        <v>17</v>
      </c>
      <c r="F1686" t="s">
        <v>38</v>
      </c>
      <c r="G1686">
        <v>55</v>
      </c>
      <c r="H1686">
        <v>6</v>
      </c>
      <c r="I1686">
        <v>59.4</v>
      </c>
      <c r="J1686">
        <v>389.4</v>
      </c>
      <c r="K1686" s="1">
        <v>44717</v>
      </c>
      <c r="L1686" s="2">
        <v>0.41666666666666669</v>
      </c>
      <c r="M1686" t="s">
        <v>25</v>
      </c>
      <c r="N1686">
        <v>346.17660000000001</v>
      </c>
      <c r="O1686">
        <v>43.22339999999997</v>
      </c>
      <c r="P1686" t="s">
        <v>26</v>
      </c>
      <c r="Q1686" t="s">
        <v>31</v>
      </c>
      <c r="R1686" t="s">
        <v>52</v>
      </c>
      <c r="S1686" t="str">
        <f>TEXT(sales_data[[#This Row],[dtme]],"yyyy")</f>
        <v>2022</v>
      </c>
      <c r="T1686" s="4"/>
    </row>
    <row r="1687" spans="1:20" x14ac:dyDescent="0.25">
      <c r="A1687" t="s">
        <v>3134</v>
      </c>
      <c r="B1687" t="s">
        <v>22</v>
      </c>
      <c r="C1687" t="s">
        <v>44</v>
      </c>
      <c r="D1687" t="s">
        <v>23</v>
      </c>
      <c r="E1687" t="s">
        <v>29</v>
      </c>
      <c r="F1687" t="s">
        <v>38</v>
      </c>
      <c r="G1687">
        <v>25</v>
      </c>
      <c r="H1687">
        <v>5</v>
      </c>
      <c r="I1687">
        <v>22.5</v>
      </c>
      <c r="J1687">
        <v>147.5</v>
      </c>
      <c r="K1687" s="1">
        <v>44717</v>
      </c>
      <c r="L1687" s="2">
        <v>0.85763888888888884</v>
      </c>
      <c r="M1687" t="s">
        <v>46</v>
      </c>
      <c r="N1687">
        <v>125.8175</v>
      </c>
      <c r="O1687">
        <v>21.682500000000005</v>
      </c>
      <c r="P1687" t="s">
        <v>32</v>
      </c>
      <c r="Q1687" t="s">
        <v>31</v>
      </c>
      <c r="R1687" t="s">
        <v>52</v>
      </c>
      <c r="S1687" t="str">
        <f>TEXT(sales_data[[#This Row],[dtme]],"yyyy")</f>
        <v>2022</v>
      </c>
      <c r="T1687" s="4"/>
    </row>
    <row r="1688" spans="1:20" x14ac:dyDescent="0.25">
      <c r="A1688" t="s">
        <v>3290</v>
      </c>
      <c r="B1688" t="s">
        <v>37</v>
      </c>
      <c r="C1688" t="s">
        <v>45</v>
      </c>
      <c r="D1688" t="s">
        <v>16</v>
      </c>
      <c r="E1688" t="s">
        <v>17</v>
      </c>
      <c r="F1688" t="s">
        <v>38</v>
      </c>
      <c r="G1688">
        <v>11</v>
      </c>
      <c r="H1688">
        <v>8</v>
      </c>
      <c r="I1688">
        <v>15.84</v>
      </c>
      <c r="J1688">
        <v>103.84</v>
      </c>
      <c r="K1688" s="1">
        <v>44717</v>
      </c>
      <c r="L1688" s="2">
        <v>0.51388888888888884</v>
      </c>
      <c r="M1688" t="s">
        <v>25</v>
      </c>
      <c r="N1688">
        <v>90.02928</v>
      </c>
      <c r="O1688">
        <v>13.810720000000003</v>
      </c>
      <c r="P1688" t="s">
        <v>19</v>
      </c>
      <c r="Q1688" t="s">
        <v>31</v>
      </c>
      <c r="R1688" t="s">
        <v>52</v>
      </c>
      <c r="S1688" t="str">
        <f>TEXT(sales_data[[#This Row],[dtme]],"yyyy")</f>
        <v>2022</v>
      </c>
      <c r="T1688" s="4"/>
    </row>
    <row r="1689" spans="1:20" x14ac:dyDescent="0.25">
      <c r="A1689" t="s">
        <v>194</v>
      </c>
      <c r="B1689" t="s">
        <v>22</v>
      </c>
      <c r="C1689" t="s">
        <v>44</v>
      </c>
      <c r="D1689" t="s">
        <v>16</v>
      </c>
      <c r="E1689" t="s">
        <v>17</v>
      </c>
      <c r="F1689" t="s">
        <v>38</v>
      </c>
      <c r="G1689">
        <v>64</v>
      </c>
      <c r="H1689">
        <v>9</v>
      </c>
      <c r="I1689">
        <v>103.67999999999999</v>
      </c>
      <c r="J1689">
        <v>679.68</v>
      </c>
      <c r="K1689" s="1">
        <v>44718</v>
      </c>
      <c r="L1689" s="2">
        <v>0.58194444444444449</v>
      </c>
      <c r="M1689" t="s">
        <v>25</v>
      </c>
      <c r="N1689">
        <v>583.84511999999995</v>
      </c>
      <c r="O1689">
        <v>95.834879999999998</v>
      </c>
      <c r="P1689" t="s">
        <v>19</v>
      </c>
      <c r="Q1689" t="s">
        <v>35</v>
      </c>
      <c r="R1689" t="s">
        <v>52</v>
      </c>
      <c r="S1689" t="str">
        <f>TEXT(sales_data[[#This Row],[dtme]],"yyyy")</f>
        <v>2022</v>
      </c>
      <c r="T1689" s="4"/>
    </row>
    <row r="1690" spans="1:20" x14ac:dyDescent="0.25">
      <c r="A1690" t="s">
        <v>509</v>
      </c>
      <c r="B1690" t="s">
        <v>37</v>
      </c>
      <c r="C1690" t="s">
        <v>45</v>
      </c>
      <c r="D1690" t="s">
        <v>23</v>
      </c>
      <c r="E1690" t="s">
        <v>17</v>
      </c>
      <c r="F1690" t="s">
        <v>40</v>
      </c>
      <c r="G1690">
        <v>46</v>
      </c>
      <c r="H1690">
        <v>3</v>
      </c>
      <c r="I1690">
        <v>24.84</v>
      </c>
      <c r="J1690">
        <v>162.84</v>
      </c>
      <c r="K1690" s="1">
        <v>44718</v>
      </c>
      <c r="L1690" s="2">
        <v>0.8125</v>
      </c>
      <c r="M1690" t="s">
        <v>46</v>
      </c>
      <c r="N1690">
        <v>140.85660000000001</v>
      </c>
      <c r="O1690">
        <v>21.983399999999989</v>
      </c>
      <c r="P1690" t="s">
        <v>32</v>
      </c>
      <c r="Q1690" t="s">
        <v>35</v>
      </c>
      <c r="R1690" t="s">
        <v>52</v>
      </c>
      <c r="S1690" t="str">
        <f>TEXT(sales_data[[#This Row],[dtme]],"yyyy")</f>
        <v>2022</v>
      </c>
      <c r="T1690" s="4"/>
    </row>
    <row r="1691" spans="1:20" x14ac:dyDescent="0.25">
      <c r="A1691" t="s">
        <v>531</v>
      </c>
      <c r="B1691" t="s">
        <v>37</v>
      </c>
      <c r="C1691" t="s">
        <v>45</v>
      </c>
      <c r="D1691" t="s">
        <v>23</v>
      </c>
      <c r="E1691" t="s">
        <v>29</v>
      </c>
      <c r="F1691" t="s">
        <v>30</v>
      </c>
      <c r="G1691">
        <v>28</v>
      </c>
      <c r="H1691">
        <v>6</v>
      </c>
      <c r="I1691">
        <v>30.24</v>
      </c>
      <c r="J1691">
        <v>198.24</v>
      </c>
      <c r="K1691" s="1">
        <v>44718</v>
      </c>
      <c r="L1691" s="2">
        <v>0.50138888888888888</v>
      </c>
      <c r="M1691" t="s">
        <v>46</v>
      </c>
      <c r="N1691">
        <v>176.43360000000001</v>
      </c>
      <c r="O1691">
        <v>21.806399999999996</v>
      </c>
      <c r="P1691" t="s">
        <v>19</v>
      </c>
      <c r="Q1691" t="s">
        <v>35</v>
      </c>
      <c r="R1691" t="s">
        <v>52</v>
      </c>
      <c r="S1691" t="str">
        <f>TEXT(sales_data[[#This Row],[dtme]],"yyyy")</f>
        <v>2022</v>
      </c>
      <c r="T1691" s="4"/>
    </row>
    <row r="1692" spans="1:20" x14ac:dyDescent="0.25">
      <c r="A1692" t="s">
        <v>789</v>
      </c>
      <c r="B1692" t="s">
        <v>22</v>
      </c>
      <c r="C1692" t="s">
        <v>44</v>
      </c>
      <c r="D1692" t="s">
        <v>16</v>
      </c>
      <c r="E1692" t="s">
        <v>17</v>
      </c>
      <c r="F1692" t="s">
        <v>30</v>
      </c>
      <c r="G1692">
        <v>29</v>
      </c>
      <c r="H1692">
        <v>8</v>
      </c>
      <c r="I1692">
        <v>41.76</v>
      </c>
      <c r="J1692">
        <v>273.76</v>
      </c>
      <c r="K1692" s="1">
        <v>44718</v>
      </c>
      <c r="L1692" s="2">
        <v>0.57222222222222219</v>
      </c>
      <c r="M1692" t="s">
        <v>47</v>
      </c>
      <c r="N1692">
        <v>235.15984</v>
      </c>
      <c r="O1692">
        <v>38.600159999999988</v>
      </c>
      <c r="P1692" t="s">
        <v>19</v>
      </c>
      <c r="Q1692" t="s">
        <v>35</v>
      </c>
      <c r="R1692" t="s">
        <v>52</v>
      </c>
      <c r="S1692" t="str">
        <f>TEXT(sales_data[[#This Row],[dtme]],"yyyy")</f>
        <v>2022</v>
      </c>
      <c r="T1692" s="4"/>
    </row>
    <row r="1693" spans="1:20" x14ac:dyDescent="0.25">
      <c r="A1693" t="s">
        <v>940</v>
      </c>
      <c r="B1693" t="s">
        <v>22</v>
      </c>
      <c r="C1693" t="s">
        <v>44</v>
      </c>
      <c r="D1693" t="s">
        <v>23</v>
      </c>
      <c r="E1693" t="s">
        <v>29</v>
      </c>
      <c r="F1693" t="s">
        <v>18</v>
      </c>
      <c r="G1693">
        <v>97</v>
      </c>
      <c r="H1693">
        <v>4</v>
      </c>
      <c r="I1693">
        <v>69.84</v>
      </c>
      <c r="J1693">
        <v>457.84000000000003</v>
      </c>
      <c r="K1693" s="1">
        <v>44718</v>
      </c>
      <c r="L1693" s="2">
        <v>0.53194444444444444</v>
      </c>
      <c r="M1693" t="s">
        <v>47</v>
      </c>
      <c r="N1693">
        <v>385.50128000000001</v>
      </c>
      <c r="O1693">
        <v>72.338720000000023</v>
      </c>
      <c r="P1693" t="s">
        <v>19</v>
      </c>
      <c r="Q1693" t="s">
        <v>35</v>
      </c>
      <c r="R1693" t="s">
        <v>52</v>
      </c>
      <c r="S1693" t="str">
        <f>TEXT(sales_data[[#This Row],[dtme]],"yyyy")</f>
        <v>2022</v>
      </c>
      <c r="T1693" s="4"/>
    </row>
    <row r="1694" spans="1:20" x14ac:dyDescent="0.25">
      <c r="A1694" t="s">
        <v>1359</v>
      </c>
      <c r="B1694" t="s">
        <v>22</v>
      </c>
      <c r="C1694" t="s">
        <v>44</v>
      </c>
      <c r="D1694" t="s">
        <v>23</v>
      </c>
      <c r="E1694" t="s">
        <v>17</v>
      </c>
      <c r="F1694" t="s">
        <v>38</v>
      </c>
      <c r="G1694">
        <v>52</v>
      </c>
      <c r="H1694">
        <v>8</v>
      </c>
      <c r="I1694">
        <v>74.88</v>
      </c>
      <c r="J1694">
        <v>490.88</v>
      </c>
      <c r="K1694" s="1">
        <v>44718</v>
      </c>
      <c r="L1694" s="2">
        <v>0.76597222222222228</v>
      </c>
      <c r="M1694" t="s">
        <v>25</v>
      </c>
      <c r="N1694">
        <v>427.55647999999997</v>
      </c>
      <c r="O1694">
        <v>63.32352000000003</v>
      </c>
      <c r="P1694" t="s">
        <v>32</v>
      </c>
      <c r="Q1694" t="s">
        <v>35</v>
      </c>
      <c r="R1694" t="s">
        <v>52</v>
      </c>
      <c r="S1694" t="str">
        <f>TEXT(sales_data[[#This Row],[dtme]],"yyyy")</f>
        <v>2022</v>
      </c>
      <c r="T1694" s="4"/>
    </row>
    <row r="1695" spans="1:20" x14ac:dyDescent="0.25">
      <c r="A1695" t="s">
        <v>1416</v>
      </c>
      <c r="B1695" t="s">
        <v>37</v>
      </c>
      <c r="C1695" t="s">
        <v>45</v>
      </c>
      <c r="D1695" t="s">
        <v>23</v>
      </c>
      <c r="E1695" t="s">
        <v>29</v>
      </c>
      <c r="F1695" t="s">
        <v>40</v>
      </c>
      <c r="G1695">
        <v>40</v>
      </c>
      <c r="H1695">
        <v>4</v>
      </c>
      <c r="I1695">
        <v>28.799999999999997</v>
      </c>
      <c r="J1695">
        <v>188.8</v>
      </c>
      <c r="K1695" s="1">
        <v>44718</v>
      </c>
      <c r="L1695" s="2">
        <v>0.82499999999999996</v>
      </c>
      <c r="M1695" t="s">
        <v>25</v>
      </c>
      <c r="N1695">
        <v>159.1584</v>
      </c>
      <c r="O1695">
        <v>29.641600000000011</v>
      </c>
      <c r="P1695" t="s">
        <v>32</v>
      </c>
      <c r="Q1695" t="s">
        <v>35</v>
      </c>
      <c r="R1695" t="s">
        <v>52</v>
      </c>
      <c r="S1695" t="str">
        <f>TEXT(sales_data[[#This Row],[dtme]],"yyyy")</f>
        <v>2022</v>
      </c>
      <c r="T1695" s="4"/>
    </row>
    <row r="1696" spans="1:20" x14ac:dyDescent="0.25">
      <c r="A1696" t="s">
        <v>1427</v>
      </c>
      <c r="B1696" t="s">
        <v>22</v>
      </c>
      <c r="C1696" t="s">
        <v>44</v>
      </c>
      <c r="D1696" t="s">
        <v>16</v>
      </c>
      <c r="E1696" t="s">
        <v>17</v>
      </c>
      <c r="F1696" t="s">
        <v>30</v>
      </c>
      <c r="G1696">
        <v>88</v>
      </c>
      <c r="H1696">
        <v>3</v>
      </c>
      <c r="I1696">
        <v>47.519999999999996</v>
      </c>
      <c r="J1696">
        <v>311.52</v>
      </c>
      <c r="K1696" s="1">
        <v>44718</v>
      </c>
      <c r="L1696" s="2">
        <v>0.62916666666666665</v>
      </c>
      <c r="M1696" t="s">
        <v>47</v>
      </c>
      <c r="N1696">
        <v>265.10352</v>
      </c>
      <c r="O1696">
        <v>46.416479999999979</v>
      </c>
      <c r="P1696" t="s">
        <v>19</v>
      </c>
      <c r="Q1696" t="s">
        <v>35</v>
      </c>
      <c r="R1696" t="s">
        <v>52</v>
      </c>
      <c r="S1696" t="str">
        <f>TEXT(sales_data[[#This Row],[dtme]],"yyyy")</f>
        <v>2022</v>
      </c>
      <c r="T1696" s="4"/>
    </row>
    <row r="1697" spans="1:20" x14ac:dyDescent="0.25">
      <c r="A1697" t="s">
        <v>1533</v>
      </c>
      <c r="B1697" t="s">
        <v>37</v>
      </c>
      <c r="C1697" t="s">
        <v>45</v>
      </c>
      <c r="D1697" t="s">
        <v>16</v>
      </c>
      <c r="E1697" t="s">
        <v>29</v>
      </c>
      <c r="F1697" t="s">
        <v>18</v>
      </c>
      <c r="G1697">
        <v>48</v>
      </c>
      <c r="H1697">
        <v>3</v>
      </c>
      <c r="I1697">
        <v>25.919999999999998</v>
      </c>
      <c r="J1697">
        <v>169.92</v>
      </c>
      <c r="K1697" s="1">
        <v>44718</v>
      </c>
      <c r="L1697" s="2">
        <v>0.62569444444444444</v>
      </c>
      <c r="M1697" t="s">
        <v>25</v>
      </c>
      <c r="N1697">
        <v>143.75232</v>
      </c>
      <c r="O1697">
        <v>26.16767999999999</v>
      </c>
      <c r="P1697" t="s">
        <v>19</v>
      </c>
      <c r="Q1697" t="s">
        <v>35</v>
      </c>
      <c r="R1697" t="s">
        <v>52</v>
      </c>
      <c r="S1697" t="str">
        <f>TEXT(sales_data[[#This Row],[dtme]],"yyyy")</f>
        <v>2022</v>
      </c>
      <c r="T1697" s="4"/>
    </row>
    <row r="1698" spans="1:20" x14ac:dyDescent="0.25">
      <c r="A1698" t="s">
        <v>2589</v>
      </c>
      <c r="B1698" t="s">
        <v>15</v>
      </c>
      <c r="C1698" t="s">
        <v>43</v>
      </c>
      <c r="D1698" t="s">
        <v>16</v>
      </c>
      <c r="E1698" t="s">
        <v>17</v>
      </c>
      <c r="F1698" t="s">
        <v>40</v>
      </c>
      <c r="G1698">
        <v>76</v>
      </c>
      <c r="H1698">
        <v>1</v>
      </c>
      <c r="I1698">
        <v>13.68</v>
      </c>
      <c r="J1698">
        <v>89.68</v>
      </c>
      <c r="K1698" s="1">
        <v>44718</v>
      </c>
      <c r="L1698" s="2">
        <v>0.7416666666666667</v>
      </c>
      <c r="M1698" t="s">
        <v>25</v>
      </c>
      <c r="N1698">
        <v>79.456479999999999</v>
      </c>
      <c r="O1698">
        <v>10.223520000000008</v>
      </c>
      <c r="P1698" t="s">
        <v>32</v>
      </c>
      <c r="Q1698" t="s">
        <v>35</v>
      </c>
      <c r="R1698" t="s">
        <v>52</v>
      </c>
      <c r="S1698" t="str">
        <f>TEXT(sales_data[[#This Row],[dtme]],"yyyy")</f>
        <v>2022</v>
      </c>
      <c r="T1698" s="4"/>
    </row>
    <row r="1699" spans="1:20" x14ac:dyDescent="0.25">
      <c r="A1699" t="s">
        <v>2590</v>
      </c>
      <c r="B1699" t="s">
        <v>37</v>
      </c>
      <c r="C1699" t="s">
        <v>45</v>
      </c>
      <c r="D1699" t="s">
        <v>16</v>
      </c>
      <c r="E1699" t="s">
        <v>29</v>
      </c>
      <c r="F1699" t="s">
        <v>38</v>
      </c>
      <c r="G1699">
        <v>90</v>
      </c>
      <c r="H1699">
        <v>2</v>
      </c>
      <c r="I1699">
        <v>32.4</v>
      </c>
      <c r="J1699">
        <v>212.4</v>
      </c>
      <c r="K1699" s="1">
        <v>44718</v>
      </c>
      <c r="L1699" s="2">
        <v>0.60763888888888884</v>
      </c>
      <c r="M1699" t="s">
        <v>47</v>
      </c>
      <c r="N1699">
        <v>185.00040000000001</v>
      </c>
      <c r="O1699">
        <v>27.399599999999992</v>
      </c>
      <c r="P1699" t="s">
        <v>19</v>
      </c>
      <c r="Q1699" t="s">
        <v>35</v>
      </c>
      <c r="R1699" t="s">
        <v>52</v>
      </c>
      <c r="S1699" t="str">
        <f>TEXT(sales_data[[#This Row],[dtme]],"yyyy")</f>
        <v>2022</v>
      </c>
      <c r="T1699" s="4"/>
    </row>
    <row r="1700" spans="1:20" x14ac:dyDescent="0.25">
      <c r="A1700" t="s">
        <v>2970</v>
      </c>
      <c r="B1700" t="s">
        <v>22</v>
      </c>
      <c r="C1700" t="s">
        <v>44</v>
      </c>
      <c r="D1700" t="s">
        <v>23</v>
      </c>
      <c r="E1700" t="s">
        <v>29</v>
      </c>
      <c r="F1700" t="s">
        <v>40</v>
      </c>
      <c r="G1700">
        <v>59</v>
      </c>
      <c r="H1700">
        <v>4</v>
      </c>
      <c r="I1700">
        <v>42.48</v>
      </c>
      <c r="J1700">
        <v>278.48</v>
      </c>
      <c r="K1700" s="1">
        <v>44718</v>
      </c>
      <c r="L1700" s="2">
        <v>0.68263888888888891</v>
      </c>
      <c r="M1700" t="s">
        <v>25</v>
      </c>
      <c r="N1700">
        <v>239.77128000000002</v>
      </c>
      <c r="O1700">
        <v>38.70872</v>
      </c>
      <c r="P1700" t="s">
        <v>19</v>
      </c>
      <c r="Q1700" t="s">
        <v>35</v>
      </c>
      <c r="R1700" t="s">
        <v>52</v>
      </c>
      <c r="S1700" t="str">
        <f>TEXT(sales_data[[#This Row],[dtme]],"yyyy")</f>
        <v>2022</v>
      </c>
      <c r="T1700" s="4"/>
    </row>
    <row r="1701" spans="1:20" x14ac:dyDescent="0.25">
      <c r="A1701" t="s">
        <v>3304</v>
      </c>
      <c r="B1701" t="s">
        <v>15</v>
      </c>
      <c r="C1701" t="s">
        <v>43</v>
      </c>
      <c r="D1701" t="s">
        <v>23</v>
      </c>
      <c r="E1701" t="s">
        <v>29</v>
      </c>
      <c r="F1701" t="s">
        <v>18</v>
      </c>
      <c r="G1701">
        <v>55</v>
      </c>
      <c r="H1701">
        <v>6</v>
      </c>
      <c r="I1701">
        <v>59.4</v>
      </c>
      <c r="J1701">
        <v>389.4</v>
      </c>
      <c r="K1701" s="1">
        <v>44718</v>
      </c>
      <c r="L1701" s="2">
        <v>0.48333333333333334</v>
      </c>
      <c r="M1701" t="s">
        <v>47</v>
      </c>
      <c r="N1701">
        <v>341.50379999999996</v>
      </c>
      <c r="O1701">
        <v>47.896200000000022</v>
      </c>
      <c r="P1701" t="s">
        <v>26</v>
      </c>
      <c r="Q1701" t="s">
        <v>35</v>
      </c>
      <c r="R1701" t="s">
        <v>52</v>
      </c>
      <c r="S1701" t="str">
        <f>TEXT(sales_data[[#This Row],[dtme]],"yyyy")</f>
        <v>2022</v>
      </c>
      <c r="T1701" s="4"/>
    </row>
    <row r="1702" spans="1:20" x14ac:dyDescent="0.25">
      <c r="A1702" t="s">
        <v>3545</v>
      </c>
      <c r="B1702" t="s">
        <v>15</v>
      </c>
      <c r="C1702" t="s">
        <v>43</v>
      </c>
      <c r="D1702" t="s">
        <v>23</v>
      </c>
      <c r="E1702" t="s">
        <v>17</v>
      </c>
      <c r="F1702" t="s">
        <v>40</v>
      </c>
      <c r="G1702">
        <v>21</v>
      </c>
      <c r="H1702">
        <v>2</v>
      </c>
      <c r="I1702">
        <v>7.56</v>
      </c>
      <c r="J1702">
        <v>49.56</v>
      </c>
      <c r="K1702" s="1">
        <v>44718</v>
      </c>
      <c r="L1702" s="2">
        <v>0.57986111111111116</v>
      </c>
      <c r="M1702" t="s">
        <v>47</v>
      </c>
      <c r="N1702">
        <v>41.630400000000002</v>
      </c>
      <c r="O1702">
        <v>7.9296000000000006</v>
      </c>
      <c r="P1702" t="s">
        <v>19</v>
      </c>
      <c r="Q1702" t="s">
        <v>35</v>
      </c>
      <c r="R1702" t="s">
        <v>52</v>
      </c>
      <c r="S1702" t="str">
        <f>TEXT(sales_data[[#This Row],[dtme]],"yyyy")</f>
        <v>2022</v>
      </c>
      <c r="T1702" s="4"/>
    </row>
    <row r="1703" spans="1:20" x14ac:dyDescent="0.25">
      <c r="A1703" t="s">
        <v>3592</v>
      </c>
      <c r="B1703" t="s">
        <v>37</v>
      </c>
      <c r="C1703" t="s">
        <v>45</v>
      </c>
      <c r="D1703" t="s">
        <v>23</v>
      </c>
      <c r="E1703" t="s">
        <v>29</v>
      </c>
      <c r="F1703" t="s">
        <v>33</v>
      </c>
      <c r="G1703">
        <v>68</v>
      </c>
      <c r="H1703">
        <v>2</v>
      </c>
      <c r="I1703">
        <v>24.48</v>
      </c>
      <c r="J1703">
        <v>160.47999999999999</v>
      </c>
      <c r="K1703" s="1">
        <v>44718</v>
      </c>
      <c r="L1703" s="2">
        <v>0.60347222222222219</v>
      </c>
      <c r="M1703" t="s">
        <v>47</v>
      </c>
      <c r="N1703">
        <v>139.61759999999998</v>
      </c>
      <c r="O1703">
        <v>20.862400000000008</v>
      </c>
      <c r="P1703" t="s">
        <v>19</v>
      </c>
      <c r="Q1703" t="s">
        <v>35</v>
      </c>
      <c r="R1703" t="s">
        <v>52</v>
      </c>
      <c r="S1703" t="str">
        <f>TEXT(sales_data[[#This Row],[dtme]],"yyyy")</f>
        <v>2022</v>
      </c>
      <c r="T1703" s="4"/>
    </row>
    <row r="1704" spans="1:20" x14ac:dyDescent="0.25">
      <c r="A1704" t="s">
        <v>3851</v>
      </c>
      <c r="B1704" t="s">
        <v>22</v>
      </c>
      <c r="C1704" t="s">
        <v>44</v>
      </c>
      <c r="D1704" t="s">
        <v>23</v>
      </c>
      <c r="E1704" t="s">
        <v>17</v>
      </c>
      <c r="F1704" t="s">
        <v>18</v>
      </c>
      <c r="G1704">
        <v>98</v>
      </c>
      <c r="H1704">
        <v>2</v>
      </c>
      <c r="I1704">
        <v>35.28</v>
      </c>
      <c r="J1704">
        <v>231.28</v>
      </c>
      <c r="K1704" s="1">
        <v>44718</v>
      </c>
      <c r="L1704" s="2">
        <v>0.71597222222222223</v>
      </c>
      <c r="M1704" t="s">
        <v>47</v>
      </c>
      <c r="N1704">
        <v>201.21359999999999</v>
      </c>
      <c r="O1704">
        <v>30.066400000000016</v>
      </c>
      <c r="P1704" t="s">
        <v>32</v>
      </c>
      <c r="Q1704" t="s">
        <v>35</v>
      </c>
      <c r="R1704" t="s">
        <v>52</v>
      </c>
      <c r="S1704" t="str">
        <f>TEXT(sales_data[[#This Row],[dtme]],"yyyy")</f>
        <v>2022</v>
      </c>
      <c r="T1704" s="4"/>
    </row>
    <row r="1705" spans="1:20" x14ac:dyDescent="0.25">
      <c r="A1705" t="s">
        <v>226</v>
      </c>
      <c r="B1705" t="s">
        <v>37</v>
      </c>
      <c r="C1705" t="s">
        <v>45</v>
      </c>
      <c r="D1705" t="s">
        <v>23</v>
      </c>
      <c r="E1705" t="s">
        <v>29</v>
      </c>
      <c r="F1705" t="s">
        <v>40</v>
      </c>
      <c r="G1705">
        <v>83</v>
      </c>
      <c r="H1705">
        <v>9</v>
      </c>
      <c r="I1705">
        <v>134.46</v>
      </c>
      <c r="J1705">
        <v>881.46</v>
      </c>
      <c r="K1705" s="1">
        <v>44719</v>
      </c>
      <c r="L1705" s="2">
        <v>0.8354166666666667</v>
      </c>
      <c r="M1705" t="s">
        <v>47</v>
      </c>
      <c r="N1705">
        <v>751.00392000000011</v>
      </c>
      <c r="O1705">
        <v>130.45607999999993</v>
      </c>
      <c r="P1705" t="s">
        <v>32</v>
      </c>
      <c r="Q1705" t="s">
        <v>41</v>
      </c>
      <c r="R1705" t="s">
        <v>52</v>
      </c>
      <c r="S1705" t="str">
        <f>TEXT(sales_data[[#This Row],[dtme]],"yyyy")</f>
        <v>2022</v>
      </c>
      <c r="T1705" s="4"/>
    </row>
    <row r="1706" spans="1:20" x14ac:dyDescent="0.25">
      <c r="A1706" t="s">
        <v>451</v>
      </c>
      <c r="B1706" t="s">
        <v>15</v>
      </c>
      <c r="C1706" t="s">
        <v>43</v>
      </c>
      <c r="D1706" t="s">
        <v>23</v>
      </c>
      <c r="E1706" t="s">
        <v>17</v>
      </c>
      <c r="F1706" t="s">
        <v>38</v>
      </c>
      <c r="G1706">
        <v>12</v>
      </c>
      <c r="H1706">
        <v>7</v>
      </c>
      <c r="I1706">
        <v>15.12</v>
      </c>
      <c r="J1706">
        <v>99.12</v>
      </c>
      <c r="K1706" s="1">
        <v>44719</v>
      </c>
      <c r="L1706" s="2">
        <v>0.43819444444444444</v>
      </c>
      <c r="M1706" t="s">
        <v>47</v>
      </c>
      <c r="N1706">
        <v>86.432640000000006</v>
      </c>
      <c r="O1706">
        <v>12.687359999999998</v>
      </c>
      <c r="P1706" t="s">
        <v>26</v>
      </c>
      <c r="Q1706" t="s">
        <v>41</v>
      </c>
      <c r="R1706" t="s">
        <v>52</v>
      </c>
      <c r="S1706" t="str">
        <f>TEXT(sales_data[[#This Row],[dtme]],"yyyy")</f>
        <v>2022</v>
      </c>
      <c r="T1706" s="4"/>
    </row>
    <row r="1707" spans="1:20" x14ac:dyDescent="0.25">
      <c r="A1707" t="s">
        <v>691</v>
      </c>
      <c r="B1707" t="s">
        <v>37</v>
      </c>
      <c r="C1707" t="s">
        <v>45</v>
      </c>
      <c r="D1707" t="s">
        <v>16</v>
      </c>
      <c r="E1707" t="s">
        <v>29</v>
      </c>
      <c r="F1707" t="s">
        <v>24</v>
      </c>
      <c r="G1707">
        <v>50</v>
      </c>
      <c r="H1707">
        <v>9</v>
      </c>
      <c r="I1707">
        <v>81</v>
      </c>
      <c r="J1707">
        <v>531</v>
      </c>
      <c r="K1707" s="1">
        <v>44719</v>
      </c>
      <c r="L1707" s="2">
        <v>0.84652777777777777</v>
      </c>
      <c r="M1707" t="s">
        <v>25</v>
      </c>
      <c r="N1707">
        <v>465.68700000000001</v>
      </c>
      <c r="O1707">
        <v>65.312999999999988</v>
      </c>
      <c r="P1707" t="s">
        <v>32</v>
      </c>
      <c r="Q1707" t="s">
        <v>41</v>
      </c>
      <c r="R1707" t="s">
        <v>52</v>
      </c>
      <c r="S1707" t="str">
        <f>TEXT(sales_data[[#This Row],[dtme]],"yyyy")</f>
        <v>2022</v>
      </c>
      <c r="T1707" s="4"/>
    </row>
    <row r="1708" spans="1:20" x14ac:dyDescent="0.25">
      <c r="A1708" t="s">
        <v>1143</v>
      </c>
      <c r="B1708" t="s">
        <v>15</v>
      </c>
      <c r="C1708" t="s">
        <v>43</v>
      </c>
      <c r="D1708" t="s">
        <v>16</v>
      </c>
      <c r="E1708" t="s">
        <v>29</v>
      </c>
      <c r="F1708" t="s">
        <v>24</v>
      </c>
      <c r="G1708">
        <v>52</v>
      </c>
      <c r="H1708">
        <v>6</v>
      </c>
      <c r="I1708">
        <v>56.16</v>
      </c>
      <c r="J1708">
        <v>368.15999999999997</v>
      </c>
      <c r="K1708" s="1">
        <v>44719</v>
      </c>
      <c r="L1708" s="2">
        <v>0.54652777777777772</v>
      </c>
      <c r="M1708" t="s">
        <v>46</v>
      </c>
      <c r="N1708">
        <v>309.25439999999998</v>
      </c>
      <c r="O1708">
        <v>58.905599999999993</v>
      </c>
      <c r="P1708" t="s">
        <v>19</v>
      </c>
      <c r="Q1708" t="s">
        <v>41</v>
      </c>
      <c r="R1708" t="s">
        <v>52</v>
      </c>
      <c r="S1708" t="str">
        <f>TEXT(sales_data[[#This Row],[dtme]],"yyyy")</f>
        <v>2022</v>
      </c>
      <c r="T1708" s="4"/>
    </row>
    <row r="1709" spans="1:20" x14ac:dyDescent="0.25">
      <c r="A1709" t="s">
        <v>1176</v>
      </c>
      <c r="B1709" t="s">
        <v>22</v>
      </c>
      <c r="C1709" t="s">
        <v>44</v>
      </c>
      <c r="D1709" t="s">
        <v>16</v>
      </c>
      <c r="E1709" t="s">
        <v>29</v>
      </c>
      <c r="F1709" t="s">
        <v>18</v>
      </c>
      <c r="G1709">
        <v>18</v>
      </c>
      <c r="H1709">
        <v>6</v>
      </c>
      <c r="I1709">
        <v>19.439999999999998</v>
      </c>
      <c r="J1709">
        <v>127.44</v>
      </c>
      <c r="K1709" s="1">
        <v>44719</v>
      </c>
      <c r="L1709" s="2">
        <v>0.68611111111111112</v>
      </c>
      <c r="M1709" t="s">
        <v>25</v>
      </c>
      <c r="N1709">
        <v>108.83376</v>
      </c>
      <c r="O1709">
        <v>18.60624</v>
      </c>
      <c r="P1709" t="s">
        <v>19</v>
      </c>
      <c r="Q1709" t="s">
        <v>41</v>
      </c>
      <c r="R1709" t="s">
        <v>52</v>
      </c>
      <c r="S1709" t="str">
        <f>TEXT(sales_data[[#This Row],[dtme]],"yyyy")</f>
        <v>2022</v>
      </c>
      <c r="T1709" s="4"/>
    </row>
    <row r="1710" spans="1:20" x14ac:dyDescent="0.25">
      <c r="A1710" t="s">
        <v>1638</v>
      </c>
      <c r="B1710" t="s">
        <v>37</v>
      </c>
      <c r="C1710" t="s">
        <v>45</v>
      </c>
      <c r="D1710" t="s">
        <v>16</v>
      </c>
      <c r="E1710" t="s">
        <v>17</v>
      </c>
      <c r="F1710" t="s">
        <v>30</v>
      </c>
      <c r="G1710">
        <v>68</v>
      </c>
      <c r="H1710">
        <v>1</v>
      </c>
      <c r="I1710">
        <v>12.24</v>
      </c>
      <c r="J1710">
        <v>80.239999999999995</v>
      </c>
      <c r="K1710" s="1">
        <v>44719</v>
      </c>
      <c r="L1710" s="2">
        <v>0.64375000000000004</v>
      </c>
      <c r="M1710" t="s">
        <v>25</v>
      </c>
      <c r="N1710">
        <v>70.209999999999994</v>
      </c>
      <c r="O1710">
        <v>10.030000000000001</v>
      </c>
      <c r="P1710" t="s">
        <v>19</v>
      </c>
      <c r="Q1710" t="s">
        <v>41</v>
      </c>
      <c r="R1710" t="s">
        <v>52</v>
      </c>
      <c r="S1710" t="str">
        <f>TEXT(sales_data[[#This Row],[dtme]],"yyyy")</f>
        <v>2022</v>
      </c>
      <c r="T1710" s="4"/>
    </row>
    <row r="1711" spans="1:20" x14ac:dyDescent="0.25">
      <c r="A1711" t="s">
        <v>2334</v>
      </c>
      <c r="B1711" t="s">
        <v>15</v>
      </c>
      <c r="C1711" t="s">
        <v>43</v>
      </c>
      <c r="D1711" t="s">
        <v>23</v>
      </c>
      <c r="E1711" t="s">
        <v>17</v>
      </c>
      <c r="F1711" t="s">
        <v>30</v>
      </c>
      <c r="G1711">
        <v>17</v>
      </c>
      <c r="H1711">
        <v>4</v>
      </c>
      <c r="I1711">
        <v>12.24</v>
      </c>
      <c r="J1711">
        <v>80.239999999999995</v>
      </c>
      <c r="K1711" s="1">
        <v>44719</v>
      </c>
      <c r="L1711" s="2">
        <v>0.53819444444444442</v>
      </c>
      <c r="M1711" t="s">
        <v>47</v>
      </c>
      <c r="N1711">
        <v>68.605199999999996</v>
      </c>
      <c r="O1711">
        <v>11.634799999999998</v>
      </c>
      <c r="P1711" t="s">
        <v>19</v>
      </c>
      <c r="Q1711" t="s">
        <v>41</v>
      </c>
      <c r="R1711" t="s">
        <v>52</v>
      </c>
      <c r="S1711" t="str">
        <f>TEXT(sales_data[[#This Row],[dtme]],"yyyy")</f>
        <v>2022</v>
      </c>
      <c r="T1711" s="4"/>
    </row>
    <row r="1712" spans="1:20" x14ac:dyDescent="0.25">
      <c r="A1712" t="s">
        <v>2729</v>
      </c>
      <c r="B1712" t="s">
        <v>22</v>
      </c>
      <c r="C1712" t="s">
        <v>44</v>
      </c>
      <c r="D1712" t="s">
        <v>16</v>
      </c>
      <c r="E1712" t="s">
        <v>17</v>
      </c>
      <c r="F1712" t="s">
        <v>33</v>
      </c>
      <c r="G1712">
        <v>90</v>
      </c>
      <c r="H1712">
        <v>9</v>
      </c>
      <c r="I1712">
        <v>145.79999999999998</v>
      </c>
      <c r="J1712">
        <v>955.8</v>
      </c>
      <c r="K1712" s="1">
        <v>44719</v>
      </c>
      <c r="L1712" s="2">
        <v>0.63194444444444442</v>
      </c>
      <c r="M1712" t="s">
        <v>25</v>
      </c>
      <c r="N1712">
        <v>802.87199999999996</v>
      </c>
      <c r="O1712">
        <v>152.928</v>
      </c>
      <c r="P1712" t="s">
        <v>19</v>
      </c>
      <c r="Q1712" t="s">
        <v>41</v>
      </c>
      <c r="R1712" t="s">
        <v>52</v>
      </c>
      <c r="S1712" t="str">
        <f>TEXT(sales_data[[#This Row],[dtme]],"yyyy")</f>
        <v>2022</v>
      </c>
      <c r="T1712" s="4"/>
    </row>
    <row r="1713" spans="1:20" x14ac:dyDescent="0.25">
      <c r="A1713" t="s">
        <v>3470</v>
      </c>
      <c r="B1713" t="s">
        <v>15</v>
      </c>
      <c r="C1713" t="s">
        <v>43</v>
      </c>
      <c r="D1713" t="s">
        <v>16</v>
      </c>
      <c r="E1713" t="s">
        <v>29</v>
      </c>
      <c r="F1713" t="s">
        <v>18</v>
      </c>
      <c r="G1713">
        <v>47</v>
      </c>
      <c r="H1713">
        <v>6</v>
      </c>
      <c r="I1713">
        <v>50.76</v>
      </c>
      <c r="J1713">
        <v>332.76</v>
      </c>
      <c r="K1713" s="1">
        <v>44719</v>
      </c>
      <c r="L1713" s="2">
        <v>0.53055555555555556</v>
      </c>
      <c r="M1713" t="s">
        <v>25</v>
      </c>
      <c r="N1713">
        <v>279.85115999999999</v>
      </c>
      <c r="O1713">
        <v>52.908839999999998</v>
      </c>
      <c r="P1713" t="s">
        <v>19</v>
      </c>
      <c r="Q1713" t="s">
        <v>41</v>
      </c>
      <c r="R1713" t="s">
        <v>52</v>
      </c>
      <c r="S1713" t="str">
        <f>TEXT(sales_data[[#This Row],[dtme]],"yyyy")</f>
        <v>2022</v>
      </c>
      <c r="T1713" s="4"/>
    </row>
    <row r="1714" spans="1:20" x14ac:dyDescent="0.25">
      <c r="A1714" t="s">
        <v>3693</v>
      </c>
      <c r="B1714" t="s">
        <v>15</v>
      </c>
      <c r="C1714" t="s">
        <v>43</v>
      </c>
      <c r="D1714" t="s">
        <v>16</v>
      </c>
      <c r="E1714" t="s">
        <v>17</v>
      </c>
      <c r="F1714" t="s">
        <v>40</v>
      </c>
      <c r="G1714">
        <v>62</v>
      </c>
      <c r="H1714">
        <v>7</v>
      </c>
      <c r="I1714">
        <v>78.11999999999999</v>
      </c>
      <c r="J1714">
        <v>512.12</v>
      </c>
      <c r="K1714" s="1">
        <v>44719</v>
      </c>
      <c r="L1714" s="2">
        <v>0.53888888888888886</v>
      </c>
      <c r="M1714" t="s">
        <v>47</v>
      </c>
      <c r="N1714">
        <v>454.76256000000001</v>
      </c>
      <c r="O1714">
        <v>57.357439999999997</v>
      </c>
      <c r="P1714" t="s">
        <v>19</v>
      </c>
      <c r="Q1714" t="s">
        <v>41</v>
      </c>
      <c r="R1714" t="s">
        <v>52</v>
      </c>
      <c r="S1714" t="str">
        <f>TEXT(sales_data[[#This Row],[dtme]],"yyyy")</f>
        <v>2022</v>
      </c>
      <c r="T1714" s="4"/>
    </row>
    <row r="1715" spans="1:20" x14ac:dyDescent="0.25">
      <c r="A1715" t="s">
        <v>149</v>
      </c>
      <c r="B1715" t="s">
        <v>37</v>
      </c>
      <c r="C1715" t="s">
        <v>45</v>
      </c>
      <c r="D1715" t="s">
        <v>16</v>
      </c>
      <c r="E1715" t="s">
        <v>17</v>
      </c>
      <c r="F1715" t="s">
        <v>38</v>
      </c>
      <c r="G1715">
        <v>91</v>
      </c>
      <c r="H1715">
        <v>10</v>
      </c>
      <c r="I1715">
        <v>163.79999999999998</v>
      </c>
      <c r="J1715">
        <v>1073.8</v>
      </c>
      <c r="K1715" s="1">
        <v>44720</v>
      </c>
      <c r="L1715" s="2">
        <v>0.60069444444444442</v>
      </c>
      <c r="M1715" t="s">
        <v>46</v>
      </c>
      <c r="N1715">
        <v>914.87760000000003</v>
      </c>
      <c r="O1715">
        <v>158.92239999999993</v>
      </c>
      <c r="P1715" t="s">
        <v>19</v>
      </c>
      <c r="Q1715" t="s">
        <v>39</v>
      </c>
      <c r="R1715" t="s">
        <v>52</v>
      </c>
      <c r="S1715" t="str">
        <f>TEXT(sales_data[[#This Row],[dtme]],"yyyy")</f>
        <v>2022</v>
      </c>
      <c r="T1715" s="4"/>
    </row>
    <row r="1716" spans="1:20" x14ac:dyDescent="0.25">
      <c r="A1716" t="s">
        <v>551</v>
      </c>
      <c r="B1716" t="s">
        <v>15</v>
      </c>
      <c r="C1716" t="s">
        <v>43</v>
      </c>
      <c r="D1716" t="s">
        <v>23</v>
      </c>
      <c r="E1716" t="s">
        <v>17</v>
      </c>
      <c r="F1716" t="s">
        <v>33</v>
      </c>
      <c r="G1716">
        <v>27</v>
      </c>
      <c r="H1716">
        <v>9</v>
      </c>
      <c r="I1716">
        <v>43.739999999999995</v>
      </c>
      <c r="J1716">
        <v>286.74</v>
      </c>
      <c r="K1716" s="1">
        <v>44720</v>
      </c>
      <c r="L1716" s="2">
        <v>0.67083333333333328</v>
      </c>
      <c r="M1716" t="s">
        <v>46</v>
      </c>
      <c r="N1716">
        <v>242.00856000000002</v>
      </c>
      <c r="O1716">
        <v>44.731439999999992</v>
      </c>
      <c r="P1716" t="s">
        <v>32</v>
      </c>
      <c r="Q1716" t="s">
        <v>39</v>
      </c>
      <c r="R1716" t="s">
        <v>52</v>
      </c>
      <c r="S1716" t="str">
        <f>TEXT(sales_data[[#This Row],[dtme]],"yyyy")</f>
        <v>2022</v>
      </c>
      <c r="T1716" s="4"/>
    </row>
    <row r="1717" spans="1:20" x14ac:dyDescent="0.25">
      <c r="A1717" t="s">
        <v>800</v>
      </c>
      <c r="B1717" t="s">
        <v>15</v>
      </c>
      <c r="C1717" t="s">
        <v>43</v>
      </c>
      <c r="D1717" t="s">
        <v>16</v>
      </c>
      <c r="E1717" t="s">
        <v>29</v>
      </c>
      <c r="F1717" t="s">
        <v>24</v>
      </c>
      <c r="G1717">
        <v>75</v>
      </c>
      <c r="H1717">
        <v>1</v>
      </c>
      <c r="I1717">
        <v>13.5</v>
      </c>
      <c r="J1717">
        <v>88.5</v>
      </c>
      <c r="K1717" s="1">
        <v>44720</v>
      </c>
      <c r="L1717" s="2">
        <v>0.53194444444444444</v>
      </c>
      <c r="M1717" t="s">
        <v>47</v>
      </c>
      <c r="N1717">
        <v>78.145499999999998</v>
      </c>
      <c r="O1717">
        <v>10.354500000000002</v>
      </c>
      <c r="P1717" t="s">
        <v>19</v>
      </c>
      <c r="Q1717" t="s">
        <v>39</v>
      </c>
      <c r="R1717" t="s">
        <v>52</v>
      </c>
      <c r="S1717" t="str">
        <f>TEXT(sales_data[[#This Row],[dtme]],"yyyy")</f>
        <v>2022</v>
      </c>
      <c r="T1717" s="4"/>
    </row>
    <row r="1718" spans="1:20" x14ac:dyDescent="0.25">
      <c r="A1718" t="s">
        <v>1224</v>
      </c>
      <c r="B1718" t="s">
        <v>15</v>
      </c>
      <c r="C1718" t="s">
        <v>43</v>
      </c>
      <c r="D1718" t="s">
        <v>23</v>
      </c>
      <c r="E1718" t="s">
        <v>17</v>
      </c>
      <c r="F1718" t="s">
        <v>24</v>
      </c>
      <c r="G1718">
        <v>26</v>
      </c>
      <c r="H1718">
        <v>5</v>
      </c>
      <c r="I1718">
        <v>23.4</v>
      </c>
      <c r="J1718">
        <v>153.4</v>
      </c>
      <c r="K1718" s="1">
        <v>44720</v>
      </c>
      <c r="L1718" s="2">
        <v>0.75416666666666665</v>
      </c>
      <c r="M1718" t="s">
        <v>46</v>
      </c>
      <c r="N1718">
        <v>135.91239999999999</v>
      </c>
      <c r="O1718">
        <v>17.487600000000015</v>
      </c>
      <c r="P1718" t="s">
        <v>32</v>
      </c>
      <c r="Q1718" t="s">
        <v>39</v>
      </c>
      <c r="R1718" t="s">
        <v>52</v>
      </c>
      <c r="S1718" t="str">
        <f>TEXT(sales_data[[#This Row],[dtme]],"yyyy")</f>
        <v>2022</v>
      </c>
      <c r="T1718" s="4"/>
    </row>
    <row r="1719" spans="1:20" x14ac:dyDescent="0.25">
      <c r="A1719" t="s">
        <v>2069</v>
      </c>
      <c r="B1719" t="s">
        <v>15</v>
      </c>
      <c r="C1719" t="s">
        <v>43</v>
      </c>
      <c r="D1719" t="s">
        <v>23</v>
      </c>
      <c r="E1719" t="s">
        <v>29</v>
      </c>
      <c r="F1719" t="s">
        <v>18</v>
      </c>
      <c r="G1719">
        <v>91</v>
      </c>
      <c r="H1719">
        <v>8</v>
      </c>
      <c r="I1719">
        <v>131.04</v>
      </c>
      <c r="J1719">
        <v>859.04</v>
      </c>
      <c r="K1719" s="1">
        <v>44720</v>
      </c>
      <c r="L1719" s="2">
        <v>0.50069444444444444</v>
      </c>
      <c r="M1719" t="s">
        <v>46</v>
      </c>
      <c r="N1719">
        <v>736.19727999999998</v>
      </c>
      <c r="O1719">
        <v>122.84271999999999</v>
      </c>
      <c r="P1719" t="s">
        <v>19</v>
      </c>
      <c r="Q1719" t="s">
        <v>39</v>
      </c>
      <c r="R1719" t="s">
        <v>52</v>
      </c>
      <c r="S1719" t="str">
        <f>TEXT(sales_data[[#This Row],[dtme]],"yyyy")</f>
        <v>2022</v>
      </c>
      <c r="T1719" s="4"/>
    </row>
    <row r="1720" spans="1:20" x14ac:dyDescent="0.25">
      <c r="A1720" t="s">
        <v>2257</v>
      </c>
      <c r="B1720" t="s">
        <v>15</v>
      </c>
      <c r="C1720" t="s">
        <v>43</v>
      </c>
      <c r="D1720" t="s">
        <v>16</v>
      </c>
      <c r="E1720" t="s">
        <v>29</v>
      </c>
      <c r="F1720" t="s">
        <v>33</v>
      </c>
      <c r="G1720">
        <v>24</v>
      </c>
      <c r="H1720">
        <v>8</v>
      </c>
      <c r="I1720">
        <v>34.56</v>
      </c>
      <c r="J1720">
        <v>226.56</v>
      </c>
      <c r="K1720" s="1">
        <v>44720</v>
      </c>
      <c r="L1720" s="2">
        <v>0.72638888888888886</v>
      </c>
      <c r="M1720" t="s">
        <v>25</v>
      </c>
      <c r="N1720">
        <v>194.61503999999999</v>
      </c>
      <c r="O1720">
        <v>31.944960000000009</v>
      </c>
      <c r="P1720" t="s">
        <v>32</v>
      </c>
      <c r="Q1720" t="s">
        <v>39</v>
      </c>
      <c r="R1720" t="s">
        <v>52</v>
      </c>
      <c r="S1720" t="str">
        <f>TEXT(sales_data[[#This Row],[dtme]],"yyyy")</f>
        <v>2022</v>
      </c>
      <c r="T1720" s="4"/>
    </row>
    <row r="1721" spans="1:20" x14ac:dyDescent="0.25">
      <c r="A1721" t="s">
        <v>2298</v>
      </c>
      <c r="B1721" t="s">
        <v>22</v>
      </c>
      <c r="C1721" t="s">
        <v>44</v>
      </c>
      <c r="D1721" t="s">
        <v>23</v>
      </c>
      <c r="E1721" t="s">
        <v>29</v>
      </c>
      <c r="F1721" t="s">
        <v>24</v>
      </c>
      <c r="G1721">
        <v>92</v>
      </c>
      <c r="H1721">
        <v>4</v>
      </c>
      <c r="I1721">
        <v>66.239999999999995</v>
      </c>
      <c r="J1721">
        <v>434.24</v>
      </c>
      <c r="K1721" s="1">
        <v>44720</v>
      </c>
      <c r="L1721" s="2">
        <v>0.80347222222222225</v>
      </c>
      <c r="M1721" t="s">
        <v>47</v>
      </c>
      <c r="N1721">
        <v>373.88063999999997</v>
      </c>
      <c r="O1721">
        <v>60.359360000000038</v>
      </c>
      <c r="P1721" t="s">
        <v>32</v>
      </c>
      <c r="Q1721" t="s">
        <v>39</v>
      </c>
      <c r="R1721" t="s">
        <v>52</v>
      </c>
      <c r="S1721" t="str">
        <f>TEXT(sales_data[[#This Row],[dtme]],"yyyy")</f>
        <v>2022</v>
      </c>
      <c r="T1721" s="4"/>
    </row>
    <row r="1722" spans="1:20" x14ac:dyDescent="0.25">
      <c r="A1722" t="s">
        <v>2752</v>
      </c>
      <c r="B1722" t="s">
        <v>15</v>
      </c>
      <c r="C1722" t="s">
        <v>43</v>
      </c>
      <c r="D1722" t="s">
        <v>16</v>
      </c>
      <c r="E1722" t="s">
        <v>29</v>
      </c>
      <c r="F1722" t="s">
        <v>40</v>
      </c>
      <c r="G1722">
        <v>42</v>
      </c>
      <c r="H1722">
        <v>6</v>
      </c>
      <c r="I1722">
        <v>45.36</v>
      </c>
      <c r="J1722">
        <v>297.36</v>
      </c>
      <c r="K1722" s="1">
        <v>44720</v>
      </c>
      <c r="L1722" s="2">
        <v>0.51527777777777772</v>
      </c>
      <c r="M1722" t="s">
        <v>46</v>
      </c>
      <c r="N1722">
        <v>259.00056000000001</v>
      </c>
      <c r="O1722">
        <v>38.359440000000006</v>
      </c>
      <c r="P1722" t="s">
        <v>19</v>
      </c>
      <c r="Q1722" t="s">
        <v>39</v>
      </c>
      <c r="R1722" t="s">
        <v>52</v>
      </c>
      <c r="S1722" t="str">
        <f>TEXT(sales_data[[#This Row],[dtme]],"yyyy")</f>
        <v>2022</v>
      </c>
      <c r="T1722" s="4"/>
    </row>
    <row r="1723" spans="1:20" x14ac:dyDescent="0.25">
      <c r="A1723" t="s">
        <v>3217</v>
      </c>
      <c r="B1723" t="s">
        <v>15</v>
      </c>
      <c r="C1723" t="s">
        <v>43</v>
      </c>
      <c r="D1723" t="s">
        <v>16</v>
      </c>
      <c r="E1723" t="s">
        <v>17</v>
      </c>
      <c r="F1723" t="s">
        <v>33</v>
      </c>
      <c r="G1723">
        <v>61</v>
      </c>
      <c r="H1723">
        <v>9</v>
      </c>
      <c r="I1723">
        <v>98.82</v>
      </c>
      <c r="J1723">
        <v>647.81999999999994</v>
      </c>
      <c r="K1723" s="1">
        <v>44720</v>
      </c>
      <c r="L1723" s="2">
        <v>0.85138888888888886</v>
      </c>
      <c r="M1723" t="s">
        <v>47</v>
      </c>
      <c r="N1723">
        <v>559.06865999999991</v>
      </c>
      <c r="O1723">
        <v>88.751340000000027</v>
      </c>
      <c r="P1723" t="s">
        <v>32</v>
      </c>
      <c r="Q1723" t="s">
        <v>39</v>
      </c>
      <c r="R1723" t="s">
        <v>52</v>
      </c>
      <c r="S1723" t="str">
        <f>TEXT(sales_data[[#This Row],[dtme]],"yyyy")</f>
        <v>2022</v>
      </c>
      <c r="T1723" s="4"/>
    </row>
    <row r="1724" spans="1:20" x14ac:dyDescent="0.25">
      <c r="A1724" t="s">
        <v>3942</v>
      </c>
      <c r="B1724" t="s">
        <v>22</v>
      </c>
      <c r="C1724" t="s">
        <v>44</v>
      </c>
      <c r="D1724" t="s">
        <v>16</v>
      </c>
      <c r="E1724" t="s">
        <v>17</v>
      </c>
      <c r="F1724" t="s">
        <v>30</v>
      </c>
      <c r="G1724">
        <v>64</v>
      </c>
      <c r="H1724">
        <v>10</v>
      </c>
      <c r="I1724">
        <v>115.19999999999999</v>
      </c>
      <c r="J1724">
        <v>755.2</v>
      </c>
      <c r="K1724" s="1">
        <v>44720</v>
      </c>
      <c r="L1724" s="2">
        <v>0.73333333333333328</v>
      </c>
      <c r="M1724" t="s">
        <v>47</v>
      </c>
      <c r="N1724">
        <v>634.36800000000005</v>
      </c>
      <c r="O1724">
        <v>120.83199999999999</v>
      </c>
      <c r="P1724" t="s">
        <v>32</v>
      </c>
      <c r="Q1724" t="s">
        <v>39</v>
      </c>
      <c r="R1724" t="s">
        <v>52</v>
      </c>
      <c r="S1724" t="str">
        <f>TEXT(sales_data[[#This Row],[dtme]],"yyyy")</f>
        <v>2022</v>
      </c>
      <c r="T1724" s="4"/>
    </row>
    <row r="1725" spans="1:20" x14ac:dyDescent="0.25">
      <c r="A1725" t="s">
        <v>868</v>
      </c>
      <c r="B1725" t="s">
        <v>15</v>
      </c>
      <c r="C1725" t="s">
        <v>43</v>
      </c>
      <c r="D1725" t="s">
        <v>16</v>
      </c>
      <c r="E1725" t="s">
        <v>17</v>
      </c>
      <c r="F1725" t="s">
        <v>33</v>
      </c>
      <c r="G1725">
        <v>67</v>
      </c>
      <c r="H1725">
        <v>9</v>
      </c>
      <c r="I1725">
        <v>108.53999999999999</v>
      </c>
      <c r="J1725">
        <v>711.54</v>
      </c>
      <c r="K1725" s="1">
        <v>44721</v>
      </c>
      <c r="L1725" s="2">
        <v>0.52986111111111112</v>
      </c>
      <c r="M1725" t="s">
        <v>47</v>
      </c>
      <c r="N1725">
        <v>624.02058</v>
      </c>
      <c r="O1725">
        <v>87.519419999999968</v>
      </c>
      <c r="P1725" t="s">
        <v>19</v>
      </c>
      <c r="Q1725" t="s">
        <v>36</v>
      </c>
      <c r="R1725" t="s">
        <v>52</v>
      </c>
      <c r="S1725" t="str">
        <f>TEXT(sales_data[[#This Row],[dtme]],"yyyy")</f>
        <v>2022</v>
      </c>
      <c r="T1725" s="4"/>
    </row>
    <row r="1726" spans="1:20" x14ac:dyDescent="0.25">
      <c r="A1726" t="s">
        <v>1136</v>
      </c>
      <c r="B1726" t="s">
        <v>37</v>
      </c>
      <c r="C1726" t="s">
        <v>45</v>
      </c>
      <c r="D1726" t="s">
        <v>16</v>
      </c>
      <c r="E1726" t="s">
        <v>17</v>
      </c>
      <c r="F1726" t="s">
        <v>38</v>
      </c>
      <c r="G1726">
        <v>79</v>
      </c>
      <c r="H1726">
        <v>10</v>
      </c>
      <c r="I1726">
        <v>142.19999999999999</v>
      </c>
      <c r="J1726">
        <v>932.2</v>
      </c>
      <c r="K1726" s="1">
        <v>44721</v>
      </c>
      <c r="L1726" s="2">
        <v>0.4777777777777778</v>
      </c>
      <c r="M1726" t="s">
        <v>46</v>
      </c>
      <c r="N1726">
        <v>788.64120000000003</v>
      </c>
      <c r="O1726">
        <v>143.55880000000002</v>
      </c>
      <c r="P1726" t="s">
        <v>26</v>
      </c>
      <c r="Q1726" t="s">
        <v>36</v>
      </c>
      <c r="R1726" t="s">
        <v>52</v>
      </c>
      <c r="S1726" t="str">
        <f>TEXT(sales_data[[#This Row],[dtme]],"yyyy")</f>
        <v>2022</v>
      </c>
      <c r="T1726" s="4"/>
    </row>
    <row r="1727" spans="1:20" x14ac:dyDescent="0.25">
      <c r="A1727" t="s">
        <v>1437</v>
      </c>
      <c r="B1727" t="s">
        <v>15</v>
      </c>
      <c r="C1727" t="s">
        <v>43</v>
      </c>
      <c r="D1727" t="s">
        <v>16</v>
      </c>
      <c r="E1727" t="s">
        <v>29</v>
      </c>
      <c r="F1727" t="s">
        <v>38</v>
      </c>
      <c r="G1727">
        <v>21</v>
      </c>
      <c r="H1727">
        <v>7</v>
      </c>
      <c r="I1727">
        <v>26.459999999999997</v>
      </c>
      <c r="J1727">
        <v>173.46</v>
      </c>
      <c r="K1727" s="1">
        <v>44721</v>
      </c>
      <c r="L1727" s="2">
        <v>0.46666666666666667</v>
      </c>
      <c r="M1727" t="s">
        <v>46</v>
      </c>
      <c r="N1727">
        <v>151.7775</v>
      </c>
      <c r="O1727">
        <v>21.682500000000005</v>
      </c>
      <c r="P1727" t="s">
        <v>26</v>
      </c>
      <c r="Q1727" t="s">
        <v>36</v>
      </c>
      <c r="R1727" t="s">
        <v>52</v>
      </c>
      <c r="S1727" t="str">
        <f>TEXT(sales_data[[#This Row],[dtme]],"yyyy")</f>
        <v>2022</v>
      </c>
      <c r="T1727" s="4"/>
    </row>
    <row r="1728" spans="1:20" x14ac:dyDescent="0.25">
      <c r="A1728" t="s">
        <v>1463</v>
      </c>
      <c r="B1728" t="s">
        <v>15</v>
      </c>
      <c r="C1728" t="s">
        <v>43</v>
      </c>
      <c r="D1728" t="s">
        <v>23</v>
      </c>
      <c r="E1728" t="s">
        <v>29</v>
      </c>
      <c r="F1728" t="s">
        <v>40</v>
      </c>
      <c r="G1728">
        <v>60</v>
      </c>
      <c r="H1728">
        <v>9</v>
      </c>
      <c r="I1728">
        <v>97.2</v>
      </c>
      <c r="J1728">
        <v>637.20000000000005</v>
      </c>
      <c r="K1728" s="1">
        <v>44721</v>
      </c>
      <c r="L1728" s="2">
        <v>0.46180555555555558</v>
      </c>
      <c r="M1728" t="s">
        <v>46</v>
      </c>
      <c r="N1728">
        <v>555.00120000000004</v>
      </c>
      <c r="O1728">
        <v>82.198800000000006</v>
      </c>
      <c r="P1728" t="s">
        <v>26</v>
      </c>
      <c r="Q1728" t="s">
        <v>36</v>
      </c>
      <c r="R1728" t="s">
        <v>52</v>
      </c>
      <c r="S1728" t="str">
        <f>TEXT(sales_data[[#This Row],[dtme]],"yyyy")</f>
        <v>2022</v>
      </c>
      <c r="T1728" s="4"/>
    </row>
    <row r="1729" spans="1:20" x14ac:dyDescent="0.25">
      <c r="A1729" t="s">
        <v>1468</v>
      </c>
      <c r="B1729" t="s">
        <v>15</v>
      </c>
      <c r="C1729" t="s">
        <v>43</v>
      </c>
      <c r="D1729" t="s">
        <v>16</v>
      </c>
      <c r="E1729" t="s">
        <v>29</v>
      </c>
      <c r="F1729" t="s">
        <v>30</v>
      </c>
      <c r="G1729">
        <v>67</v>
      </c>
      <c r="H1729">
        <v>5</v>
      </c>
      <c r="I1729">
        <v>60.3</v>
      </c>
      <c r="J1729">
        <v>395.3</v>
      </c>
      <c r="K1729" s="1">
        <v>44721</v>
      </c>
      <c r="L1729" s="2">
        <v>0.68125000000000002</v>
      </c>
      <c r="M1729" t="s">
        <v>47</v>
      </c>
      <c r="N1729">
        <v>333.63319999999999</v>
      </c>
      <c r="O1729">
        <v>61.666800000000023</v>
      </c>
      <c r="P1729" t="s">
        <v>19</v>
      </c>
      <c r="Q1729" t="s">
        <v>36</v>
      </c>
      <c r="R1729" t="s">
        <v>52</v>
      </c>
      <c r="S1729" t="str">
        <f>TEXT(sales_data[[#This Row],[dtme]],"yyyy")</f>
        <v>2022</v>
      </c>
      <c r="T1729" s="4"/>
    </row>
    <row r="1730" spans="1:20" x14ac:dyDescent="0.25">
      <c r="A1730" t="s">
        <v>1570</v>
      </c>
      <c r="B1730" t="s">
        <v>22</v>
      </c>
      <c r="C1730" t="s">
        <v>44</v>
      </c>
      <c r="D1730" t="s">
        <v>23</v>
      </c>
      <c r="E1730" t="s">
        <v>29</v>
      </c>
      <c r="F1730" t="s">
        <v>40</v>
      </c>
      <c r="G1730">
        <v>70</v>
      </c>
      <c r="H1730">
        <v>9</v>
      </c>
      <c r="I1730">
        <v>113.39999999999999</v>
      </c>
      <c r="J1730">
        <v>743.4</v>
      </c>
      <c r="K1730" s="1">
        <v>44721</v>
      </c>
      <c r="L1730" s="2">
        <v>0.65</v>
      </c>
      <c r="M1730" t="s">
        <v>25</v>
      </c>
      <c r="N1730">
        <v>637.83719999999994</v>
      </c>
      <c r="O1730">
        <v>105.56280000000004</v>
      </c>
      <c r="P1730" t="s">
        <v>19</v>
      </c>
      <c r="Q1730" t="s">
        <v>36</v>
      </c>
      <c r="R1730" t="s">
        <v>52</v>
      </c>
      <c r="S1730" t="str">
        <f>TEXT(sales_data[[#This Row],[dtme]],"yyyy")</f>
        <v>2022</v>
      </c>
      <c r="T1730" s="4"/>
    </row>
    <row r="1731" spans="1:20" x14ac:dyDescent="0.25">
      <c r="A1731" t="s">
        <v>1703</v>
      </c>
      <c r="B1731" t="s">
        <v>22</v>
      </c>
      <c r="C1731" t="s">
        <v>44</v>
      </c>
      <c r="D1731" t="s">
        <v>16</v>
      </c>
      <c r="E1731" t="s">
        <v>29</v>
      </c>
      <c r="F1731" t="s">
        <v>38</v>
      </c>
      <c r="G1731">
        <v>98</v>
      </c>
      <c r="H1731">
        <v>4</v>
      </c>
      <c r="I1731">
        <v>70.56</v>
      </c>
      <c r="J1731">
        <v>462.56</v>
      </c>
      <c r="K1731" s="1">
        <v>44721</v>
      </c>
      <c r="L1731" s="2">
        <v>0.72847222222222219</v>
      </c>
      <c r="M1731" t="s">
        <v>47</v>
      </c>
      <c r="N1731">
        <v>398.26416</v>
      </c>
      <c r="O1731">
        <v>64.295839999999998</v>
      </c>
      <c r="P1731" t="s">
        <v>32</v>
      </c>
      <c r="Q1731" t="s">
        <v>36</v>
      </c>
      <c r="R1731" t="s">
        <v>52</v>
      </c>
      <c r="S1731" t="str">
        <f>TEXT(sales_data[[#This Row],[dtme]],"yyyy")</f>
        <v>2022</v>
      </c>
      <c r="T1731" s="4"/>
    </row>
    <row r="1732" spans="1:20" x14ac:dyDescent="0.25">
      <c r="A1732" t="s">
        <v>1796</v>
      </c>
      <c r="B1732" t="s">
        <v>15</v>
      </c>
      <c r="C1732" t="s">
        <v>43</v>
      </c>
      <c r="D1732" t="s">
        <v>16</v>
      </c>
      <c r="E1732" t="s">
        <v>29</v>
      </c>
      <c r="F1732" t="s">
        <v>38</v>
      </c>
      <c r="G1732">
        <v>45</v>
      </c>
      <c r="H1732">
        <v>4</v>
      </c>
      <c r="I1732">
        <v>32.4</v>
      </c>
      <c r="J1732">
        <v>212.4</v>
      </c>
      <c r="K1732" s="1">
        <v>44721</v>
      </c>
      <c r="L1732" s="2">
        <v>0.80347222222222225</v>
      </c>
      <c r="M1732" t="s">
        <v>46</v>
      </c>
      <c r="N1732">
        <v>189.036</v>
      </c>
      <c r="O1732">
        <v>23.364000000000004</v>
      </c>
      <c r="P1732" t="s">
        <v>32</v>
      </c>
      <c r="Q1732" t="s">
        <v>36</v>
      </c>
      <c r="R1732" t="s">
        <v>52</v>
      </c>
      <c r="S1732" t="str">
        <f>TEXT(sales_data[[#This Row],[dtme]],"yyyy")</f>
        <v>2022</v>
      </c>
      <c r="T1732" s="4"/>
    </row>
    <row r="1733" spans="1:20" x14ac:dyDescent="0.25">
      <c r="A1733" t="s">
        <v>2168</v>
      </c>
      <c r="B1733" t="s">
        <v>22</v>
      </c>
      <c r="C1733" t="s">
        <v>44</v>
      </c>
      <c r="D1733" t="s">
        <v>23</v>
      </c>
      <c r="E1733" t="s">
        <v>29</v>
      </c>
      <c r="F1733" t="s">
        <v>38</v>
      </c>
      <c r="G1733">
        <v>82</v>
      </c>
      <c r="H1733">
        <v>4</v>
      </c>
      <c r="I1733">
        <v>59.04</v>
      </c>
      <c r="J1733">
        <v>387.04</v>
      </c>
      <c r="K1733" s="1">
        <v>44721</v>
      </c>
      <c r="L1733" s="2">
        <v>0.52569444444444446</v>
      </c>
      <c r="M1733" t="s">
        <v>47</v>
      </c>
      <c r="N1733">
        <v>342.91744</v>
      </c>
      <c r="O1733">
        <v>44.122560000000021</v>
      </c>
      <c r="P1733" t="s">
        <v>19</v>
      </c>
      <c r="Q1733" t="s">
        <v>36</v>
      </c>
      <c r="R1733" t="s">
        <v>52</v>
      </c>
      <c r="S1733" t="str">
        <f>TEXT(sales_data[[#This Row],[dtme]],"yyyy")</f>
        <v>2022</v>
      </c>
      <c r="T1733" s="4"/>
    </row>
    <row r="1734" spans="1:20" x14ac:dyDescent="0.25">
      <c r="A1734" t="s">
        <v>3449</v>
      </c>
      <c r="B1734" t="s">
        <v>37</v>
      </c>
      <c r="C1734" t="s">
        <v>45</v>
      </c>
      <c r="D1734" t="s">
        <v>16</v>
      </c>
      <c r="E1734" t="s">
        <v>29</v>
      </c>
      <c r="F1734" t="s">
        <v>38</v>
      </c>
      <c r="G1734">
        <v>66</v>
      </c>
      <c r="H1734">
        <v>4</v>
      </c>
      <c r="I1734">
        <v>47.519999999999996</v>
      </c>
      <c r="J1734">
        <v>311.52</v>
      </c>
      <c r="K1734" s="1">
        <v>44721</v>
      </c>
      <c r="L1734" s="2">
        <v>0.60763888888888884</v>
      </c>
      <c r="M1734" t="s">
        <v>25</v>
      </c>
      <c r="N1734">
        <v>264.79199999999997</v>
      </c>
      <c r="O1734">
        <v>46.728000000000009</v>
      </c>
      <c r="P1734" t="s">
        <v>19</v>
      </c>
      <c r="Q1734" t="s">
        <v>36</v>
      </c>
      <c r="R1734" t="s">
        <v>52</v>
      </c>
      <c r="S1734" t="str">
        <f>TEXT(sales_data[[#This Row],[dtme]],"yyyy")</f>
        <v>2022</v>
      </c>
      <c r="T1734" s="4"/>
    </row>
    <row r="1735" spans="1:20" x14ac:dyDescent="0.25">
      <c r="A1735" t="s">
        <v>3955</v>
      </c>
      <c r="B1735" t="s">
        <v>37</v>
      </c>
      <c r="C1735" t="s">
        <v>45</v>
      </c>
      <c r="D1735" t="s">
        <v>16</v>
      </c>
      <c r="E1735" t="s">
        <v>17</v>
      </c>
      <c r="F1735" t="s">
        <v>30</v>
      </c>
      <c r="G1735">
        <v>89</v>
      </c>
      <c r="H1735">
        <v>6</v>
      </c>
      <c r="I1735">
        <v>96.11999999999999</v>
      </c>
      <c r="J1735">
        <v>630.12</v>
      </c>
      <c r="K1735" s="1">
        <v>44721</v>
      </c>
      <c r="L1735" s="2">
        <v>0.82638888888888884</v>
      </c>
      <c r="M1735" t="s">
        <v>46</v>
      </c>
      <c r="N1735">
        <v>536.86224000000004</v>
      </c>
      <c r="O1735">
        <v>93.257759999999962</v>
      </c>
      <c r="P1735" t="s">
        <v>32</v>
      </c>
      <c r="Q1735" t="s">
        <v>36</v>
      </c>
      <c r="R1735" t="s">
        <v>52</v>
      </c>
      <c r="S1735" t="str">
        <f>TEXT(sales_data[[#This Row],[dtme]],"yyyy")</f>
        <v>2022</v>
      </c>
      <c r="T1735" s="4"/>
    </row>
    <row r="1736" spans="1:20" x14ac:dyDescent="0.25">
      <c r="A1736" t="s">
        <v>920</v>
      </c>
      <c r="B1736" t="s">
        <v>37</v>
      </c>
      <c r="C1736" t="s">
        <v>45</v>
      </c>
      <c r="D1736" t="s">
        <v>23</v>
      </c>
      <c r="E1736" t="s">
        <v>29</v>
      </c>
      <c r="F1736" t="s">
        <v>33</v>
      </c>
      <c r="G1736">
        <v>14</v>
      </c>
      <c r="H1736">
        <v>2</v>
      </c>
      <c r="I1736">
        <v>5.04</v>
      </c>
      <c r="J1736">
        <v>33.04</v>
      </c>
      <c r="K1736" s="1">
        <v>44722</v>
      </c>
      <c r="L1736" s="2">
        <v>0.70694444444444449</v>
      </c>
      <c r="M1736" t="s">
        <v>25</v>
      </c>
      <c r="N1736">
        <v>28.216159999999999</v>
      </c>
      <c r="O1736">
        <v>4.8238400000000006</v>
      </c>
      <c r="P1736" t="s">
        <v>32</v>
      </c>
      <c r="Q1736" t="s">
        <v>27</v>
      </c>
      <c r="R1736" t="s">
        <v>52</v>
      </c>
      <c r="S1736" t="str">
        <f>TEXT(sales_data[[#This Row],[dtme]],"yyyy")</f>
        <v>2022</v>
      </c>
      <c r="T1736" s="4"/>
    </row>
    <row r="1737" spans="1:20" x14ac:dyDescent="0.25">
      <c r="A1737" t="s">
        <v>1050</v>
      </c>
      <c r="B1737" t="s">
        <v>37</v>
      </c>
      <c r="C1737" t="s">
        <v>45</v>
      </c>
      <c r="D1737" t="s">
        <v>23</v>
      </c>
      <c r="E1737" t="s">
        <v>29</v>
      </c>
      <c r="F1737" t="s">
        <v>18</v>
      </c>
      <c r="G1737">
        <v>37</v>
      </c>
      <c r="H1737">
        <v>9</v>
      </c>
      <c r="I1737">
        <v>59.94</v>
      </c>
      <c r="J1737">
        <v>392.94</v>
      </c>
      <c r="K1737" s="1">
        <v>44722</v>
      </c>
      <c r="L1737" s="2">
        <v>0.43402777777777779</v>
      </c>
      <c r="M1737" t="s">
        <v>46</v>
      </c>
      <c r="N1737">
        <v>342.64368000000002</v>
      </c>
      <c r="O1737">
        <v>50.29631999999998</v>
      </c>
      <c r="P1737" t="s">
        <v>26</v>
      </c>
      <c r="Q1737" t="s">
        <v>27</v>
      </c>
      <c r="R1737" t="s">
        <v>52</v>
      </c>
      <c r="S1737" t="str">
        <f>TEXT(sales_data[[#This Row],[dtme]],"yyyy")</f>
        <v>2022</v>
      </c>
      <c r="T1737" s="4"/>
    </row>
    <row r="1738" spans="1:20" x14ac:dyDescent="0.25">
      <c r="A1738" t="s">
        <v>1260</v>
      </c>
      <c r="B1738" t="s">
        <v>15</v>
      </c>
      <c r="C1738" t="s">
        <v>43</v>
      </c>
      <c r="D1738" t="s">
        <v>23</v>
      </c>
      <c r="E1738" t="s">
        <v>29</v>
      </c>
      <c r="F1738" t="s">
        <v>40</v>
      </c>
      <c r="G1738">
        <v>91</v>
      </c>
      <c r="H1738">
        <v>10</v>
      </c>
      <c r="I1738">
        <v>163.79999999999998</v>
      </c>
      <c r="J1738">
        <v>1073.8</v>
      </c>
      <c r="K1738" s="1">
        <v>44722</v>
      </c>
      <c r="L1738" s="2">
        <v>0.65902777777777777</v>
      </c>
      <c r="M1738" t="s">
        <v>46</v>
      </c>
      <c r="N1738">
        <v>936.35359999999991</v>
      </c>
      <c r="O1738">
        <v>137.44640000000004</v>
      </c>
      <c r="P1738" t="s">
        <v>19</v>
      </c>
      <c r="Q1738" t="s">
        <v>27</v>
      </c>
      <c r="R1738" t="s">
        <v>52</v>
      </c>
      <c r="S1738" t="str">
        <f>TEXT(sales_data[[#This Row],[dtme]],"yyyy")</f>
        <v>2022</v>
      </c>
      <c r="T1738" s="4"/>
    </row>
    <row r="1739" spans="1:20" x14ac:dyDescent="0.25">
      <c r="A1739" t="s">
        <v>1271</v>
      </c>
      <c r="B1739" t="s">
        <v>22</v>
      </c>
      <c r="C1739" t="s">
        <v>44</v>
      </c>
      <c r="D1739" t="s">
        <v>23</v>
      </c>
      <c r="E1739" t="s">
        <v>29</v>
      </c>
      <c r="F1739" t="s">
        <v>40</v>
      </c>
      <c r="G1739">
        <v>49</v>
      </c>
      <c r="H1739">
        <v>9</v>
      </c>
      <c r="I1739">
        <v>79.38</v>
      </c>
      <c r="J1739">
        <v>520.38</v>
      </c>
      <c r="K1739" s="1">
        <v>44722</v>
      </c>
      <c r="L1739" s="2">
        <v>0.67986111111111114</v>
      </c>
      <c r="M1739" t="s">
        <v>46</v>
      </c>
      <c r="N1739">
        <v>458.97516000000002</v>
      </c>
      <c r="O1739">
        <v>61.404839999999979</v>
      </c>
      <c r="P1739" t="s">
        <v>19</v>
      </c>
      <c r="Q1739" t="s">
        <v>27</v>
      </c>
      <c r="R1739" t="s">
        <v>52</v>
      </c>
      <c r="S1739" t="str">
        <f>TEXT(sales_data[[#This Row],[dtme]],"yyyy")</f>
        <v>2022</v>
      </c>
      <c r="T1739" s="4"/>
    </row>
    <row r="1740" spans="1:20" x14ac:dyDescent="0.25">
      <c r="A1740" t="s">
        <v>2116</v>
      </c>
      <c r="B1740" t="s">
        <v>15</v>
      </c>
      <c r="C1740" t="s">
        <v>43</v>
      </c>
      <c r="D1740" t="s">
        <v>23</v>
      </c>
      <c r="E1740" t="s">
        <v>17</v>
      </c>
      <c r="F1740" t="s">
        <v>30</v>
      </c>
      <c r="G1740">
        <v>57</v>
      </c>
      <c r="H1740">
        <v>9</v>
      </c>
      <c r="I1740">
        <v>92.34</v>
      </c>
      <c r="J1740">
        <v>605.34</v>
      </c>
      <c r="K1740" s="1">
        <v>44722</v>
      </c>
      <c r="L1740" s="2">
        <v>0.69236111111111109</v>
      </c>
      <c r="M1740" t="s">
        <v>25</v>
      </c>
      <c r="N1740">
        <v>509.69628</v>
      </c>
      <c r="O1740">
        <v>95.64372000000003</v>
      </c>
      <c r="P1740" t="s">
        <v>19</v>
      </c>
      <c r="Q1740" t="s">
        <v>27</v>
      </c>
      <c r="R1740" t="s">
        <v>52</v>
      </c>
      <c r="S1740" t="str">
        <f>TEXT(sales_data[[#This Row],[dtme]],"yyyy")</f>
        <v>2022</v>
      </c>
      <c r="T1740" s="4"/>
    </row>
    <row r="1741" spans="1:20" x14ac:dyDescent="0.25">
      <c r="A1741" t="s">
        <v>2209</v>
      </c>
      <c r="B1741" t="s">
        <v>15</v>
      </c>
      <c r="C1741" t="s">
        <v>43</v>
      </c>
      <c r="D1741" t="s">
        <v>23</v>
      </c>
      <c r="E1741" t="s">
        <v>17</v>
      </c>
      <c r="F1741" t="s">
        <v>40</v>
      </c>
      <c r="G1741">
        <v>78</v>
      </c>
      <c r="H1741">
        <v>8</v>
      </c>
      <c r="I1741">
        <v>112.32</v>
      </c>
      <c r="J1741">
        <v>736.31999999999994</v>
      </c>
      <c r="K1741" s="1">
        <v>44722</v>
      </c>
      <c r="L1741" s="2">
        <v>0.73819444444444449</v>
      </c>
      <c r="M1741" t="s">
        <v>47</v>
      </c>
      <c r="N1741">
        <v>629.55359999999996</v>
      </c>
      <c r="O1741">
        <v>106.76639999999998</v>
      </c>
      <c r="P1741" t="s">
        <v>32</v>
      </c>
      <c r="Q1741" t="s">
        <v>27</v>
      </c>
      <c r="R1741" t="s">
        <v>52</v>
      </c>
      <c r="S1741" t="str">
        <f>TEXT(sales_data[[#This Row],[dtme]],"yyyy")</f>
        <v>2022</v>
      </c>
      <c r="T1741" s="4"/>
    </row>
    <row r="1742" spans="1:20" x14ac:dyDescent="0.25">
      <c r="A1742" t="s">
        <v>2619</v>
      </c>
      <c r="B1742" t="s">
        <v>37</v>
      </c>
      <c r="C1742" t="s">
        <v>45</v>
      </c>
      <c r="D1742" t="s">
        <v>23</v>
      </c>
      <c r="E1742" t="s">
        <v>17</v>
      </c>
      <c r="F1742" t="s">
        <v>33</v>
      </c>
      <c r="G1742">
        <v>15</v>
      </c>
      <c r="H1742">
        <v>8</v>
      </c>
      <c r="I1742">
        <v>21.599999999999998</v>
      </c>
      <c r="J1742">
        <v>141.6</v>
      </c>
      <c r="K1742" s="1">
        <v>44722</v>
      </c>
      <c r="L1742" s="2">
        <v>0.75902777777777775</v>
      </c>
      <c r="M1742" t="s">
        <v>47</v>
      </c>
      <c r="N1742">
        <v>122.48399999999999</v>
      </c>
      <c r="O1742">
        <v>19.116</v>
      </c>
      <c r="P1742" t="s">
        <v>32</v>
      </c>
      <c r="Q1742" t="s">
        <v>27</v>
      </c>
      <c r="R1742" t="s">
        <v>52</v>
      </c>
      <c r="S1742" t="str">
        <f>TEXT(sales_data[[#This Row],[dtme]],"yyyy")</f>
        <v>2022</v>
      </c>
      <c r="T1742" s="4"/>
    </row>
    <row r="1743" spans="1:20" x14ac:dyDescent="0.25">
      <c r="A1743" t="s">
        <v>3715</v>
      </c>
      <c r="B1743" t="s">
        <v>15</v>
      </c>
      <c r="C1743" t="s">
        <v>43</v>
      </c>
      <c r="D1743" t="s">
        <v>23</v>
      </c>
      <c r="E1743" t="s">
        <v>29</v>
      </c>
      <c r="F1743" t="s">
        <v>18</v>
      </c>
      <c r="G1743">
        <v>96</v>
      </c>
      <c r="H1743">
        <v>1</v>
      </c>
      <c r="I1743">
        <v>17.28</v>
      </c>
      <c r="J1743">
        <v>113.28</v>
      </c>
      <c r="K1743" s="1">
        <v>44722</v>
      </c>
      <c r="L1743" s="2">
        <v>0.57847222222222228</v>
      </c>
      <c r="M1743" t="s">
        <v>47</v>
      </c>
      <c r="N1743">
        <v>98.893439999999998</v>
      </c>
      <c r="O1743">
        <v>14.386560000000003</v>
      </c>
      <c r="P1743" t="s">
        <v>19</v>
      </c>
      <c r="Q1743" t="s">
        <v>27</v>
      </c>
      <c r="R1743" t="s">
        <v>52</v>
      </c>
      <c r="S1743" t="str">
        <f>TEXT(sales_data[[#This Row],[dtme]],"yyyy")</f>
        <v>2022</v>
      </c>
      <c r="T1743" s="4"/>
    </row>
    <row r="1744" spans="1:20" x14ac:dyDescent="0.25">
      <c r="A1744" t="s">
        <v>3928</v>
      </c>
      <c r="B1744" t="s">
        <v>15</v>
      </c>
      <c r="C1744" t="s">
        <v>43</v>
      </c>
      <c r="D1744" t="s">
        <v>16</v>
      </c>
      <c r="E1744" t="s">
        <v>29</v>
      </c>
      <c r="F1744" t="s">
        <v>18</v>
      </c>
      <c r="G1744">
        <v>96</v>
      </c>
      <c r="H1744">
        <v>7</v>
      </c>
      <c r="I1744">
        <v>120.96</v>
      </c>
      <c r="J1744">
        <v>792.96</v>
      </c>
      <c r="K1744" s="1">
        <v>44722</v>
      </c>
      <c r="L1744" s="2">
        <v>0.84305555555555556</v>
      </c>
      <c r="M1744" t="s">
        <v>46</v>
      </c>
      <c r="N1744">
        <v>703.35552000000007</v>
      </c>
      <c r="O1744">
        <v>89.604479999999967</v>
      </c>
      <c r="P1744" t="s">
        <v>32</v>
      </c>
      <c r="Q1744" t="s">
        <v>27</v>
      </c>
      <c r="R1744" t="s">
        <v>52</v>
      </c>
      <c r="S1744" t="str">
        <f>TEXT(sales_data[[#This Row],[dtme]],"yyyy")</f>
        <v>2022</v>
      </c>
      <c r="T1744" s="4"/>
    </row>
    <row r="1745" spans="1:20" x14ac:dyDescent="0.25">
      <c r="A1745" t="s">
        <v>3972</v>
      </c>
      <c r="B1745" t="s">
        <v>22</v>
      </c>
      <c r="C1745" t="s">
        <v>44</v>
      </c>
      <c r="D1745" t="s">
        <v>16</v>
      </c>
      <c r="E1745" t="s">
        <v>17</v>
      </c>
      <c r="F1745" t="s">
        <v>40</v>
      </c>
      <c r="G1745">
        <v>18</v>
      </c>
      <c r="H1745">
        <v>3</v>
      </c>
      <c r="I1745">
        <v>9.7199999999999989</v>
      </c>
      <c r="J1745">
        <v>63.72</v>
      </c>
      <c r="K1745" s="1">
        <v>44722</v>
      </c>
      <c r="L1745" s="2">
        <v>0.5805555555555556</v>
      </c>
      <c r="M1745" t="s">
        <v>25</v>
      </c>
      <c r="N1745">
        <v>56.710799999999999</v>
      </c>
      <c r="O1745">
        <v>7.0091999999999999</v>
      </c>
      <c r="P1745" t="s">
        <v>19</v>
      </c>
      <c r="Q1745" t="s">
        <v>27</v>
      </c>
      <c r="R1745" t="s">
        <v>52</v>
      </c>
      <c r="S1745" t="str">
        <f>TEXT(sales_data[[#This Row],[dtme]],"yyyy")</f>
        <v>2022</v>
      </c>
      <c r="T1745" s="4"/>
    </row>
    <row r="1746" spans="1:20" x14ac:dyDescent="0.25">
      <c r="A1746" t="s">
        <v>3975</v>
      </c>
      <c r="B1746" t="s">
        <v>37</v>
      </c>
      <c r="C1746" t="s">
        <v>45</v>
      </c>
      <c r="D1746" t="s">
        <v>23</v>
      </c>
      <c r="E1746" t="s">
        <v>17</v>
      </c>
      <c r="F1746" t="s">
        <v>40</v>
      </c>
      <c r="G1746">
        <v>70</v>
      </c>
      <c r="H1746">
        <v>4</v>
      </c>
      <c r="I1746">
        <v>50.4</v>
      </c>
      <c r="J1746">
        <v>330.4</v>
      </c>
      <c r="K1746" s="1">
        <v>44722</v>
      </c>
      <c r="L1746" s="2">
        <v>0.8125</v>
      </c>
      <c r="M1746" t="s">
        <v>46</v>
      </c>
      <c r="N1746">
        <v>282.49199999999996</v>
      </c>
      <c r="O1746">
        <v>47.908000000000015</v>
      </c>
      <c r="P1746" t="s">
        <v>32</v>
      </c>
      <c r="Q1746" t="s">
        <v>27</v>
      </c>
      <c r="R1746" t="s">
        <v>52</v>
      </c>
      <c r="S1746" t="str">
        <f>TEXT(sales_data[[#This Row],[dtme]],"yyyy")</f>
        <v>2022</v>
      </c>
      <c r="T1746" s="4"/>
    </row>
    <row r="1747" spans="1:20" x14ac:dyDescent="0.25">
      <c r="A1747" t="s">
        <v>329</v>
      </c>
      <c r="B1747" t="s">
        <v>37</v>
      </c>
      <c r="C1747" t="s">
        <v>45</v>
      </c>
      <c r="D1747" t="s">
        <v>23</v>
      </c>
      <c r="E1747" t="s">
        <v>17</v>
      </c>
      <c r="F1747" t="s">
        <v>38</v>
      </c>
      <c r="G1747">
        <v>88</v>
      </c>
      <c r="H1747">
        <v>9</v>
      </c>
      <c r="I1747">
        <v>142.56</v>
      </c>
      <c r="J1747">
        <v>934.56</v>
      </c>
      <c r="K1747" s="1">
        <v>44723</v>
      </c>
      <c r="L1747" s="2">
        <v>0.5625</v>
      </c>
      <c r="M1747" t="s">
        <v>47</v>
      </c>
      <c r="N1747">
        <v>828.02015999999992</v>
      </c>
      <c r="O1747">
        <v>106.53984000000003</v>
      </c>
      <c r="P1747" t="s">
        <v>19</v>
      </c>
      <c r="Q1747" t="s">
        <v>20</v>
      </c>
      <c r="R1747" t="s">
        <v>52</v>
      </c>
      <c r="S1747" t="str">
        <f>TEXT(sales_data[[#This Row],[dtme]],"yyyy")</f>
        <v>2022</v>
      </c>
      <c r="T1747" s="4"/>
    </row>
    <row r="1748" spans="1:20" x14ac:dyDescent="0.25">
      <c r="A1748" t="s">
        <v>2106</v>
      </c>
      <c r="B1748" t="s">
        <v>22</v>
      </c>
      <c r="C1748" t="s">
        <v>44</v>
      </c>
      <c r="D1748" t="s">
        <v>16</v>
      </c>
      <c r="E1748" t="s">
        <v>29</v>
      </c>
      <c r="F1748" t="s">
        <v>18</v>
      </c>
      <c r="G1748">
        <v>57</v>
      </c>
      <c r="H1748">
        <v>5</v>
      </c>
      <c r="I1748">
        <v>51.3</v>
      </c>
      <c r="J1748">
        <v>336.3</v>
      </c>
      <c r="K1748" s="1">
        <v>44723</v>
      </c>
      <c r="L1748" s="2">
        <v>0.45416666666666666</v>
      </c>
      <c r="M1748" t="s">
        <v>46</v>
      </c>
      <c r="N1748">
        <v>284.50980000000004</v>
      </c>
      <c r="O1748">
        <v>51.79019999999997</v>
      </c>
      <c r="P1748" t="s">
        <v>26</v>
      </c>
      <c r="Q1748" t="s">
        <v>20</v>
      </c>
      <c r="R1748" t="s">
        <v>52</v>
      </c>
      <c r="S1748" t="str">
        <f>TEXT(sales_data[[#This Row],[dtme]],"yyyy")</f>
        <v>2022</v>
      </c>
      <c r="T1748" s="4"/>
    </row>
    <row r="1749" spans="1:20" x14ac:dyDescent="0.25">
      <c r="A1749" t="s">
        <v>2919</v>
      </c>
      <c r="B1749" t="s">
        <v>15</v>
      </c>
      <c r="C1749" t="s">
        <v>43</v>
      </c>
      <c r="D1749" t="s">
        <v>16</v>
      </c>
      <c r="E1749" t="s">
        <v>17</v>
      </c>
      <c r="F1749" t="s">
        <v>30</v>
      </c>
      <c r="G1749">
        <v>29</v>
      </c>
      <c r="H1749">
        <v>1</v>
      </c>
      <c r="I1749">
        <v>5.22</v>
      </c>
      <c r="J1749">
        <v>34.22</v>
      </c>
      <c r="K1749" s="1">
        <v>44723</v>
      </c>
      <c r="L1749" s="2">
        <v>0.65208333333333335</v>
      </c>
      <c r="M1749" t="s">
        <v>46</v>
      </c>
      <c r="N1749">
        <v>30.045159999999999</v>
      </c>
      <c r="O1749">
        <v>4.1748399999999997</v>
      </c>
      <c r="P1749" t="s">
        <v>19</v>
      </c>
      <c r="Q1749" t="s">
        <v>20</v>
      </c>
      <c r="R1749" t="s">
        <v>52</v>
      </c>
      <c r="S1749" t="str">
        <f>TEXT(sales_data[[#This Row],[dtme]],"yyyy")</f>
        <v>2022</v>
      </c>
      <c r="T1749" s="4"/>
    </row>
    <row r="1750" spans="1:20" x14ac:dyDescent="0.25">
      <c r="A1750" t="s">
        <v>3373</v>
      </c>
      <c r="B1750" t="s">
        <v>22</v>
      </c>
      <c r="C1750" t="s">
        <v>44</v>
      </c>
      <c r="D1750" t="s">
        <v>16</v>
      </c>
      <c r="E1750" t="s">
        <v>29</v>
      </c>
      <c r="F1750" t="s">
        <v>24</v>
      </c>
      <c r="G1750">
        <v>58</v>
      </c>
      <c r="H1750">
        <v>9</v>
      </c>
      <c r="I1750">
        <v>93.96</v>
      </c>
      <c r="J1750">
        <v>615.96</v>
      </c>
      <c r="K1750" s="1">
        <v>44723</v>
      </c>
      <c r="L1750" s="2">
        <v>0.60416666666666663</v>
      </c>
      <c r="M1750" t="s">
        <v>47</v>
      </c>
      <c r="N1750">
        <v>542.04480000000001</v>
      </c>
      <c r="O1750">
        <v>73.915200000000027</v>
      </c>
      <c r="P1750" t="s">
        <v>19</v>
      </c>
      <c r="Q1750" t="s">
        <v>20</v>
      </c>
      <c r="R1750" t="s">
        <v>52</v>
      </c>
      <c r="S1750" t="str">
        <f>TEXT(sales_data[[#This Row],[dtme]],"yyyy")</f>
        <v>2022</v>
      </c>
      <c r="T1750" s="4"/>
    </row>
    <row r="1751" spans="1:20" x14ac:dyDescent="0.25">
      <c r="A1751" t="s">
        <v>485</v>
      </c>
      <c r="B1751" t="s">
        <v>15</v>
      </c>
      <c r="C1751" t="s">
        <v>43</v>
      </c>
      <c r="D1751" t="s">
        <v>23</v>
      </c>
      <c r="E1751" t="s">
        <v>17</v>
      </c>
      <c r="F1751" t="s">
        <v>18</v>
      </c>
      <c r="G1751">
        <v>61</v>
      </c>
      <c r="H1751">
        <v>4</v>
      </c>
      <c r="I1751">
        <v>43.92</v>
      </c>
      <c r="J1751">
        <v>287.92</v>
      </c>
      <c r="K1751" s="1">
        <v>44724</v>
      </c>
      <c r="L1751" s="2">
        <v>0.7729166666666667</v>
      </c>
      <c r="M1751" t="s">
        <v>47</v>
      </c>
      <c r="N1751">
        <v>243.86824000000001</v>
      </c>
      <c r="O1751">
        <v>44.051760000000002</v>
      </c>
      <c r="P1751" t="s">
        <v>32</v>
      </c>
      <c r="Q1751" t="s">
        <v>31</v>
      </c>
      <c r="R1751" t="s">
        <v>52</v>
      </c>
      <c r="S1751" t="str">
        <f>TEXT(sales_data[[#This Row],[dtme]],"yyyy")</f>
        <v>2022</v>
      </c>
      <c r="T1751" s="4"/>
    </row>
    <row r="1752" spans="1:20" x14ac:dyDescent="0.25">
      <c r="A1752" t="s">
        <v>1090</v>
      </c>
      <c r="B1752" t="s">
        <v>15</v>
      </c>
      <c r="C1752" t="s">
        <v>43</v>
      </c>
      <c r="D1752" t="s">
        <v>23</v>
      </c>
      <c r="E1752" t="s">
        <v>17</v>
      </c>
      <c r="F1752" t="s">
        <v>40</v>
      </c>
      <c r="G1752">
        <v>50</v>
      </c>
      <c r="H1752">
        <v>4</v>
      </c>
      <c r="I1752">
        <v>36</v>
      </c>
      <c r="J1752">
        <v>236</v>
      </c>
      <c r="K1752" s="1">
        <v>44724</v>
      </c>
      <c r="L1752" s="2">
        <v>0.55625000000000002</v>
      </c>
      <c r="M1752" t="s">
        <v>25</v>
      </c>
      <c r="N1752">
        <v>199.65600000000001</v>
      </c>
      <c r="O1752">
        <v>36.343999999999994</v>
      </c>
      <c r="P1752" t="s">
        <v>19</v>
      </c>
      <c r="Q1752" t="s">
        <v>31</v>
      </c>
      <c r="R1752" t="s">
        <v>52</v>
      </c>
      <c r="S1752" t="str">
        <f>TEXT(sales_data[[#This Row],[dtme]],"yyyy")</f>
        <v>2022</v>
      </c>
      <c r="T1752" s="4"/>
    </row>
    <row r="1753" spans="1:20" x14ac:dyDescent="0.25">
      <c r="A1753" t="s">
        <v>1108</v>
      </c>
      <c r="B1753" t="s">
        <v>22</v>
      </c>
      <c r="C1753" t="s">
        <v>44</v>
      </c>
      <c r="D1753" t="s">
        <v>16</v>
      </c>
      <c r="E1753" t="s">
        <v>17</v>
      </c>
      <c r="F1753" t="s">
        <v>40</v>
      </c>
      <c r="G1753">
        <v>74</v>
      </c>
      <c r="H1753">
        <v>6</v>
      </c>
      <c r="I1753">
        <v>79.92</v>
      </c>
      <c r="J1753">
        <v>523.91999999999996</v>
      </c>
      <c r="K1753" s="1">
        <v>44724</v>
      </c>
      <c r="L1753" s="2">
        <v>0.62152777777777779</v>
      </c>
      <c r="M1753" t="s">
        <v>47</v>
      </c>
      <c r="N1753">
        <v>454.76255999999995</v>
      </c>
      <c r="O1753">
        <v>69.157440000000008</v>
      </c>
      <c r="P1753" t="s">
        <v>19</v>
      </c>
      <c r="Q1753" t="s">
        <v>31</v>
      </c>
      <c r="R1753" t="s">
        <v>52</v>
      </c>
      <c r="S1753" t="str">
        <f>TEXT(sales_data[[#This Row],[dtme]],"yyyy")</f>
        <v>2022</v>
      </c>
      <c r="T1753" s="4"/>
    </row>
    <row r="1754" spans="1:20" x14ac:dyDescent="0.25">
      <c r="A1754" t="s">
        <v>1890</v>
      </c>
      <c r="B1754" t="s">
        <v>15</v>
      </c>
      <c r="C1754" t="s">
        <v>43</v>
      </c>
      <c r="D1754" t="s">
        <v>16</v>
      </c>
      <c r="E1754" t="s">
        <v>17</v>
      </c>
      <c r="F1754" t="s">
        <v>24</v>
      </c>
      <c r="G1754">
        <v>31</v>
      </c>
      <c r="H1754">
        <v>8</v>
      </c>
      <c r="I1754">
        <v>44.64</v>
      </c>
      <c r="J1754">
        <v>292.64</v>
      </c>
      <c r="K1754" s="1">
        <v>44724</v>
      </c>
      <c r="L1754" s="2">
        <v>0.44444444444444442</v>
      </c>
      <c r="M1754" t="s">
        <v>25</v>
      </c>
      <c r="N1754">
        <v>259.86431999999996</v>
      </c>
      <c r="O1754">
        <v>32.775680000000023</v>
      </c>
      <c r="P1754" t="s">
        <v>26</v>
      </c>
      <c r="Q1754" t="s">
        <v>31</v>
      </c>
      <c r="R1754" t="s">
        <v>52</v>
      </c>
      <c r="S1754" t="str">
        <f>TEXT(sales_data[[#This Row],[dtme]],"yyyy")</f>
        <v>2022</v>
      </c>
      <c r="T1754" s="4"/>
    </row>
    <row r="1755" spans="1:20" x14ac:dyDescent="0.25">
      <c r="A1755" t="s">
        <v>2566</v>
      </c>
      <c r="B1755" t="s">
        <v>37</v>
      </c>
      <c r="C1755" t="s">
        <v>45</v>
      </c>
      <c r="D1755" t="s">
        <v>23</v>
      </c>
      <c r="E1755" t="s">
        <v>17</v>
      </c>
      <c r="F1755" t="s">
        <v>30</v>
      </c>
      <c r="G1755">
        <v>61</v>
      </c>
      <c r="H1755">
        <v>5</v>
      </c>
      <c r="I1755">
        <v>54.9</v>
      </c>
      <c r="J1755">
        <v>359.9</v>
      </c>
      <c r="K1755" s="1">
        <v>44724</v>
      </c>
      <c r="L1755" s="2">
        <v>0.44722222222222224</v>
      </c>
      <c r="M1755" t="s">
        <v>47</v>
      </c>
      <c r="N1755">
        <v>320.31099999999998</v>
      </c>
      <c r="O1755">
        <v>39.588999999999999</v>
      </c>
      <c r="P1755" t="s">
        <v>26</v>
      </c>
      <c r="Q1755" t="s">
        <v>31</v>
      </c>
      <c r="R1755" t="s">
        <v>52</v>
      </c>
      <c r="S1755" t="str">
        <f>TEXT(sales_data[[#This Row],[dtme]],"yyyy")</f>
        <v>2022</v>
      </c>
      <c r="T1755" s="4"/>
    </row>
    <row r="1756" spans="1:20" x14ac:dyDescent="0.25">
      <c r="A1756" t="s">
        <v>3973</v>
      </c>
      <c r="B1756" t="s">
        <v>37</v>
      </c>
      <c r="C1756" t="s">
        <v>45</v>
      </c>
      <c r="D1756" t="s">
        <v>16</v>
      </c>
      <c r="E1756" t="s">
        <v>29</v>
      </c>
      <c r="F1756" t="s">
        <v>33</v>
      </c>
      <c r="G1756">
        <v>39</v>
      </c>
      <c r="H1756">
        <v>1</v>
      </c>
      <c r="I1756">
        <v>7.02</v>
      </c>
      <c r="J1756">
        <v>46.019999999999996</v>
      </c>
      <c r="K1756" s="1">
        <v>44724</v>
      </c>
      <c r="L1756" s="2">
        <v>0.72638888888888886</v>
      </c>
      <c r="M1756" t="s">
        <v>47</v>
      </c>
      <c r="N1756">
        <v>39.393119999999996</v>
      </c>
      <c r="O1756">
        <v>6.6268799999999999</v>
      </c>
      <c r="P1756" t="s">
        <v>32</v>
      </c>
      <c r="Q1756" t="s">
        <v>31</v>
      </c>
      <c r="R1756" t="s">
        <v>52</v>
      </c>
      <c r="S1756" t="str">
        <f>TEXT(sales_data[[#This Row],[dtme]],"yyyy")</f>
        <v>2022</v>
      </c>
      <c r="T1756" s="4"/>
    </row>
    <row r="1757" spans="1:20" x14ac:dyDescent="0.25">
      <c r="A1757" t="s">
        <v>4047</v>
      </c>
      <c r="B1757" t="s">
        <v>22</v>
      </c>
      <c r="C1757" t="s">
        <v>44</v>
      </c>
      <c r="D1757" t="s">
        <v>16</v>
      </c>
      <c r="E1757" t="s">
        <v>17</v>
      </c>
      <c r="F1757" t="s">
        <v>18</v>
      </c>
      <c r="G1757">
        <v>15</v>
      </c>
      <c r="H1757">
        <v>6</v>
      </c>
      <c r="I1757">
        <v>16.2</v>
      </c>
      <c r="J1757">
        <v>106.2</v>
      </c>
      <c r="K1757" s="1">
        <v>44724</v>
      </c>
      <c r="L1757" s="2">
        <v>0.80347222222222225</v>
      </c>
      <c r="M1757" t="s">
        <v>47</v>
      </c>
      <c r="N1757">
        <v>89.3142</v>
      </c>
      <c r="O1757">
        <v>16.885800000000003</v>
      </c>
      <c r="P1757" t="s">
        <v>32</v>
      </c>
      <c r="Q1757" t="s">
        <v>31</v>
      </c>
      <c r="R1757" t="s">
        <v>52</v>
      </c>
      <c r="S1757" t="str">
        <f>TEXT(sales_data[[#This Row],[dtme]],"yyyy")</f>
        <v>2022</v>
      </c>
      <c r="T1757" s="4"/>
    </row>
    <row r="1758" spans="1:20" x14ac:dyDescent="0.25">
      <c r="A1758" t="s">
        <v>4062</v>
      </c>
      <c r="B1758" t="s">
        <v>22</v>
      </c>
      <c r="C1758" t="s">
        <v>44</v>
      </c>
      <c r="D1758" t="s">
        <v>23</v>
      </c>
      <c r="E1758" t="s">
        <v>17</v>
      </c>
      <c r="F1758" t="s">
        <v>18</v>
      </c>
      <c r="G1758">
        <v>24</v>
      </c>
      <c r="H1758">
        <v>10</v>
      </c>
      <c r="I1758">
        <v>43.199999999999996</v>
      </c>
      <c r="J1758">
        <v>283.2</v>
      </c>
      <c r="K1758" s="1">
        <v>44724</v>
      </c>
      <c r="L1758" s="2">
        <v>0.53472222222222221</v>
      </c>
      <c r="M1758" t="s">
        <v>47</v>
      </c>
      <c r="N1758">
        <v>247.2336</v>
      </c>
      <c r="O1758">
        <v>35.966399999999993</v>
      </c>
      <c r="P1758" t="s">
        <v>19</v>
      </c>
      <c r="Q1758" t="s">
        <v>31</v>
      </c>
      <c r="R1758" t="s">
        <v>52</v>
      </c>
      <c r="S1758" t="str">
        <f>TEXT(sales_data[[#This Row],[dtme]],"yyyy")</f>
        <v>2022</v>
      </c>
      <c r="T1758" s="4"/>
    </row>
    <row r="1759" spans="1:20" x14ac:dyDescent="0.25">
      <c r="A1759" t="s">
        <v>344</v>
      </c>
      <c r="B1759" t="s">
        <v>37</v>
      </c>
      <c r="C1759" t="s">
        <v>45</v>
      </c>
      <c r="D1759" t="s">
        <v>16</v>
      </c>
      <c r="E1759" t="s">
        <v>29</v>
      </c>
      <c r="F1759" t="s">
        <v>18</v>
      </c>
      <c r="G1759">
        <v>60</v>
      </c>
      <c r="H1759">
        <v>9</v>
      </c>
      <c r="I1759">
        <v>97.2</v>
      </c>
      <c r="J1759">
        <v>637.20000000000005</v>
      </c>
      <c r="K1759" s="1">
        <v>44725</v>
      </c>
      <c r="L1759" s="2">
        <v>0.80138888888888893</v>
      </c>
      <c r="M1759" t="s">
        <v>46</v>
      </c>
      <c r="N1759">
        <v>560.09879999999998</v>
      </c>
      <c r="O1759">
        <v>77.101200000000063</v>
      </c>
      <c r="P1759" t="s">
        <v>32</v>
      </c>
      <c r="Q1759" t="s">
        <v>35</v>
      </c>
      <c r="R1759" t="s">
        <v>52</v>
      </c>
      <c r="S1759" t="str">
        <f>TEXT(sales_data[[#This Row],[dtme]],"yyyy")</f>
        <v>2022</v>
      </c>
      <c r="T1759" s="4"/>
    </row>
    <row r="1760" spans="1:20" x14ac:dyDescent="0.25">
      <c r="A1760" t="s">
        <v>538</v>
      </c>
      <c r="B1760" t="s">
        <v>37</v>
      </c>
      <c r="C1760" t="s">
        <v>45</v>
      </c>
      <c r="D1760" t="s">
        <v>23</v>
      </c>
      <c r="E1760" t="s">
        <v>17</v>
      </c>
      <c r="F1760" t="s">
        <v>33</v>
      </c>
      <c r="G1760">
        <v>11</v>
      </c>
      <c r="H1760">
        <v>2</v>
      </c>
      <c r="I1760">
        <v>3.96</v>
      </c>
      <c r="J1760">
        <v>25.96</v>
      </c>
      <c r="K1760" s="1">
        <v>44725</v>
      </c>
      <c r="L1760" s="2">
        <v>0.77500000000000002</v>
      </c>
      <c r="M1760" t="s">
        <v>25</v>
      </c>
      <c r="N1760">
        <v>22.143880000000003</v>
      </c>
      <c r="O1760">
        <v>3.816119999999998</v>
      </c>
      <c r="P1760" t="s">
        <v>32</v>
      </c>
      <c r="Q1760" t="s">
        <v>35</v>
      </c>
      <c r="R1760" t="s">
        <v>52</v>
      </c>
      <c r="S1760" t="str">
        <f>TEXT(sales_data[[#This Row],[dtme]],"yyyy")</f>
        <v>2022</v>
      </c>
      <c r="T1760" s="4"/>
    </row>
    <row r="1761" spans="1:20" x14ac:dyDescent="0.25">
      <c r="A1761" t="s">
        <v>844</v>
      </c>
      <c r="B1761" t="s">
        <v>37</v>
      </c>
      <c r="C1761" t="s">
        <v>45</v>
      </c>
      <c r="D1761" t="s">
        <v>23</v>
      </c>
      <c r="E1761" t="s">
        <v>17</v>
      </c>
      <c r="F1761" t="s">
        <v>38</v>
      </c>
      <c r="G1761">
        <v>31</v>
      </c>
      <c r="H1761">
        <v>7</v>
      </c>
      <c r="I1761">
        <v>39.059999999999995</v>
      </c>
      <c r="J1761">
        <v>256.06</v>
      </c>
      <c r="K1761" s="1">
        <v>44725</v>
      </c>
      <c r="L1761" s="2">
        <v>0.79097222222222219</v>
      </c>
      <c r="M1761" t="s">
        <v>47</v>
      </c>
      <c r="N1761">
        <v>216.88282000000001</v>
      </c>
      <c r="O1761">
        <v>39.177179999999993</v>
      </c>
      <c r="P1761" t="s">
        <v>32</v>
      </c>
      <c r="Q1761" t="s">
        <v>35</v>
      </c>
      <c r="R1761" t="s">
        <v>52</v>
      </c>
      <c r="S1761" t="str">
        <f>TEXT(sales_data[[#This Row],[dtme]],"yyyy")</f>
        <v>2022</v>
      </c>
      <c r="T1761" s="4"/>
    </row>
    <row r="1762" spans="1:20" x14ac:dyDescent="0.25">
      <c r="A1762" t="s">
        <v>1561</v>
      </c>
      <c r="B1762" t="s">
        <v>37</v>
      </c>
      <c r="C1762" t="s">
        <v>45</v>
      </c>
      <c r="D1762" t="s">
        <v>16</v>
      </c>
      <c r="E1762" t="s">
        <v>29</v>
      </c>
      <c r="F1762" t="s">
        <v>33</v>
      </c>
      <c r="G1762">
        <v>90</v>
      </c>
      <c r="H1762">
        <v>5</v>
      </c>
      <c r="I1762">
        <v>81</v>
      </c>
      <c r="J1762">
        <v>531</v>
      </c>
      <c r="K1762" s="1">
        <v>44725</v>
      </c>
      <c r="L1762" s="2">
        <v>0.49166666666666664</v>
      </c>
      <c r="M1762" t="s">
        <v>47</v>
      </c>
      <c r="N1762">
        <v>452.94299999999998</v>
      </c>
      <c r="O1762">
        <v>78.057000000000016</v>
      </c>
      <c r="P1762" t="s">
        <v>26</v>
      </c>
      <c r="Q1762" t="s">
        <v>35</v>
      </c>
      <c r="R1762" t="s">
        <v>52</v>
      </c>
      <c r="S1762" t="str">
        <f>TEXT(sales_data[[#This Row],[dtme]],"yyyy")</f>
        <v>2022</v>
      </c>
      <c r="T1762" s="4"/>
    </row>
    <row r="1763" spans="1:20" x14ac:dyDescent="0.25">
      <c r="A1763" t="s">
        <v>1771</v>
      </c>
      <c r="B1763" t="s">
        <v>22</v>
      </c>
      <c r="C1763" t="s">
        <v>44</v>
      </c>
      <c r="D1763" t="s">
        <v>23</v>
      </c>
      <c r="E1763" t="s">
        <v>29</v>
      </c>
      <c r="F1763" t="s">
        <v>38</v>
      </c>
      <c r="G1763">
        <v>25</v>
      </c>
      <c r="H1763">
        <v>9</v>
      </c>
      <c r="I1763">
        <v>40.5</v>
      </c>
      <c r="J1763">
        <v>265.5</v>
      </c>
      <c r="K1763" s="1">
        <v>44725</v>
      </c>
      <c r="L1763" s="2">
        <v>0.52569444444444446</v>
      </c>
      <c r="M1763" t="s">
        <v>25</v>
      </c>
      <c r="N1763">
        <v>226.73699999999999</v>
      </c>
      <c r="O1763">
        <v>38.763000000000005</v>
      </c>
      <c r="P1763" t="s">
        <v>19</v>
      </c>
      <c r="Q1763" t="s">
        <v>35</v>
      </c>
      <c r="R1763" t="s">
        <v>52</v>
      </c>
      <c r="S1763" t="str">
        <f>TEXT(sales_data[[#This Row],[dtme]],"yyyy")</f>
        <v>2022</v>
      </c>
      <c r="T1763" s="4"/>
    </row>
    <row r="1764" spans="1:20" x14ac:dyDescent="0.25">
      <c r="A1764" t="s">
        <v>2080</v>
      </c>
      <c r="B1764" t="s">
        <v>22</v>
      </c>
      <c r="C1764" t="s">
        <v>44</v>
      </c>
      <c r="D1764" t="s">
        <v>23</v>
      </c>
      <c r="E1764" t="s">
        <v>29</v>
      </c>
      <c r="F1764" t="s">
        <v>40</v>
      </c>
      <c r="G1764">
        <v>17</v>
      </c>
      <c r="H1764">
        <v>9</v>
      </c>
      <c r="I1764">
        <v>27.54</v>
      </c>
      <c r="J1764">
        <v>180.54</v>
      </c>
      <c r="K1764" s="1">
        <v>44725</v>
      </c>
      <c r="L1764" s="2">
        <v>0.65</v>
      </c>
      <c r="M1764" t="s">
        <v>25</v>
      </c>
      <c r="N1764">
        <v>153.459</v>
      </c>
      <c r="O1764">
        <v>27.080999999999989</v>
      </c>
      <c r="P1764" t="s">
        <v>19</v>
      </c>
      <c r="Q1764" t="s">
        <v>35</v>
      </c>
      <c r="R1764" t="s">
        <v>52</v>
      </c>
      <c r="S1764" t="str">
        <f>TEXT(sales_data[[#This Row],[dtme]],"yyyy")</f>
        <v>2022</v>
      </c>
      <c r="T1764" s="4"/>
    </row>
    <row r="1765" spans="1:20" x14ac:dyDescent="0.25">
      <c r="A1765" t="s">
        <v>2426</v>
      </c>
      <c r="B1765" t="s">
        <v>15</v>
      </c>
      <c r="C1765" t="s">
        <v>43</v>
      </c>
      <c r="D1765" t="s">
        <v>16</v>
      </c>
      <c r="E1765" t="s">
        <v>29</v>
      </c>
      <c r="F1765" t="s">
        <v>40</v>
      </c>
      <c r="G1765">
        <v>74</v>
      </c>
      <c r="H1765">
        <v>8</v>
      </c>
      <c r="I1765">
        <v>106.56</v>
      </c>
      <c r="J1765">
        <v>698.56</v>
      </c>
      <c r="K1765" s="1">
        <v>44725</v>
      </c>
      <c r="L1765" s="2">
        <v>0.77152777777777781</v>
      </c>
      <c r="M1765" t="s">
        <v>47</v>
      </c>
      <c r="N1765">
        <v>602.85727999999995</v>
      </c>
      <c r="O1765">
        <v>95.702719999999999</v>
      </c>
      <c r="P1765" t="s">
        <v>32</v>
      </c>
      <c r="Q1765" t="s">
        <v>35</v>
      </c>
      <c r="R1765" t="s">
        <v>52</v>
      </c>
      <c r="S1765" t="str">
        <f>TEXT(sales_data[[#This Row],[dtme]],"yyyy")</f>
        <v>2022</v>
      </c>
      <c r="T1765" s="4"/>
    </row>
    <row r="1766" spans="1:20" x14ac:dyDescent="0.25">
      <c r="A1766" t="s">
        <v>2743</v>
      </c>
      <c r="B1766" t="s">
        <v>22</v>
      </c>
      <c r="C1766" t="s">
        <v>44</v>
      </c>
      <c r="D1766" t="s">
        <v>16</v>
      </c>
      <c r="E1766" t="s">
        <v>17</v>
      </c>
      <c r="F1766" t="s">
        <v>33</v>
      </c>
      <c r="G1766">
        <v>87</v>
      </c>
      <c r="H1766">
        <v>2</v>
      </c>
      <c r="I1766">
        <v>31.32</v>
      </c>
      <c r="J1766">
        <v>205.32</v>
      </c>
      <c r="K1766" s="1">
        <v>44725</v>
      </c>
      <c r="L1766" s="2">
        <v>0.5756944444444444</v>
      </c>
      <c r="M1766" t="s">
        <v>25</v>
      </c>
      <c r="N1766">
        <v>177.6018</v>
      </c>
      <c r="O1766">
        <v>27.718199999999996</v>
      </c>
      <c r="P1766" t="s">
        <v>19</v>
      </c>
      <c r="Q1766" t="s">
        <v>35</v>
      </c>
      <c r="R1766" t="s">
        <v>52</v>
      </c>
      <c r="S1766" t="str">
        <f>TEXT(sales_data[[#This Row],[dtme]],"yyyy")</f>
        <v>2022</v>
      </c>
      <c r="T1766" s="4"/>
    </row>
    <row r="1767" spans="1:20" x14ac:dyDescent="0.25">
      <c r="A1767" t="s">
        <v>2966</v>
      </c>
      <c r="B1767" t="s">
        <v>15</v>
      </c>
      <c r="C1767" t="s">
        <v>43</v>
      </c>
      <c r="D1767" t="s">
        <v>16</v>
      </c>
      <c r="E1767" t="s">
        <v>29</v>
      </c>
      <c r="F1767" t="s">
        <v>24</v>
      </c>
      <c r="G1767">
        <v>55</v>
      </c>
      <c r="H1767">
        <v>7</v>
      </c>
      <c r="I1767">
        <v>69.3</v>
      </c>
      <c r="J1767">
        <v>454.3</v>
      </c>
      <c r="K1767" s="1">
        <v>44725</v>
      </c>
      <c r="L1767" s="2">
        <v>0.6743055555555556</v>
      </c>
      <c r="M1767" t="s">
        <v>25</v>
      </c>
      <c r="N1767">
        <v>398.42110000000002</v>
      </c>
      <c r="O1767">
        <v>55.878899999999987</v>
      </c>
      <c r="P1767" t="s">
        <v>19</v>
      </c>
      <c r="Q1767" t="s">
        <v>35</v>
      </c>
      <c r="R1767" t="s">
        <v>52</v>
      </c>
      <c r="S1767" t="str">
        <f>TEXT(sales_data[[#This Row],[dtme]],"yyyy")</f>
        <v>2022</v>
      </c>
      <c r="T1767" s="4"/>
    </row>
    <row r="1768" spans="1:20" x14ac:dyDescent="0.25">
      <c r="A1768" t="s">
        <v>3019</v>
      </c>
      <c r="B1768" t="s">
        <v>37</v>
      </c>
      <c r="C1768" t="s">
        <v>45</v>
      </c>
      <c r="D1768" t="s">
        <v>23</v>
      </c>
      <c r="E1768" t="s">
        <v>29</v>
      </c>
      <c r="F1768" t="s">
        <v>30</v>
      </c>
      <c r="G1768">
        <v>58</v>
      </c>
      <c r="H1768">
        <v>2</v>
      </c>
      <c r="I1768">
        <v>20.88</v>
      </c>
      <c r="J1768">
        <v>136.88</v>
      </c>
      <c r="K1768" s="1">
        <v>44725</v>
      </c>
      <c r="L1768" s="2">
        <v>0.51388888888888884</v>
      </c>
      <c r="M1768" t="s">
        <v>25</v>
      </c>
      <c r="N1768">
        <v>121.41256</v>
      </c>
      <c r="O1768">
        <v>15.467439999999996</v>
      </c>
      <c r="P1768" t="s">
        <v>19</v>
      </c>
      <c r="Q1768" t="s">
        <v>35</v>
      </c>
      <c r="R1768" t="s">
        <v>52</v>
      </c>
      <c r="S1768" t="str">
        <f>TEXT(sales_data[[#This Row],[dtme]],"yyyy")</f>
        <v>2022</v>
      </c>
      <c r="T1768" s="4"/>
    </row>
    <row r="1769" spans="1:20" x14ac:dyDescent="0.25">
      <c r="A1769" t="s">
        <v>3306</v>
      </c>
      <c r="B1769" t="s">
        <v>22</v>
      </c>
      <c r="C1769" t="s">
        <v>44</v>
      </c>
      <c r="D1769" t="s">
        <v>16</v>
      </c>
      <c r="E1769" t="s">
        <v>29</v>
      </c>
      <c r="F1769" t="s">
        <v>24</v>
      </c>
      <c r="G1769">
        <v>53</v>
      </c>
      <c r="H1769">
        <v>2</v>
      </c>
      <c r="I1769">
        <v>19.079999999999998</v>
      </c>
      <c r="J1769">
        <v>125.08</v>
      </c>
      <c r="K1769" s="1">
        <v>44725</v>
      </c>
      <c r="L1769" s="2">
        <v>0.66180555555555554</v>
      </c>
      <c r="M1769" t="s">
        <v>25</v>
      </c>
      <c r="N1769">
        <v>110.44564</v>
      </c>
      <c r="O1769">
        <v>14.634360000000001</v>
      </c>
      <c r="P1769" t="s">
        <v>19</v>
      </c>
      <c r="Q1769" t="s">
        <v>35</v>
      </c>
      <c r="R1769" t="s">
        <v>52</v>
      </c>
      <c r="S1769" t="str">
        <f>TEXT(sales_data[[#This Row],[dtme]],"yyyy")</f>
        <v>2022</v>
      </c>
      <c r="T1769" s="4"/>
    </row>
    <row r="1770" spans="1:20" x14ac:dyDescent="0.25">
      <c r="A1770" t="s">
        <v>3673</v>
      </c>
      <c r="B1770" t="s">
        <v>37</v>
      </c>
      <c r="C1770" t="s">
        <v>45</v>
      </c>
      <c r="D1770" t="s">
        <v>16</v>
      </c>
      <c r="E1770" t="s">
        <v>29</v>
      </c>
      <c r="F1770" t="s">
        <v>24</v>
      </c>
      <c r="G1770">
        <v>77</v>
      </c>
      <c r="H1770">
        <v>3</v>
      </c>
      <c r="I1770">
        <v>41.58</v>
      </c>
      <c r="J1770">
        <v>272.58</v>
      </c>
      <c r="K1770" s="1">
        <v>44725</v>
      </c>
      <c r="L1770" s="2">
        <v>0.76527777777777772</v>
      </c>
      <c r="M1770" t="s">
        <v>25</v>
      </c>
      <c r="N1770">
        <v>236.87201999999999</v>
      </c>
      <c r="O1770">
        <v>35.707979999999992</v>
      </c>
      <c r="P1770" t="s">
        <v>32</v>
      </c>
      <c r="Q1770" t="s">
        <v>35</v>
      </c>
      <c r="R1770" t="s">
        <v>52</v>
      </c>
      <c r="S1770" t="str">
        <f>TEXT(sales_data[[#This Row],[dtme]],"yyyy")</f>
        <v>2022</v>
      </c>
      <c r="T1770" s="4"/>
    </row>
    <row r="1771" spans="1:20" x14ac:dyDescent="0.25">
      <c r="A1771" t="s">
        <v>3695</v>
      </c>
      <c r="B1771" t="s">
        <v>15</v>
      </c>
      <c r="C1771" t="s">
        <v>43</v>
      </c>
      <c r="D1771" t="s">
        <v>16</v>
      </c>
      <c r="E1771" t="s">
        <v>17</v>
      </c>
      <c r="F1771" t="s">
        <v>33</v>
      </c>
      <c r="G1771">
        <v>58</v>
      </c>
      <c r="H1771">
        <v>5</v>
      </c>
      <c r="I1771">
        <v>52.199999999999996</v>
      </c>
      <c r="J1771">
        <v>342.2</v>
      </c>
      <c r="K1771" s="1">
        <v>44725</v>
      </c>
      <c r="L1771" s="2">
        <v>0.65763888888888888</v>
      </c>
      <c r="M1771" t="s">
        <v>46</v>
      </c>
      <c r="N1771">
        <v>298.05619999999999</v>
      </c>
      <c r="O1771">
        <v>44.143799999999999</v>
      </c>
      <c r="P1771" t="s">
        <v>19</v>
      </c>
      <c r="Q1771" t="s">
        <v>35</v>
      </c>
      <c r="R1771" t="s">
        <v>52</v>
      </c>
      <c r="S1771" t="str">
        <f>TEXT(sales_data[[#This Row],[dtme]],"yyyy")</f>
        <v>2022</v>
      </c>
      <c r="T1771" s="4"/>
    </row>
    <row r="1772" spans="1:20" x14ac:dyDescent="0.25">
      <c r="A1772" t="s">
        <v>3931</v>
      </c>
      <c r="B1772" t="s">
        <v>37</v>
      </c>
      <c r="C1772" t="s">
        <v>45</v>
      </c>
      <c r="D1772" t="s">
        <v>16</v>
      </c>
      <c r="E1772" t="s">
        <v>29</v>
      </c>
      <c r="F1772" t="s">
        <v>18</v>
      </c>
      <c r="G1772">
        <v>52</v>
      </c>
      <c r="H1772">
        <v>7</v>
      </c>
      <c r="I1772">
        <v>65.52</v>
      </c>
      <c r="J1772">
        <v>429.52</v>
      </c>
      <c r="K1772" s="1">
        <v>44725</v>
      </c>
      <c r="L1772" s="2">
        <v>0.62569444444444444</v>
      </c>
      <c r="M1772" t="s">
        <v>25</v>
      </c>
      <c r="N1772">
        <v>377.11856</v>
      </c>
      <c r="O1772">
        <v>52.40143999999998</v>
      </c>
      <c r="P1772" t="s">
        <v>19</v>
      </c>
      <c r="Q1772" t="s">
        <v>35</v>
      </c>
      <c r="R1772" t="s">
        <v>52</v>
      </c>
      <c r="S1772" t="str">
        <f>TEXT(sales_data[[#This Row],[dtme]],"yyyy")</f>
        <v>2022</v>
      </c>
      <c r="T1772" s="4"/>
    </row>
    <row r="1773" spans="1:20" x14ac:dyDescent="0.25">
      <c r="A1773" t="s">
        <v>297</v>
      </c>
      <c r="B1773" t="s">
        <v>15</v>
      </c>
      <c r="C1773" t="s">
        <v>43</v>
      </c>
      <c r="D1773" t="s">
        <v>16</v>
      </c>
      <c r="E1773" t="s">
        <v>29</v>
      </c>
      <c r="F1773" t="s">
        <v>40</v>
      </c>
      <c r="G1773">
        <v>63</v>
      </c>
      <c r="H1773">
        <v>10</v>
      </c>
      <c r="I1773">
        <v>113.39999999999999</v>
      </c>
      <c r="J1773">
        <v>743.4</v>
      </c>
      <c r="K1773" s="1">
        <v>44726</v>
      </c>
      <c r="L1773" s="2">
        <v>0.58611111111111114</v>
      </c>
      <c r="M1773" t="s">
        <v>46</v>
      </c>
      <c r="N1773">
        <v>646.01459999999997</v>
      </c>
      <c r="O1773">
        <v>97.385400000000004</v>
      </c>
      <c r="P1773" t="s">
        <v>19</v>
      </c>
      <c r="Q1773" t="s">
        <v>41</v>
      </c>
      <c r="R1773" t="s">
        <v>52</v>
      </c>
      <c r="S1773" t="str">
        <f>TEXT(sales_data[[#This Row],[dtme]],"yyyy")</f>
        <v>2022</v>
      </c>
      <c r="T1773" s="4"/>
    </row>
    <row r="1774" spans="1:20" x14ac:dyDescent="0.25">
      <c r="A1774" t="s">
        <v>434</v>
      </c>
      <c r="B1774" t="s">
        <v>22</v>
      </c>
      <c r="C1774" t="s">
        <v>44</v>
      </c>
      <c r="D1774" t="s">
        <v>23</v>
      </c>
      <c r="E1774" t="s">
        <v>29</v>
      </c>
      <c r="F1774" t="s">
        <v>38</v>
      </c>
      <c r="G1774">
        <v>45</v>
      </c>
      <c r="H1774">
        <v>10</v>
      </c>
      <c r="I1774">
        <v>81</v>
      </c>
      <c r="J1774">
        <v>531</v>
      </c>
      <c r="K1774" s="1">
        <v>44726</v>
      </c>
      <c r="L1774" s="2">
        <v>0.85347222222222219</v>
      </c>
      <c r="M1774" t="s">
        <v>25</v>
      </c>
      <c r="N1774">
        <v>464.625</v>
      </c>
      <c r="O1774">
        <v>66.375</v>
      </c>
      <c r="P1774" t="s">
        <v>32</v>
      </c>
      <c r="Q1774" t="s">
        <v>41</v>
      </c>
      <c r="R1774" t="s">
        <v>52</v>
      </c>
      <c r="S1774" t="str">
        <f>TEXT(sales_data[[#This Row],[dtme]],"yyyy")</f>
        <v>2022</v>
      </c>
      <c r="T1774" s="4"/>
    </row>
    <row r="1775" spans="1:20" x14ac:dyDescent="0.25">
      <c r="A1775" t="s">
        <v>744</v>
      </c>
      <c r="B1775" t="s">
        <v>22</v>
      </c>
      <c r="C1775" t="s">
        <v>44</v>
      </c>
      <c r="D1775" t="s">
        <v>16</v>
      </c>
      <c r="E1775" t="s">
        <v>17</v>
      </c>
      <c r="F1775" t="s">
        <v>40</v>
      </c>
      <c r="G1775">
        <v>50</v>
      </c>
      <c r="H1775">
        <v>10</v>
      </c>
      <c r="I1775">
        <v>90</v>
      </c>
      <c r="J1775">
        <v>590</v>
      </c>
      <c r="K1775" s="1">
        <v>44726</v>
      </c>
      <c r="L1775" s="2">
        <v>0.69097222222222221</v>
      </c>
      <c r="M1775" t="s">
        <v>47</v>
      </c>
      <c r="N1775">
        <v>505.04</v>
      </c>
      <c r="O1775">
        <v>84.95999999999998</v>
      </c>
      <c r="P1775" t="s">
        <v>32</v>
      </c>
      <c r="Q1775" t="s">
        <v>41</v>
      </c>
      <c r="R1775" t="s">
        <v>52</v>
      </c>
      <c r="S1775" t="str">
        <f>TEXT(sales_data[[#This Row],[dtme]],"yyyy")</f>
        <v>2022</v>
      </c>
      <c r="T1775" s="4"/>
    </row>
    <row r="1776" spans="1:20" x14ac:dyDescent="0.25">
      <c r="A1776" t="s">
        <v>780</v>
      </c>
      <c r="B1776" t="s">
        <v>22</v>
      </c>
      <c r="C1776" t="s">
        <v>44</v>
      </c>
      <c r="D1776" t="s">
        <v>23</v>
      </c>
      <c r="E1776" t="s">
        <v>17</v>
      </c>
      <c r="F1776" t="s">
        <v>33</v>
      </c>
      <c r="G1776">
        <v>19</v>
      </c>
      <c r="H1776">
        <v>1</v>
      </c>
      <c r="I1776">
        <v>3.42</v>
      </c>
      <c r="J1776">
        <v>22.42</v>
      </c>
      <c r="K1776" s="1">
        <v>44726</v>
      </c>
      <c r="L1776" s="2">
        <v>0.60486111111111107</v>
      </c>
      <c r="M1776" t="s">
        <v>46</v>
      </c>
      <c r="N1776">
        <v>19.684760000000001</v>
      </c>
      <c r="O1776">
        <v>2.735240000000001</v>
      </c>
      <c r="P1776" t="s">
        <v>19</v>
      </c>
      <c r="Q1776" t="s">
        <v>41</v>
      </c>
      <c r="R1776" t="s">
        <v>52</v>
      </c>
      <c r="S1776" t="str">
        <f>TEXT(sales_data[[#This Row],[dtme]],"yyyy")</f>
        <v>2022</v>
      </c>
      <c r="T1776" s="4"/>
    </row>
    <row r="1777" spans="1:20" x14ac:dyDescent="0.25">
      <c r="A1777" t="s">
        <v>1068</v>
      </c>
      <c r="B1777" t="s">
        <v>37</v>
      </c>
      <c r="C1777" t="s">
        <v>45</v>
      </c>
      <c r="D1777" t="s">
        <v>23</v>
      </c>
      <c r="E1777" t="s">
        <v>29</v>
      </c>
      <c r="F1777" t="s">
        <v>18</v>
      </c>
      <c r="G1777">
        <v>84</v>
      </c>
      <c r="H1777">
        <v>5</v>
      </c>
      <c r="I1777">
        <v>75.599999999999994</v>
      </c>
      <c r="J1777">
        <v>495.6</v>
      </c>
      <c r="K1777" s="1">
        <v>44726</v>
      </c>
      <c r="L1777" s="2">
        <v>0.7631944444444444</v>
      </c>
      <c r="M1777" t="s">
        <v>25</v>
      </c>
      <c r="N1777">
        <v>421.75560000000002</v>
      </c>
      <c r="O1777">
        <v>73.844400000000007</v>
      </c>
      <c r="P1777" t="s">
        <v>32</v>
      </c>
      <c r="Q1777" t="s">
        <v>41</v>
      </c>
      <c r="R1777" t="s">
        <v>52</v>
      </c>
      <c r="S1777" t="str">
        <f>TEXT(sales_data[[#This Row],[dtme]],"yyyy")</f>
        <v>2022</v>
      </c>
      <c r="T1777" s="4"/>
    </row>
    <row r="1778" spans="1:20" x14ac:dyDescent="0.25">
      <c r="A1778" t="s">
        <v>1382</v>
      </c>
      <c r="B1778" t="s">
        <v>15</v>
      </c>
      <c r="C1778" t="s">
        <v>43</v>
      </c>
      <c r="D1778" t="s">
        <v>16</v>
      </c>
      <c r="E1778" t="s">
        <v>29</v>
      </c>
      <c r="F1778" t="s">
        <v>33</v>
      </c>
      <c r="G1778">
        <v>44</v>
      </c>
      <c r="H1778">
        <v>5</v>
      </c>
      <c r="I1778">
        <v>39.6</v>
      </c>
      <c r="J1778">
        <v>259.60000000000002</v>
      </c>
      <c r="K1778" s="1">
        <v>44726</v>
      </c>
      <c r="L1778" s="2">
        <v>0.80208333333333337</v>
      </c>
      <c r="M1778" t="s">
        <v>46</v>
      </c>
      <c r="N1778">
        <v>227.15000000000003</v>
      </c>
      <c r="O1778">
        <v>32.449999999999989</v>
      </c>
      <c r="P1778" t="s">
        <v>32</v>
      </c>
      <c r="Q1778" t="s">
        <v>41</v>
      </c>
      <c r="R1778" t="s">
        <v>52</v>
      </c>
      <c r="S1778" t="str">
        <f>TEXT(sales_data[[#This Row],[dtme]],"yyyy")</f>
        <v>2022</v>
      </c>
      <c r="T1778" s="4"/>
    </row>
    <row r="1779" spans="1:20" x14ac:dyDescent="0.25">
      <c r="A1779" t="s">
        <v>1644</v>
      </c>
      <c r="B1779" t="s">
        <v>22</v>
      </c>
      <c r="C1779" t="s">
        <v>44</v>
      </c>
      <c r="D1779" t="s">
        <v>16</v>
      </c>
      <c r="E1779" t="s">
        <v>29</v>
      </c>
      <c r="F1779" t="s">
        <v>38</v>
      </c>
      <c r="G1779">
        <v>53</v>
      </c>
      <c r="H1779">
        <v>9</v>
      </c>
      <c r="I1779">
        <v>85.86</v>
      </c>
      <c r="J1779">
        <v>562.86</v>
      </c>
      <c r="K1779" s="1">
        <v>44726</v>
      </c>
      <c r="L1779" s="2">
        <v>0.81874999999999998</v>
      </c>
      <c r="M1779" t="s">
        <v>25</v>
      </c>
      <c r="N1779">
        <v>480.68244000000004</v>
      </c>
      <c r="O1779">
        <v>82.177559999999971</v>
      </c>
      <c r="P1779" t="s">
        <v>32</v>
      </c>
      <c r="Q1779" t="s">
        <v>41</v>
      </c>
      <c r="R1779" t="s">
        <v>52</v>
      </c>
      <c r="S1779" t="str">
        <f>TEXT(sales_data[[#This Row],[dtme]],"yyyy")</f>
        <v>2022</v>
      </c>
      <c r="T1779" s="4"/>
    </row>
    <row r="1780" spans="1:20" x14ac:dyDescent="0.25">
      <c r="A1780" t="s">
        <v>2026</v>
      </c>
      <c r="B1780" t="s">
        <v>37</v>
      </c>
      <c r="C1780" t="s">
        <v>45</v>
      </c>
      <c r="D1780" t="s">
        <v>23</v>
      </c>
      <c r="E1780" t="s">
        <v>17</v>
      </c>
      <c r="F1780" t="s">
        <v>38</v>
      </c>
      <c r="G1780">
        <v>87</v>
      </c>
      <c r="H1780">
        <v>10</v>
      </c>
      <c r="I1780">
        <v>156.6</v>
      </c>
      <c r="J1780">
        <v>1026.5999999999999</v>
      </c>
      <c r="K1780" s="1">
        <v>44726</v>
      </c>
      <c r="L1780" s="2">
        <v>0.75555555555555554</v>
      </c>
      <c r="M1780" t="s">
        <v>25</v>
      </c>
      <c r="N1780">
        <v>866.45039999999995</v>
      </c>
      <c r="O1780">
        <v>160.14959999999996</v>
      </c>
      <c r="P1780" t="s">
        <v>32</v>
      </c>
      <c r="Q1780" t="s">
        <v>41</v>
      </c>
      <c r="R1780" t="s">
        <v>52</v>
      </c>
      <c r="S1780" t="str">
        <f>TEXT(sales_data[[#This Row],[dtme]],"yyyy")</f>
        <v>2022</v>
      </c>
      <c r="T1780" s="4"/>
    </row>
    <row r="1781" spans="1:20" x14ac:dyDescent="0.25">
      <c r="A1781" t="s">
        <v>2094</v>
      </c>
      <c r="B1781" t="s">
        <v>15</v>
      </c>
      <c r="C1781" t="s">
        <v>43</v>
      </c>
      <c r="D1781" t="s">
        <v>16</v>
      </c>
      <c r="E1781" t="s">
        <v>29</v>
      </c>
      <c r="F1781" t="s">
        <v>33</v>
      </c>
      <c r="G1781">
        <v>98</v>
      </c>
      <c r="H1781">
        <v>6</v>
      </c>
      <c r="I1781">
        <v>105.83999999999999</v>
      </c>
      <c r="J1781">
        <v>693.84</v>
      </c>
      <c r="K1781" s="1">
        <v>44726</v>
      </c>
      <c r="L1781" s="2">
        <v>0.44236111111111109</v>
      </c>
      <c r="M1781" t="s">
        <v>46</v>
      </c>
      <c r="N1781">
        <v>592.53935999999999</v>
      </c>
      <c r="O1781">
        <v>101.30064000000004</v>
      </c>
      <c r="P1781" t="s">
        <v>26</v>
      </c>
      <c r="Q1781" t="s">
        <v>41</v>
      </c>
      <c r="R1781" t="s">
        <v>52</v>
      </c>
      <c r="S1781" t="str">
        <f>TEXT(sales_data[[#This Row],[dtme]],"yyyy")</f>
        <v>2022</v>
      </c>
      <c r="T1781" s="4"/>
    </row>
    <row r="1782" spans="1:20" x14ac:dyDescent="0.25">
      <c r="A1782" t="s">
        <v>2115</v>
      </c>
      <c r="B1782" t="s">
        <v>37</v>
      </c>
      <c r="C1782" t="s">
        <v>45</v>
      </c>
      <c r="D1782" t="s">
        <v>16</v>
      </c>
      <c r="E1782" t="s">
        <v>17</v>
      </c>
      <c r="F1782" t="s">
        <v>33</v>
      </c>
      <c r="G1782">
        <v>23</v>
      </c>
      <c r="H1782">
        <v>9</v>
      </c>
      <c r="I1782">
        <v>37.26</v>
      </c>
      <c r="J1782">
        <v>244.26</v>
      </c>
      <c r="K1782" s="1">
        <v>44726</v>
      </c>
      <c r="L1782" s="2">
        <v>0.48055555555555557</v>
      </c>
      <c r="M1782" t="s">
        <v>25</v>
      </c>
      <c r="N1782">
        <v>211.04064</v>
      </c>
      <c r="O1782">
        <v>33.219359999999995</v>
      </c>
      <c r="P1782" t="s">
        <v>26</v>
      </c>
      <c r="Q1782" t="s">
        <v>41</v>
      </c>
      <c r="R1782" t="s">
        <v>52</v>
      </c>
      <c r="S1782" t="str">
        <f>TEXT(sales_data[[#This Row],[dtme]],"yyyy")</f>
        <v>2022</v>
      </c>
      <c r="T1782" s="4"/>
    </row>
    <row r="1783" spans="1:20" x14ac:dyDescent="0.25">
      <c r="A1783" t="s">
        <v>2639</v>
      </c>
      <c r="B1783" t="s">
        <v>22</v>
      </c>
      <c r="C1783" t="s">
        <v>44</v>
      </c>
      <c r="D1783" t="s">
        <v>23</v>
      </c>
      <c r="E1783" t="s">
        <v>29</v>
      </c>
      <c r="F1783" t="s">
        <v>18</v>
      </c>
      <c r="G1783">
        <v>87</v>
      </c>
      <c r="H1783">
        <v>6</v>
      </c>
      <c r="I1783">
        <v>93.96</v>
      </c>
      <c r="J1783">
        <v>615.96</v>
      </c>
      <c r="K1783" s="1">
        <v>44726</v>
      </c>
      <c r="L1783" s="2">
        <v>0.83194444444444449</v>
      </c>
      <c r="M1783" t="s">
        <v>25</v>
      </c>
      <c r="N1783">
        <v>535.88520000000005</v>
      </c>
      <c r="O1783">
        <v>80.074799999999982</v>
      </c>
      <c r="P1783" t="s">
        <v>32</v>
      </c>
      <c r="Q1783" t="s">
        <v>41</v>
      </c>
      <c r="R1783" t="s">
        <v>52</v>
      </c>
      <c r="S1783" t="str">
        <f>TEXT(sales_data[[#This Row],[dtme]],"yyyy")</f>
        <v>2022</v>
      </c>
      <c r="T1783" s="4"/>
    </row>
    <row r="1784" spans="1:20" x14ac:dyDescent="0.25">
      <c r="A1784" t="s">
        <v>3430</v>
      </c>
      <c r="B1784" t="s">
        <v>22</v>
      </c>
      <c r="C1784" t="s">
        <v>44</v>
      </c>
      <c r="D1784" t="s">
        <v>23</v>
      </c>
      <c r="E1784" t="s">
        <v>17</v>
      </c>
      <c r="F1784" t="s">
        <v>18</v>
      </c>
      <c r="G1784">
        <v>43</v>
      </c>
      <c r="H1784">
        <v>9</v>
      </c>
      <c r="I1784">
        <v>69.66</v>
      </c>
      <c r="J1784">
        <v>456.65999999999997</v>
      </c>
      <c r="K1784" s="1">
        <v>44726</v>
      </c>
      <c r="L1784" s="2">
        <v>0.82499999999999996</v>
      </c>
      <c r="M1784" t="s">
        <v>47</v>
      </c>
      <c r="N1784">
        <v>392.72759999999994</v>
      </c>
      <c r="O1784">
        <v>63.93240000000003</v>
      </c>
      <c r="P1784" t="s">
        <v>32</v>
      </c>
      <c r="Q1784" t="s">
        <v>41</v>
      </c>
      <c r="R1784" t="s">
        <v>52</v>
      </c>
      <c r="S1784" t="str">
        <f>TEXT(sales_data[[#This Row],[dtme]],"yyyy")</f>
        <v>2022</v>
      </c>
      <c r="T1784" s="4"/>
    </row>
    <row r="1785" spans="1:20" x14ac:dyDescent="0.25">
      <c r="A1785" t="s">
        <v>3639</v>
      </c>
      <c r="B1785" t="s">
        <v>15</v>
      </c>
      <c r="C1785" t="s">
        <v>43</v>
      </c>
      <c r="D1785" t="s">
        <v>16</v>
      </c>
      <c r="E1785" t="s">
        <v>17</v>
      </c>
      <c r="F1785" t="s">
        <v>33</v>
      </c>
      <c r="G1785">
        <v>70</v>
      </c>
      <c r="H1785">
        <v>7</v>
      </c>
      <c r="I1785">
        <v>88.2</v>
      </c>
      <c r="J1785">
        <v>578.20000000000005</v>
      </c>
      <c r="K1785" s="1">
        <v>44726</v>
      </c>
      <c r="L1785" s="2">
        <v>0.4861111111111111</v>
      </c>
      <c r="M1785" t="s">
        <v>25</v>
      </c>
      <c r="N1785">
        <v>503.61220000000003</v>
      </c>
      <c r="O1785">
        <v>74.587800000000016</v>
      </c>
      <c r="P1785" t="s">
        <v>26</v>
      </c>
      <c r="Q1785" t="s">
        <v>41</v>
      </c>
      <c r="R1785" t="s">
        <v>52</v>
      </c>
      <c r="S1785" t="str">
        <f>TEXT(sales_data[[#This Row],[dtme]],"yyyy")</f>
        <v>2022</v>
      </c>
      <c r="T1785" s="4"/>
    </row>
    <row r="1786" spans="1:20" x14ac:dyDescent="0.25">
      <c r="A1786" t="s">
        <v>3647</v>
      </c>
      <c r="B1786" t="s">
        <v>37</v>
      </c>
      <c r="C1786" t="s">
        <v>45</v>
      </c>
      <c r="D1786" t="s">
        <v>23</v>
      </c>
      <c r="E1786" t="s">
        <v>17</v>
      </c>
      <c r="F1786" t="s">
        <v>24</v>
      </c>
      <c r="G1786">
        <v>93</v>
      </c>
      <c r="H1786">
        <v>7</v>
      </c>
      <c r="I1786">
        <v>117.17999999999999</v>
      </c>
      <c r="J1786">
        <v>768.18</v>
      </c>
      <c r="K1786" s="1">
        <v>44726</v>
      </c>
      <c r="L1786" s="2">
        <v>0.76249999999999996</v>
      </c>
      <c r="M1786" t="s">
        <v>46</v>
      </c>
      <c r="N1786">
        <v>662.17115999999999</v>
      </c>
      <c r="O1786">
        <v>106.00883999999996</v>
      </c>
      <c r="P1786" t="s">
        <v>32</v>
      </c>
      <c r="Q1786" t="s">
        <v>41</v>
      </c>
      <c r="R1786" t="s">
        <v>52</v>
      </c>
      <c r="S1786" t="str">
        <f>TEXT(sales_data[[#This Row],[dtme]],"yyyy")</f>
        <v>2022</v>
      </c>
      <c r="T1786" s="4"/>
    </row>
    <row r="1787" spans="1:20" x14ac:dyDescent="0.25">
      <c r="A1787" t="s">
        <v>3707</v>
      </c>
      <c r="B1787" t="s">
        <v>37</v>
      </c>
      <c r="C1787" t="s">
        <v>45</v>
      </c>
      <c r="D1787" t="s">
        <v>16</v>
      </c>
      <c r="E1787" t="s">
        <v>17</v>
      </c>
      <c r="F1787" t="s">
        <v>40</v>
      </c>
      <c r="G1787">
        <v>11</v>
      </c>
      <c r="H1787">
        <v>7</v>
      </c>
      <c r="I1787">
        <v>13.86</v>
      </c>
      <c r="J1787">
        <v>90.86</v>
      </c>
      <c r="K1787" s="1">
        <v>44726</v>
      </c>
      <c r="L1787" s="2">
        <v>0.75208333333333333</v>
      </c>
      <c r="M1787" t="s">
        <v>25</v>
      </c>
      <c r="N1787">
        <v>78.139600000000002</v>
      </c>
      <c r="O1787">
        <v>12.720399999999998</v>
      </c>
      <c r="P1787" t="s">
        <v>32</v>
      </c>
      <c r="Q1787" t="s">
        <v>41</v>
      </c>
      <c r="R1787" t="s">
        <v>52</v>
      </c>
      <c r="S1787" t="str">
        <f>TEXT(sales_data[[#This Row],[dtme]],"yyyy")</f>
        <v>2022</v>
      </c>
      <c r="T1787" s="4"/>
    </row>
    <row r="1788" spans="1:20" x14ac:dyDescent="0.25">
      <c r="A1788" t="s">
        <v>4057</v>
      </c>
      <c r="B1788" t="s">
        <v>22</v>
      </c>
      <c r="C1788" t="s">
        <v>44</v>
      </c>
      <c r="D1788" t="s">
        <v>23</v>
      </c>
      <c r="E1788" t="s">
        <v>29</v>
      </c>
      <c r="F1788" t="s">
        <v>24</v>
      </c>
      <c r="G1788">
        <v>61</v>
      </c>
      <c r="H1788">
        <v>10</v>
      </c>
      <c r="I1788">
        <v>109.8</v>
      </c>
      <c r="J1788">
        <v>719.8</v>
      </c>
      <c r="K1788" s="1">
        <v>44726</v>
      </c>
      <c r="L1788" s="2">
        <v>0.41805555555555557</v>
      </c>
      <c r="M1788" t="s">
        <v>25</v>
      </c>
      <c r="N1788">
        <v>636.30319999999995</v>
      </c>
      <c r="O1788">
        <v>83.496800000000007</v>
      </c>
      <c r="P1788" t="s">
        <v>26</v>
      </c>
      <c r="Q1788" t="s">
        <v>41</v>
      </c>
      <c r="R1788" t="s">
        <v>52</v>
      </c>
      <c r="S1788" t="str">
        <f>TEXT(sales_data[[#This Row],[dtme]],"yyyy")</f>
        <v>2022</v>
      </c>
      <c r="T1788" s="4"/>
    </row>
    <row r="1789" spans="1:20" x14ac:dyDescent="0.25">
      <c r="A1789" t="s">
        <v>830</v>
      </c>
      <c r="B1789" t="s">
        <v>37</v>
      </c>
      <c r="C1789" t="s">
        <v>45</v>
      </c>
      <c r="D1789" t="s">
        <v>16</v>
      </c>
      <c r="E1789" t="s">
        <v>17</v>
      </c>
      <c r="F1789" t="s">
        <v>40</v>
      </c>
      <c r="G1789">
        <v>89</v>
      </c>
      <c r="H1789">
        <v>9</v>
      </c>
      <c r="I1789">
        <v>144.18</v>
      </c>
      <c r="J1789">
        <v>945.18000000000006</v>
      </c>
      <c r="K1789" s="1">
        <v>44727</v>
      </c>
      <c r="L1789" s="2">
        <v>0.62291666666666667</v>
      </c>
      <c r="M1789" t="s">
        <v>46</v>
      </c>
      <c r="N1789">
        <v>795.84156000000007</v>
      </c>
      <c r="O1789">
        <v>149.33843999999999</v>
      </c>
      <c r="P1789" t="s">
        <v>19</v>
      </c>
      <c r="Q1789" t="s">
        <v>39</v>
      </c>
      <c r="R1789" t="s">
        <v>52</v>
      </c>
      <c r="S1789" t="str">
        <f>TEXT(sales_data[[#This Row],[dtme]],"yyyy")</f>
        <v>2022</v>
      </c>
      <c r="T1789" s="4"/>
    </row>
    <row r="1790" spans="1:20" x14ac:dyDescent="0.25">
      <c r="A1790" t="s">
        <v>837</v>
      </c>
      <c r="B1790" t="s">
        <v>22</v>
      </c>
      <c r="C1790" t="s">
        <v>44</v>
      </c>
      <c r="D1790" t="s">
        <v>16</v>
      </c>
      <c r="E1790" t="s">
        <v>17</v>
      </c>
      <c r="F1790" t="s">
        <v>38</v>
      </c>
      <c r="G1790">
        <v>38</v>
      </c>
      <c r="H1790">
        <v>1</v>
      </c>
      <c r="I1790">
        <v>6.84</v>
      </c>
      <c r="J1790">
        <v>44.84</v>
      </c>
      <c r="K1790" s="1">
        <v>44727</v>
      </c>
      <c r="L1790" s="2">
        <v>0.47430555555555554</v>
      </c>
      <c r="M1790" t="s">
        <v>25</v>
      </c>
      <c r="N1790">
        <v>39.72824</v>
      </c>
      <c r="O1790">
        <v>5.1117600000000039</v>
      </c>
      <c r="P1790" t="s">
        <v>26</v>
      </c>
      <c r="Q1790" t="s">
        <v>39</v>
      </c>
      <c r="R1790" t="s">
        <v>52</v>
      </c>
      <c r="S1790" t="str">
        <f>TEXT(sales_data[[#This Row],[dtme]],"yyyy")</f>
        <v>2022</v>
      </c>
      <c r="T1790" s="4"/>
    </row>
    <row r="1791" spans="1:20" x14ac:dyDescent="0.25">
      <c r="A1791" t="s">
        <v>982</v>
      </c>
      <c r="B1791" t="s">
        <v>15</v>
      </c>
      <c r="C1791" t="s">
        <v>43</v>
      </c>
      <c r="D1791" t="s">
        <v>23</v>
      </c>
      <c r="E1791" t="s">
        <v>29</v>
      </c>
      <c r="F1791" t="s">
        <v>33</v>
      </c>
      <c r="G1791">
        <v>44</v>
      </c>
      <c r="H1791">
        <v>3</v>
      </c>
      <c r="I1791">
        <v>23.759999999999998</v>
      </c>
      <c r="J1791">
        <v>155.76</v>
      </c>
      <c r="K1791" s="1">
        <v>44727</v>
      </c>
      <c r="L1791" s="2">
        <v>0.60624999999999996</v>
      </c>
      <c r="M1791" t="s">
        <v>47</v>
      </c>
      <c r="N1791">
        <v>137.53608</v>
      </c>
      <c r="O1791">
        <v>18.223919999999993</v>
      </c>
      <c r="P1791" t="s">
        <v>19</v>
      </c>
      <c r="Q1791" t="s">
        <v>39</v>
      </c>
      <c r="R1791" t="s">
        <v>52</v>
      </c>
      <c r="S1791" t="str">
        <f>TEXT(sales_data[[#This Row],[dtme]],"yyyy")</f>
        <v>2022</v>
      </c>
      <c r="T1791" s="4"/>
    </row>
    <row r="1792" spans="1:20" x14ac:dyDescent="0.25">
      <c r="A1792" t="s">
        <v>2153</v>
      </c>
      <c r="B1792" t="s">
        <v>22</v>
      </c>
      <c r="C1792" t="s">
        <v>44</v>
      </c>
      <c r="D1792" t="s">
        <v>23</v>
      </c>
      <c r="E1792" t="s">
        <v>29</v>
      </c>
      <c r="F1792" t="s">
        <v>38</v>
      </c>
      <c r="G1792">
        <v>43</v>
      </c>
      <c r="H1792">
        <v>10</v>
      </c>
      <c r="I1792">
        <v>77.399999999999991</v>
      </c>
      <c r="J1792">
        <v>507.4</v>
      </c>
      <c r="K1792" s="1">
        <v>44727</v>
      </c>
      <c r="L1792" s="2">
        <v>0.6381944444444444</v>
      </c>
      <c r="M1792" t="s">
        <v>47</v>
      </c>
      <c r="N1792">
        <v>433.31959999999998</v>
      </c>
      <c r="O1792">
        <v>74.080399999999997</v>
      </c>
      <c r="P1792" t="s">
        <v>19</v>
      </c>
      <c r="Q1792" t="s">
        <v>39</v>
      </c>
      <c r="R1792" t="s">
        <v>52</v>
      </c>
      <c r="S1792" t="str">
        <f>TEXT(sales_data[[#This Row],[dtme]],"yyyy")</f>
        <v>2022</v>
      </c>
      <c r="T1792" s="4"/>
    </row>
    <row r="1793" spans="1:20" x14ac:dyDescent="0.25">
      <c r="A1793" t="s">
        <v>2196</v>
      </c>
      <c r="B1793" t="s">
        <v>15</v>
      </c>
      <c r="C1793" t="s">
        <v>43</v>
      </c>
      <c r="D1793" t="s">
        <v>16</v>
      </c>
      <c r="E1793" t="s">
        <v>17</v>
      </c>
      <c r="F1793" t="s">
        <v>24</v>
      </c>
      <c r="G1793">
        <v>84</v>
      </c>
      <c r="H1793">
        <v>4</v>
      </c>
      <c r="I1793">
        <v>60.48</v>
      </c>
      <c r="J1793">
        <v>396.48</v>
      </c>
      <c r="K1793" s="1">
        <v>44727</v>
      </c>
      <c r="L1793" s="2">
        <v>0.60833333333333328</v>
      </c>
      <c r="M1793" t="s">
        <v>25</v>
      </c>
      <c r="N1793">
        <v>351.67776000000003</v>
      </c>
      <c r="O1793">
        <v>44.802239999999983</v>
      </c>
      <c r="P1793" t="s">
        <v>19</v>
      </c>
      <c r="Q1793" t="s">
        <v>39</v>
      </c>
      <c r="R1793" t="s">
        <v>52</v>
      </c>
      <c r="S1793" t="str">
        <f>TEXT(sales_data[[#This Row],[dtme]],"yyyy")</f>
        <v>2022</v>
      </c>
      <c r="T1793" s="4"/>
    </row>
    <row r="1794" spans="1:20" x14ac:dyDescent="0.25">
      <c r="A1794" t="s">
        <v>2398</v>
      </c>
      <c r="B1794" t="s">
        <v>37</v>
      </c>
      <c r="C1794" t="s">
        <v>45</v>
      </c>
      <c r="D1794" t="s">
        <v>23</v>
      </c>
      <c r="E1794" t="s">
        <v>29</v>
      </c>
      <c r="F1794" t="s">
        <v>40</v>
      </c>
      <c r="G1794">
        <v>88</v>
      </c>
      <c r="H1794">
        <v>7</v>
      </c>
      <c r="I1794">
        <v>110.88</v>
      </c>
      <c r="J1794">
        <v>726.88</v>
      </c>
      <c r="K1794" s="1">
        <v>44727</v>
      </c>
      <c r="L1794" s="2">
        <v>0.64652777777777781</v>
      </c>
      <c r="M1794" t="s">
        <v>25</v>
      </c>
      <c r="N1794">
        <v>641.10816</v>
      </c>
      <c r="O1794">
        <v>85.771839999999997</v>
      </c>
      <c r="P1794" t="s">
        <v>19</v>
      </c>
      <c r="Q1794" t="s">
        <v>39</v>
      </c>
      <c r="R1794" t="s">
        <v>52</v>
      </c>
      <c r="S1794" t="str">
        <f>TEXT(sales_data[[#This Row],[dtme]],"yyyy")</f>
        <v>2022</v>
      </c>
      <c r="T1794" s="4"/>
    </row>
    <row r="1795" spans="1:20" x14ac:dyDescent="0.25">
      <c r="A1795" t="s">
        <v>2406</v>
      </c>
      <c r="B1795" t="s">
        <v>37</v>
      </c>
      <c r="C1795" t="s">
        <v>45</v>
      </c>
      <c r="D1795" t="s">
        <v>23</v>
      </c>
      <c r="E1795" t="s">
        <v>17</v>
      </c>
      <c r="F1795" t="s">
        <v>24</v>
      </c>
      <c r="G1795">
        <v>83</v>
      </c>
      <c r="H1795">
        <v>10</v>
      </c>
      <c r="I1795">
        <v>149.4</v>
      </c>
      <c r="J1795">
        <v>979.4</v>
      </c>
      <c r="K1795" s="1">
        <v>44727</v>
      </c>
      <c r="L1795" s="2">
        <v>0.52013888888888893</v>
      </c>
      <c r="M1795" t="s">
        <v>47</v>
      </c>
      <c r="N1795">
        <v>825.63419999999996</v>
      </c>
      <c r="O1795">
        <v>153.76580000000001</v>
      </c>
      <c r="P1795" t="s">
        <v>19</v>
      </c>
      <c r="Q1795" t="s">
        <v>39</v>
      </c>
      <c r="R1795" t="s">
        <v>52</v>
      </c>
      <c r="S1795" t="str">
        <f>TEXT(sales_data[[#This Row],[dtme]],"yyyy")</f>
        <v>2022</v>
      </c>
      <c r="T1795" s="4"/>
    </row>
    <row r="1796" spans="1:20" x14ac:dyDescent="0.25">
      <c r="A1796" t="s">
        <v>2469</v>
      </c>
      <c r="B1796" t="s">
        <v>15</v>
      </c>
      <c r="C1796" t="s">
        <v>43</v>
      </c>
      <c r="D1796" t="s">
        <v>16</v>
      </c>
      <c r="E1796" t="s">
        <v>17</v>
      </c>
      <c r="F1796" t="s">
        <v>38</v>
      </c>
      <c r="G1796">
        <v>39</v>
      </c>
      <c r="H1796">
        <v>4</v>
      </c>
      <c r="I1796">
        <v>28.08</v>
      </c>
      <c r="J1796">
        <v>184.07999999999998</v>
      </c>
      <c r="K1796" s="1">
        <v>44727</v>
      </c>
      <c r="L1796" s="2">
        <v>0.63194444444444442</v>
      </c>
      <c r="M1796" t="s">
        <v>25</v>
      </c>
      <c r="N1796">
        <v>157.20432</v>
      </c>
      <c r="O1796">
        <v>26.875679999999988</v>
      </c>
      <c r="P1796" t="s">
        <v>19</v>
      </c>
      <c r="Q1796" t="s">
        <v>39</v>
      </c>
      <c r="R1796" t="s">
        <v>52</v>
      </c>
      <c r="S1796" t="str">
        <f>TEXT(sales_data[[#This Row],[dtme]],"yyyy")</f>
        <v>2022</v>
      </c>
      <c r="T1796" s="4"/>
    </row>
    <row r="1797" spans="1:20" x14ac:dyDescent="0.25">
      <c r="A1797" t="s">
        <v>2558</v>
      </c>
      <c r="B1797" t="s">
        <v>22</v>
      </c>
      <c r="C1797" t="s">
        <v>44</v>
      </c>
      <c r="D1797" t="s">
        <v>16</v>
      </c>
      <c r="E1797" t="s">
        <v>17</v>
      </c>
      <c r="F1797" t="s">
        <v>33</v>
      </c>
      <c r="G1797">
        <v>58</v>
      </c>
      <c r="H1797">
        <v>4</v>
      </c>
      <c r="I1797">
        <v>41.76</v>
      </c>
      <c r="J1797">
        <v>273.76</v>
      </c>
      <c r="K1797" s="1">
        <v>44727</v>
      </c>
      <c r="L1797" s="2">
        <v>0.4861111111111111</v>
      </c>
      <c r="M1797" t="s">
        <v>47</v>
      </c>
      <c r="N1797">
        <v>240.36127999999999</v>
      </c>
      <c r="O1797">
        <v>33.398719999999997</v>
      </c>
      <c r="P1797" t="s">
        <v>26</v>
      </c>
      <c r="Q1797" t="s">
        <v>39</v>
      </c>
      <c r="R1797" t="s">
        <v>52</v>
      </c>
      <c r="S1797" t="str">
        <f>TEXT(sales_data[[#This Row],[dtme]],"yyyy")</f>
        <v>2022</v>
      </c>
      <c r="T1797" s="4"/>
    </row>
    <row r="1798" spans="1:20" x14ac:dyDescent="0.25">
      <c r="A1798" t="s">
        <v>2795</v>
      </c>
      <c r="B1798" t="s">
        <v>22</v>
      </c>
      <c r="C1798" t="s">
        <v>44</v>
      </c>
      <c r="D1798" t="s">
        <v>23</v>
      </c>
      <c r="E1798" t="s">
        <v>29</v>
      </c>
      <c r="F1798" t="s">
        <v>40</v>
      </c>
      <c r="G1798">
        <v>95</v>
      </c>
      <c r="H1798">
        <v>5</v>
      </c>
      <c r="I1798">
        <v>85.5</v>
      </c>
      <c r="J1798">
        <v>560.5</v>
      </c>
      <c r="K1798" s="1">
        <v>44727</v>
      </c>
      <c r="L1798" s="2">
        <v>0.55694444444444446</v>
      </c>
      <c r="M1798" t="s">
        <v>47</v>
      </c>
      <c r="N1798">
        <v>474.18299999999999</v>
      </c>
      <c r="O1798">
        <v>86.317000000000007</v>
      </c>
      <c r="P1798" t="s">
        <v>19</v>
      </c>
      <c r="Q1798" t="s">
        <v>39</v>
      </c>
      <c r="R1798" t="s">
        <v>52</v>
      </c>
      <c r="S1798" t="str">
        <f>TEXT(sales_data[[#This Row],[dtme]],"yyyy")</f>
        <v>2022</v>
      </c>
      <c r="T1798" s="4"/>
    </row>
    <row r="1799" spans="1:20" x14ac:dyDescent="0.25">
      <c r="A1799" t="s">
        <v>3318</v>
      </c>
      <c r="B1799" t="s">
        <v>22</v>
      </c>
      <c r="C1799" t="s">
        <v>44</v>
      </c>
      <c r="D1799" t="s">
        <v>23</v>
      </c>
      <c r="E1799" t="s">
        <v>17</v>
      </c>
      <c r="F1799" t="s">
        <v>40</v>
      </c>
      <c r="G1799">
        <v>54</v>
      </c>
      <c r="H1799">
        <v>5</v>
      </c>
      <c r="I1799">
        <v>48.6</v>
      </c>
      <c r="J1799">
        <v>318.60000000000002</v>
      </c>
      <c r="K1799" s="1">
        <v>44727</v>
      </c>
      <c r="L1799" s="2">
        <v>0.80833333333333335</v>
      </c>
      <c r="M1799" t="s">
        <v>46</v>
      </c>
      <c r="N1799">
        <v>275.589</v>
      </c>
      <c r="O1799">
        <v>43.011000000000024</v>
      </c>
      <c r="P1799" t="s">
        <v>32</v>
      </c>
      <c r="Q1799" t="s">
        <v>39</v>
      </c>
      <c r="R1799" t="s">
        <v>52</v>
      </c>
      <c r="S1799" t="str">
        <f>TEXT(sales_data[[#This Row],[dtme]],"yyyy")</f>
        <v>2022</v>
      </c>
      <c r="T1799" s="4"/>
    </row>
    <row r="1800" spans="1:20" x14ac:dyDescent="0.25">
      <c r="A1800" t="s">
        <v>3886</v>
      </c>
      <c r="B1800" t="s">
        <v>37</v>
      </c>
      <c r="C1800" t="s">
        <v>45</v>
      </c>
      <c r="D1800" t="s">
        <v>23</v>
      </c>
      <c r="E1800" t="s">
        <v>29</v>
      </c>
      <c r="F1800" t="s">
        <v>40</v>
      </c>
      <c r="G1800">
        <v>82</v>
      </c>
      <c r="H1800">
        <v>9</v>
      </c>
      <c r="I1800">
        <v>132.84</v>
      </c>
      <c r="J1800">
        <v>870.84</v>
      </c>
      <c r="K1800" s="1">
        <v>44727</v>
      </c>
      <c r="L1800" s="2">
        <v>0.81874999999999998</v>
      </c>
      <c r="M1800" t="s">
        <v>46</v>
      </c>
      <c r="N1800">
        <v>768.08087999999998</v>
      </c>
      <c r="O1800">
        <v>102.75912000000005</v>
      </c>
      <c r="P1800" t="s">
        <v>32</v>
      </c>
      <c r="Q1800" t="s">
        <v>39</v>
      </c>
      <c r="R1800" t="s">
        <v>52</v>
      </c>
      <c r="S1800" t="str">
        <f>TEXT(sales_data[[#This Row],[dtme]],"yyyy")</f>
        <v>2022</v>
      </c>
      <c r="T1800" s="4"/>
    </row>
    <row r="1801" spans="1:20" x14ac:dyDescent="0.25">
      <c r="A1801" t="s">
        <v>142</v>
      </c>
      <c r="B1801" t="s">
        <v>22</v>
      </c>
      <c r="C1801" t="s">
        <v>44</v>
      </c>
      <c r="D1801" t="s">
        <v>16</v>
      </c>
      <c r="E1801" t="s">
        <v>29</v>
      </c>
      <c r="F1801" t="s">
        <v>30</v>
      </c>
      <c r="G1801">
        <v>53</v>
      </c>
      <c r="H1801">
        <v>3</v>
      </c>
      <c r="I1801">
        <v>28.619999999999997</v>
      </c>
      <c r="J1801">
        <v>187.62</v>
      </c>
      <c r="K1801" s="1">
        <v>44728</v>
      </c>
      <c r="L1801" s="2">
        <v>0.48749999999999999</v>
      </c>
      <c r="M1801" t="s">
        <v>47</v>
      </c>
      <c r="N1801">
        <v>159.477</v>
      </c>
      <c r="O1801">
        <v>28.143000000000001</v>
      </c>
      <c r="P1801" t="s">
        <v>26</v>
      </c>
      <c r="Q1801" t="s">
        <v>36</v>
      </c>
      <c r="R1801" t="s">
        <v>52</v>
      </c>
      <c r="S1801" t="str">
        <f>TEXT(sales_data[[#This Row],[dtme]],"yyyy")</f>
        <v>2022</v>
      </c>
      <c r="T1801" s="4"/>
    </row>
    <row r="1802" spans="1:20" x14ac:dyDescent="0.25">
      <c r="A1802" t="s">
        <v>160</v>
      </c>
      <c r="B1802" t="s">
        <v>15</v>
      </c>
      <c r="C1802" t="s">
        <v>43</v>
      </c>
      <c r="D1802" t="s">
        <v>16</v>
      </c>
      <c r="E1802" t="s">
        <v>17</v>
      </c>
      <c r="F1802" t="s">
        <v>33</v>
      </c>
      <c r="G1802">
        <v>88</v>
      </c>
      <c r="H1802">
        <v>2</v>
      </c>
      <c r="I1802">
        <v>31.68</v>
      </c>
      <c r="J1802">
        <v>207.68</v>
      </c>
      <c r="K1802" s="1">
        <v>44728</v>
      </c>
      <c r="L1802" s="2">
        <v>0.6958333333333333</v>
      </c>
      <c r="M1802" t="s">
        <v>46</v>
      </c>
      <c r="N1802">
        <v>180.6816</v>
      </c>
      <c r="O1802">
        <v>26.998400000000004</v>
      </c>
      <c r="P1802" t="s">
        <v>32</v>
      </c>
      <c r="Q1802" t="s">
        <v>36</v>
      </c>
      <c r="R1802" t="s">
        <v>52</v>
      </c>
      <c r="S1802" t="str">
        <f>TEXT(sales_data[[#This Row],[dtme]],"yyyy")</f>
        <v>2022</v>
      </c>
      <c r="T1802" s="4"/>
    </row>
    <row r="1803" spans="1:20" x14ac:dyDescent="0.25">
      <c r="A1803" t="s">
        <v>442</v>
      </c>
      <c r="B1803" t="s">
        <v>15</v>
      </c>
      <c r="C1803" t="s">
        <v>43</v>
      </c>
      <c r="D1803" t="s">
        <v>16</v>
      </c>
      <c r="E1803" t="s">
        <v>17</v>
      </c>
      <c r="F1803" t="s">
        <v>30</v>
      </c>
      <c r="G1803">
        <v>24</v>
      </c>
      <c r="H1803">
        <v>7</v>
      </c>
      <c r="I1803">
        <v>30.24</v>
      </c>
      <c r="J1803">
        <v>198.24</v>
      </c>
      <c r="K1803" s="1">
        <v>44728</v>
      </c>
      <c r="L1803" s="2">
        <v>0.60972222222222228</v>
      </c>
      <c r="M1803" t="s">
        <v>25</v>
      </c>
      <c r="N1803">
        <v>176.23536000000001</v>
      </c>
      <c r="O1803">
        <v>22.004639999999995</v>
      </c>
      <c r="P1803" t="s">
        <v>19</v>
      </c>
      <c r="Q1803" t="s">
        <v>36</v>
      </c>
      <c r="R1803" t="s">
        <v>52</v>
      </c>
      <c r="S1803" t="str">
        <f>TEXT(sales_data[[#This Row],[dtme]],"yyyy")</f>
        <v>2022</v>
      </c>
      <c r="T1803" s="4"/>
    </row>
    <row r="1804" spans="1:20" x14ac:dyDescent="0.25">
      <c r="A1804" t="s">
        <v>792</v>
      </c>
      <c r="B1804" t="s">
        <v>37</v>
      </c>
      <c r="C1804" t="s">
        <v>45</v>
      </c>
      <c r="D1804" t="s">
        <v>23</v>
      </c>
      <c r="E1804" t="s">
        <v>17</v>
      </c>
      <c r="F1804" t="s">
        <v>30</v>
      </c>
      <c r="G1804">
        <v>19</v>
      </c>
      <c r="H1804">
        <v>4</v>
      </c>
      <c r="I1804">
        <v>13.68</v>
      </c>
      <c r="J1804">
        <v>89.68</v>
      </c>
      <c r="K1804" s="1">
        <v>44728</v>
      </c>
      <c r="L1804" s="2">
        <v>0.81944444444444442</v>
      </c>
      <c r="M1804" t="s">
        <v>46</v>
      </c>
      <c r="N1804">
        <v>76.228000000000009</v>
      </c>
      <c r="O1804">
        <v>13.451999999999998</v>
      </c>
      <c r="P1804" t="s">
        <v>32</v>
      </c>
      <c r="Q1804" t="s">
        <v>36</v>
      </c>
      <c r="R1804" t="s">
        <v>52</v>
      </c>
      <c r="S1804" t="str">
        <f>TEXT(sales_data[[#This Row],[dtme]],"yyyy")</f>
        <v>2022</v>
      </c>
      <c r="T1804" s="4"/>
    </row>
    <row r="1805" spans="1:20" x14ac:dyDescent="0.25">
      <c r="A1805" t="s">
        <v>1077</v>
      </c>
      <c r="B1805" t="s">
        <v>37</v>
      </c>
      <c r="C1805" t="s">
        <v>45</v>
      </c>
      <c r="D1805" t="s">
        <v>23</v>
      </c>
      <c r="E1805" t="s">
        <v>17</v>
      </c>
      <c r="F1805" t="s">
        <v>30</v>
      </c>
      <c r="G1805">
        <v>47</v>
      </c>
      <c r="H1805">
        <v>8</v>
      </c>
      <c r="I1805">
        <v>67.679999999999993</v>
      </c>
      <c r="J1805">
        <v>443.68</v>
      </c>
      <c r="K1805" s="1">
        <v>44728</v>
      </c>
      <c r="L1805" s="2">
        <v>0.85</v>
      </c>
      <c r="M1805" t="s">
        <v>25</v>
      </c>
      <c r="N1805">
        <v>379.34640000000002</v>
      </c>
      <c r="O1805">
        <v>64.33359999999999</v>
      </c>
      <c r="P1805" t="s">
        <v>32</v>
      </c>
      <c r="Q1805" t="s">
        <v>36</v>
      </c>
      <c r="R1805" t="s">
        <v>52</v>
      </c>
      <c r="S1805" t="str">
        <f>TEXT(sales_data[[#This Row],[dtme]],"yyyy")</f>
        <v>2022</v>
      </c>
      <c r="T1805" s="4"/>
    </row>
    <row r="1806" spans="1:20" x14ac:dyDescent="0.25">
      <c r="A1806" t="s">
        <v>1113</v>
      </c>
      <c r="B1806" t="s">
        <v>15</v>
      </c>
      <c r="C1806" t="s">
        <v>43</v>
      </c>
      <c r="D1806" t="s">
        <v>23</v>
      </c>
      <c r="E1806" t="s">
        <v>29</v>
      </c>
      <c r="F1806" t="s">
        <v>33</v>
      </c>
      <c r="G1806">
        <v>60</v>
      </c>
      <c r="H1806">
        <v>6</v>
      </c>
      <c r="I1806">
        <v>64.8</v>
      </c>
      <c r="J1806">
        <v>424.8</v>
      </c>
      <c r="K1806" s="1">
        <v>44728</v>
      </c>
      <c r="L1806" s="2">
        <v>0.44236111111111109</v>
      </c>
      <c r="M1806" t="s">
        <v>47</v>
      </c>
      <c r="N1806">
        <v>365.32799999999997</v>
      </c>
      <c r="O1806">
        <v>59.472000000000037</v>
      </c>
      <c r="P1806" t="s">
        <v>26</v>
      </c>
      <c r="Q1806" t="s">
        <v>36</v>
      </c>
      <c r="R1806" t="s">
        <v>52</v>
      </c>
      <c r="S1806" t="str">
        <f>TEXT(sales_data[[#This Row],[dtme]],"yyyy")</f>
        <v>2022</v>
      </c>
      <c r="T1806" s="4"/>
    </row>
    <row r="1807" spans="1:20" x14ac:dyDescent="0.25">
      <c r="A1807" t="s">
        <v>1425</v>
      </c>
      <c r="B1807" t="s">
        <v>22</v>
      </c>
      <c r="C1807" t="s">
        <v>44</v>
      </c>
      <c r="D1807" t="s">
        <v>16</v>
      </c>
      <c r="E1807" t="s">
        <v>17</v>
      </c>
      <c r="F1807" t="s">
        <v>38</v>
      </c>
      <c r="G1807">
        <v>11</v>
      </c>
      <c r="H1807">
        <v>5</v>
      </c>
      <c r="I1807">
        <v>9.9</v>
      </c>
      <c r="J1807">
        <v>64.900000000000006</v>
      </c>
      <c r="K1807" s="1">
        <v>44728</v>
      </c>
      <c r="L1807" s="2">
        <v>0.47430555555555554</v>
      </c>
      <c r="M1807" t="s">
        <v>25</v>
      </c>
      <c r="N1807">
        <v>55.100100000000005</v>
      </c>
      <c r="O1807">
        <v>9.7999000000000009</v>
      </c>
      <c r="P1807" t="s">
        <v>26</v>
      </c>
      <c r="Q1807" t="s">
        <v>36</v>
      </c>
      <c r="R1807" t="s">
        <v>52</v>
      </c>
      <c r="S1807" t="str">
        <f>TEXT(sales_data[[#This Row],[dtme]],"yyyy")</f>
        <v>2022</v>
      </c>
      <c r="T1807" s="4"/>
    </row>
    <row r="1808" spans="1:20" x14ac:dyDescent="0.25">
      <c r="A1808" t="s">
        <v>2655</v>
      </c>
      <c r="B1808" t="s">
        <v>15</v>
      </c>
      <c r="C1808" t="s">
        <v>43</v>
      </c>
      <c r="D1808" t="s">
        <v>23</v>
      </c>
      <c r="E1808" t="s">
        <v>29</v>
      </c>
      <c r="F1808" t="s">
        <v>24</v>
      </c>
      <c r="G1808">
        <v>48</v>
      </c>
      <c r="H1808">
        <v>2</v>
      </c>
      <c r="I1808">
        <v>17.28</v>
      </c>
      <c r="J1808">
        <v>113.28</v>
      </c>
      <c r="K1808" s="1">
        <v>44728</v>
      </c>
      <c r="L1808" s="2">
        <v>0.86527777777777781</v>
      </c>
      <c r="M1808" t="s">
        <v>47</v>
      </c>
      <c r="N1808">
        <v>96.40128</v>
      </c>
      <c r="O1808">
        <v>16.878720000000001</v>
      </c>
      <c r="P1808" t="s">
        <v>32</v>
      </c>
      <c r="Q1808" t="s">
        <v>36</v>
      </c>
      <c r="R1808" t="s">
        <v>52</v>
      </c>
      <c r="S1808" t="str">
        <f>TEXT(sales_data[[#This Row],[dtme]],"yyyy")</f>
        <v>2022</v>
      </c>
      <c r="T1808" s="4"/>
    </row>
    <row r="1809" spans="1:20" x14ac:dyDescent="0.25">
      <c r="A1809" t="s">
        <v>3034</v>
      </c>
      <c r="B1809" t="s">
        <v>37</v>
      </c>
      <c r="C1809" t="s">
        <v>45</v>
      </c>
      <c r="D1809" t="s">
        <v>23</v>
      </c>
      <c r="E1809" t="s">
        <v>17</v>
      </c>
      <c r="F1809" t="s">
        <v>18</v>
      </c>
      <c r="G1809">
        <v>13</v>
      </c>
      <c r="H1809">
        <v>1</v>
      </c>
      <c r="I1809">
        <v>2.34</v>
      </c>
      <c r="J1809">
        <v>15.34</v>
      </c>
      <c r="K1809" s="1">
        <v>44728</v>
      </c>
      <c r="L1809" s="2">
        <v>0.45416666666666666</v>
      </c>
      <c r="M1809" t="s">
        <v>47</v>
      </c>
      <c r="N1809">
        <v>13.391819999999999</v>
      </c>
      <c r="O1809">
        <v>1.9481800000000007</v>
      </c>
      <c r="P1809" t="s">
        <v>26</v>
      </c>
      <c r="Q1809" t="s">
        <v>36</v>
      </c>
      <c r="R1809" t="s">
        <v>52</v>
      </c>
      <c r="S1809" t="str">
        <f>TEXT(sales_data[[#This Row],[dtme]],"yyyy")</f>
        <v>2022</v>
      </c>
      <c r="T1809" s="4"/>
    </row>
    <row r="1810" spans="1:20" x14ac:dyDescent="0.25">
      <c r="A1810" t="s">
        <v>3451</v>
      </c>
      <c r="B1810" t="s">
        <v>37</v>
      </c>
      <c r="C1810" t="s">
        <v>45</v>
      </c>
      <c r="D1810" t="s">
        <v>23</v>
      </c>
      <c r="E1810" t="s">
        <v>29</v>
      </c>
      <c r="F1810" t="s">
        <v>18</v>
      </c>
      <c r="G1810">
        <v>89</v>
      </c>
      <c r="H1810">
        <v>1</v>
      </c>
      <c r="I1810">
        <v>16.02</v>
      </c>
      <c r="J1810">
        <v>105.02</v>
      </c>
      <c r="K1810" s="1">
        <v>44728</v>
      </c>
      <c r="L1810" s="2">
        <v>0.44444444444444442</v>
      </c>
      <c r="M1810" t="s">
        <v>46</v>
      </c>
      <c r="N1810">
        <v>88.846919999999997</v>
      </c>
      <c r="O1810">
        <v>16.173079999999999</v>
      </c>
      <c r="P1810" t="s">
        <v>26</v>
      </c>
      <c r="Q1810" t="s">
        <v>36</v>
      </c>
      <c r="R1810" t="s">
        <v>52</v>
      </c>
      <c r="S1810" t="str">
        <f>TEXT(sales_data[[#This Row],[dtme]],"yyyy")</f>
        <v>2022</v>
      </c>
      <c r="T1810" s="4"/>
    </row>
    <row r="1811" spans="1:20" x14ac:dyDescent="0.25">
      <c r="A1811" t="s">
        <v>3519</v>
      </c>
      <c r="B1811" t="s">
        <v>15</v>
      </c>
      <c r="C1811" t="s">
        <v>43</v>
      </c>
      <c r="D1811" t="s">
        <v>16</v>
      </c>
      <c r="E1811" t="s">
        <v>17</v>
      </c>
      <c r="F1811" t="s">
        <v>24</v>
      </c>
      <c r="G1811">
        <v>46</v>
      </c>
      <c r="H1811">
        <v>3</v>
      </c>
      <c r="I1811">
        <v>24.84</v>
      </c>
      <c r="J1811">
        <v>162.84</v>
      </c>
      <c r="K1811" s="1">
        <v>44728</v>
      </c>
      <c r="L1811" s="2">
        <v>0.43263888888888891</v>
      </c>
      <c r="M1811" t="s">
        <v>46</v>
      </c>
      <c r="N1811">
        <v>137.59980000000002</v>
      </c>
      <c r="O1811">
        <v>25.240199999999987</v>
      </c>
      <c r="P1811" t="s">
        <v>26</v>
      </c>
      <c r="Q1811" t="s">
        <v>36</v>
      </c>
      <c r="R1811" t="s">
        <v>52</v>
      </c>
      <c r="S1811" t="str">
        <f>TEXT(sales_data[[#This Row],[dtme]],"yyyy")</f>
        <v>2022</v>
      </c>
      <c r="T1811" s="4"/>
    </row>
    <row r="1812" spans="1:20" x14ac:dyDescent="0.25">
      <c r="A1812" t="s">
        <v>3633</v>
      </c>
      <c r="B1812" t="s">
        <v>15</v>
      </c>
      <c r="C1812" t="s">
        <v>43</v>
      </c>
      <c r="D1812" t="s">
        <v>16</v>
      </c>
      <c r="E1812" t="s">
        <v>29</v>
      </c>
      <c r="F1812" t="s">
        <v>33</v>
      </c>
      <c r="G1812">
        <v>22</v>
      </c>
      <c r="H1812">
        <v>4</v>
      </c>
      <c r="I1812">
        <v>15.84</v>
      </c>
      <c r="J1812">
        <v>103.84</v>
      </c>
      <c r="K1812" s="1">
        <v>44728</v>
      </c>
      <c r="L1812" s="2">
        <v>0.72638888888888886</v>
      </c>
      <c r="M1812" t="s">
        <v>25</v>
      </c>
      <c r="N1812">
        <v>91.067679999999996</v>
      </c>
      <c r="O1812">
        <v>12.772320000000008</v>
      </c>
      <c r="P1812" t="s">
        <v>32</v>
      </c>
      <c r="Q1812" t="s">
        <v>36</v>
      </c>
      <c r="R1812" t="s">
        <v>52</v>
      </c>
      <c r="S1812" t="str">
        <f>TEXT(sales_data[[#This Row],[dtme]],"yyyy")</f>
        <v>2022</v>
      </c>
      <c r="T1812" s="4"/>
    </row>
    <row r="1813" spans="1:20" x14ac:dyDescent="0.25">
      <c r="A1813" t="s">
        <v>4061</v>
      </c>
      <c r="B1813" t="s">
        <v>37</v>
      </c>
      <c r="C1813" t="s">
        <v>45</v>
      </c>
      <c r="D1813" t="s">
        <v>16</v>
      </c>
      <c r="E1813" t="s">
        <v>29</v>
      </c>
      <c r="F1813" t="s">
        <v>24</v>
      </c>
      <c r="G1813">
        <v>78</v>
      </c>
      <c r="H1813">
        <v>6</v>
      </c>
      <c r="I1813">
        <v>84.24</v>
      </c>
      <c r="J1813">
        <v>552.24</v>
      </c>
      <c r="K1813" s="1">
        <v>44728</v>
      </c>
      <c r="L1813" s="2">
        <v>0.63055555555555554</v>
      </c>
      <c r="M1813" t="s">
        <v>47</v>
      </c>
      <c r="N1813">
        <v>475.47863999999998</v>
      </c>
      <c r="O1813">
        <v>76.761360000000025</v>
      </c>
      <c r="P1813" t="s">
        <v>19</v>
      </c>
      <c r="Q1813" t="s">
        <v>36</v>
      </c>
      <c r="R1813" t="s">
        <v>52</v>
      </c>
      <c r="S1813" t="str">
        <f>TEXT(sales_data[[#This Row],[dtme]],"yyyy")</f>
        <v>2022</v>
      </c>
      <c r="T1813" s="4"/>
    </row>
    <row r="1814" spans="1:20" x14ac:dyDescent="0.25">
      <c r="A1814" t="s">
        <v>426</v>
      </c>
      <c r="B1814" t="s">
        <v>22</v>
      </c>
      <c r="C1814" t="s">
        <v>44</v>
      </c>
      <c r="D1814" t="s">
        <v>16</v>
      </c>
      <c r="E1814" t="s">
        <v>29</v>
      </c>
      <c r="F1814" t="s">
        <v>30</v>
      </c>
      <c r="G1814">
        <v>82</v>
      </c>
      <c r="H1814">
        <v>4</v>
      </c>
      <c r="I1814">
        <v>59.04</v>
      </c>
      <c r="J1814">
        <v>387.04</v>
      </c>
      <c r="K1814" s="1">
        <v>44729</v>
      </c>
      <c r="L1814" s="2">
        <v>0.42430555555555555</v>
      </c>
      <c r="M1814" t="s">
        <v>25</v>
      </c>
      <c r="N1814">
        <v>333.24144000000001</v>
      </c>
      <c r="O1814">
        <v>53.798560000000009</v>
      </c>
      <c r="P1814" t="s">
        <v>26</v>
      </c>
      <c r="Q1814" t="s">
        <v>27</v>
      </c>
      <c r="R1814" t="s">
        <v>52</v>
      </c>
      <c r="S1814" t="str">
        <f>TEXT(sales_data[[#This Row],[dtme]],"yyyy")</f>
        <v>2022</v>
      </c>
      <c r="T1814" s="4"/>
    </row>
    <row r="1815" spans="1:20" x14ac:dyDescent="0.25">
      <c r="A1815" t="s">
        <v>673</v>
      </c>
      <c r="B1815" t="s">
        <v>37</v>
      </c>
      <c r="C1815" t="s">
        <v>45</v>
      </c>
      <c r="D1815" t="s">
        <v>16</v>
      </c>
      <c r="E1815" t="s">
        <v>29</v>
      </c>
      <c r="F1815" t="s">
        <v>40</v>
      </c>
      <c r="G1815">
        <v>31</v>
      </c>
      <c r="H1815">
        <v>8</v>
      </c>
      <c r="I1815">
        <v>44.64</v>
      </c>
      <c r="J1815">
        <v>292.64</v>
      </c>
      <c r="K1815" s="1">
        <v>44729</v>
      </c>
      <c r="L1815" s="2">
        <v>0.83125000000000004</v>
      </c>
      <c r="M1815" t="s">
        <v>25</v>
      </c>
      <c r="N1815">
        <v>246.98815999999999</v>
      </c>
      <c r="O1815">
        <v>45.651839999999993</v>
      </c>
      <c r="P1815" t="s">
        <v>32</v>
      </c>
      <c r="Q1815" t="s">
        <v>27</v>
      </c>
      <c r="R1815" t="s">
        <v>52</v>
      </c>
      <c r="S1815" t="str">
        <f>TEXT(sales_data[[#This Row],[dtme]],"yyyy")</f>
        <v>2022</v>
      </c>
      <c r="T1815" s="4"/>
    </row>
    <row r="1816" spans="1:20" x14ac:dyDescent="0.25">
      <c r="A1816" t="s">
        <v>727</v>
      </c>
      <c r="B1816" t="s">
        <v>37</v>
      </c>
      <c r="C1816" t="s">
        <v>45</v>
      </c>
      <c r="D1816" t="s">
        <v>16</v>
      </c>
      <c r="E1816" t="s">
        <v>29</v>
      </c>
      <c r="F1816" t="s">
        <v>40</v>
      </c>
      <c r="G1816">
        <v>36</v>
      </c>
      <c r="H1816">
        <v>9</v>
      </c>
      <c r="I1816">
        <v>58.32</v>
      </c>
      <c r="J1816">
        <v>382.32</v>
      </c>
      <c r="K1816" s="1">
        <v>44729</v>
      </c>
      <c r="L1816" s="2">
        <v>0.8256944444444444</v>
      </c>
      <c r="M1816" t="s">
        <v>46</v>
      </c>
      <c r="N1816">
        <v>333.00072</v>
      </c>
      <c r="O1816">
        <v>49.319279999999992</v>
      </c>
      <c r="P1816" t="s">
        <v>32</v>
      </c>
      <c r="Q1816" t="s">
        <v>27</v>
      </c>
      <c r="R1816" t="s">
        <v>52</v>
      </c>
      <c r="S1816" t="str">
        <f>TEXT(sales_data[[#This Row],[dtme]],"yyyy")</f>
        <v>2022</v>
      </c>
      <c r="T1816" s="4"/>
    </row>
    <row r="1817" spans="1:20" x14ac:dyDescent="0.25">
      <c r="A1817" t="s">
        <v>928</v>
      </c>
      <c r="B1817" t="s">
        <v>15</v>
      </c>
      <c r="C1817" t="s">
        <v>43</v>
      </c>
      <c r="D1817" t="s">
        <v>23</v>
      </c>
      <c r="E1817" t="s">
        <v>17</v>
      </c>
      <c r="F1817" t="s">
        <v>30</v>
      </c>
      <c r="G1817">
        <v>53</v>
      </c>
      <c r="H1817">
        <v>7</v>
      </c>
      <c r="I1817">
        <v>66.78</v>
      </c>
      <c r="J1817">
        <v>437.78</v>
      </c>
      <c r="K1817" s="1">
        <v>44729</v>
      </c>
      <c r="L1817" s="2">
        <v>0.69166666666666665</v>
      </c>
      <c r="M1817" t="s">
        <v>25</v>
      </c>
      <c r="N1817">
        <v>386.12196</v>
      </c>
      <c r="O1817">
        <v>51.658039999999971</v>
      </c>
      <c r="P1817" t="s">
        <v>32</v>
      </c>
      <c r="Q1817" t="s">
        <v>27</v>
      </c>
      <c r="R1817" t="s">
        <v>52</v>
      </c>
      <c r="S1817" t="str">
        <f>TEXT(sales_data[[#This Row],[dtme]],"yyyy")</f>
        <v>2022</v>
      </c>
      <c r="T1817" s="4"/>
    </row>
    <row r="1818" spans="1:20" x14ac:dyDescent="0.25">
      <c r="A1818" t="s">
        <v>1069</v>
      </c>
      <c r="B1818" t="s">
        <v>15</v>
      </c>
      <c r="C1818" t="s">
        <v>43</v>
      </c>
      <c r="D1818" t="s">
        <v>23</v>
      </c>
      <c r="E1818" t="s">
        <v>17</v>
      </c>
      <c r="F1818" t="s">
        <v>33</v>
      </c>
      <c r="G1818">
        <v>53</v>
      </c>
      <c r="H1818">
        <v>7</v>
      </c>
      <c r="I1818">
        <v>66.78</v>
      </c>
      <c r="J1818">
        <v>437.78</v>
      </c>
      <c r="K1818" s="1">
        <v>44729</v>
      </c>
      <c r="L1818" s="2">
        <v>0.55972222222222223</v>
      </c>
      <c r="M1818" t="s">
        <v>46</v>
      </c>
      <c r="N1818">
        <v>372.113</v>
      </c>
      <c r="O1818">
        <v>65.666999999999973</v>
      </c>
      <c r="P1818" t="s">
        <v>19</v>
      </c>
      <c r="Q1818" t="s">
        <v>27</v>
      </c>
      <c r="R1818" t="s">
        <v>52</v>
      </c>
      <c r="S1818" t="str">
        <f>TEXT(sales_data[[#This Row],[dtme]],"yyyy")</f>
        <v>2022</v>
      </c>
      <c r="T1818" s="4"/>
    </row>
    <row r="1819" spans="1:20" x14ac:dyDescent="0.25">
      <c r="A1819" t="s">
        <v>1214</v>
      </c>
      <c r="B1819" t="s">
        <v>15</v>
      </c>
      <c r="C1819" t="s">
        <v>43</v>
      </c>
      <c r="D1819" t="s">
        <v>23</v>
      </c>
      <c r="E1819" t="s">
        <v>29</v>
      </c>
      <c r="F1819" t="s">
        <v>33</v>
      </c>
      <c r="G1819">
        <v>96</v>
      </c>
      <c r="H1819">
        <v>9</v>
      </c>
      <c r="I1819">
        <v>155.51999999999998</v>
      </c>
      <c r="J1819">
        <v>1019.52</v>
      </c>
      <c r="K1819" s="1">
        <v>44729</v>
      </c>
      <c r="L1819" s="2">
        <v>0.41944444444444445</v>
      </c>
      <c r="M1819" t="s">
        <v>25</v>
      </c>
      <c r="N1819">
        <v>870.67007999999998</v>
      </c>
      <c r="O1819">
        <v>148.84992</v>
      </c>
      <c r="P1819" t="s">
        <v>26</v>
      </c>
      <c r="Q1819" t="s">
        <v>27</v>
      </c>
      <c r="R1819" t="s">
        <v>52</v>
      </c>
      <c r="S1819" t="str">
        <f>TEXT(sales_data[[#This Row],[dtme]],"yyyy")</f>
        <v>2022</v>
      </c>
      <c r="T1819" s="4"/>
    </row>
    <row r="1820" spans="1:20" x14ac:dyDescent="0.25">
      <c r="A1820" t="s">
        <v>1320</v>
      </c>
      <c r="B1820" t="s">
        <v>22</v>
      </c>
      <c r="C1820" t="s">
        <v>44</v>
      </c>
      <c r="D1820" t="s">
        <v>16</v>
      </c>
      <c r="E1820" t="s">
        <v>17</v>
      </c>
      <c r="F1820" t="s">
        <v>38</v>
      </c>
      <c r="G1820">
        <v>63</v>
      </c>
      <c r="H1820">
        <v>6</v>
      </c>
      <c r="I1820">
        <v>68.039999999999992</v>
      </c>
      <c r="J1820">
        <v>446.03999999999996</v>
      </c>
      <c r="K1820" s="1">
        <v>44729</v>
      </c>
      <c r="L1820" s="2">
        <v>0.79027777777777775</v>
      </c>
      <c r="M1820" t="s">
        <v>47</v>
      </c>
      <c r="N1820">
        <v>378.68795999999998</v>
      </c>
      <c r="O1820">
        <v>67.352039999999988</v>
      </c>
      <c r="P1820" t="s">
        <v>32</v>
      </c>
      <c r="Q1820" t="s">
        <v>27</v>
      </c>
      <c r="R1820" t="s">
        <v>52</v>
      </c>
      <c r="S1820" t="str">
        <f>TEXT(sales_data[[#This Row],[dtme]],"yyyy")</f>
        <v>2022</v>
      </c>
      <c r="T1820" s="4"/>
    </row>
    <row r="1821" spans="1:20" x14ac:dyDescent="0.25">
      <c r="A1821" t="s">
        <v>1327</v>
      </c>
      <c r="B1821" t="s">
        <v>15</v>
      </c>
      <c r="C1821" t="s">
        <v>43</v>
      </c>
      <c r="D1821" t="s">
        <v>16</v>
      </c>
      <c r="E1821" t="s">
        <v>17</v>
      </c>
      <c r="F1821" t="s">
        <v>30</v>
      </c>
      <c r="G1821">
        <v>59</v>
      </c>
      <c r="H1821">
        <v>3</v>
      </c>
      <c r="I1821">
        <v>31.86</v>
      </c>
      <c r="J1821">
        <v>208.86</v>
      </c>
      <c r="K1821" s="1">
        <v>44729</v>
      </c>
      <c r="L1821" s="2">
        <v>0.57986111111111116</v>
      </c>
      <c r="M1821" t="s">
        <v>25</v>
      </c>
      <c r="N1821">
        <v>176.90442000000002</v>
      </c>
      <c r="O1821">
        <v>31.955579999999998</v>
      </c>
      <c r="P1821" t="s">
        <v>19</v>
      </c>
      <c r="Q1821" t="s">
        <v>27</v>
      </c>
      <c r="R1821" t="s">
        <v>52</v>
      </c>
      <c r="S1821" t="str">
        <f>TEXT(sales_data[[#This Row],[dtme]],"yyyy")</f>
        <v>2022</v>
      </c>
      <c r="T1821" s="4"/>
    </row>
    <row r="1822" spans="1:20" x14ac:dyDescent="0.25">
      <c r="A1822" t="s">
        <v>1939</v>
      </c>
      <c r="B1822" t="s">
        <v>15</v>
      </c>
      <c r="C1822" t="s">
        <v>43</v>
      </c>
      <c r="D1822" t="s">
        <v>16</v>
      </c>
      <c r="E1822" t="s">
        <v>17</v>
      </c>
      <c r="F1822" t="s">
        <v>40</v>
      </c>
      <c r="G1822">
        <v>91</v>
      </c>
      <c r="H1822">
        <v>8</v>
      </c>
      <c r="I1822">
        <v>131.04</v>
      </c>
      <c r="J1822">
        <v>859.04</v>
      </c>
      <c r="K1822" s="1">
        <v>44729</v>
      </c>
      <c r="L1822" s="2">
        <v>0.47708333333333336</v>
      </c>
      <c r="M1822" t="s">
        <v>25</v>
      </c>
      <c r="N1822">
        <v>761.10943999999995</v>
      </c>
      <c r="O1822">
        <v>97.930560000000014</v>
      </c>
      <c r="P1822" t="s">
        <v>26</v>
      </c>
      <c r="Q1822" t="s">
        <v>27</v>
      </c>
      <c r="R1822" t="s">
        <v>52</v>
      </c>
      <c r="S1822" t="str">
        <f>TEXT(sales_data[[#This Row],[dtme]],"yyyy")</f>
        <v>2022</v>
      </c>
      <c r="T1822" s="4"/>
    </row>
    <row r="1823" spans="1:20" x14ac:dyDescent="0.25">
      <c r="A1823" t="s">
        <v>2157</v>
      </c>
      <c r="B1823" t="s">
        <v>37</v>
      </c>
      <c r="C1823" t="s">
        <v>45</v>
      </c>
      <c r="D1823" t="s">
        <v>16</v>
      </c>
      <c r="E1823" t="s">
        <v>17</v>
      </c>
      <c r="F1823" t="s">
        <v>18</v>
      </c>
      <c r="G1823">
        <v>26</v>
      </c>
      <c r="H1823">
        <v>5</v>
      </c>
      <c r="I1823">
        <v>23.4</v>
      </c>
      <c r="J1823">
        <v>153.4</v>
      </c>
      <c r="K1823" s="1">
        <v>44729</v>
      </c>
      <c r="L1823" s="2">
        <v>0.85</v>
      </c>
      <c r="M1823" t="s">
        <v>25</v>
      </c>
      <c r="N1823">
        <v>136.2192</v>
      </c>
      <c r="O1823">
        <v>17.180800000000005</v>
      </c>
      <c r="P1823" t="s">
        <v>32</v>
      </c>
      <c r="Q1823" t="s">
        <v>27</v>
      </c>
      <c r="R1823" t="s">
        <v>52</v>
      </c>
      <c r="S1823" t="str">
        <f>TEXT(sales_data[[#This Row],[dtme]],"yyyy")</f>
        <v>2022</v>
      </c>
      <c r="T1823" s="4"/>
    </row>
    <row r="1824" spans="1:20" x14ac:dyDescent="0.25">
      <c r="A1824" t="s">
        <v>2810</v>
      </c>
      <c r="B1824" t="s">
        <v>22</v>
      </c>
      <c r="C1824" t="s">
        <v>44</v>
      </c>
      <c r="D1824" t="s">
        <v>23</v>
      </c>
      <c r="E1824" t="s">
        <v>29</v>
      </c>
      <c r="F1824" t="s">
        <v>38</v>
      </c>
      <c r="G1824">
        <v>12</v>
      </c>
      <c r="H1824">
        <v>6</v>
      </c>
      <c r="I1824">
        <v>12.959999999999999</v>
      </c>
      <c r="J1824">
        <v>84.96</v>
      </c>
      <c r="K1824" s="1">
        <v>44729</v>
      </c>
      <c r="L1824" s="2">
        <v>0.70347222222222228</v>
      </c>
      <c r="M1824" t="s">
        <v>25</v>
      </c>
      <c r="N1824">
        <v>75.529439999999994</v>
      </c>
      <c r="O1824">
        <v>9.4305599999999998</v>
      </c>
      <c r="P1824" t="s">
        <v>19</v>
      </c>
      <c r="Q1824" t="s">
        <v>27</v>
      </c>
      <c r="R1824" t="s">
        <v>52</v>
      </c>
      <c r="S1824" t="str">
        <f>TEXT(sales_data[[#This Row],[dtme]],"yyyy")</f>
        <v>2022</v>
      </c>
      <c r="T1824" s="4"/>
    </row>
    <row r="1825" spans="1:20" x14ac:dyDescent="0.25">
      <c r="A1825" t="s">
        <v>2849</v>
      </c>
      <c r="B1825" t="s">
        <v>37</v>
      </c>
      <c r="C1825" t="s">
        <v>45</v>
      </c>
      <c r="D1825" t="s">
        <v>16</v>
      </c>
      <c r="E1825" t="s">
        <v>29</v>
      </c>
      <c r="F1825" t="s">
        <v>40</v>
      </c>
      <c r="G1825">
        <v>63</v>
      </c>
      <c r="H1825">
        <v>4</v>
      </c>
      <c r="I1825">
        <v>45.36</v>
      </c>
      <c r="J1825">
        <v>297.36</v>
      </c>
      <c r="K1825" s="1">
        <v>44729</v>
      </c>
      <c r="L1825" s="2">
        <v>0.79652777777777772</v>
      </c>
      <c r="M1825" t="s">
        <v>25</v>
      </c>
      <c r="N1825">
        <v>259.00056000000001</v>
      </c>
      <c r="O1825">
        <v>38.359440000000006</v>
      </c>
      <c r="P1825" t="s">
        <v>32</v>
      </c>
      <c r="Q1825" t="s">
        <v>27</v>
      </c>
      <c r="R1825" t="s">
        <v>52</v>
      </c>
      <c r="S1825" t="str">
        <f>TEXT(sales_data[[#This Row],[dtme]],"yyyy")</f>
        <v>2022</v>
      </c>
      <c r="T1825" s="4"/>
    </row>
    <row r="1826" spans="1:20" x14ac:dyDescent="0.25">
      <c r="A1826" t="s">
        <v>3012</v>
      </c>
      <c r="B1826" t="s">
        <v>15</v>
      </c>
      <c r="C1826" t="s">
        <v>43</v>
      </c>
      <c r="D1826" t="s">
        <v>23</v>
      </c>
      <c r="E1826" t="s">
        <v>17</v>
      </c>
      <c r="F1826" t="s">
        <v>33</v>
      </c>
      <c r="G1826">
        <v>46</v>
      </c>
      <c r="H1826">
        <v>9</v>
      </c>
      <c r="I1826">
        <v>74.52</v>
      </c>
      <c r="J1826">
        <v>488.52</v>
      </c>
      <c r="K1826" s="1">
        <v>44729</v>
      </c>
      <c r="L1826" s="2">
        <v>0.42916666666666664</v>
      </c>
      <c r="M1826" t="s">
        <v>46</v>
      </c>
      <c r="N1826">
        <v>422.08127999999999</v>
      </c>
      <c r="O1826">
        <v>66.438719999999989</v>
      </c>
      <c r="P1826" t="s">
        <v>26</v>
      </c>
      <c r="Q1826" t="s">
        <v>27</v>
      </c>
      <c r="R1826" t="s">
        <v>52</v>
      </c>
      <c r="S1826" t="str">
        <f>TEXT(sales_data[[#This Row],[dtme]],"yyyy")</f>
        <v>2022</v>
      </c>
      <c r="T1826" s="4"/>
    </row>
    <row r="1827" spans="1:20" x14ac:dyDescent="0.25">
      <c r="A1827" t="s">
        <v>3224</v>
      </c>
      <c r="B1827" t="s">
        <v>22</v>
      </c>
      <c r="C1827" t="s">
        <v>44</v>
      </c>
      <c r="D1827" t="s">
        <v>23</v>
      </c>
      <c r="E1827" t="s">
        <v>17</v>
      </c>
      <c r="F1827" t="s">
        <v>18</v>
      </c>
      <c r="G1827">
        <v>92</v>
      </c>
      <c r="H1827">
        <v>10</v>
      </c>
      <c r="I1827">
        <v>165.6</v>
      </c>
      <c r="J1827">
        <v>1085.5999999999999</v>
      </c>
      <c r="K1827" s="1">
        <v>44729</v>
      </c>
      <c r="L1827" s="2">
        <v>0.71597222222222223</v>
      </c>
      <c r="M1827" t="s">
        <v>25</v>
      </c>
      <c r="N1827">
        <v>927.10239999999999</v>
      </c>
      <c r="O1827">
        <v>158.49759999999992</v>
      </c>
      <c r="P1827" t="s">
        <v>32</v>
      </c>
      <c r="Q1827" t="s">
        <v>27</v>
      </c>
      <c r="R1827" t="s">
        <v>52</v>
      </c>
      <c r="S1827" t="str">
        <f>TEXT(sales_data[[#This Row],[dtme]],"yyyy")</f>
        <v>2022</v>
      </c>
      <c r="T1827" s="4"/>
    </row>
    <row r="1828" spans="1:20" x14ac:dyDescent="0.25">
      <c r="A1828" t="s">
        <v>3344</v>
      </c>
      <c r="B1828" t="s">
        <v>37</v>
      </c>
      <c r="C1828" t="s">
        <v>45</v>
      </c>
      <c r="D1828" t="s">
        <v>23</v>
      </c>
      <c r="E1828" t="s">
        <v>29</v>
      </c>
      <c r="F1828" t="s">
        <v>18</v>
      </c>
      <c r="G1828">
        <v>68</v>
      </c>
      <c r="H1828">
        <v>4</v>
      </c>
      <c r="I1828">
        <v>48.96</v>
      </c>
      <c r="J1828">
        <v>320.95999999999998</v>
      </c>
      <c r="K1828" s="1">
        <v>44729</v>
      </c>
      <c r="L1828" s="2">
        <v>0.68611111111111112</v>
      </c>
      <c r="M1828" t="s">
        <v>25</v>
      </c>
      <c r="N1828">
        <v>276.34655999999995</v>
      </c>
      <c r="O1828">
        <v>44.613440000000026</v>
      </c>
      <c r="P1828" t="s">
        <v>19</v>
      </c>
      <c r="Q1828" t="s">
        <v>27</v>
      </c>
      <c r="R1828" t="s">
        <v>52</v>
      </c>
      <c r="S1828" t="str">
        <f>TEXT(sales_data[[#This Row],[dtme]],"yyyy")</f>
        <v>2022</v>
      </c>
      <c r="T1828" s="4"/>
    </row>
    <row r="1829" spans="1:20" x14ac:dyDescent="0.25">
      <c r="A1829" t="s">
        <v>3459</v>
      </c>
      <c r="B1829" t="s">
        <v>22</v>
      </c>
      <c r="C1829" t="s">
        <v>44</v>
      </c>
      <c r="D1829" t="s">
        <v>16</v>
      </c>
      <c r="E1829" t="s">
        <v>17</v>
      </c>
      <c r="F1829" t="s">
        <v>33</v>
      </c>
      <c r="G1829">
        <v>31</v>
      </c>
      <c r="H1829">
        <v>5</v>
      </c>
      <c r="I1829">
        <v>27.9</v>
      </c>
      <c r="J1829">
        <v>182.9</v>
      </c>
      <c r="K1829" s="1">
        <v>44729</v>
      </c>
      <c r="L1829" s="2">
        <v>0.63194444444444442</v>
      </c>
      <c r="M1829" t="s">
        <v>46</v>
      </c>
      <c r="N1829">
        <v>155.28210000000001</v>
      </c>
      <c r="O1829">
        <v>27.617899999999992</v>
      </c>
      <c r="P1829" t="s">
        <v>19</v>
      </c>
      <c r="Q1829" t="s">
        <v>27</v>
      </c>
      <c r="R1829" t="s">
        <v>52</v>
      </c>
      <c r="S1829" t="str">
        <f>TEXT(sales_data[[#This Row],[dtme]],"yyyy")</f>
        <v>2022</v>
      </c>
      <c r="T1829" s="4"/>
    </row>
    <row r="1830" spans="1:20" x14ac:dyDescent="0.25">
      <c r="A1830" t="s">
        <v>3697</v>
      </c>
      <c r="B1830" t="s">
        <v>22</v>
      </c>
      <c r="C1830" t="s">
        <v>44</v>
      </c>
      <c r="D1830" t="s">
        <v>23</v>
      </c>
      <c r="E1830" t="s">
        <v>17</v>
      </c>
      <c r="F1830" t="s">
        <v>40</v>
      </c>
      <c r="G1830">
        <v>57</v>
      </c>
      <c r="H1830">
        <v>3</v>
      </c>
      <c r="I1830">
        <v>30.779999999999998</v>
      </c>
      <c r="J1830">
        <v>201.78</v>
      </c>
      <c r="K1830" s="1">
        <v>44729</v>
      </c>
      <c r="L1830" s="2">
        <v>0.54236111111111107</v>
      </c>
      <c r="M1830" t="s">
        <v>47</v>
      </c>
      <c r="N1830">
        <v>169.49520000000001</v>
      </c>
      <c r="O1830">
        <v>32.28479999999999</v>
      </c>
      <c r="P1830" t="s">
        <v>19</v>
      </c>
      <c r="Q1830" t="s">
        <v>27</v>
      </c>
      <c r="R1830" t="s">
        <v>52</v>
      </c>
      <c r="S1830" t="str">
        <f>TEXT(sales_data[[#This Row],[dtme]],"yyyy")</f>
        <v>2022</v>
      </c>
      <c r="T1830" s="4"/>
    </row>
    <row r="1831" spans="1:20" x14ac:dyDescent="0.25">
      <c r="A1831" t="s">
        <v>590</v>
      </c>
      <c r="B1831" t="s">
        <v>22</v>
      </c>
      <c r="C1831" t="s">
        <v>44</v>
      </c>
      <c r="D1831" t="s">
        <v>23</v>
      </c>
      <c r="E1831" t="s">
        <v>29</v>
      </c>
      <c r="F1831" t="s">
        <v>18</v>
      </c>
      <c r="G1831">
        <v>56</v>
      </c>
      <c r="H1831">
        <v>6</v>
      </c>
      <c r="I1831">
        <v>60.48</v>
      </c>
      <c r="J1831">
        <v>396.48</v>
      </c>
      <c r="K1831" s="1">
        <v>44730</v>
      </c>
      <c r="L1831" s="2">
        <v>0.71527777777777779</v>
      </c>
      <c r="M1831" t="s">
        <v>47</v>
      </c>
      <c r="N1831">
        <v>350.88480000000004</v>
      </c>
      <c r="O1831">
        <v>45.595199999999977</v>
      </c>
      <c r="P1831" t="s">
        <v>32</v>
      </c>
      <c r="Q1831" t="s">
        <v>20</v>
      </c>
      <c r="R1831" t="s">
        <v>52</v>
      </c>
      <c r="S1831" t="str">
        <f>TEXT(sales_data[[#This Row],[dtme]],"yyyy")</f>
        <v>2022</v>
      </c>
      <c r="T1831" s="4"/>
    </row>
    <row r="1832" spans="1:20" x14ac:dyDescent="0.25">
      <c r="A1832" t="s">
        <v>907</v>
      </c>
      <c r="B1832" t="s">
        <v>37</v>
      </c>
      <c r="C1832" t="s">
        <v>45</v>
      </c>
      <c r="D1832" t="s">
        <v>16</v>
      </c>
      <c r="E1832" t="s">
        <v>17</v>
      </c>
      <c r="F1832" t="s">
        <v>24</v>
      </c>
      <c r="G1832">
        <v>83</v>
      </c>
      <c r="H1832">
        <v>5</v>
      </c>
      <c r="I1832">
        <v>74.7</v>
      </c>
      <c r="J1832">
        <v>489.7</v>
      </c>
      <c r="K1832" s="1">
        <v>44730</v>
      </c>
      <c r="L1832" s="2">
        <v>0.49791666666666667</v>
      </c>
      <c r="M1832" t="s">
        <v>25</v>
      </c>
      <c r="N1832">
        <v>418.2038</v>
      </c>
      <c r="O1832">
        <v>71.496199999999988</v>
      </c>
      <c r="P1832" t="s">
        <v>26</v>
      </c>
      <c r="Q1832" t="s">
        <v>20</v>
      </c>
      <c r="R1832" t="s">
        <v>52</v>
      </c>
      <c r="S1832" t="str">
        <f>TEXT(sales_data[[#This Row],[dtme]],"yyyy")</f>
        <v>2022</v>
      </c>
      <c r="T1832" s="4"/>
    </row>
    <row r="1833" spans="1:20" x14ac:dyDescent="0.25">
      <c r="A1833" t="s">
        <v>988</v>
      </c>
      <c r="B1833" t="s">
        <v>15</v>
      </c>
      <c r="C1833" t="s">
        <v>43</v>
      </c>
      <c r="D1833" t="s">
        <v>23</v>
      </c>
      <c r="E1833" t="s">
        <v>29</v>
      </c>
      <c r="F1833" t="s">
        <v>38</v>
      </c>
      <c r="G1833">
        <v>57</v>
      </c>
      <c r="H1833">
        <v>3</v>
      </c>
      <c r="I1833">
        <v>30.779999999999998</v>
      </c>
      <c r="J1833">
        <v>201.78</v>
      </c>
      <c r="K1833" s="1">
        <v>44730</v>
      </c>
      <c r="L1833" s="2">
        <v>0.80277777777777781</v>
      </c>
      <c r="M1833" t="s">
        <v>46</v>
      </c>
      <c r="N1833">
        <v>169.69698</v>
      </c>
      <c r="O1833">
        <v>32.083020000000005</v>
      </c>
      <c r="P1833" t="s">
        <v>32</v>
      </c>
      <c r="Q1833" t="s">
        <v>20</v>
      </c>
      <c r="R1833" t="s">
        <v>52</v>
      </c>
      <c r="S1833" t="str">
        <f>TEXT(sales_data[[#This Row],[dtme]],"yyyy")</f>
        <v>2022</v>
      </c>
      <c r="T1833" s="4"/>
    </row>
    <row r="1834" spans="1:20" x14ac:dyDescent="0.25">
      <c r="A1834" t="s">
        <v>1683</v>
      </c>
      <c r="B1834" t="s">
        <v>15</v>
      </c>
      <c r="C1834" t="s">
        <v>43</v>
      </c>
      <c r="D1834" t="s">
        <v>23</v>
      </c>
      <c r="E1834" t="s">
        <v>29</v>
      </c>
      <c r="F1834" t="s">
        <v>40</v>
      </c>
      <c r="G1834">
        <v>57</v>
      </c>
      <c r="H1834">
        <v>4</v>
      </c>
      <c r="I1834">
        <v>41.04</v>
      </c>
      <c r="J1834">
        <v>269.04000000000002</v>
      </c>
      <c r="K1834" s="1">
        <v>44730</v>
      </c>
      <c r="L1834" s="2">
        <v>0.68055555555555558</v>
      </c>
      <c r="M1834" t="s">
        <v>47</v>
      </c>
      <c r="N1834">
        <v>228.68400000000003</v>
      </c>
      <c r="O1834">
        <v>40.355999999999995</v>
      </c>
      <c r="P1834" t="s">
        <v>19</v>
      </c>
      <c r="Q1834" t="s">
        <v>20</v>
      </c>
      <c r="R1834" t="s">
        <v>52</v>
      </c>
      <c r="S1834" t="str">
        <f>TEXT(sales_data[[#This Row],[dtme]],"yyyy")</f>
        <v>2022</v>
      </c>
      <c r="T1834" s="4"/>
    </row>
    <row r="1835" spans="1:20" x14ac:dyDescent="0.25">
      <c r="A1835" t="s">
        <v>2044</v>
      </c>
      <c r="B1835" t="s">
        <v>15</v>
      </c>
      <c r="C1835" t="s">
        <v>43</v>
      </c>
      <c r="D1835" t="s">
        <v>23</v>
      </c>
      <c r="E1835" t="s">
        <v>17</v>
      </c>
      <c r="F1835" t="s">
        <v>24</v>
      </c>
      <c r="G1835">
        <v>50</v>
      </c>
      <c r="H1835">
        <v>5</v>
      </c>
      <c r="I1835">
        <v>45</v>
      </c>
      <c r="J1835">
        <v>295</v>
      </c>
      <c r="K1835" s="1">
        <v>44730</v>
      </c>
      <c r="L1835" s="2">
        <v>0.7104166666666667</v>
      </c>
      <c r="M1835" t="s">
        <v>47</v>
      </c>
      <c r="N1835">
        <v>255.17500000000001</v>
      </c>
      <c r="O1835">
        <v>39.824999999999989</v>
      </c>
      <c r="P1835" t="s">
        <v>32</v>
      </c>
      <c r="Q1835" t="s">
        <v>20</v>
      </c>
      <c r="R1835" t="s">
        <v>52</v>
      </c>
      <c r="S1835" t="str">
        <f>TEXT(sales_data[[#This Row],[dtme]],"yyyy")</f>
        <v>2022</v>
      </c>
      <c r="T1835" s="4"/>
    </row>
    <row r="1836" spans="1:20" x14ac:dyDescent="0.25">
      <c r="A1836" t="s">
        <v>2308</v>
      </c>
      <c r="B1836" t="s">
        <v>15</v>
      </c>
      <c r="C1836" t="s">
        <v>43</v>
      </c>
      <c r="D1836" t="s">
        <v>23</v>
      </c>
      <c r="E1836" t="s">
        <v>17</v>
      </c>
      <c r="F1836" t="s">
        <v>30</v>
      </c>
      <c r="G1836">
        <v>20</v>
      </c>
      <c r="H1836">
        <v>1</v>
      </c>
      <c r="I1836">
        <v>3.5999999999999996</v>
      </c>
      <c r="J1836">
        <v>23.6</v>
      </c>
      <c r="K1836" s="1">
        <v>44730</v>
      </c>
      <c r="L1836" s="2">
        <v>0.69236111111111109</v>
      </c>
      <c r="M1836" t="s">
        <v>46</v>
      </c>
      <c r="N1836">
        <v>20.295999999999999</v>
      </c>
      <c r="O1836">
        <v>3.304000000000002</v>
      </c>
      <c r="P1836" t="s">
        <v>19</v>
      </c>
      <c r="Q1836" t="s">
        <v>20</v>
      </c>
      <c r="R1836" t="s">
        <v>52</v>
      </c>
      <c r="S1836" t="str">
        <f>TEXT(sales_data[[#This Row],[dtme]],"yyyy")</f>
        <v>2022</v>
      </c>
      <c r="T1836" s="4"/>
    </row>
    <row r="1837" spans="1:20" x14ac:dyDescent="0.25">
      <c r="A1837" t="s">
        <v>2657</v>
      </c>
      <c r="B1837" t="s">
        <v>37</v>
      </c>
      <c r="C1837" t="s">
        <v>45</v>
      </c>
      <c r="D1837" t="s">
        <v>23</v>
      </c>
      <c r="E1837" t="s">
        <v>17</v>
      </c>
      <c r="F1837" t="s">
        <v>33</v>
      </c>
      <c r="G1837">
        <v>58</v>
      </c>
      <c r="H1837">
        <v>7</v>
      </c>
      <c r="I1837">
        <v>73.08</v>
      </c>
      <c r="J1837">
        <v>479.08</v>
      </c>
      <c r="K1837" s="1">
        <v>44730</v>
      </c>
      <c r="L1837" s="2">
        <v>0.42430555555555555</v>
      </c>
      <c r="M1837" t="s">
        <v>47</v>
      </c>
      <c r="N1837">
        <v>425.42304000000001</v>
      </c>
      <c r="O1837">
        <v>53.65695999999997</v>
      </c>
      <c r="P1837" t="s">
        <v>26</v>
      </c>
      <c r="Q1837" t="s">
        <v>20</v>
      </c>
      <c r="R1837" t="s">
        <v>52</v>
      </c>
      <c r="S1837" t="str">
        <f>TEXT(sales_data[[#This Row],[dtme]],"yyyy")</f>
        <v>2022</v>
      </c>
      <c r="T1837" s="4"/>
    </row>
    <row r="1838" spans="1:20" x14ac:dyDescent="0.25">
      <c r="A1838" t="s">
        <v>2895</v>
      </c>
      <c r="B1838" t="s">
        <v>22</v>
      </c>
      <c r="C1838" t="s">
        <v>44</v>
      </c>
      <c r="D1838" t="s">
        <v>23</v>
      </c>
      <c r="E1838" t="s">
        <v>29</v>
      </c>
      <c r="F1838" t="s">
        <v>40</v>
      </c>
      <c r="G1838">
        <v>74</v>
      </c>
      <c r="H1838">
        <v>9</v>
      </c>
      <c r="I1838">
        <v>119.88</v>
      </c>
      <c r="J1838">
        <v>785.88</v>
      </c>
      <c r="K1838" s="1">
        <v>44730</v>
      </c>
      <c r="L1838" s="2">
        <v>0.43263888888888891</v>
      </c>
      <c r="M1838" t="s">
        <v>25</v>
      </c>
      <c r="N1838">
        <v>660.92507999999998</v>
      </c>
      <c r="O1838">
        <v>124.95492000000002</v>
      </c>
      <c r="P1838" t="s">
        <v>26</v>
      </c>
      <c r="Q1838" t="s">
        <v>20</v>
      </c>
      <c r="R1838" t="s">
        <v>52</v>
      </c>
      <c r="S1838" t="str">
        <f>TEXT(sales_data[[#This Row],[dtme]],"yyyy")</f>
        <v>2022</v>
      </c>
      <c r="T1838" s="4"/>
    </row>
    <row r="1839" spans="1:20" x14ac:dyDescent="0.25">
      <c r="A1839" t="s">
        <v>3162</v>
      </c>
      <c r="B1839" t="s">
        <v>15</v>
      </c>
      <c r="C1839" t="s">
        <v>43</v>
      </c>
      <c r="D1839" t="s">
        <v>23</v>
      </c>
      <c r="E1839" t="s">
        <v>29</v>
      </c>
      <c r="F1839" t="s">
        <v>24</v>
      </c>
      <c r="G1839">
        <v>57</v>
      </c>
      <c r="H1839">
        <v>8</v>
      </c>
      <c r="I1839">
        <v>82.08</v>
      </c>
      <c r="J1839">
        <v>538.08000000000004</v>
      </c>
      <c r="K1839" s="1">
        <v>44730</v>
      </c>
      <c r="L1839" s="2">
        <v>0.47916666666666669</v>
      </c>
      <c r="M1839" t="s">
        <v>47</v>
      </c>
      <c r="N1839">
        <v>460.59648000000004</v>
      </c>
      <c r="O1839">
        <v>77.483519999999999</v>
      </c>
      <c r="P1839" t="s">
        <v>26</v>
      </c>
      <c r="Q1839" t="s">
        <v>20</v>
      </c>
      <c r="R1839" t="s">
        <v>52</v>
      </c>
      <c r="S1839" t="str">
        <f>TEXT(sales_data[[#This Row],[dtme]],"yyyy")</f>
        <v>2022</v>
      </c>
      <c r="T1839" s="4"/>
    </row>
    <row r="1840" spans="1:20" x14ac:dyDescent="0.25">
      <c r="A1840" t="s">
        <v>3678</v>
      </c>
      <c r="B1840" t="s">
        <v>15</v>
      </c>
      <c r="C1840" t="s">
        <v>43</v>
      </c>
      <c r="D1840" t="s">
        <v>16</v>
      </c>
      <c r="E1840" t="s">
        <v>29</v>
      </c>
      <c r="F1840" t="s">
        <v>30</v>
      </c>
      <c r="G1840">
        <v>12</v>
      </c>
      <c r="H1840">
        <v>4</v>
      </c>
      <c r="I1840">
        <v>8.64</v>
      </c>
      <c r="J1840">
        <v>56.64</v>
      </c>
      <c r="K1840" s="1">
        <v>44730</v>
      </c>
      <c r="L1840" s="2">
        <v>0.67013888888888884</v>
      </c>
      <c r="M1840" t="s">
        <v>47</v>
      </c>
      <c r="N1840">
        <v>49.899839999999998</v>
      </c>
      <c r="O1840">
        <v>6.740160000000003</v>
      </c>
      <c r="P1840" t="s">
        <v>19</v>
      </c>
      <c r="Q1840" t="s">
        <v>20</v>
      </c>
      <c r="R1840" t="s">
        <v>52</v>
      </c>
      <c r="S1840" t="str">
        <f>TEXT(sales_data[[#This Row],[dtme]],"yyyy")</f>
        <v>2022</v>
      </c>
      <c r="T1840" s="4"/>
    </row>
    <row r="1841" spans="1:20" x14ac:dyDescent="0.25">
      <c r="A1841" t="s">
        <v>301</v>
      </c>
      <c r="B1841" t="s">
        <v>22</v>
      </c>
      <c r="C1841" t="s">
        <v>44</v>
      </c>
      <c r="D1841" t="s">
        <v>23</v>
      </c>
      <c r="E1841" t="s">
        <v>29</v>
      </c>
      <c r="F1841" t="s">
        <v>24</v>
      </c>
      <c r="G1841">
        <v>61</v>
      </c>
      <c r="H1841">
        <v>4</v>
      </c>
      <c r="I1841">
        <v>43.92</v>
      </c>
      <c r="J1841">
        <v>287.92</v>
      </c>
      <c r="K1841" s="1">
        <v>44731</v>
      </c>
      <c r="L1841" s="2">
        <v>0.71944444444444444</v>
      </c>
      <c r="M1841" t="s">
        <v>46</v>
      </c>
      <c r="N1841">
        <v>245.59576000000001</v>
      </c>
      <c r="O1841">
        <v>42.324240000000003</v>
      </c>
      <c r="P1841" t="s">
        <v>32</v>
      </c>
      <c r="Q1841" t="s">
        <v>31</v>
      </c>
      <c r="R1841" t="s">
        <v>52</v>
      </c>
      <c r="S1841" t="str">
        <f>TEXT(sales_data[[#This Row],[dtme]],"yyyy")</f>
        <v>2022</v>
      </c>
      <c r="T1841" s="4"/>
    </row>
    <row r="1842" spans="1:20" x14ac:dyDescent="0.25">
      <c r="A1842" t="s">
        <v>617</v>
      </c>
      <c r="B1842" t="s">
        <v>15</v>
      </c>
      <c r="C1842" t="s">
        <v>43</v>
      </c>
      <c r="D1842" t="s">
        <v>16</v>
      </c>
      <c r="E1842" t="s">
        <v>17</v>
      </c>
      <c r="F1842" t="s">
        <v>18</v>
      </c>
      <c r="G1842">
        <v>26</v>
      </c>
      <c r="H1842">
        <v>7</v>
      </c>
      <c r="I1842">
        <v>32.76</v>
      </c>
      <c r="J1842">
        <v>214.76</v>
      </c>
      <c r="K1842" s="1">
        <v>44731</v>
      </c>
      <c r="L1842" s="2">
        <v>0.68541666666666667</v>
      </c>
      <c r="M1842" t="s">
        <v>25</v>
      </c>
      <c r="N1842">
        <v>182.54599999999999</v>
      </c>
      <c r="O1842">
        <v>32.213999999999999</v>
      </c>
      <c r="P1842" t="s">
        <v>32</v>
      </c>
      <c r="Q1842" t="s">
        <v>31</v>
      </c>
      <c r="R1842" t="s">
        <v>52</v>
      </c>
      <c r="S1842" t="str">
        <f>TEXT(sales_data[[#This Row],[dtme]],"yyyy")</f>
        <v>2022</v>
      </c>
      <c r="T1842" s="4"/>
    </row>
    <row r="1843" spans="1:20" x14ac:dyDescent="0.25">
      <c r="A1843" t="s">
        <v>1684</v>
      </c>
      <c r="B1843" t="s">
        <v>15</v>
      </c>
      <c r="C1843" t="s">
        <v>43</v>
      </c>
      <c r="D1843" t="s">
        <v>16</v>
      </c>
      <c r="E1843" t="s">
        <v>17</v>
      </c>
      <c r="F1843" t="s">
        <v>18</v>
      </c>
      <c r="G1843">
        <v>30</v>
      </c>
      <c r="H1843">
        <v>8</v>
      </c>
      <c r="I1843">
        <v>43.199999999999996</v>
      </c>
      <c r="J1843">
        <v>283.2</v>
      </c>
      <c r="K1843" s="1">
        <v>44731</v>
      </c>
      <c r="L1843" s="2">
        <v>0.55000000000000004</v>
      </c>
      <c r="M1843" t="s">
        <v>47</v>
      </c>
      <c r="N1843">
        <v>243.83519999999999</v>
      </c>
      <c r="O1843">
        <v>39.364800000000002</v>
      </c>
      <c r="P1843" t="s">
        <v>19</v>
      </c>
      <c r="Q1843" t="s">
        <v>31</v>
      </c>
      <c r="R1843" t="s">
        <v>52</v>
      </c>
      <c r="S1843" t="str">
        <f>TEXT(sales_data[[#This Row],[dtme]],"yyyy")</f>
        <v>2022</v>
      </c>
      <c r="T1843" s="4"/>
    </row>
    <row r="1844" spans="1:20" x14ac:dyDescent="0.25">
      <c r="A1844" t="s">
        <v>1806</v>
      </c>
      <c r="B1844" t="s">
        <v>22</v>
      </c>
      <c r="C1844" t="s">
        <v>44</v>
      </c>
      <c r="D1844" t="s">
        <v>16</v>
      </c>
      <c r="E1844" t="s">
        <v>29</v>
      </c>
      <c r="F1844" t="s">
        <v>38</v>
      </c>
      <c r="G1844">
        <v>74</v>
      </c>
      <c r="H1844">
        <v>6</v>
      </c>
      <c r="I1844">
        <v>79.92</v>
      </c>
      <c r="J1844">
        <v>523.91999999999996</v>
      </c>
      <c r="K1844" s="1">
        <v>44731</v>
      </c>
      <c r="L1844" s="2">
        <v>0.69861111111111107</v>
      </c>
      <c r="M1844" t="s">
        <v>25</v>
      </c>
      <c r="N1844">
        <v>457.90607999999997</v>
      </c>
      <c r="O1844">
        <v>66.013919999999985</v>
      </c>
      <c r="P1844" t="s">
        <v>19</v>
      </c>
      <c r="Q1844" t="s">
        <v>31</v>
      </c>
      <c r="R1844" t="s">
        <v>52</v>
      </c>
      <c r="S1844" t="str">
        <f>TEXT(sales_data[[#This Row],[dtme]],"yyyy")</f>
        <v>2022</v>
      </c>
      <c r="T1844" s="4"/>
    </row>
    <row r="1845" spans="1:20" x14ac:dyDescent="0.25">
      <c r="A1845" t="s">
        <v>2063</v>
      </c>
      <c r="B1845" t="s">
        <v>37</v>
      </c>
      <c r="C1845" t="s">
        <v>45</v>
      </c>
      <c r="D1845" t="s">
        <v>16</v>
      </c>
      <c r="E1845" t="s">
        <v>29</v>
      </c>
      <c r="F1845" t="s">
        <v>24</v>
      </c>
      <c r="G1845">
        <v>94</v>
      </c>
      <c r="H1845">
        <v>9</v>
      </c>
      <c r="I1845">
        <v>152.28</v>
      </c>
      <c r="J1845">
        <v>998.28</v>
      </c>
      <c r="K1845" s="1">
        <v>44731</v>
      </c>
      <c r="L1845" s="2">
        <v>0.7104166666666667</v>
      </c>
      <c r="M1845" t="s">
        <v>46</v>
      </c>
      <c r="N1845">
        <v>843.54660000000001</v>
      </c>
      <c r="O1845">
        <v>154.73339999999996</v>
      </c>
      <c r="P1845" t="s">
        <v>32</v>
      </c>
      <c r="Q1845" t="s">
        <v>31</v>
      </c>
      <c r="R1845" t="s">
        <v>52</v>
      </c>
      <c r="S1845" t="str">
        <f>TEXT(sales_data[[#This Row],[dtme]],"yyyy")</f>
        <v>2022</v>
      </c>
      <c r="T1845" s="4"/>
    </row>
    <row r="1846" spans="1:20" x14ac:dyDescent="0.25">
      <c r="A1846" t="s">
        <v>2176</v>
      </c>
      <c r="B1846" t="s">
        <v>15</v>
      </c>
      <c r="C1846" t="s">
        <v>43</v>
      </c>
      <c r="D1846" t="s">
        <v>16</v>
      </c>
      <c r="E1846" t="s">
        <v>17</v>
      </c>
      <c r="F1846" t="s">
        <v>24</v>
      </c>
      <c r="G1846">
        <v>65</v>
      </c>
      <c r="H1846">
        <v>5</v>
      </c>
      <c r="I1846">
        <v>58.5</v>
      </c>
      <c r="J1846">
        <v>383.5</v>
      </c>
      <c r="K1846" s="1">
        <v>44731</v>
      </c>
      <c r="L1846" s="2">
        <v>0.4284722222222222</v>
      </c>
      <c r="M1846" t="s">
        <v>46</v>
      </c>
      <c r="N1846">
        <v>326.35849999999999</v>
      </c>
      <c r="O1846">
        <v>57.141500000000008</v>
      </c>
      <c r="P1846" t="s">
        <v>26</v>
      </c>
      <c r="Q1846" t="s">
        <v>31</v>
      </c>
      <c r="R1846" t="s">
        <v>52</v>
      </c>
      <c r="S1846" t="str">
        <f>TEXT(sales_data[[#This Row],[dtme]],"yyyy")</f>
        <v>2022</v>
      </c>
      <c r="T1846" s="4"/>
    </row>
    <row r="1847" spans="1:20" x14ac:dyDescent="0.25">
      <c r="A1847" t="s">
        <v>2250</v>
      </c>
      <c r="B1847" t="s">
        <v>15</v>
      </c>
      <c r="C1847" t="s">
        <v>43</v>
      </c>
      <c r="D1847" t="s">
        <v>16</v>
      </c>
      <c r="E1847" t="s">
        <v>29</v>
      </c>
      <c r="F1847" t="s">
        <v>24</v>
      </c>
      <c r="G1847">
        <v>49</v>
      </c>
      <c r="H1847">
        <v>2</v>
      </c>
      <c r="I1847">
        <v>17.64</v>
      </c>
      <c r="J1847">
        <v>115.64</v>
      </c>
      <c r="K1847" s="1">
        <v>44731</v>
      </c>
      <c r="L1847" s="2">
        <v>0.57430555555555551</v>
      </c>
      <c r="M1847" t="s">
        <v>25</v>
      </c>
      <c r="N1847">
        <v>100.83808000000001</v>
      </c>
      <c r="O1847">
        <v>14.801919999999996</v>
      </c>
      <c r="P1847" t="s">
        <v>19</v>
      </c>
      <c r="Q1847" t="s">
        <v>31</v>
      </c>
      <c r="R1847" t="s">
        <v>52</v>
      </c>
      <c r="S1847" t="str">
        <f>TEXT(sales_data[[#This Row],[dtme]],"yyyy")</f>
        <v>2022</v>
      </c>
      <c r="T1847" s="4"/>
    </row>
    <row r="1848" spans="1:20" x14ac:dyDescent="0.25">
      <c r="A1848" t="s">
        <v>2340</v>
      </c>
      <c r="B1848" t="s">
        <v>15</v>
      </c>
      <c r="C1848" t="s">
        <v>43</v>
      </c>
      <c r="D1848" t="s">
        <v>16</v>
      </c>
      <c r="E1848" t="s">
        <v>17</v>
      </c>
      <c r="F1848" t="s">
        <v>30</v>
      </c>
      <c r="G1848">
        <v>17</v>
      </c>
      <c r="H1848">
        <v>3</v>
      </c>
      <c r="I1848">
        <v>9.18</v>
      </c>
      <c r="J1848">
        <v>60.18</v>
      </c>
      <c r="K1848" s="1">
        <v>44731</v>
      </c>
      <c r="L1848" s="2">
        <v>0.82291666666666663</v>
      </c>
      <c r="M1848" t="s">
        <v>46</v>
      </c>
      <c r="N1848">
        <v>51.51408</v>
      </c>
      <c r="O1848">
        <v>8.6659199999999998</v>
      </c>
      <c r="P1848" t="s">
        <v>32</v>
      </c>
      <c r="Q1848" t="s">
        <v>31</v>
      </c>
      <c r="R1848" t="s">
        <v>52</v>
      </c>
      <c r="S1848" t="str">
        <f>TEXT(sales_data[[#This Row],[dtme]],"yyyy")</f>
        <v>2022</v>
      </c>
      <c r="T1848" s="4"/>
    </row>
    <row r="1849" spans="1:20" x14ac:dyDescent="0.25">
      <c r="A1849" t="s">
        <v>2530</v>
      </c>
      <c r="B1849" t="s">
        <v>22</v>
      </c>
      <c r="C1849" t="s">
        <v>44</v>
      </c>
      <c r="D1849" t="s">
        <v>16</v>
      </c>
      <c r="E1849" t="s">
        <v>17</v>
      </c>
      <c r="F1849" t="s">
        <v>33</v>
      </c>
      <c r="G1849">
        <v>50</v>
      </c>
      <c r="H1849">
        <v>2</v>
      </c>
      <c r="I1849">
        <v>18</v>
      </c>
      <c r="J1849">
        <v>118</v>
      </c>
      <c r="K1849" s="1">
        <v>44731</v>
      </c>
      <c r="L1849" s="2">
        <v>0.60347222222222219</v>
      </c>
      <c r="M1849" t="s">
        <v>47</v>
      </c>
      <c r="N1849">
        <v>99.238</v>
      </c>
      <c r="O1849">
        <v>18.762</v>
      </c>
      <c r="P1849" t="s">
        <v>19</v>
      </c>
      <c r="Q1849" t="s">
        <v>31</v>
      </c>
      <c r="R1849" t="s">
        <v>52</v>
      </c>
      <c r="S1849" t="str">
        <f>TEXT(sales_data[[#This Row],[dtme]],"yyyy")</f>
        <v>2022</v>
      </c>
      <c r="T1849" s="4"/>
    </row>
    <row r="1850" spans="1:20" x14ac:dyDescent="0.25">
      <c r="A1850" t="s">
        <v>2614</v>
      </c>
      <c r="B1850" t="s">
        <v>15</v>
      </c>
      <c r="C1850" t="s">
        <v>43</v>
      </c>
      <c r="D1850" t="s">
        <v>23</v>
      </c>
      <c r="E1850" t="s">
        <v>29</v>
      </c>
      <c r="F1850" t="s">
        <v>24</v>
      </c>
      <c r="G1850">
        <v>49</v>
      </c>
      <c r="H1850">
        <v>6</v>
      </c>
      <c r="I1850">
        <v>52.919999999999995</v>
      </c>
      <c r="J1850">
        <v>346.92</v>
      </c>
      <c r="K1850" s="1">
        <v>44731</v>
      </c>
      <c r="L1850" s="2">
        <v>0.85972222222222228</v>
      </c>
      <c r="M1850" t="s">
        <v>46</v>
      </c>
      <c r="N1850">
        <v>293.84124000000003</v>
      </c>
      <c r="O1850">
        <v>53.078759999999988</v>
      </c>
      <c r="P1850" t="s">
        <v>32</v>
      </c>
      <c r="Q1850" t="s">
        <v>31</v>
      </c>
      <c r="R1850" t="s">
        <v>52</v>
      </c>
      <c r="S1850" t="str">
        <f>TEXT(sales_data[[#This Row],[dtme]],"yyyy")</f>
        <v>2022</v>
      </c>
      <c r="T1850" s="4"/>
    </row>
    <row r="1851" spans="1:20" x14ac:dyDescent="0.25">
      <c r="A1851" t="s">
        <v>2686</v>
      </c>
      <c r="B1851" t="s">
        <v>22</v>
      </c>
      <c r="C1851" t="s">
        <v>44</v>
      </c>
      <c r="D1851" t="s">
        <v>16</v>
      </c>
      <c r="E1851" t="s">
        <v>17</v>
      </c>
      <c r="F1851" t="s">
        <v>38</v>
      </c>
      <c r="G1851">
        <v>20</v>
      </c>
      <c r="H1851">
        <v>4</v>
      </c>
      <c r="I1851">
        <v>14.399999999999999</v>
      </c>
      <c r="J1851">
        <v>94.4</v>
      </c>
      <c r="K1851" s="1">
        <v>44731</v>
      </c>
      <c r="L1851" s="2">
        <v>0.78125</v>
      </c>
      <c r="M1851" t="s">
        <v>47</v>
      </c>
      <c r="N1851">
        <v>79.956800000000001</v>
      </c>
      <c r="O1851">
        <v>14.443200000000004</v>
      </c>
      <c r="P1851" t="s">
        <v>32</v>
      </c>
      <c r="Q1851" t="s">
        <v>31</v>
      </c>
      <c r="R1851" t="s">
        <v>52</v>
      </c>
      <c r="S1851" t="str">
        <f>TEXT(sales_data[[#This Row],[dtme]],"yyyy")</f>
        <v>2022</v>
      </c>
      <c r="T1851" s="4"/>
    </row>
    <row r="1852" spans="1:20" x14ac:dyDescent="0.25">
      <c r="A1852" t="s">
        <v>2950</v>
      </c>
      <c r="B1852" t="s">
        <v>15</v>
      </c>
      <c r="C1852" t="s">
        <v>43</v>
      </c>
      <c r="D1852" t="s">
        <v>16</v>
      </c>
      <c r="E1852" t="s">
        <v>29</v>
      </c>
      <c r="F1852" t="s">
        <v>38</v>
      </c>
      <c r="G1852">
        <v>23</v>
      </c>
      <c r="H1852">
        <v>6</v>
      </c>
      <c r="I1852">
        <v>24.84</v>
      </c>
      <c r="J1852">
        <v>162.84</v>
      </c>
      <c r="K1852" s="1">
        <v>44731</v>
      </c>
      <c r="L1852" s="2">
        <v>0.76666666666666672</v>
      </c>
      <c r="M1852" t="s">
        <v>46</v>
      </c>
      <c r="N1852">
        <v>139.22820000000002</v>
      </c>
      <c r="O1852">
        <v>23.611799999999988</v>
      </c>
      <c r="P1852" t="s">
        <v>32</v>
      </c>
      <c r="Q1852" t="s">
        <v>31</v>
      </c>
      <c r="R1852" t="s">
        <v>52</v>
      </c>
      <c r="S1852" t="str">
        <f>TEXT(sales_data[[#This Row],[dtme]],"yyyy")</f>
        <v>2022</v>
      </c>
      <c r="T1852" s="4"/>
    </row>
    <row r="1853" spans="1:20" x14ac:dyDescent="0.25">
      <c r="A1853" t="s">
        <v>3238</v>
      </c>
      <c r="B1853" t="s">
        <v>37</v>
      </c>
      <c r="C1853" t="s">
        <v>45</v>
      </c>
      <c r="D1853" t="s">
        <v>16</v>
      </c>
      <c r="E1853" t="s">
        <v>29</v>
      </c>
      <c r="F1853" t="s">
        <v>24</v>
      </c>
      <c r="G1853">
        <v>90</v>
      </c>
      <c r="H1853">
        <v>5</v>
      </c>
      <c r="I1853">
        <v>81</v>
      </c>
      <c r="J1853">
        <v>531</v>
      </c>
      <c r="K1853" s="1">
        <v>44731</v>
      </c>
      <c r="L1853" s="2">
        <v>0.76597222222222228</v>
      </c>
      <c r="M1853" t="s">
        <v>46</v>
      </c>
      <c r="N1853">
        <v>464.625</v>
      </c>
      <c r="O1853">
        <v>66.375</v>
      </c>
      <c r="P1853" t="s">
        <v>32</v>
      </c>
      <c r="Q1853" t="s">
        <v>31</v>
      </c>
      <c r="R1853" t="s">
        <v>52</v>
      </c>
      <c r="S1853" t="str">
        <f>TEXT(sales_data[[#This Row],[dtme]],"yyyy")</f>
        <v>2022</v>
      </c>
      <c r="T1853" s="4"/>
    </row>
    <row r="1854" spans="1:20" x14ac:dyDescent="0.25">
      <c r="A1854" t="s">
        <v>3392</v>
      </c>
      <c r="B1854" t="s">
        <v>15</v>
      </c>
      <c r="C1854" t="s">
        <v>43</v>
      </c>
      <c r="D1854" t="s">
        <v>23</v>
      </c>
      <c r="E1854" t="s">
        <v>29</v>
      </c>
      <c r="F1854" t="s">
        <v>30</v>
      </c>
      <c r="G1854">
        <v>82</v>
      </c>
      <c r="H1854">
        <v>5</v>
      </c>
      <c r="I1854">
        <v>73.8</v>
      </c>
      <c r="J1854">
        <v>483.8</v>
      </c>
      <c r="K1854" s="1">
        <v>44731</v>
      </c>
      <c r="L1854" s="2">
        <v>0.65069444444444446</v>
      </c>
      <c r="M1854" t="s">
        <v>25</v>
      </c>
      <c r="N1854">
        <v>428.64679999999998</v>
      </c>
      <c r="O1854">
        <v>55.153200000000027</v>
      </c>
      <c r="P1854" t="s">
        <v>19</v>
      </c>
      <c r="Q1854" t="s">
        <v>31</v>
      </c>
      <c r="R1854" t="s">
        <v>52</v>
      </c>
      <c r="S1854" t="str">
        <f>TEXT(sales_data[[#This Row],[dtme]],"yyyy")</f>
        <v>2022</v>
      </c>
      <c r="T1854" s="4"/>
    </row>
    <row r="1855" spans="1:20" x14ac:dyDescent="0.25">
      <c r="A1855" t="s">
        <v>3634</v>
      </c>
      <c r="B1855" t="s">
        <v>15</v>
      </c>
      <c r="C1855" t="s">
        <v>43</v>
      </c>
      <c r="D1855" t="s">
        <v>23</v>
      </c>
      <c r="E1855" t="s">
        <v>17</v>
      </c>
      <c r="F1855" t="s">
        <v>33</v>
      </c>
      <c r="G1855">
        <v>70</v>
      </c>
      <c r="H1855">
        <v>2</v>
      </c>
      <c r="I1855">
        <v>25.2</v>
      </c>
      <c r="J1855">
        <v>165.2</v>
      </c>
      <c r="K1855" s="1">
        <v>44731</v>
      </c>
      <c r="L1855" s="2">
        <v>0.47152777777777777</v>
      </c>
      <c r="M1855" t="s">
        <v>46</v>
      </c>
      <c r="N1855">
        <v>141.41120000000001</v>
      </c>
      <c r="O1855">
        <v>23.788799999999981</v>
      </c>
      <c r="P1855" t="s">
        <v>26</v>
      </c>
      <c r="Q1855" t="s">
        <v>31</v>
      </c>
      <c r="R1855" t="s">
        <v>52</v>
      </c>
      <c r="S1855" t="str">
        <f>TEXT(sales_data[[#This Row],[dtme]],"yyyy")</f>
        <v>2022</v>
      </c>
      <c r="T1855" s="4"/>
    </row>
    <row r="1856" spans="1:20" x14ac:dyDescent="0.25">
      <c r="A1856" t="s">
        <v>568</v>
      </c>
      <c r="B1856" t="s">
        <v>37</v>
      </c>
      <c r="C1856" t="s">
        <v>45</v>
      </c>
      <c r="D1856" t="s">
        <v>23</v>
      </c>
      <c r="E1856" t="s">
        <v>29</v>
      </c>
      <c r="F1856" t="s">
        <v>33</v>
      </c>
      <c r="G1856">
        <v>57</v>
      </c>
      <c r="H1856">
        <v>9</v>
      </c>
      <c r="I1856">
        <v>92.34</v>
      </c>
      <c r="J1856">
        <v>605.34</v>
      </c>
      <c r="K1856" s="1">
        <v>44732</v>
      </c>
      <c r="L1856" s="2">
        <v>0.58263888888888893</v>
      </c>
      <c r="M1856" t="s">
        <v>25</v>
      </c>
      <c r="N1856">
        <v>519.98706000000004</v>
      </c>
      <c r="O1856">
        <v>85.35293999999999</v>
      </c>
      <c r="P1856" t="s">
        <v>19</v>
      </c>
      <c r="Q1856" t="s">
        <v>35</v>
      </c>
      <c r="R1856" t="s">
        <v>52</v>
      </c>
      <c r="S1856" t="str">
        <f>TEXT(sales_data[[#This Row],[dtme]],"yyyy")</f>
        <v>2022</v>
      </c>
      <c r="T1856" s="4"/>
    </row>
    <row r="1857" spans="1:20" x14ac:dyDescent="0.25">
      <c r="A1857" t="s">
        <v>1025</v>
      </c>
      <c r="B1857" t="s">
        <v>15</v>
      </c>
      <c r="C1857" t="s">
        <v>43</v>
      </c>
      <c r="D1857" t="s">
        <v>16</v>
      </c>
      <c r="E1857" t="s">
        <v>29</v>
      </c>
      <c r="F1857" t="s">
        <v>40</v>
      </c>
      <c r="G1857">
        <v>60</v>
      </c>
      <c r="H1857">
        <v>9</v>
      </c>
      <c r="I1857">
        <v>97.2</v>
      </c>
      <c r="J1857">
        <v>637.20000000000005</v>
      </c>
      <c r="K1857" s="1">
        <v>44732</v>
      </c>
      <c r="L1857" s="2">
        <v>0.77569444444444446</v>
      </c>
      <c r="M1857" t="s">
        <v>47</v>
      </c>
      <c r="N1857">
        <v>540.3456000000001</v>
      </c>
      <c r="O1857">
        <v>96.854399999999941</v>
      </c>
      <c r="P1857" t="s">
        <v>32</v>
      </c>
      <c r="Q1857" t="s">
        <v>35</v>
      </c>
      <c r="R1857" t="s">
        <v>52</v>
      </c>
      <c r="S1857" t="str">
        <f>TEXT(sales_data[[#This Row],[dtme]],"yyyy")</f>
        <v>2022</v>
      </c>
      <c r="T1857" s="4"/>
    </row>
    <row r="1858" spans="1:20" x14ac:dyDescent="0.25">
      <c r="A1858" t="s">
        <v>1205</v>
      </c>
      <c r="B1858" t="s">
        <v>22</v>
      </c>
      <c r="C1858" t="s">
        <v>44</v>
      </c>
      <c r="D1858" t="s">
        <v>23</v>
      </c>
      <c r="E1858" t="s">
        <v>17</v>
      </c>
      <c r="F1858" t="s">
        <v>24</v>
      </c>
      <c r="G1858">
        <v>61</v>
      </c>
      <c r="H1858">
        <v>2</v>
      </c>
      <c r="I1858">
        <v>21.96</v>
      </c>
      <c r="J1858">
        <v>143.96</v>
      </c>
      <c r="K1858" s="1">
        <v>44732</v>
      </c>
      <c r="L1858" s="2">
        <v>0.66041666666666665</v>
      </c>
      <c r="M1858" t="s">
        <v>46</v>
      </c>
      <c r="N1858">
        <v>123.8056</v>
      </c>
      <c r="O1858">
        <v>20.15440000000001</v>
      </c>
      <c r="P1858" t="s">
        <v>19</v>
      </c>
      <c r="Q1858" t="s">
        <v>35</v>
      </c>
      <c r="R1858" t="s">
        <v>52</v>
      </c>
      <c r="S1858" t="str">
        <f>TEXT(sales_data[[#This Row],[dtme]],"yyyy")</f>
        <v>2022</v>
      </c>
      <c r="T1858" s="4"/>
    </row>
    <row r="1859" spans="1:20" x14ac:dyDescent="0.25">
      <c r="A1859" t="s">
        <v>1325</v>
      </c>
      <c r="B1859" t="s">
        <v>37</v>
      </c>
      <c r="C1859" t="s">
        <v>45</v>
      </c>
      <c r="D1859" t="s">
        <v>23</v>
      </c>
      <c r="E1859" t="s">
        <v>17</v>
      </c>
      <c r="F1859" t="s">
        <v>33</v>
      </c>
      <c r="G1859">
        <v>55</v>
      </c>
      <c r="H1859">
        <v>3</v>
      </c>
      <c r="I1859">
        <v>29.7</v>
      </c>
      <c r="J1859">
        <v>194.7</v>
      </c>
      <c r="K1859" s="1">
        <v>44732</v>
      </c>
      <c r="L1859" s="2">
        <v>0.76875000000000004</v>
      </c>
      <c r="M1859" t="s">
        <v>25</v>
      </c>
      <c r="N1859">
        <v>166.8579</v>
      </c>
      <c r="O1859">
        <v>27.842099999999988</v>
      </c>
      <c r="P1859" t="s">
        <v>32</v>
      </c>
      <c r="Q1859" t="s">
        <v>35</v>
      </c>
      <c r="R1859" t="s">
        <v>52</v>
      </c>
      <c r="S1859" t="str">
        <f>TEXT(sales_data[[#This Row],[dtme]],"yyyy")</f>
        <v>2022</v>
      </c>
      <c r="T1859" s="4"/>
    </row>
    <row r="1860" spans="1:20" x14ac:dyDescent="0.25">
      <c r="A1860" t="s">
        <v>1512</v>
      </c>
      <c r="B1860" t="s">
        <v>37</v>
      </c>
      <c r="C1860" t="s">
        <v>45</v>
      </c>
      <c r="D1860" t="s">
        <v>23</v>
      </c>
      <c r="E1860" t="s">
        <v>17</v>
      </c>
      <c r="F1860" t="s">
        <v>24</v>
      </c>
      <c r="G1860">
        <v>35</v>
      </c>
      <c r="H1860">
        <v>2</v>
      </c>
      <c r="I1860">
        <v>12.6</v>
      </c>
      <c r="J1860">
        <v>82.6</v>
      </c>
      <c r="K1860" s="1">
        <v>44732</v>
      </c>
      <c r="L1860" s="2">
        <v>0.79652777777777772</v>
      </c>
      <c r="M1860" t="s">
        <v>46</v>
      </c>
      <c r="N1860">
        <v>70.788199999999989</v>
      </c>
      <c r="O1860">
        <v>11.811800000000005</v>
      </c>
      <c r="P1860" t="s">
        <v>32</v>
      </c>
      <c r="Q1860" t="s">
        <v>35</v>
      </c>
      <c r="R1860" t="s">
        <v>52</v>
      </c>
      <c r="S1860" t="str">
        <f>TEXT(sales_data[[#This Row],[dtme]],"yyyy")</f>
        <v>2022</v>
      </c>
      <c r="T1860" s="4"/>
    </row>
    <row r="1861" spans="1:20" x14ac:dyDescent="0.25">
      <c r="A1861" t="s">
        <v>1936</v>
      </c>
      <c r="B1861" t="s">
        <v>37</v>
      </c>
      <c r="C1861" t="s">
        <v>45</v>
      </c>
      <c r="D1861" t="s">
        <v>23</v>
      </c>
      <c r="E1861" t="s">
        <v>29</v>
      </c>
      <c r="F1861" t="s">
        <v>18</v>
      </c>
      <c r="G1861">
        <v>20</v>
      </c>
      <c r="H1861">
        <v>7</v>
      </c>
      <c r="I1861">
        <v>25.2</v>
      </c>
      <c r="J1861">
        <v>165.2</v>
      </c>
      <c r="K1861" s="1">
        <v>44732</v>
      </c>
      <c r="L1861" s="2">
        <v>0.7631944444444444</v>
      </c>
      <c r="M1861" t="s">
        <v>46</v>
      </c>
      <c r="N1861">
        <v>143.39359999999999</v>
      </c>
      <c r="O1861">
        <v>21.806399999999996</v>
      </c>
      <c r="P1861" t="s">
        <v>32</v>
      </c>
      <c r="Q1861" t="s">
        <v>35</v>
      </c>
      <c r="R1861" t="s">
        <v>52</v>
      </c>
      <c r="S1861" t="str">
        <f>TEXT(sales_data[[#This Row],[dtme]],"yyyy")</f>
        <v>2022</v>
      </c>
      <c r="T1861" s="4"/>
    </row>
    <row r="1862" spans="1:20" x14ac:dyDescent="0.25">
      <c r="A1862" t="s">
        <v>2050</v>
      </c>
      <c r="B1862" t="s">
        <v>22</v>
      </c>
      <c r="C1862" t="s">
        <v>44</v>
      </c>
      <c r="D1862" t="s">
        <v>23</v>
      </c>
      <c r="E1862" t="s">
        <v>29</v>
      </c>
      <c r="F1862" t="s">
        <v>38</v>
      </c>
      <c r="G1862">
        <v>64</v>
      </c>
      <c r="H1862">
        <v>1</v>
      </c>
      <c r="I1862">
        <v>11.52</v>
      </c>
      <c r="J1862">
        <v>75.52</v>
      </c>
      <c r="K1862" s="1">
        <v>44732</v>
      </c>
      <c r="L1862" s="2">
        <v>0.63888888888888884</v>
      </c>
      <c r="M1862" t="s">
        <v>46</v>
      </c>
      <c r="N1862">
        <v>66.155519999999996</v>
      </c>
      <c r="O1862">
        <v>9.3644800000000004</v>
      </c>
      <c r="P1862" t="s">
        <v>19</v>
      </c>
      <c r="Q1862" t="s">
        <v>35</v>
      </c>
      <c r="R1862" t="s">
        <v>52</v>
      </c>
      <c r="S1862" t="str">
        <f>TEXT(sales_data[[#This Row],[dtme]],"yyyy")</f>
        <v>2022</v>
      </c>
      <c r="T1862" s="4"/>
    </row>
    <row r="1863" spans="1:20" x14ac:dyDescent="0.25">
      <c r="A1863" t="s">
        <v>2202</v>
      </c>
      <c r="B1863" t="s">
        <v>37</v>
      </c>
      <c r="C1863" t="s">
        <v>45</v>
      </c>
      <c r="D1863" t="s">
        <v>16</v>
      </c>
      <c r="E1863" t="s">
        <v>29</v>
      </c>
      <c r="F1863" t="s">
        <v>18</v>
      </c>
      <c r="G1863">
        <v>46</v>
      </c>
      <c r="H1863">
        <v>9</v>
      </c>
      <c r="I1863">
        <v>74.52</v>
      </c>
      <c r="J1863">
        <v>488.52</v>
      </c>
      <c r="K1863" s="1">
        <v>44732</v>
      </c>
      <c r="L1863" s="2">
        <v>0.74861111111111112</v>
      </c>
      <c r="M1863" t="s">
        <v>46</v>
      </c>
      <c r="N1863">
        <v>415.73051999999996</v>
      </c>
      <c r="O1863">
        <v>72.789480000000026</v>
      </c>
      <c r="P1863" t="s">
        <v>32</v>
      </c>
      <c r="Q1863" t="s">
        <v>35</v>
      </c>
      <c r="R1863" t="s">
        <v>52</v>
      </c>
      <c r="S1863" t="str">
        <f>TEXT(sales_data[[#This Row],[dtme]],"yyyy")</f>
        <v>2022</v>
      </c>
      <c r="T1863" s="4"/>
    </row>
    <row r="1864" spans="1:20" x14ac:dyDescent="0.25">
      <c r="A1864" t="s">
        <v>2374</v>
      </c>
      <c r="B1864" t="s">
        <v>15</v>
      </c>
      <c r="C1864" t="s">
        <v>43</v>
      </c>
      <c r="D1864" t="s">
        <v>16</v>
      </c>
      <c r="E1864" t="s">
        <v>29</v>
      </c>
      <c r="F1864" t="s">
        <v>40</v>
      </c>
      <c r="G1864">
        <v>16</v>
      </c>
      <c r="H1864">
        <v>2</v>
      </c>
      <c r="I1864">
        <v>5.76</v>
      </c>
      <c r="J1864">
        <v>37.76</v>
      </c>
      <c r="K1864" s="1">
        <v>44732</v>
      </c>
      <c r="L1864" s="2">
        <v>0.58611111111111114</v>
      </c>
      <c r="M1864" t="s">
        <v>46</v>
      </c>
      <c r="N1864">
        <v>33.077759999999998</v>
      </c>
      <c r="O1864">
        <v>4.6822400000000002</v>
      </c>
      <c r="P1864" t="s">
        <v>19</v>
      </c>
      <c r="Q1864" t="s">
        <v>35</v>
      </c>
      <c r="R1864" t="s">
        <v>52</v>
      </c>
      <c r="S1864" t="str">
        <f>TEXT(sales_data[[#This Row],[dtme]],"yyyy")</f>
        <v>2022</v>
      </c>
      <c r="T1864" s="4"/>
    </row>
    <row r="1865" spans="1:20" x14ac:dyDescent="0.25">
      <c r="A1865" t="s">
        <v>2479</v>
      </c>
      <c r="B1865" t="s">
        <v>22</v>
      </c>
      <c r="C1865" t="s">
        <v>44</v>
      </c>
      <c r="D1865" t="s">
        <v>16</v>
      </c>
      <c r="E1865" t="s">
        <v>17</v>
      </c>
      <c r="F1865" t="s">
        <v>30</v>
      </c>
      <c r="G1865">
        <v>89</v>
      </c>
      <c r="H1865">
        <v>6</v>
      </c>
      <c r="I1865">
        <v>96.11999999999999</v>
      </c>
      <c r="J1865">
        <v>630.12</v>
      </c>
      <c r="K1865" s="1">
        <v>44732</v>
      </c>
      <c r="L1865" s="2">
        <v>0.42569444444444443</v>
      </c>
      <c r="M1865" t="s">
        <v>46</v>
      </c>
      <c r="N1865">
        <v>550.72487999999998</v>
      </c>
      <c r="O1865">
        <v>79.39512000000002</v>
      </c>
      <c r="P1865" t="s">
        <v>26</v>
      </c>
      <c r="Q1865" t="s">
        <v>35</v>
      </c>
      <c r="R1865" t="s">
        <v>52</v>
      </c>
      <c r="S1865" t="str">
        <f>TEXT(sales_data[[#This Row],[dtme]],"yyyy")</f>
        <v>2022</v>
      </c>
      <c r="T1865" s="4"/>
    </row>
    <row r="1866" spans="1:20" x14ac:dyDescent="0.25">
      <c r="A1866" t="s">
        <v>2604</v>
      </c>
      <c r="B1866" t="s">
        <v>15</v>
      </c>
      <c r="C1866" t="s">
        <v>43</v>
      </c>
      <c r="D1866" t="s">
        <v>23</v>
      </c>
      <c r="E1866" t="s">
        <v>29</v>
      </c>
      <c r="F1866" t="s">
        <v>24</v>
      </c>
      <c r="G1866">
        <v>70</v>
      </c>
      <c r="H1866">
        <v>8</v>
      </c>
      <c r="I1866">
        <v>100.8</v>
      </c>
      <c r="J1866">
        <v>660.8</v>
      </c>
      <c r="K1866" s="1">
        <v>44732</v>
      </c>
      <c r="L1866" s="2">
        <v>0.85972222222222228</v>
      </c>
      <c r="M1866" t="s">
        <v>47</v>
      </c>
      <c r="N1866">
        <v>586.12959999999998</v>
      </c>
      <c r="O1866">
        <v>74.670399999999972</v>
      </c>
      <c r="P1866" t="s">
        <v>32</v>
      </c>
      <c r="Q1866" t="s">
        <v>35</v>
      </c>
      <c r="R1866" t="s">
        <v>52</v>
      </c>
      <c r="S1866" t="str">
        <f>TEXT(sales_data[[#This Row],[dtme]],"yyyy")</f>
        <v>2022</v>
      </c>
      <c r="T1866" s="4"/>
    </row>
    <row r="1867" spans="1:20" x14ac:dyDescent="0.25">
      <c r="A1867" t="s">
        <v>3398</v>
      </c>
      <c r="B1867" t="s">
        <v>15</v>
      </c>
      <c r="C1867" t="s">
        <v>43</v>
      </c>
      <c r="D1867" t="s">
        <v>16</v>
      </c>
      <c r="E1867" t="s">
        <v>29</v>
      </c>
      <c r="F1867" t="s">
        <v>33</v>
      </c>
      <c r="G1867">
        <v>62</v>
      </c>
      <c r="H1867">
        <v>3</v>
      </c>
      <c r="I1867">
        <v>33.479999999999997</v>
      </c>
      <c r="J1867">
        <v>219.48</v>
      </c>
      <c r="K1867" s="1">
        <v>44732</v>
      </c>
      <c r="L1867" s="2">
        <v>0.83125000000000004</v>
      </c>
      <c r="M1867" t="s">
        <v>47</v>
      </c>
      <c r="N1867">
        <v>187.65539999999999</v>
      </c>
      <c r="O1867">
        <v>31.824600000000004</v>
      </c>
      <c r="P1867" t="s">
        <v>32</v>
      </c>
      <c r="Q1867" t="s">
        <v>35</v>
      </c>
      <c r="R1867" t="s">
        <v>52</v>
      </c>
      <c r="S1867" t="str">
        <f>TEXT(sales_data[[#This Row],[dtme]],"yyyy")</f>
        <v>2022</v>
      </c>
      <c r="T1867" s="4"/>
    </row>
    <row r="1868" spans="1:20" x14ac:dyDescent="0.25">
      <c r="A1868" t="s">
        <v>3614</v>
      </c>
      <c r="B1868" t="s">
        <v>22</v>
      </c>
      <c r="C1868" t="s">
        <v>44</v>
      </c>
      <c r="D1868" t="s">
        <v>23</v>
      </c>
      <c r="E1868" t="s">
        <v>29</v>
      </c>
      <c r="F1868" t="s">
        <v>38</v>
      </c>
      <c r="G1868">
        <v>64</v>
      </c>
      <c r="H1868">
        <v>6</v>
      </c>
      <c r="I1868">
        <v>69.12</v>
      </c>
      <c r="J1868">
        <v>453.12</v>
      </c>
      <c r="K1868" s="1">
        <v>44732</v>
      </c>
      <c r="L1868" s="2">
        <v>0.77569444444444446</v>
      </c>
      <c r="M1868" t="s">
        <v>46</v>
      </c>
      <c r="N1868">
        <v>397.83936</v>
      </c>
      <c r="O1868">
        <v>55.280640000000005</v>
      </c>
      <c r="P1868" t="s">
        <v>32</v>
      </c>
      <c r="Q1868" t="s">
        <v>35</v>
      </c>
      <c r="R1868" t="s">
        <v>52</v>
      </c>
      <c r="S1868" t="str">
        <f>TEXT(sales_data[[#This Row],[dtme]],"yyyy")</f>
        <v>2022</v>
      </c>
      <c r="T1868" s="4"/>
    </row>
    <row r="1869" spans="1:20" x14ac:dyDescent="0.25">
      <c r="A1869" t="s">
        <v>3876</v>
      </c>
      <c r="B1869" t="s">
        <v>15</v>
      </c>
      <c r="C1869" t="s">
        <v>43</v>
      </c>
      <c r="D1869" t="s">
        <v>16</v>
      </c>
      <c r="E1869" t="s">
        <v>17</v>
      </c>
      <c r="F1869" t="s">
        <v>30</v>
      </c>
      <c r="G1869">
        <v>61</v>
      </c>
      <c r="H1869">
        <v>3</v>
      </c>
      <c r="I1869">
        <v>32.94</v>
      </c>
      <c r="J1869">
        <v>215.94</v>
      </c>
      <c r="K1869" s="1">
        <v>44732</v>
      </c>
      <c r="L1869" s="2">
        <v>0.65416666666666667</v>
      </c>
      <c r="M1869" t="s">
        <v>47</v>
      </c>
      <c r="N1869">
        <v>184.62870000000001</v>
      </c>
      <c r="O1869">
        <v>31.311299999999989</v>
      </c>
      <c r="P1869" t="s">
        <v>19</v>
      </c>
      <c r="Q1869" t="s">
        <v>35</v>
      </c>
      <c r="R1869" t="s">
        <v>52</v>
      </c>
      <c r="S1869" t="str">
        <f>TEXT(sales_data[[#This Row],[dtme]],"yyyy")</f>
        <v>2022</v>
      </c>
      <c r="T1869" s="4"/>
    </row>
    <row r="1870" spans="1:20" x14ac:dyDescent="0.25">
      <c r="A1870" t="s">
        <v>3983</v>
      </c>
      <c r="B1870" t="s">
        <v>15</v>
      </c>
      <c r="C1870" t="s">
        <v>43</v>
      </c>
      <c r="D1870" t="s">
        <v>23</v>
      </c>
      <c r="E1870" t="s">
        <v>17</v>
      </c>
      <c r="F1870" t="s">
        <v>24</v>
      </c>
      <c r="G1870">
        <v>65</v>
      </c>
      <c r="H1870">
        <v>7</v>
      </c>
      <c r="I1870">
        <v>81.899999999999991</v>
      </c>
      <c r="J1870">
        <v>536.9</v>
      </c>
      <c r="K1870" s="1">
        <v>44732</v>
      </c>
      <c r="L1870" s="2">
        <v>0.75416666666666665</v>
      </c>
      <c r="M1870" t="s">
        <v>46</v>
      </c>
      <c r="N1870">
        <v>466.02919999999995</v>
      </c>
      <c r="O1870">
        <v>70.870800000000031</v>
      </c>
      <c r="P1870" t="s">
        <v>32</v>
      </c>
      <c r="Q1870" t="s">
        <v>35</v>
      </c>
      <c r="R1870" t="s">
        <v>52</v>
      </c>
      <c r="S1870" t="str">
        <f>TEXT(sales_data[[#This Row],[dtme]],"yyyy")</f>
        <v>2022</v>
      </c>
      <c r="T1870" s="4"/>
    </row>
    <row r="1871" spans="1:20" x14ac:dyDescent="0.25">
      <c r="A1871" t="s">
        <v>522</v>
      </c>
      <c r="B1871" t="s">
        <v>22</v>
      </c>
      <c r="C1871" t="s">
        <v>44</v>
      </c>
      <c r="D1871" t="s">
        <v>23</v>
      </c>
      <c r="E1871" t="s">
        <v>17</v>
      </c>
      <c r="F1871" t="s">
        <v>24</v>
      </c>
      <c r="G1871">
        <v>47</v>
      </c>
      <c r="H1871">
        <v>3</v>
      </c>
      <c r="I1871">
        <v>25.38</v>
      </c>
      <c r="J1871">
        <v>166.38</v>
      </c>
      <c r="K1871" s="1">
        <v>44733</v>
      </c>
      <c r="L1871" s="2">
        <v>0.5493055555555556</v>
      </c>
      <c r="M1871" t="s">
        <v>25</v>
      </c>
      <c r="N1871">
        <v>142.75404</v>
      </c>
      <c r="O1871">
        <v>23.625959999999992</v>
      </c>
      <c r="P1871" t="s">
        <v>19</v>
      </c>
      <c r="Q1871" t="s">
        <v>41</v>
      </c>
      <c r="R1871" t="s">
        <v>52</v>
      </c>
      <c r="S1871" t="str">
        <f>TEXT(sales_data[[#This Row],[dtme]],"yyyy")</f>
        <v>2022</v>
      </c>
      <c r="T1871" s="4"/>
    </row>
    <row r="1872" spans="1:20" x14ac:dyDescent="0.25">
      <c r="A1872" t="s">
        <v>1140</v>
      </c>
      <c r="B1872" t="s">
        <v>15</v>
      </c>
      <c r="C1872" t="s">
        <v>43</v>
      </c>
      <c r="D1872" t="s">
        <v>23</v>
      </c>
      <c r="E1872" t="s">
        <v>29</v>
      </c>
      <c r="F1872" t="s">
        <v>30</v>
      </c>
      <c r="G1872">
        <v>98</v>
      </c>
      <c r="H1872">
        <v>5</v>
      </c>
      <c r="I1872">
        <v>88.2</v>
      </c>
      <c r="J1872">
        <v>578.20000000000005</v>
      </c>
      <c r="K1872" s="1">
        <v>44733</v>
      </c>
      <c r="L1872" s="2">
        <v>0.48888888888888887</v>
      </c>
      <c r="M1872" t="s">
        <v>25</v>
      </c>
      <c r="N1872">
        <v>511.70700000000005</v>
      </c>
      <c r="O1872">
        <v>66.492999999999995</v>
      </c>
      <c r="P1872" t="s">
        <v>26</v>
      </c>
      <c r="Q1872" t="s">
        <v>41</v>
      </c>
      <c r="R1872" t="s">
        <v>52</v>
      </c>
      <c r="S1872" t="str">
        <f>TEXT(sales_data[[#This Row],[dtme]],"yyyy")</f>
        <v>2022</v>
      </c>
      <c r="T1872" s="4"/>
    </row>
    <row r="1873" spans="1:20" x14ac:dyDescent="0.25">
      <c r="A1873" t="s">
        <v>1435</v>
      </c>
      <c r="B1873" t="s">
        <v>37</v>
      </c>
      <c r="C1873" t="s">
        <v>45</v>
      </c>
      <c r="D1873" t="s">
        <v>16</v>
      </c>
      <c r="E1873" t="s">
        <v>17</v>
      </c>
      <c r="F1873" t="s">
        <v>24</v>
      </c>
      <c r="G1873">
        <v>33</v>
      </c>
      <c r="H1873">
        <v>3</v>
      </c>
      <c r="I1873">
        <v>17.82</v>
      </c>
      <c r="J1873">
        <v>116.82</v>
      </c>
      <c r="K1873" s="1">
        <v>44733</v>
      </c>
      <c r="L1873" s="2">
        <v>0.57777777777777772</v>
      </c>
      <c r="M1873" t="s">
        <v>47</v>
      </c>
      <c r="N1873">
        <v>101.39975999999999</v>
      </c>
      <c r="O1873">
        <v>15.420240000000007</v>
      </c>
      <c r="P1873" t="s">
        <v>19</v>
      </c>
      <c r="Q1873" t="s">
        <v>41</v>
      </c>
      <c r="R1873" t="s">
        <v>52</v>
      </c>
      <c r="S1873" t="str">
        <f>TEXT(sales_data[[#This Row],[dtme]],"yyyy")</f>
        <v>2022</v>
      </c>
      <c r="T1873" s="4"/>
    </row>
    <row r="1874" spans="1:20" x14ac:dyDescent="0.25">
      <c r="A1874" t="s">
        <v>1516</v>
      </c>
      <c r="B1874" t="s">
        <v>22</v>
      </c>
      <c r="C1874" t="s">
        <v>44</v>
      </c>
      <c r="D1874" t="s">
        <v>16</v>
      </c>
      <c r="E1874" t="s">
        <v>17</v>
      </c>
      <c r="F1874" t="s">
        <v>38</v>
      </c>
      <c r="G1874">
        <v>51</v>
      </c>
      <c r="H1874">
        <v>3</v>
      </c>
      <c r="I1874">
        <v>27.54</v>
      </c>
      <c r="J1874">
        <v>180.54</v>
      </c>
      <c r="K1874" s="1">
        <v>44733</v>
      </c>
      <c r="L1874" s="2">
        <v>0.76041666666666663</v>
      </c>
      <c r="M1874" t="s">
        <v>25</v>
      </c>
      <c r="N1874">
        <v>154.36169999999998</v>
      </c>
      <c r="O1874">
        <v>26.178300000000007</v>
      </c>
      <c r="P1874" t="s">
        <v>32</v>
      </c>
      <c r="Q1874" t="s">
        <v>41</v>
      </c>
      <c r="R1874" t="s">
        <v>52</v>
      </c>
      <c r="S1874" t="str">
        <f>TEXT(sales_data[[#This Row],[dtme]],"yyyy")</f>
        <v>2022</v>
      </c>
      <c r="T1874" s="4"/>
    </row>
    <row r="1875" spans="1:20" x14ac:dyDescent="0.25">
      <c r="A1875" t="s">
        <v>1965</v>
      </c>
      <c r="B1875" t="s">
        <v>22</v>
      </c>
      <c r="C1875" t="s">
        <v>44</v>
      </c>
      <c r="D1875" t="s">
        <v>23</v>
      </c>
      <c r="E1875" t="s">
        <v>17</v>
      </c>
      <c r="F1875" t="s">
        <v>18</v>
      </c>
      <c r="G1875">
        <v>11</v>
      </c>
      <c r="H1875">
        <v>8</v>
      </c>
      <c r="I1875">
        <v>15.84</v>
      </c>
      <c r="J1875">
        <v>103.84</v>
      </c>
      <c r="K1875" s="1">
        <v>44733</v>
      </c>
      <c r="L1875" s="2">
        <v>0.63055555555555554</v>
      </c>
      <c r="M1875" t="s">
        <v>25</v>
      </c>
      <c r="N1875">
        <v>87.537120000000002</v>
      </c>
      <c r="O1875">
        <v>16.302880000000002</v>
      </c>
      <c r="P1875" t="s">
        <v>19</v>
      </c>
      <c r="Q1875" t="s">
        <v>41</v>
      </c>
      <c r="R1875" t="s">
        <v>52</v>
      </c>
      <c r="S1875" t="str">
        <f>TEXT(sales_data[[#This Row],[dtme]],"yyyy")</f>
        <v>2022</v>
      </c>
      <c r="T1875" s="4"/>
    </row>
    <row r="1876" spans="1:20" x14ac:dyDescent="0.25">
      <c r="A1876" t="s">
        <v>2602</v>
      </c>
      <c r="B1876" t="s">
        <v>37</v>
      </c>
      <c r="C1876" t="s">
        <v>45</v>
      </c>
      <c r="D1876" t="s">
        <v>16</v>
      </c>
      <c r="E1876" t="s">
        <v>17</v>
      </c>
      <c r="F1876" t="s">
        <v>33</v>
      </c>
      <c r="G1876">
        <v>15</v>
      </c>
      <c r="H1876">
        <v>10</v>
      </c>
      <c r="I1876">
        <v>27</v>
      </c>
      <c r="J1876">
        <v>177</v>
      </c>
      <c r="K1876" s="1">
        <v>44733</v>
      </c>
      <c r="L1876" s="2">
        <v>0.64236111111111116</v>
      </c>
      <c r="M1876" t="s">
        <v>25</v>
      </c>
      <c r="N1876">
        <v>151.68899999999999</v>
      </c>
      <c r="O1876">
        <v>25.311000000000007</v>
      </c>
      <c r="P1876" t="s">
        <v>19</v>
      </c>
      <c r="Q1876" t="s">
        <v>41</v>
      </c>
      <c r="R1876" t="s">
        <v>52</v>
      </c>
      <c r="S1876" t="str">
        <f>TEXT(sales_data[[#This Row],[dtme]],"yyyy")</f>
        <v>2022</v>
      </c>
      <c r="T1876" s="4"/>
    </row>
    <row r="1877" spans="1:20" x14ac:dyDescent="0.25">
      <c r="A1877" t="s">
        <v>2741</v>
      </c>
      <c r="B1877" t="s">
        <v>15</v>
      </c>
      <c r="C1877" t="s">
        <v>43</v>
      </c>
      <c r="D1877" t="s">
        <v>16</v>
      </c>
      <c r="E1877" t="s">
        <v>17</v>
      </c>
      <c r="F1877" t="s">
        <v>40</v>
      </c>
      <c r="G1877">
        <v>12</v>
      </c>
      <c r="H1877">
        <v>3</v>
      </c>
      <c r="I1877">
        <v>6.4799999999999995</v>
      </c>
      <c r="J1877">
        <v>42.48</v>
      </c>
      <c r="K1877" s="1">
        <v>44733</v>
      </c>
      <c r="L1877" s="2">
        <v>0.67083333333333328</v>
      </c>
      <c r="M1877" t="s">
        <v>46</v>
      </c>
      <c r="N1877">
        <v>37.637279999999997</v>
      </c>
      <c r="O1877">
        <v>4.8427199999999999</v>
      </c>
      <c r="P1877" t="s">
        <v>19</v>
      </c>
      <c r="Q1877" t="s">
        <v>41</v>
      </c>
      <c r="R1877" t="s">
        <v>52</v>
      </c>
      <c r="S1877" t="str">
        <f>TEXT(sales_data[[#This Row],[dtme]],"yyyy")</f>
        <v>2022</v>
      </c>
      <c r="T1877" s="4"/>
    </row>
    <row r="1878" spans="1:20" x14ac:dyDescent="0.25">
      <c r="A1878" t="s">
        <v>2981</v>
      </c>
      <c r="B1878" t="s">
        <v>22</v>
      </c>
      <c r="C1878" t="s">
        <v>44</v>
      </c>
      <c r="D1878" t="s">
        <v>23</v>
      </c>
      <c r="E1878" t="s">
        <v>17</v>
      </c>
      <c r="F1878" t="s">
        <v>24</v>
      </c>
      <c r="G1878">
        <v>56</v>
      </c>
      <c r="H1878">
        <v>4</v>
      </c>
      <c r="I1878">
        <v>40.32</v>
      </c>
      <c r="J1878">
        <v>264.32</v>
      </c>
      <c r="K1878" s="1">
        <v>44733</v>
      </c>
      <c r="L1878" s="2">
        <v>0.54027777777777775</v>
      </c>
      <c r="M1878" t="s">
        <v>46</v>
      </c>
      <c r="N1878">
        <v>232.33727999999999</v>
      </c>
      <c r="O1878">
        <v>31.98272</v>
      </c>
      <c r="P1878" t="s">
        <v>19</v>
      </c>
      <c r="Q1878" t="s">
        <v>41</v>
      </c>
      <c r="R1878" t="s">
        <v>52</v>
      </c>
      <c r="S1878" t="str">
        <f>TEXT(sales_data[[#This Row],[dtme]],"yyyy")</f>
        <v>2022</v>
      </c>
      <c r="T1878" s="4"/>
    </row>
    <row r="1879" spans="1:20" x14ac:dyDescent="0.25">
      <c r="A1879" t="s">
        <v>3061</v>
      </c>
      <c r="B1879" t="s">
        <v>37</v>
      </c>
      <c r="C1879" t="s">
        <v>45</v>
      </c>
      <c r="D1879" t="s">
        <v>16</v>
      </c>
      <c r="E1879" t="s">
        <v>17</v>
      </c>
      <c r="F1879" t="s">
        <v>33</v>
      </c>
      <c r="G1879">
        <v>17</v>
      </c>
      <c r="H1879">
        <v>8</v>
      </c>
      <c r="I1879">
        <v>24.48</v>
      </c>
      <c r="J1879">
        <v>160.47999999999999</v>
      </c>
      <c r="K1879" s="1">
        <v>44733</v>
      </c>
      <c r="L1879" s="2">
        <v>0.54374999999999996</v>
      </c>
      <c r="M1879" t="s">
        <v>46</v>
      </c>
      <c r="N1879">
        <v>140.58047999999999</v>
      </c>
      <c r="O1879">
        <v>19.899519999999995</v>
      </c>
      <c r="P1879" t="s">
        <v>19</v>
      </c>
      <c r="Q1879" t="s">
        <v>41</v>
      </c>
      <c r="R1879" t="s">
        <v>52</v>
      </c>
      <c r="S1879" t="str">
        <f>TEXT(sales_data[[#This Row],[dtme]],"yyyy")</f>
        <v>2022</v>
      </c>
      <c r="T1879" s="4"/>
    </row>
    <row r="1880" spans="1:20" x14ac:dyDescent="0.25">
      <c r="A1880" t="s">
        <v>3221</v>
      </c>
      <c r="B1880" t="s">
        <v>15</v>
      </c>
      <c r="C1880" t="s">
        <v>43</v>
      </c>
      <c r="D1880" t="s">
        <v>16</v>
      </c>
      <c r="E1880" t="s">
        <v>17</v>
      </c>
      <c r="F1880" t="s">
        <v>18</v>
      </c>
      <c r="G1880">
        <v>57</v>
      </c>
      <c r="H1880">
        <v>6</v>
      </c>
      <c r="I1880">
        <v>61.559999999999995</v>
      </c>
      <c r="J1880">
        <v>403.56</v>
      </c>
      <c r="K1880" s="1">
        <v>44733</v>
      </c>
      <c r="L1880" s="2">
        <v>0.59791666666666665</v>
      </c>
      <c r="M1880" t="s">
        <v>25</v>
      </c>
      <c r="N1880">
        <v>340.60464000000002</v>
      </c>
      <c r="O1880">
        <v>62.955359999999985</v>
      </c>
      <c r="P1880" t="s">
        <v>19</v>
      </c>
      <c r="Q1880" t="s">
        <v>41</v>
      </c>
      <c r="R1880" t="s">
        <v>52</v>
      </c>
      <c r="S1880" t="str">
        <f>TEXT(sales_data[[#This Row],[dtme]],"yyyy")</f>
        <v>2022</v>
      </c>
      <c r="T1880" s="4"/>
    </row>
    <row r="1881" spans="1:20" x14ac:dyDescent="0.25">
      <c r="A1881" t="s">
        <v>3815</v>
      </c>
      <c r="B1881" t="s">
        <v>15</v>
      </c>
      <c r="C1881" t="s">
        <v>43</v>
      </c>
      <c r="D1881" t="s">
        <v>16</v>
      </c>
      <c r="E1881" t="s">
        <v>29</v>
      </c>
      <c r="F1881" t="s">
        <v>38</v>
      </c>
      <c r="G1881">
        <v>80</v>
      </c>
      <c r="H1881">
        <v>9</v>
      </c>
      <c r="I1881">
        <v>129.6</v>
      </c>
      <c r="J1881">
        <v>849.6</v>
      </c>
      <c r="K1881" s="1">
        <v>44733</v>
      </c>
      <c r="L1881" s="2">
        <v>0.43958333333333333</v>
      </c>
      <c r="M1881" t="s">
        <v>46</v>
      </c>
      <c r="N1881">
        <v>734.05439999999999</v>
      </c>
      <c r="O1881">
        <v>115.54560000000004</v>
      </c>
      <c r="P1881" t="s">
        <v>26</v>
      </c>
      <c r="Q1881" t="s">
        <v>41</v>
      </c>
      <c r="R1881" t="s">
        <v>52</v>
      </c>
      <c r="S1881" t="str">
        <f>TEXT(sales_data[[#This Row],[dtme]],"yyyy")</f>
        <v>2022</v>
      </c>
      <c r="T1881" s="4"/>
    </row>
    <row r="1882" spans="1:20" x14ac:dyDescent="0.25">
      <c r="A1882" t="s">
        <v>280</v>
      </c>
      <c r="B1882" t="s">
        <v>15</v>
      </c>
      <c r="C1882" t="s">
        <v>43</v>
      </c>
      <c r="D1882" t="s">
        <v>23</v>
      </c>
      <c r="E1882" t="s">
        <v>17</v>
      </c>
      <c r="F1882" t="s">
        <v>30</v>
      </c>
      <c r="G1882">
        <v>58</v>
      </c>
      <c r="H1882">
        <v>7</v>
      </c>
      <c r="I1882">
        <v>73.08</v>
      </c>
      <c r="J1882">
        <v>479.08</v>
      </c>
      <c r="K1882" s="1">
        <v>44734</v>
      </c>
      <c r="L1882" s="2">
        <v>0.69236111111111109</v>
      </c>
      <c r="M1882" t="s">
        <v>46</v>
      </c>
      <c r="N1882">
        <v>409.61339999999996</v>
      </c>
      <c r="O1882">
        <v>69.466600000000028</v>
      </c>
      <c r="P1882" t="s">
        <v>32</v>
      </c>
      <c r="Q1882" t="s">
        <v>39</v>
      </c>
      <c r="R1882" t="s">
        <v>52</v>
      </c>
      <c r="S1882" t="str">
        <f>TEXT(sales_data[[#This Row],[dtme]],"yyyy")</f>
        <v>2022</v>
      </c>
      <c r="T1882" s="4"/>
    </row>
    <row r="1883" spans="1:20" x14ac:dyDescent="0.25">
      <c r="A1883" t="s">
        <v>289</v>
      </c>
      <c r="B1883" t="s">
        <v>22</v>
      </c>
      <c r="C1883" t="s">
        <v>44</v>
      </c>
      <c r="D1883" t="s">
        <v>16</v>
      </c>
      <c r="E1883" t="s">
        <v>29</v>
      </c>
      <c r="F1883" t="s">
        <v>30</v>
      </c>
      <c r="G1883">
        <v>91</v>
      </c>
      <c r="H1883">
        <v>5</v>
      </c>
      <c r="I1883">
        <v>81.899999999999991</v>
      </c>
      <c r="J1883">
        <v>536.9</v>
      </c>
      <c r="K1883" s="1">
        <v>44734</v>
      </c>
      <c r="L1883" s="2">
        <v>0.86527777777777781</v>
      </c>
      <c r="M1883" t="s">
        <v>47</v>
      </c>
      <c r="N1883">
        <v>473.54579999999999</v>
      </c>
      <c r="O1883">
        <v>63.354199999999992</v>
      </c>
      <c r="P1883" t="s">
        <v>32</v>
      </c>
      <c r="Q1883" t="s">
        <v>39</v>
      </c>
      <c r="R1883" t="s">
        <v>52</v>
      </c>
      <c r="S1883" t="str">
        <f>TEXT(sales_data[[#This Row],[dtme]],"yyyy")</f>
        <v>2022</v>
      </c>
      <c r="T1883" s="4"/>
    </row>
    <row r="1884" spans="1:20" x14ac:dyDescent="0.25">
      <c r="A1884" t="s">
        <v>358</v>
      </c>
      <c r="B1884" t="s">
        <v>15</v>
      </c>
      <c r="C1884" t="s">
        <v>43</v>
      </c>
      <c r="D1884" t="s">
        <v>23</v>
      </c>
      <c r="E1884" t="s">
        <v>17</v>
      </c>
      <c r="F1884" t="s">
        <v>33</v>
      </c>
      <c r="G1884">
        <v>54</v>
      </c>
      <c r="H1884">
        <v>3</v>
      </c>
      <c r="I1884">
        <v>29.16</v>
      </c>
      <c r="J1884">
        <v>191.16</v>
      </c>
      <c r="K1884" s="1">
        <v>44734</v>
      </c>
      <c r="L1884" s="2">
        <v>0.55972222222222223</v>
      </c>
      <c r="M1884" t="s">
        <v>25</v>
      </c>
      <c r="N1884">
        <v>166.11804000000001</v>
      </c>
      <c r="O1884">
        <v>25.041959999999989</v>
      </c>
      <c r="P1884" t="s">
        <v>19</v>
      </c>
      <c r="Q1884" t="s">
        <v>39</v>
      </c>
      <c r="R1884" t="s">
        <v>52</v>
      </c>
      <c r="S1884" t="str">
        <f>TEXT(sales_data[[#This Row],[dtme]],"yyyy")</f>
        <v>2022</v>
      </c>
      <c r="T1884" s="4"/>
    </row>
    <row r="1885" spans="1:20" x14ac:dyDescent="0.25">
      <c r="A1885" t="s">
        <v>624</v>
      </c>
      <c r="B1885" t="s">
        <v>15</v>
      </c>
      <c r="C1885" t="s">
        <v>43</v>
      </c>
      <c r="D1885" t="s">
        <v>16</v>
      </c>
      <c r="E1885" t="s">
        <v>17</v>
      </c>
      <c r="F1885" t="s">
        <v>40</v>
      </c>
      <c r="G1885">
        <v>32</v>
      </c>
      <c r="H1885">
        <v>9</v>
      </c>
      <c r="I1885">
        <v>51.839999999999996</v>
      </c>
      <c r="J1885">
        <v>339.84</v>
      </c>
      <c r="K1885" s="1">
        <v>44734</v>
      </c>
      <c r="L1885" s="2">
        <v>0.56111111111111112</v>
      </c>
      <c r="M1885" t="s">
        <v>25</v>
      </c>
      <c r="N1885">
        <v>287.84447999999998</v>
      </c>
      <c r="O1885">
        <v>51.995519999999999</v>
      </c>
      <c r="P1885" t="s">
        <v>19</v>
      </c>
      <c r="Q1885" t="s">
        <v>39</v>
      </c>
      <c r="R1885" t="s">
        <v>52</v>
      </c>
      <c r="S1885" t="str">
        <f>TEXT(sales_data[[#This Row],[dtme]],"yyyy")</f>
        <v>2022</v>
      </c>
      <c r="T1885" s="4"/>
    </row>
    <row r="1886" spans="1:20" x14ac:dyDescent="0.25">
      <c r="A1886" t="s">
        <v>1020</v>
      </c>
      <c r="B1886" t="s">
        <v>37</v>
      </c>
      <c r="C1886" t="s">
        <v>45</v>
      </c>
      <c r="D1886" t="s">
        <v>23</v>
      </c>
      <c r="E1886" t="s">
        <v>17</v>
      </c>
      <c r="F1886" t="s">
        <v>24</v>
      </c>
      <c r="G1886">
        <v>40</v>
      </c>
      <c r="H1886">
        <v>10</v>
      </c>
      <c r="I1886">
        <v>72</v>
      </c>
      <c r="J1886">
        <v>472</v>
      </c>
      <c r="K1886" s="1">
        <v>44734</v>
      </c>
      <c r="L1886" s="2">
        <v>0.44027777777777777</v>
      </c>
      <c r="M1886" t="s">
        <v>47</v>
      </c>
      <c r="N1886">
        <v>401.67200000000003</v>
      </c>
      <c r="O1886">
        <v>70.327999999999975</v>
      </c>
      <c r="P1886" t="s">
        <v>26</v>
      </c>
      <c r="Q1886" t="s">
        <v>39</v>
      </c>
      <c r="R1886" t="s">
        <v>52</v>
      </c>
      <c r="S1886" t="str">
        <f>TEXT(sales_data[[#This Row],[dtme]],"yyyy")</f>
        <v>2022</v>
      </c>
      <c r="T1886" s="4"/>
    </row>
    <row r="1887" spans="1:20" x14ac:dyDescent="0.25">
      <c r="A1887" t="s">
        <v>1650</v>
      </c>
      <c r="B1887" t="s">
        <v>22</v>
      </c>
      <c r="C1887" t="s">
        <v>44</v>
      </c>
      <c r="D1887" t="s">
        <v>16</v>
      </c>
      <c r="E1887" t="s">
        <v>29</v>
      </c>
      <c r="F1887" t="s">
        <v>38</v>
      </c>
      <c r="G1887">
        <v>63</v>
      </c>
      <c r="H1887">
        <v>7</v>
      </c>
      <c r="I1887">
        <v>79.38</v>
      </c>
      <c r="J1887">
        <v>520.38</v>
      </c>
      <c r="K1887" s="1">
        <v>44734</v>
      </c>
      <c r="L1887" s="2">
        <v>0.71944444444444444</v>
      </c>
      <c r="M1887" t="s">
        <v>47</v>
      </c>
      <c r="N1887">
        <v>447.52679999999998</v>
      </c>
      <c r="O1887">
        <v>72.853200000000015</v>
      </c>
      <c r="P1887" t="s">
        <v>32</v>
      </c>
      <c r="Q1887" t="s">
        <v>39</v>
      </c>
      <c r="R1887" t="s">
        <v>52</v>
      </c>
      <c r="S1887" t="str">
        <f>TEXT(sales_data[[#This Row],[dtme]],"yyyy")</f>
        <v>2022</v>
      </c>
      <c r="T1887" s="4"/>
    </row>
    <row r="1888" spans="1:20" x14ac:dyDescent="0.25">
      <c r="A1888" t="s">
        <v>2191</v>
      </c>
      <c r="B1888" t="s">
        <v>37</v>
      </c>
      <c r="C1888" t="s">
        <v>45</v>
      </c>
      <c r="D1888" t="s">
        <v>23</v>
      </c>
      <c r="E1888" t="s">
        <v>17</v>
      </c>
      <c r="F1888" t="s">
        <v>40</v>
      </c>
      <c r="G1888">
        <v>67</v>
      </c>
      <c r="H1888">
        <v>7</v>
      </c>
      <c r="I1888">
        <v>84.42</v>
      </c>
      <c r="J1888">
        <v>553.41999999999996</v>
      </c>
      <c r="K1888" s="1">
        <v>44734</v>
      </c>
      <c r="L1888" s="2">
        <v>0.43958333333333333</v>
      </c>
      <c r="M1888" t="s">
        <v>46</v>
      </c>
      <c r="N1888">
        <v>468.19331999999997</v>
      </c>
      <c r="O1888">
        <v>85.226679999999988</v>
      </c>
      <c r="P1888" t="s">
        <v>26</v>
      </c>
      <c r="Q1888" t="s">
        <v>39</v>
      </c>
      <c r="R1888" t="s">
        <v>52</v>
      </c>
      <c r="S1888" t="str">
        <f>TEXT(sales_data[[#This Row],[dtme]],"yyyy")</f>
        <v>2022</v>
      </c>
      <c r="T1888" s="4"/>
    </row>
    <row r="1889" spans="1:20" x14ac:dyDescent="0.25">
      <c r="A1889" t="s">
        <v>2291</v>
      </c>
      <c r="B1889" t="s">
        <v>22</v>
      </c>
      <c r="C1889" t="s">
        <v>44</v>
      </c>
      <c r="D1889" t="s">
        <v>16</v>
      </c>
      <c r="E1889" t="s">
        <v>17</v>
      </c>
      <c r="F1889" t="s">
        <v>30</v>
      </c>
      <c r="G1889">
        <v>27</v>
      </c>
      <c r="H1889">
        <v>4</v>
      </c>
      <c r="I1889">
        <v>19.439999999999998</v>
      </c>
      <c r="J1889">
        <v>127.44</v>
      </c>
      <c r="K1889" s="1">
        <v>44734</v>
      </c>
      <c r="L1889" s="2">
        <v>0.66111111111111109</v>
      </c>
      <c r="M1889" t="s">
        <v>47</v>
      </c>
      <c r="N1889">
        <v>112.65696</v>
      </c>
      <c r="O1889">
        <v>14.78304</v>
      </c>
      <c r="P1889" t="s">
        <v>19</v>
      </c>
      <c r="Q1889" t="s">
        <v>39</v>
      </c>
      <c r="R1889" t="s">
        <v>52</v>
      </c>
      <c r="S1889" t="str">
        <f>TEXT(sales_data[[#This Row],[dtme]],"yyyy")</f>
        <v>2022</v>
      </c>
      <c r="T1889" s="4"/>
    </row>
    <row r="1890" spans="1:20" x14ac:dyDescent="0.25">
      <c r="A1890" t="s">
        <v>3037</v>
      </c>
      <c r="B1890" t="s">
        <v>22</v>
      </c>
      <c r="C1890" t="s">
        <v>44</v>
      </c>
      <c r="D1890" t="s">
        <v>16</v>
      </c>
      <c r="E1890" t="s">
        <v>17</v>
      </c>
      <c r="F1890" t="s">
        <v>40</v>
      </c>
      <c r="G1890">
        <v>62</v>
      </c>
      <c r="H1890">
        <v>7</v>
      </c>
      <c r="I1890">
        <v>78.11999999999999</v>
      </c>
      <c r="J1890">
        <v>512.12</v>
      </c>
      <c r="K1890" s="1">
        <v>44734</v>
      </c>
      <c r="L1890" s="2">
        <v>0.74652777777777779</v>
      </c>
      <c r="M1890" t="s">
        <v>46</v>
      </c>
      <c r="N1890">
        <v>455.27467999999999</v>
      </c>
      <c r="O1890">
        <v>56.845320000000015</v>
      </c>
      <c r="P1890" t="s">
        <v>32</v>
      </c>
      <c r="Q1890" t="s">
        <v>39</v>
      </c>
      <c r="R1890" t="s">
        <v>52</v>
      </c>
      <c r="S1890" t="str">
        <f>TEXT(sales_data[[#This Row],[dtme]],"yyyy")</f>
        <v>2022</v>
      </c>
      <c r="T1890" s="4"/>
    </row>
    <row r="1891" spans="1:20" x14ac:dyDescent="0.25">
      <c r="A1891" t="s">
        <v>3418</v>
      </c>
      <c r="B1891" t="s">
        <v>15</v>
      </c>
      <c r="C1891" t="s">
        <v>43</v>
      </c>
      <c r="D1891" t="s">
        <v>16</v>
      </c>
      <c r="E1891" t="s">
        <v>29</v>
      </c>
      <c r="F1891" t="s">
        <v>38</v>
      </c>
      <c r="G1891">
        <v>54</v>
      </c>
      <c r="H1891">
        <v>10</v>
      </c>
      <c r="I1891">
        <v>97.2</v>
      </c>
      <c r="J1891">
        <v>637.20000000000005</v>
      </c>
      <c r="K1891" s="1">
        <v>44734</v>
      </c>
      <c r="L1891" s="2">
        <v>0.47361111111111109</v>
      </c>
      <c r="M1891" t="s">
        <v>46</v>
      </c>
      <c r="N1891">
        <v>558.82440000000008</v>
      </c>
      <c r="O1891">
        <v>78.375599999999963</v>
      </c>
      <c r="P1891" t="s">
        <v>26</v>
      </c>
      <c r="Q1891" t="s">
        <v>39</v>
      </c>
      <c r="R1891" t="s">
        <v>52</v>
      </c>
      <c r="S1891" t="str">
        <f>TEXT(sales_data[[#This Row],[dtme]],"yyyy")</f>
        <v>2022</v>
      </c>
      <c r="T1891" s="4"/>
    </row>
    <row r="1892" spans="1:20" x14ac:dyDescent="0.25">
      <c r="A1892" t="s">
        <v>3583</v>
      </c>
      <c r="B1892" t="s">
        <v>22</v>
      </c>
      <c r="C1892" t="s">
        <v>44</v>
      </c>
      <c r="D1892" t="s">
        <v>16</v>
      </c>
      <c r="E1892" t="s">
        <v>29</v>
      </c>
      <c r="F1892" t="s">
        <v>24</v>
      </c>
      <c r="G1892">
        <v>90</v>
      </c>
      <c r="H1892">
        <v>6</v>
      </c>
      <c r="I1892">
        <v>97.2</v>
      </c>
      <c r="J1892">
        <v>637.20000000000005</v>
      </c>
      <c r="K1892" s="1">
        <v>44734</v>
      </c>
      <c r="L1892" s="2">
        <v>0.68333333333333335</v>
      </c>
      <c r="M1892" t="s">
        <v>46</v>
      </c>
      <c r="N1892">
        <v>553.72680000000003</v>
      </c>
      <c r="O1892">
        <v>83.47320000000002</v>
      </c>
      <c r="P1892" t="s">
        <v>19</v>
      </c>
      <c r="Q1892" t="s">
        <v>39</v>
      </c>
      <c r="R1892" t="s">
        <v>52</v>
      </c>
      <c r="S1892" t="str">
        <f>TEXT(sales_data[[#This Row],[dtme]],"yyyy")</f>
        <v>2022</v>
      </c>
      <c r="T1892" s="4"/>
    </row>
    <row r="1893" spans="1:20" x14ac:dyDescent="0.25">
      <c r="A1893" t="s">
        <v>102</v>
      </c>
      <c r="B1893" t="s">
        <v>15</v>
      </c>
      <c r="C1893" t="s">
        <v>43</v>
      </c>
      <c r="D1893" t="s">
        <v>16</v>
      </c>
      <c r="E1893" t="s">
        <v>17</v>
      </c>
      <c r="F1893" t="s">
        <v>18</v>
      </c>
      <c r="G1893">
        <v>22</v>
      </c>
      <c r="H1893">
        <v>8</v>
      </c>
      <c r="I1893">
        <v>31.68</v>
      </c>
      <c r="J1893">
        <v>207.68</v>
      </c>
      <c r="K1893" s="1">
        <v>44735</v>
      </c>
      <c r="L1893" s="2">
        <v>0.54722222222222228</v>
      </c>
      <c r="M1893" t="s">
        <v>46</v>
      </c>
      <c r="N1893">
        <v>177.98176000000001</v>
      </c>
      <c r="O1893">
        <v>29.698239999999998</v>
      </c>
      <c r="P1893" t="s">
        <v>19</v>
      </c>
      <c r="Q1893" t="s">
        <v>36</v>
      </c>
      <c r="R1893" t="s">
        <v>52</v>
      </c>
      <c r="S1893" t="str">
        <f>TEXT(sales_data[[#This Row],[dtme]],"yyyy")</f>
        <v>2022</v>
      </c>
      <c r="T1893" s="4"/>
    </row>
    <row r="1894" spans="1:20" x14ac:dyDescent="0.25">
      <c r="A1894" t="s">
        <v>281</v>
      </c>
      <c r="B1894" t="s">
        <v>15</v>
      </c>
      <c r="C1894" t="s">
        <v>43</v>
      </c>
      <c r="D1894" t="s">
        <v>16</v>
      </c>
      <c r="E1894" t="s">
        <v>17</v>
      </c>
      <c r="F1894" t="s">
        <v>38</v>
      </c>
      <c r="G1894">
        <v>62</v>
      </c>
      <c r="H1894">
        <v>2</v>
      </c>
      <c r="I1894">
        <v>22.32</v>
      </c>
      <c r="J1894">
        <v>146.32</v>
      </c>
      <c r="K1894" s="1">
        <v>44735</v>
      </c>
      <c r="L1894" s="2">
        <v>0.41666666666666669</v>
      </c>
      <c r="M1894" t="s">
        <v>25</v>
      </c>
      <c r="N1894">
        <v>128.76159999999999</v>
      </c>
      <c r="O1894">
        <v>17.558400000000006</v>
      </c>
      <c r="P1894" t="s">
        <v>26</v>
      </c>
      <c r="Q1894" t="s">
        <v>36</v>
      </c>
      <c r="R1894" t="s">
        <v>52</v>
      </c>
      <c r="S1894" t="str">
        <f>TEXT(sales_data[[#This Row],[dtme]],"yyyy")</f>
        <v>2022</v>
      </c>
      <c r="T1894" s="4"/>
    </row>
    <row r="1895" spans="1:20" x14ac:dyDescent="0.25">
      <c r="A1895" t="s">
        <v>917</v>
      </c>
      <c r="B1895" t="s">
        <v>15</v>
      </c>
      <c r="C1895" t="s">
        <v>43</v>
      </c>
      <c r="D1895" t="s">
        <v>23</v>
      </c>
      <c r="E1895" t="s">
        <v>29</v>
      </c>
      <c r="F1895" t="s">
        <v>33</v>
      </c>
      <c r="G1895">
        <v>26</v>
      </c>
      <c r="H1895">
        <v>4</v>
      </c>
      <c r="I1895">
        <v>18.72</v>
      </c>
      <c r="J1895">
        <v>122.72</v>
      </c>
      <c r="K1895" s="1">
        <v>44735</v>
      </c>
      <c r="L1895" s="2">
        <v>0.80902777777777779</v>
      </c>
      <c r="M1895" t="s">
        <v>46</v>
      </c>
      <c r="N1895">
        <v>105.53919999999999</v>
      </c>
      <c r="O1895">
        <v>17.180800000000005</v>
      </c>
      <c r="P1895" t="s">
        <v>32</v>
      </c>
      <c r="Q1895" t="s">
        <v>36</v>
      </c>
      <c r="R1895" t="s">
        <v>52</v>
      </c>
      <c r="S1895" t="str">
        <f>TEXT(sales_data[[#This Row],[dtme]],"yyyy")</f>
        <v>2022</v>
      </c>
      <c r="T1895" s="4"/>
    </row>
    <row r="1896" spans="1:20" x14ac:dyDescent="0.25">
      <c r="A1896" t="s">
        <v>1304</v>
      </c>
      <c r="B1896" t="s">
        <v>22</v>
      </c>
      <c r="C1896" t="s">
        <v>44</v>
      </c>
      <c r="D1896" t="s">
        <v>23</v>
      </c>
      <c r="E1896" t="s">
        <v>29</v>
      </c>
      <c r="F1896" t="s">
        <v>24</v>
      </c>
      <c r="G1896">
        <v>99</v>
      </c>
      <c r="H1896">
        <v>8</v>
      </c>
      <c r="I1896">
        <v>142.56</v>
      </c>
      <c r="J1896">
        <v>934.56</v>
      </c>
      <c r="K1896" s="1">
        <v>44735</v>
      </c>
      <c r="L1896" s="2">
        <v>0.60138888888888886</v>
      </c>
      <c r="M1896" t="s">
        <v>46</v>
      </c>
      <c r="N1896">
        <v>787.83407999999997</v>
      </c>
      <c r="O1896">
        <v>146.72591999999997</v>
      </c>
      <c r="P1896" t="s">
        <v>19</v>
      </c>
      <c r="Q1896" t="s">
        <v>36</v>
      </c>
      <c r="R1896" t="s">
        <v>52</v>
      </c>
      <c r="S1896" t="str">
        <f>TEXT(sales_data[[#This Row],[dtme]],"yyyy")</f>
        <v>2022</v>
      </c>
      <c r="T1896" s="4"/>
    </row>
    <row r="1897" spans="1:20" x14ac:dyDescent="0.25">
      <c r="A1897" t="s">
        <v>1658</v>
      </c>
      <c r="B1897" t="s">
        <v>22</v>
      </c>
      <c r="C1897" t="s">
        <v>44</v>
      </c>
      <c r="D1897" t="s">
        <v>23</v>
      </c>
      <c r="E1897" t="s">
        <v>17</v>
      </c>
      <c r="F1897" t="s">
        <v>33</v>
      </c>
      <c r="G1897">
        <v>88</v>
      </c>
      <c r="H1897">
        <v>9</v>
      </c>
      <c r="I1897">
        <v>142.56</v>
      </c>
      <c r="J1897">
        <v>934.56</v>
      </c>
      <c r="K1897" s="1">
        <v>44735</v>
      </c>
      <c r="L1897" s="2">
        <v>0.48541666666666666</v>
      </c>
      <c r="M1897" t="s">
        <v>46</v>
      </c>
      <c r="N1897">
        <v>814.93631999999991</v>
      </c>
      <c r="O1897">
        <v>119.62368000000004</v>
      </c>
      <c r="P1897" t="s">
        <v>26</v>
      </c>
      <c r="Q1897" t="s">
        <v>36</v>
      </c>
      <c r="R1897" t="s">
        <v>52</v>
      </c>
      <c r="S1897" t="str">
        <f>TEXT(sales_data[[#This Row],[dtme]],"yyyy")</f>
        <v>2022</v>
      </c>
      <c r="T1897" s="4"/>
    </row>
    <row r="1898" spans="1:20" x14ac:dyDescent="0.25">
      <c r="A1898" t="s">
        <v>1942</v>
      </c>
      <c r="B1898" t="s">
        <v>22</v>
      </c>
      <c r="C1898" t="s">
        <v>44</v>
      </c>
      <c r="D1898" t="s">
        <v>16</v>
      </c>
      <c r="E1898" t="s">
        <v>29</v>
      </c>
      <c r="F1898" t="s">
        <v>24</v>
      </c>
      <c r="G1898">
        <v>75</v>
      </c>
      <c r="H1898">
        <v>7</v>
      </c>
      <c r="I1898">
        <v>94.5</v>
      </c>
      <c r="J1898">
        <v>619.5</v>
      </c>
      <c r="K1898" s="1">
        <v>44735</v>
      </c>
      <c r="L1898" s="2">
        <v>0.48194444444444445</v>
      </c>
      <c r="M1898" t="s">
        <v>46</v>
      </c>
      <c r="N1898">
        <v>543.30150000000003</v>
      </c>
      <c r="O1898">
        <v>76.198499999999967</v>
      </c>
      <c r="P1898" t="s">
        <v>26</v>
      </c>
      <c r="Q1898" t="s">
        <v>36</v>
      </c>
      <c r="R1898" t="s">
        <v>52</v>
      </c>
      <c r="S1898" t="str">
        <f>TEXT(sales_data[[#This Row],[dtme]],"yyyy")</f>
        <v>2022</v>
      </c>
      <c r="T1898" s="4"/>
    </row>
    <row r="1899" spans="1:20" x14ac:dyDescent="0.25">
      <c r="A1899" t="s">
        <v>2618</v>
      </c>
      <c r="B1899" t="s">
        <v>37</v>
      </c>
      <c r="C1899" t="s">
        <v>45</v>
      </c>
      <c r="D1899" t="s">
        <v>23</v>
      </c>
      <c r="E1899" t="s">
        <v>29</v>
      </c>
      <c r="F1899" t="s">
        <v>30</v>
      </c>
      <c r="G1899">
        <v>81</v>
      </c>
      <c r="H1899">
        <v>1</v>
      </c>
      <c r="I1899">
        <v>14.58</v>
      </c>
      <c r="J1899">
        <v>95.58</v>
      </c>
      <c r="K1899" s="1">
        <v>44735</v>
      </c>
      <c r="L1899" s="2">
        <v>0.49236111111111114</v>
      </c>
      <c r="M1899" t="s">
        <v>25</v>
      </c>
      <c r="N1899">
        <v>83.536919999999995</v>
      </c>
      <c r="O1899">
        <v>12.043080000000003</v>
      </c>
      <c r="P1899" t="s">
        <v>26</v>
      </c>
      <c r="Q1899" t="s">
        <v>36</v>
      </c>
      <c r="R1899" t="s">
        <v>52</v>
      </c>
      <c r="S1899" t="str">
        <f>TEXT(sales_data[[#This Row],[dtme]],"yyyy")</f>
        <v>2022</v>
      </c>
      <c r="T1899" s="4"/>
    </row>
    <row r="1900" spans="1:20" x14ac:dyDescent="0.25">
      <c r="A1900" t="s">
        <v>3259</v>
      </c>
      <c r="B1900" t="s">
        <v>22</v>
      </c>
      <c r="C1900" t="s">
        <v>44</v>
      </c>
      <c r="D1900" t="s">
        <v>16</v>
      </c>
      <c r="E1900" t="s">
        <v>17</v>
      </c>
      <c r="F1900" t="s">
        <v>30</v>
      </c>
      <c r="G1900">
        <v>73</v>
      </c>
      <c r="H1900">
        <v>1</v>
      </c>
      <c r="I1900">
        <v>13.139999999999999</v>
      </c>
      <c r="J1900">
        <v>86.14</v>
      </c>
      <c r="K1900" s="1">
        <v>44735</v>
      </c>
      <c r="L1900" s="2">
        <v>0.50694444444444442</v>
      </c>
      <c r="M1900" t="s">
        <v>25</v>
      </c>
      <c r="N1900">
        <v>75.458640000000003</v>
      </c>
      <c r="O1900">
        <v>10.681359999999998</v>
      </c>
      <c r="P1900" t="s">
        <v>19</v>
      </c>
      <c r="Q1900" t="s">
        <v>36</v>
      </c>
      <c r="R1900" t="s">
        <v>52</v>
      </c>
      <c r="S1900" t="str">
        <f>TEXT(sales_data[[#This Row],[dtme]],"yyyy")</f>
        <v>2022</v>
      </c>
      <c r="T1900" s="4"/>
    </row>
    <row r="1901" spans="1:20" x14ac:dyDescent="0.25">
      <c r="A1901" t="s">
        <v>3627</v>
      </c>
      <c r="B1901" t="s">
        <v>22</v>
      </c>
      <c r="C1901" t="s">
        <v>44</v>
      </c>
      <c r="D1901" t="s">
        <v>16</v>
      </c>
      <c r="E1901" t="s">
        <v>29</v>
      </c>
      <c r="F1901" t="s">
        <v>18</v>
      </c>
      <c r="G1901">
        <v>36</v>
      </c>
      <c r="H1901">
        <v>4</v>
      </c>
      <c r="I1901">
        <v>25.919999999999998</v>
      </c>
      <c r="J1901">
        <v>169.92</v>
      </c>
      <c r="K1901" s="1">
        <v>44735</v>
      </c>
      <c r="L1901" s="2">
        <v>0.82430555555555551</v>
      </c>
      <c r="M1901" t="s">
        <v>47</v>
      </c>
      <c r="N1901">
        <v>144.09215999999998</v>
      </c>
      <c r="O1901">
        <v>25.827840000000009</v>
      </c>
      <c r="P1901" t="s">
        <v>32</v>
      </c>
      <c r="Q1901" t="s">
        <v>36</v>
      </c>
      <c r="R1901" t="s">
        <v>52</v>
      </c>
      <c r="S1901" t="str">
        <f>TEXT(sales_data[[#This Row],[dtme]],"yyyy")</f>
        <v>2022</v>
      </c>
      <c r="T1901" s="4"/>
    </row>
    <row r="1902" spans="1:20" x14ac:dyDescent="0.25">
      <c r="A1902" t="s">
        <v>94</v>
      </c>
      <c r="B1902" t="s">
        <v>37</v>
      </c>
      <c r="C1902" t="s">
        <v>45</v>
      </c>
      <c r="D1902" t="s">
        <v>23</v>
      </c>
      <c r="E1902" t="s">
        <v>17</v>
      </c>
      <c r="F1902" t="s">
        <v>30</v>
      </c>
      <c r="G1902">
        <v>79</v>
      </c>
      <c r="H1902">
        <v>2</v>
      </c>
      <c r="I1902">
        <v>28.439999999999998</v>
      </c>
      <c r="J1902">
        <v>186.44</v>
      </c>
      <c r="K1902" s="1">
        <v>44736</v>
      </c>
      <c r="L1902" s="2">
        <v>0.85</v>
      </c>
      <c r="M1902" t="s">
        <v>46</v>
      </c>
      <c r="N1902">
        <v>161.64348000000001</v>
      </c>
      <c r="O1902">
        <v>24.796519999999987</v>
      </c>
      <c r="P1902" t="s">
        <v>32</v>
      </c>
      <c r="Q1902" t="s">
        <v>27</v>
      </c>
      <c r="R1902" t="s">
        <v>52</v>
      </c>
      <c r="S1902" t="str">
        <f>TEXT(sales_data[[#This Row],[dtme]],"yyyy")</f>
        <v>2022</v>
      </c>
      <c r="T1902" s="4"/>
    </row>
    <row r="1903" spans="1:20" x14ac:dyDescent="0.25">
      <c r="A1903" t="s">
        <v>941</v>
      </c>
      <c r="B1903" t="s">
        <v>15</v>
      </c>
      <c r="C1903" t="s">
        <v>43</v>
      </c>
      <c r="D1903" t="s">
        <v>23</v>
      </c>
      <c r="E1903" t="s">
        <v>29</v>
      </c>
      <c r="F1903" t="s">
        <v>24</v>
      </c>
      <c r="G1903">
        <v>89</v>
      </c>
      <c r="H1903">
        <v>6</v>
      </c>
      <c r="I1903">
        <v>96.11999999999999</v>
      </c>
      <c r="J1903">
        <v>630.12</v>
      </c>
      <c r="K1903" s="1">
        <v>44736</v>
      </c>
      <c r="L1903" s="2">
        <v>0.47916666666666669</v>
      </c>
      <c r="M1903" t="s">
        <v>47</v>
      </c>
      <c r="N1903">
        <v>533.08151999999995</v>
      </c>
      <c r="O1903">
        <v>97.03848000000005</v>
      </c>
      <c r="P1903" t="s">
        <v>26</v>
      </c>
      <c r="Q1903" t="s">
        <v>27</v>
      </c>
      <c r="R1903" t="s">
        <v>52</v>
      </c>
      <c r="S1903" t="str">
        <f>TEXT(sales_data[[#This Row],[dtme]],"yyyy")</f>
        <v>2022</v>
      </c>
      <c r="T1903" s="4"/>
    </row>
    <row r="1904" spans="1:20" x14ac:dyDescent="0.25">
      <c r="A1904" t="s">
        <v>1446</v>
      </c>
      <c r="B1904" t="s">
        <v>37</v>
      </c>
      <c r="C1904" t="s">
        <v>45</v>
      </c>
      <c r="D1904" t="s">
        <v>16</v>
      </c>
      <c r="E1904" t="s">
        <v>17</v>
      </c>
      <c r="F1904" t="s">
        <v>30</v>
      </c>
      <c r="G1904">
        <v>22</v>
      </c>
      <c r="H1904">
        <v>6</v>
      </c>
      <c r="I1904">
        <v>23.759999999999998</v>
      </c>
      <c r="J1904">
        <v>155.76</v>
      </c>
      <c r="K1904" s="1">
        <v>44736</v>
      </c>
      <c r="L1904" s="2">
        <v>0.81111111111111112</v>
      </c>
      <c r="M1904" t="s">
        <v>25</v>
      </c>
      <c r="N1904">
        <v>131.92872</v>
      </c>
      <c r="O1904">
        <v>23.831279999999992</v>
      </c>
      <c r="P1904" t="s">
        <v>32</v>
      </c>
      <c r="Q1904" t="s">
        <v>27</v>
      </c>
      <c r="R1904" t="s">
        <v>52</v>
      </c>
      <c r="S1904" t="str">
        <f>TEXT(sales_data[[#This Row],[dtme]],"yyyy")</f>
        <v>2022</v>
      </c>
      <c r="T1904" s="4"/>
    </row>
    <row r="1905" spans="1:20" x14ac:dyDescent="0.25">
      <c r="A1905" t="s">
        <v>1499</v>
      </c>
      <c r="B1905" t="s">
        <v>37</v>
      </c>
      <c r="C1905" t="s">
        <v>45</v>
      </c>
      <c r="D1905" t="s">
        <v>16</v>
      </c>
      <c r="E1905" t="s">
        <v>17</v>
      </c>
      <c r="F1905" t="s">
        <v>24</v>
      </c>
      <c r="G1905">
        <v>92</v>
      </c>
      <c r="H1905">
        <v>10</v>
      </c>
      <c r="I1905">
        <v>165.6</v>
      </c>
      <c r="J1905">
        <v>1085.5999999999999</v>
      </c>
      <c r="K1905" s="1">
        <v>44736</v>
      </c>
      <c r="L1905" s="2">
        <v>0.46666666666666667</v>
      </c>
      <c r="M1905" t="s">
        <v>46</v>
      </c>
      <c r="N1905">
        <v>914.07519999999988</v>
      </c>
      <c r="O1905">
        <v>171.52480000000003</v>
      </c>
      <c r="P1905" t="s">
        <v>26</v>
      </c>
      <c r="Q1905" t="s">
        <v>27</v>
      </c>
      <c r="R1905" t="s">
        <v>52</v>
      </c>
      <c r="S1905" t="str">
        <f>TEXT(sales_data[[#This Row],[dtme]],"yyyy")</f>
        <v>2022</v>
      </c>
      <c r="T1905" s="4"/>
    </row>
    <row r="1906" spans="1:20" x14ac:dyDescent="0.25">
      <c r="A1906" t="s">
        <v>1712</v>
      </c>
      <c r="B1906" t="s">
        <v>37</v>
      </c>
      <c r="C1906" t="s">
        <v>45</v>
      </c>
      <c r="D1906" t="s">
        <v>23</v>
      </c>
      <c r="E1906" t="s">
        <v>29</v>
      </c>
      <c r="F1906" t="s">
        <v>40</v>
      </c>
      <c r="G1906">
        <v>57</v>
      </c>
      <c r="H1906">
        <v>5</v>
      </c>
      <c r="I1906">
        <v>51.3</v>
      </c>
      <c r="J1906">
        <v>336.3</v>
      </c>
      <c r="K1906" s="1">
        <v>44736</v>
      </c>
      <c r="L1906" s="2">
        <v>0.77430555555555558</v>
      </c>
      <c r="M1906" t="s">
        <v>46</v>
      </c>
      <c r="N1906">
        <v>291.57209999999998</v>
      </c>
      <c r="O1906">
        <v>44.727900000000034</v>
      </c>
      <c r="P1906" t="s">
        <v>32</v>
      </c>
      <c r="Q1906" t="s">
        <v>27</v>
      </c>
      <c r="R1906" t="s">
        <v>52</v>
      </c>
      <c r="S1906" t="str">
        <f>TEXT(sales_data[[#This Row],[dtme]],"yyyy")</f>
        <v>2022</v>
      </c>
      <c r="T1906" s="4"/>
    </row>
    <row r="1907" spans="1:20" x14ac:dyDescent="0.25">
      <c r="A1907" t="s">
        <v>2328</v>
      </c>
      <c r="B1907" t="s">
        <v>37</v>
      </c>
      <c r="C1907" t="s">
        <v>45</v>
      </c>
      <c r="D1907" t="s">
        <v>16</v>
      </c>
      <c r="E1907" t="s">
        <v>17</v>
      </c>
      <c r="F1907" t="s">
        <v>33</v>
      </c>
      <c r="G1907">
        <v>74</v>
      </c>
      <c r="H1907">
        <v>9</v>
      </c>
      <c r="I1907">
        <v>119.88</v>
      </c>
      <c r="J1907">
        <v>785.88</v>
      </c>
      <c r="K1907" s="1">
        <v>44736</v>
      </c>
      <c r="L1907" s="2">
        <v>0.4597222222222222</v>
      </c>
      <c r="M1907" t="s">
        <v>46</v>
      </c>
      <c r="N1907">
        <v>670.35563999999999</v>
      </c>
      <c r="O1907">
        <v>115.52436</v>
      </c>
      <c r="P1907" t="s">
        <v>26</v>
      </c>
      <c r="Q1907" t="s">
        <v>27</v>
      </c>
      <c r="R1907" t="s">
        <v>52</v>
      </c>
      <c r="S1907" t="str">
        <f>TEXT(sales_data[[#This Row],[dtme]],"yyyy")</f>
        <v>2022</v>
      </c>
      <c r="T1907" s="4"/>
    </row>
    <row r="1908" spans="1:20" x14ac:dyDescent="0.25">
      <c r="A1908" t="s">
        <v>2357</v>
      </c>
      <c r="B1908" t="s">
        <v>15</v>
      </c>
      <c r="C1908" t="s">
        <v>43</v>
      </c>
      <c r="D1908" t="s">
        <v>16</v>
      </c>
      <c r="E1908" t="s">
        <v>29</v>
      </c>
      <c r="F1908" t="s">
        <v>24</v>
      </c>
      <c r="G1908">
        <v>75</v>
      </c>
      <c r="H1908">
        <v>10</v>
      </c>
      <c r="I1908">
        <v>135</v>
      </c>
      <c r="J1908">
        <v>885</v>
      </c>
      <c r="K1908" s="1">
        <v>44736</v>
      </c>
      <c r="L1908" s="2">
        <v>0.53263888888888888</v>
      </c>
      <c r="M1908" t="s">
        <v>46</v>
      </c>
      <c r="N1908">
        <v>754.90499999999997</v>
      </c>
      <c r="O1908">
        <v>130.09500000000003</v>
      </c>
      <c r="P1908" t="s">
        <v>19</v>
      </c>
      <c r="Q1908" t="s">
        <v>27</v>
      </c>
      <c r="R1908" t="s">
        <v>52</v>
      </c>
      <c r="S1908" t="str">
        <f>TEXT(sales_data[[#This Row],[dtme]],"yyyy")</f>
        <v>2022</v>
      </c>
      <c r="T1908" s="4"/>
    </row>
    <row r="1909" spans="1:20" x14ac:dyDescent="0.25">
      <c r="A1909" t="s">
        <v>2889</v>
      </c>
      <c r="B1909" t="s">
        <v>15</v>
      </c>
      <c r="C1909" t="s">
        <v>43</v>
      </c>
      <c r="D1909" t="s">
        <v>16</v>
      </c>
      <c r="E1909" t="s">
        <v>29</v>
      </c>
      <c r="F1909" t="s">
        <v>38</v>
      </c>
      <c r="G1909">
        <v>53</v>
      </c>
      <c r="H1909">
        <v>6</v>
      </c>
      <c r="I1909">
        <v>57.239999999999995</v>
      </c>
      <c r="J1909">
        <v>375.24</v>
      </c>
      <c r="K1909" s="1">
        <v>44736</v>
      </c>
      <c r="L1909" s="2">
        <v>0.47569444444444442</v>
      </c>
      <c r="M1909" t="s">
        <v>46</v>
      </c>
      <c r="N1909">
        <v>325.33308</v>
      </c>
      <c r="O1909">
        <v>49.906920000000014</v>
      </c>
      <c r="P1909" t="s">
        <v>26</v>
      </c>
      <c r="Q1909" t="s">
        <v>27</v>
      </c>
      <c r="R1909" t="s">
        <v>52</v>
      </c>
      <c r="S1909" t="str">
        <f>TEXT(sales_data[[#This Row],[dtme]],"yyyy")</f>
        <v>2022</v>
      </c>
      <c r="T1909" s="4"/>
    </row>
    <row r="1910" spans="1:20" x14ac:dyDescent="0.25">
      <c r="A1910" t="s">
        <v>3655</v>
      </c>
      <c r="B1910" t="s">
        <v>22</v>
      </c>
      <c r="C1910" t="s">
        <v>44</v>
      </c>
      <c r="D1910" t="s">
        <v>16</v>
      </c>
      <c r="E1910" t="s">
        <v>29</v>
      </c>
      <c r="F1910" t="s">
        <v>33</v>
      </c>
      <c r="G1910">
        <v>94</v>
      </c>
      <c r="H1910">
        <v>7</v>
      </c>
      <c r="I1910">
        <v>118.44</v>
      </c>
      <c r="J1910">
        <v>776.44</v>
      </c>
      <c r="K1910" s="1">
        <v>44736</v>
      </c>
      <c r="L1910" s="2">
        <v>0.53541666666666665</v>
      </c>
      <c r="M1910" t="s">
        <v>25</v>
      </c>
      <c r="N1910">
        <v>677.83212000000003</v>
      </c>
      <c r="O1910">
        <v>98.607880000000023</v>
      </c>
      <c r="P1910" t="s">
        <v>19</v>
      </c>
      <c r="Q1910" t="s">
        <v>27</v>
      </c>
      <c r="R1910" t="s">
        <v>52</v>
      </c>
      <c r="S1910" t="str">
        <f>TEXT(sales_data[[#This Row],[dtme]],"yyyy")</f>
        <v>2022</v>
      </c>
      <c r="T1910" s="4"/>
    </row>
    <row r="1911" spans="1:20" x14ac:dyDescent="0.25">
      <c r="A1911" t="s">
        <v>137</v>
      </c>
      <c r="B1911" t="s">
        <v>15</v>
      </c>
      <c r="C1911" t="s">
        <v>43</v>
      </c>
      <c r="D1911" t="s">
        <v>23</v>
      </c>
      <c r="E1911" t="s">
        <v>29</v>
      </c>
      <c r="F1911" t="s">
        <v>33</v>
      </c>
      <c r="G1911">
        <v>87</v>
      </c>
      <c r="H1911">
        <v>1</v>
      </c>
      <c r="I1911">
        <v>15.66</v>
      </c>
      <c r="J1911">
        <v>102.66</v>
      </c>
      <c r="K1911" s="1">
        <v>44737</v>
      </c>
      <c r="L1911" s="2">
        <v>0.54513888888888884</v>
      </c>
      <c r="M1911" t="s">
        <v>46</v>
      </c>
      <c r="N1911">
        <v>87.671639999999996</v>
      </c>
      <c r="O1911">
        <v>14.98836</v>
      </c>
      <c r="P1911" t="s">
        <v>19</v>
      </c>
      <c r="Q1911" t="s">
        <v>20</v>
      </c>
      <c r="R1911" t="s">
        <v>52</v>
      </c>
      <c r="S1911" t="str">
        <f>TEXT(sales_data[[#This Row],[dtme]],"yyyy")</f>
        <v>2022</v>
      </c>
      <c r="T1911" s="4"/>
    </row>
    <row r="1912" spans="1:20" x14ac:dyDescent="0.25">
      <c r="A1912" t="s">
        <v>192</v>
      </c>
      <c r="B1912" t="s">
        <v>15</v>
      </c>
      <c r="C1912" t="s">
        <v>43</v>
      </c>
      <c r="D1912" t="s">
        <v>23</v>
      </c>
      <c r="E1912" t="s">
        <v>29</v>
      </c>
      <c r="F1912" t="s">
        <v>33</v>
      </c>
      <c r="G1912">
        <v>38</v>
      </c>
      <c r="H1912">
        <v>4</v>
      </c>
      <c r="I1912">
        <v>27.36</v>
      </c>
      <c r="J1912">
        <v>179.36</v>
      </c>
      <c r="K1912" s="1">
        <v>44737</v>
      </c>
      <c r="L1912" s="2">
        <v>0.41875000000000001</v>
      </c>
      <c r="M1912" t="s">
        <v>25</v>
      </c>
      <c r="N1912">
        <v>156.58128000000002</v>
      </c>
      <c r="O1912">
        <v>22.778719999999993</v>
      </c>
      <c r="P1912" t="s">
        <v>26</v>
      </c>
      <c r="Q1912" t="s">
        <v>20</v>
      </c>
      <c r="R1912" t="s">
        <v>52</v>
      </c>
      <c r="S1912" t="str">
        <f>TEXT(sales_data[[#This Row],[dtme]],"yyyy")</f>
        <v>2022</v>
      </c>
      <c r="T1912" s="4"/>
    </row>
    <row r="1913" spans="1:20" x14ac:dyDescent="0.25">
      <c r="A1913" t="s">
        <v>1301</v>
      </c>
      <c r="B1913" t="s">
        <v>37</v>
      </c>
      <c r="C1913" t="s">
        <v>45</v>
      </c>
      <c r="D1913" t="s">
        <v>16</v>
      </c>
      <c r="E1913" t="s">
        <v>29</v>
      </c>
      <c r="F1913" t="s">
        <v>18</v>
      </c>
      <c r="G1913">
        <v>57</v>
      </c>
      <c r="H1913">
        <v>6</v>
      </c>
      <c r="I1913">
        <v>61.559999999999995</v>
      </c>
      <c r="J1913">
        <v>403.56</v>
      </c>
      <c r="K1913" s="1">
        <v>44737</v>
      </c>
      <c r="L1913" s="2">
        <v>0.80138888888888893</v>
      </c>
      <c r="M1913" t="s">
        <v>47</v>
      </c>
      <c r="N1913">
        <v>347.0616</v>
      </c>
      <c r="O1913">
        <v>56.498400000000004</v>
      </c>
      <c r="P1913" t="s">
        <v>32</v>
      </c>
      <c r="Q1913" t="s">
        <v>20</v>
      </c>
      <c r="R1913" t="s">
        <v>52</v>
      </c>
      <c r="S1913" t="str">
        <f>TEXT(sales_data[[#This Row],[dtme]],"yyyy")</f>
        <v>2022</v>
      </c>
      <c r="T1913" s="4"/>
    </row>
    <row r="1914" spans="1:20" x14ac:dyDescent="0.25">
      <c r="A1914" t="s">
        <v>1540</v>
      </c>
      <c r="B1914" t="s">
        <v>37</v>
      </c>
      <c r="C1914" t="s">
        <v>45</v>
      </c>
      <c r="D1914" t="s">
        <v>23</v>
      </c>
      <c r="E1914" t="s">
        <v>29</v>
      </c>
      <c r="F1914" t="s">
        <v>18</v>
      </c>
      <c r="G1914">
        <v>39</v>
      </c>
      <c r="H1914">
        <v>2</v>
      </c>
      <c r="I1914">
        <v>14.04</v>
      </c>
      <c r="J1914">
        <v>92.039999999999992</v>
      </c>
      <c r="K1914" s="1">
        <v>44737</v>
      </c>
      <c r="L1914" s="2">
        <v>0.58750000000000002</v>
      </c>
      <c r="M1914" t="s">
        <v>25</v>
      </c>
      <c r="N1914">
        <v>79.062359999999998</v>
      </c>
      <c r="O1914">
        <v>12.977639999999994</v>
      </c>
      <c r="P1914" t="s">
        <v>19</v>
      </c>
      <c r="Q1914" t="s">
        <v>20</v>
      </c>
      <c r="R1914" t="s">
        <v>52</v>
      </c>
      <c r="S1914" t="str">
        <f>TEXT(sales_data[[#This Row],[dtme]],"yyyy")</f>
        <v>2022</v>
      </c>
      <c r="T1914" s="4"/>
    </row>
    <row r="1915" spans="1:20" x14ac:dyDescent="0.25">
      <c r="A1915" t="s">
        <v>3053</v>
      </c>
      <c r="B1915" t="s">
        <v>15</v>
      </c>
      <c r="C1915" t="s">
        <v>43</v>
      </c>
      <c r="D1915" t="s">
        <v>16</v>
      </c>
      <c r="E1915" t="s">
        <v>17</v>
      </c>
      <c r="F1915" t="s">
        <v>33</v>
      </c>
      <c r="G1915">
        <v>81</v>
      </c>
      <c r="H1915">
        <v>2</v>
      </c>
      <c r="I1915">
        <v>29.16</v>
      </c>
      <c r="J1915">
        <v>191.16</v>
      </c>
      <c r="K1915" s="1">
        <v>44737</v>
      </c>
      <c r="L1915" s="2">
        <v>0.65763888888888888</v>
      </c>
      <c r="M1915" t="s">
        <v>25</v>
      </c>
      <c r="N1915">
        <v>170.13239999999999</v>
      </c>
      <c r="O1915">
        <v>21.027600000000007</v>
      </c>
      <c r="P1915" t="s">
        <v>19</v>
      </c>
      <c r="Q1915" t="s">
        <v>20</v>
      </c>
      <c r="R1915" t="s">
        <v>52</v>
      </c>
      <c r="S1915" t="str">
        <f>TEXT(sales_data[[#This Row],[dtme]],"yyyy")</f>
        <v>2022</v>
      </c>
      <c r="T1915" s="4"/>
    </row>
    <row r="1916" spans="1:20" x14ac:dyDescent="0.25">
      <c r="A1916" t="s">
        <v>3237</v>
      </c>
      <c r="B1916" t="s">
        <v>37</v>
      </c>
      <c r="C1916" t="s">
        <v>45</v>
      </c>
      <c r="D1916" t="s">
        <v>16</v>
      </c>
      <c r="E1916" t="s">
        <v>17</v>
      </c>
      <c r="F1916" t="s">
        <v>24</v>
      </c>
      <c r="G1916">
        <v>59</v>
      </c>
      <c r="H1916">
        <v>10</v>
      </c>
      <c r="I1916">
        <v>106.2</v>
      </c>
      <c r="J1916">
        <v>696.2</v>
      </c>
      <c r="K1916" s="1">
        <v>44737</v>
      </c>
      <c r="L1916" s="2">
        <v>0.82152777777777775</v>
      </c>
      <c r="M1916" t="s">
        <v>25</v>
      </c>
      <c r="N1916">
        <v>584.80799999999999</v>
      </c>
      <c r="O1916">
        <v>111.39200000000005</v>
      </c>
      <c r="P1916" t="s">
        <v>32</v>
      </c>
      <c r="Q1916" t="s">
        <v>20</v>
      </c>
      <c r="R1916" t="s">
        <v>52</v>
      </c>
      <c r="S1916" t="str">
        <f>TEXT(sales_data[[#This Row],[dtme]],"yyyy")</f>
        <v>2022</v>
      </c>
      <c r="T1916" s="4"/>
    </row>
    <row r="1917" spans="1:20" x14ac:dyDescent="0.25">
      <c r="A1917" t="s">
        <v>3781</v>
      </c>
      <c r="B1917" t="s">
        <v>22</v>
      </c>
      <c r="C1917" t="s">
        <v>44</v>
      </c>
      <c r="D1917" t="s">
        <v>23</v>
      </c>
      <c r="E1917" t="s">
        <v>29</v>
      </c>
      <c r="F1917" t="s">
        <v>18</v>
      </c>
      <c r="G1917">
        <v>63</v>
      </c>
      <c r="H1917">
        <v>3</v>
      </c>
      <c r="I1917">
        <v>34.019999999999996</v>
      </c>
      <c r="J1917">
        <v>223.01999999999998</v>
      </c>
      <c r="K1917" s="1">
        <v>44737</v>
      </c>
      <c r="L1917" s="2">
        <v>0.57361111111111107</v>
      </c>
      <c r="M1917" t="s">
        <v>25</v>
      </c>
      <c r="N1917">
        <v>198.26477999999997</v>
      </c>
      <c r="O1917">
        <v>24.755220000000008</v>
      </c>
      <c r="P1917" t="s">
        <v>19</v>
      </c>
      <c r="Q1917" t="s">
        <v>20</v>
      </c>
      <c r="R1917" t="s">
        <v>52</v>
      </c>
      <c r="S1917" t="str">
        <f>TEXT(sales_data[[#This Row],[dtme]],"yyyy")</f>
        <v>2022</v>
      </c>
      <c r="T1917" s="4"/>
    </row>
    <row r="1918" spans="1:20" x14ac:dyDescent="0.25">
      <c r="A1918" t="s">
        <v>3924</v>
      </c>
      <c r="B1918" t="s">
        <v>15</v>
      </c>
      <c r="C1918" t="s">
        <v>43</v>
      </c>
      <c r="D1918" t="s">
        <v>16</v>
      </c>
      <c r="E1918" t="s">
        <v>17</v>
      </c>
      <c r="F1918" t="s">
        <v>33</v>
      </c>
      <c r="G1918">
        <v>57</v>
      </c>
      <c r="H1918">
        <v>4</v>
      </c>
      <c r="I1918">
        <v>41.04</v>
      </c>
      <c r="J1918">
        <v>269.04000000000002</v>
      </c>
      <c r="K1918" s="1">
        <v>44737</v>
      </c>
      <c r="L1918" s="2">
        <v>0.59236111111111112</v>
      </c>
      <c r="M1918" t="s">
        <v>47</v>
      </c>
      <c r="N1918">
        <v>232.98864000000003</v>
      </c>
      <c r="O1918">
        <v>36.051359999999988</v>
      </c>
      <c r="P1918" t="s">
        <v>19</v>
      </c>
      <c r="Q1918" t="s">
        <v>20</v>
      </c>
      <c r="R1918" t="s">
        <v>52</v>
      </c>
      <c r="S1918" t="str">
        <f>TEXT(sales_data[[#This Row],[dtme]],"yyyy")</f>
        <v>2022</v>
      </c>
      <c r="T1918" s="4"/>
    </row>
    <row r="1919" spans="1:20" x14ac:dyDescent="0.25">
      <c r="A1919" t="s">
        <v>4052</v>
      </c>
      <c r="B1919" t="s">
        <v>15</v>
      </c>
      <c r="C1919" t="s">
        <v>43</v>
      </c>
      <c r="D1919" t="s">
        <v>23</v>
      </c>
      <c r="E1919" t="s">
        <v>17</v>
      </c>
      <c r="F1919" t="s">
        <v>24</v>
      </c>
      <c r="G1919">
        <v>55</v>
      </c>
      <c r="H1919">
        <v>5</v>
      </c>
      <c r="I1919">
        <v>49.5</v>
      </c>
      <c r="J1919">
        <v>324.5</v>
      </c>
      <c r="K1919" s="1">
        <v>44737</v>
      </c>
      <c r="L1919" s="2">
        <v>0.43402777777777779</v>
      </c>
      <c r="M1919" t="s">
        <v>46</v>
      </c>
      <c r="N1919">
        <v>285.56</v>
      </c>
      <c r="O1919">
        <v>38.94</v>
      </c>
      <c r="P1919" t="s">
        <v>26</v>
      </c>
      <c r="Q1919" t="s">
        <v>20</v>
      </c>
      <c r="R1919" t="s">
        <v>52</v>
      </c>
      <c r="S1919" t="str">
        <f>TEXT(sales_data[[#This Row],[dtme]],"yyyy")</f>
        <v>2022</v>
      </c>
      <c r="T1919" s="4"/>
    </row>
    <row r="1920" spans="1:20" x14ac:dyDescent="0.25">
      <c r="A1920" t="s">
        <v>1005</v>
      </c>
      <c r="B1920" t="s">
        <v>37</v>
      </c>
      <c r="C1920" t="s">
        <v>45</v>
      </c>
      <c r="D1920" t="s">
        <v>23</v>
      </c>
      <c r="E1920" t="s">
        <v>17</v>
      </c>
      <c r="F1920" t="s">
        <v>18</v>
      </c>
      <c r="G1920">
        <v>50</v>
      </c>
      <c r="H1920">
        <v>2</v>
      </c>
      <c r="I1920">
        <v>18</v>
      </c>
      <c r="J1920">
        <v>118</v>
      </c>
      <c r="K1920" s="1">
        <v>44738</v>
      </c>
      <c r="L1920" s="2">
        <v>0.58888888888888891</v>
      </c>
      <c r="M1920" t="s">
        <v>47</v>
      </c>
      <c r="N1920">
        <v>104.902</v>
      </c>
      <c r="O1920">
        <v>13.097999999999999</v>
      </c>
      <c r="P1920" t="s">
        <v>19</v>
      </c>
      <c r="Q1920" t="s">
        <v>31</v>
      </c>
      <c r="R1920" t="s">
        <v>52</v>
      </c>
      <c r="S1920" t="str">
        <f>TEXT(sales_data[[#This Row],[dtme]],"yyyy")</f>
        <v>2022</v>
      </c>
      <c r="T1920" s="4"/>
    </row>
    <row r="1921" spans="1:20" x14ac:dyDescent="0.25">
      <c r="A1921" t="s">
        <v>1600</v>
      </c>
      <c r="B1921" t="s">
        <v>37</v>
      </c>
      <c r="C1921" t="s">
        <v>45</v>
      </c>
      <c r="D1921" t="s">
        <v>16</v>
      </c>
      <c r="E1921" t="s">
        <v>29</v>
      </c>
      <c r="F1921" t="s">
        <v>33</v>
      </c>
      <c r="G1921">
        <v>67</v>
      </c>
      <c r="H1921">
        <v>2</v>
      </c>
      <c r="I1921">
        <v>24.119999999999997</v>
      </c>
      <c r="J1921">
        <v>158.12</v>
      </c>
      <c r="K1921" s="1">
        <v>44738</v>
      </c>
      <c r="L1921" s="2">
        <v>0.72638888888888886</v>
      </c>
      <c r="M1921" t="s">
        <v>25</v>
      </c>
      <c r="N1921">
        <v>139.77807999999999</v>
      </c>
      <c r="O1921">
        <v>18.341920000000016</v>
      </c>
      <c r="P1921" t="s">
        <v>32</v>
      </c>
      <c r="Q1921" t="s">
        <v>31</v>
      </c>
      <c r="R1921" t="s">
        <v>52</v>
      </c>
      <c r="S1921" t="str">
        <f>TEXT(sales_data[[#This Row],[dtme]],"yyyy")</f>
        <v>2022</v>
      </c>
      <c r="T1921" s="4"/>
    </row>
    <row r="1922" spans="1:20" x14ac:dyDescent="0.25">
      <c r="A1922" t="s">
        <v>1962</v>
      </c>
      <c r="B1922" t="s">
        <v>37</v>
      </c>
      <c r="C1922" t="s">
        <v>45</v>
      </c>
      <c r="D1922" t="s">
        <v>23</v>
      </c>
      <c r="E1922" t="s">
        <v>17</v>
      </c>
      <c r="F1922" t="s">
        <v>18</v>
      </c>
      <c r="G1922">
        <v>65</v>
      </c>
      <c r="H1922">
        <v>7</v>
      </c>
      <c r="I1922">
        <v>81.899999999999991</v>
      </c>
      <c r="J1922">
        <v>536.9</v>
      </c>
      <c r="K1922" s="1">
        <v>44738</v>
      </c>
      <c r="L1922" s="2">
        <v>0.54861111111111116</v>
      </c>
      <c r="M1922" t="s">
        <v>25</v>
      </c>
      <c r="N1922">
        <v>462.80779999999999</v>
      </c>
      <c r="O1922">
        <v>74.092199999999991</v>
      </c>
      <c r="P1922" t="s">
        <v>19</v>
      </c>
      <c r="Q1922" t="s">
        <v>31</v>
      </c>
      <c r="R1922" t="s">
        <v>52</v>
      </c>
      <c r="S1922" t="str">
        <f>TEXT(sales_data[[#This Row],[dtme]],"yyyy")</f>
        <v>2022</v>
      </c>
      <c r="T1922" s="4"/>
    </row>
    <row r="1923" spans="1:20" x14ac:dyDescent="0.25">
      <c r="A1923" t="s">
        <v>2444</v>
      </c>
      <c r="B1923" t="s">
        <v>37</v>
      </c>
      <c r="C1923" t="s">
        <v>45</v>
      </c>
      <c r="D1923" t="s">
        <v>23</v>
      </c>
      <c r="E1923" t="s">
        <v>17</v>
      </c>
      <c r="F1923" t="s">
        <v>18</v>
      </c>
      <c r="G1923">
        <v>98</v>
      </c>
      <c r="H1923">
        <v>3</v>
      </c>
      <c r="I1923">
        <v>52.919999999999995</v>
      </c>
      <c r="J1923">
        <v>346.92</v>
      </c>
      <c r="K1923" s="1">
        <v>44738</v>
      </c>
      <c r="L1923" s="2">
        <v>0.44305555555555554</v>
      </c>
      <c r="M1923" t="s">
        <v>47</v>
      </c>
      <c r="N1923">
        <v>297.31044000000003</v>
      </c>
      <c r="O1923">
        <v>49.609559999999988</v>
      </c>
      <c r="P1923" t="s">
        <v>26</v>
      </c>
      <c r="Q1923" t="s">
        <v>31</v>
      </c>
      <c r="R1923" t="s">
        <v>52</v>
      </c>
      <c r="S1923" t="str">
        <f>TEXT(sales_data[[#This Row],[dtme]],"yyyy")</f>
        <v>2022</v>
      </c>
      <c r="T1923" s="4"/>
    </row>
    <row r="1924" spans="1:20" x14ac:dyDescent="0.25">
      <c r="A1924" t="s">
        <v>2631</v>
      </c>
      <c r="B1924" t="s">
        <v>15</v>
      </c>
      <c r="C1924" t="s">
        <v>43</v>
      </c>
      <c r="D1924" t="s">
        <v>23</v>
      </c>
      <c r="E1924" t="s">
        <v>29</v>
      </c>
      <c r="F1924" t="s">
        <v>40</v>
      </c>
      <c r="G1924">
        <v>35</v>
      </c>
      <c r="H1924">
        <v>10</v>
      </c>
      <c r="I1924">
        <v>63</v>
      </c>
      <c r="J1924">
        <v>413</v>
      </c>
      <c r="K1924" s="1">
        <v>44738</v>
      </c>
      <c r="L1924" s="2">
        <v>0.66597222222222219</v>
      </c>
      <c r="M1924" t="s">
        <v>47</v>
      </c>
      <c r="N1924">
        <v>346.92</v>
      </c>
      <c r="O1924">
        <v>66.079999999999984</v>
      </c>
      <c r="P1924" t="s">
        <v>19</v>
      </c>
      <c r="Q1924" t="s">
        <v>31</v>
      </c>
      <c r="R1924" t="s">
        <v>52</v>
      </c>
      <c r="S1924" t="str">
        <f>TEXT(sales_data[[#This Row],[dtme]],"yyyy")</f>
        <v>2022</v>
      </c>
      <c r="T1924" s="4"/>
    </row>
    <row r="1925" spans="1:20" x14ac:dyDescent="0.25">
      <c r="A1925" t="s">
        <v>2693</v>
      </c>
      <c r="B1925" t="s">
        <v>22</v>
      </c>
      <c r="C1925" t="s">
        <v>44</v>
      </c>
      <c r="D1925" t="s">
        <v>16</v>
      </c>
      <c r="E1925" t="s">
        <v>29</v>
      </c>
      <c r="F1925" t="s">
        <v>38</v>
      </c>
      <c r="G1925">
        <v>12</v>
      </c>
      <c r="H1925">
        <v>10</v>
      </c>
      <c r="I1925">
        <v>21.599999999999998</v>
      </c>
      <c r="J1925">
        <v>141.6</v>
      </c>
      <c r="K1925" s="1">
        <v>44738</v>
      </c>
      <c r="L1925" s="2">
        <v>0.72847222222222219</v>
      </c>
      <c r="M1925" t="s">
        <v>25</v>
      </c>
      <c r="N1925">
        <v>120.36</v>
      </c>
      <c r="O1925">
        <v>21.239999999999995</v>
      </c>
      <c r="P1925" t="s">
        <v>32</v>
      </c>
      <c r="Q1925" t="s">
        <v>31</v>
      </c>
      <c r="R1925" t="s">
        <v>52</v>
      </c>
      <c r="S1925" t="str">
        <f>TEXT(sales_data[[#This Row],[dtme]],"yyyy")</f>
        <v>2022</v>
      </c>
      <c r="T1925" s="4"/>
    </row>
    <row r="1926" spans="1:20" x14ac:dyDescent="0.25">
      <c r="A1926" t="s">
        <v>3212</v>
      </c>
      <c r="B1926" t="s">
        <v>37</v>
      </c>
      <c r="C1926" t="s">
        <v>45</v>
      </c>
      <c r="D1926" t="s">
        <v>23</v>
      </c>
      <c r="E1926" t="s">
        <v>29</v>
      </c>
      <c r="F1926" t="s">
        <v>33</v>
      </c>
      <c r="G1926">
        <v>97</v>
      </c>
      <c r="H1926">
        <v>1</v>
      </c>
      <c r="I1926">
        <v>17.46</v>
      </c>
      <c r="J1926">
        <v>114.46000000000001</v>
      </c>
      <c r="K1926" s="1">
        <v>44738</v>
      </c>
      <c r="L1926" s="2">
        <v>0.80833333333333335</v>
      </c>
      <c r="M1926" t="s">
        <v>47</v>
      </c>
      <c r="N1926">
        <v>100.26696000000001</v>
      </c>
      <c r="O1926">
        <v>14.193039999999996</v>
      </c>
      <c r="P1926" t="s">
        <v>32</v>
      </c>
      <c r="Q1926" t="s">
        <v>31</v>
      </c>
      <c r="R1926" t="s">
        <v>52</v>
      </c>
      <c r="S1926" t="str">
        <f>TEXT(sales_data[[#This Row],[dtme]],"yyyy")</f>
        <v>2022</v>
      </c>
      <c r="T1926" s="4"/>
    </row>
    <row r="1927" spans="1:20" x14ac:dyDescent="0.25">
      <c r="A1927" t="s">
        <v>3400</v>
      </c>
      <c r="B1927" t="s">
        <v>15</v>
      </c>
      <c r="C1927" t="s">
        <v>43</v>
      </c>
      <c r="D1927" t="s">
        <v>16</v>
      </c>
      <c r="E1927" t="s">
        <v>29</v>
      </c>
      <c r="F1927" t="s">
        <v>30</v>
      </c>
      <c r="G1927">
        <v>97</v>
      </c>
      <c r="H1927">
        <v>4</v>
      </c>
      <c r="I1927">
        <v>69.84</v>
      </c>
      <c r="J1927">
        <v>457.84000000000003</v>
      </c>
      <c r="K1927" s="1">
        <v>44738</v>
      </c>
      <c r="L1927" s="2">
        <v>0.53819444444444442</v>
      </c>
      <c r="M1927" t="s">
        <v>46</v>
      </c>
      <c r="N1927">
        <v>385.04344000000003</v>
      </c>
      <c r="O1927">
        <v>72.796559999999999</v>
      </c>
      <c r="P1927" t="s">
        <v>19</v>
      </c>
      <c r="Q1927" t="s">
        <v>31</v>
      </c>
      <c r="R1927" t="s">
        <v>52</v>
      </c>
      <c r="S1927" t="str">
        <f>TEXT(sales_data[[#This Row],[dtme]],"yyyy")</f>
        <v>2022</v>
      </c>
      <c r="T1927" s="4"/>
    </row>
    <row r="1928" spans="1:20" x14ac:dyDescent="0.25">
      <c r="A1928" t="s">
        <v>758</v>
      </c>
      <c r="B1928" t="s">
        <v>15</v>
      </c>
      <c r="C1928" t="s">
        <v>43</v>
      </c>
      <c r="D1928" t="s">
        <v>23</v>
      </c>
      <c r="E1928" t="s">
        <v>29</v>
      </c>
      <c r="F1928" t="s">
        <v>18</v>
      </c>
      <c r="G1928">
        <v>39</v>
      </c>
      <c r="H1928">
        <v>3</v>
      </c>
      <c r="I1928">
        <v>21.06</v>
      </c>
      <c r="J1928">
        <v>138.06</v>
      </c>
      <c r="K1928" s="1">
        <v>44739</v>
      </c>
      <c r="L1928" s="2">
        <v>0.63124999999999998</v>
      </c>
      <c r="M1928" t="s">
        <v>46</v>
      </c>
      <c r="N1928">
        <v>122.1831</v>
      </c>
      <c r="O1928">
        <v>15.876900000000006</v>
      </c>
      <c r="P1928" t="s">
        <v>19</v>
      </c>
      <c r="Q1928" t="s">
        <v>35</v>
      </c>
      <c r="R1928" t="s">
        <v>52</v>
      </c>
      <c r="S1928" t="str">
        <f>TEXT(sales_data[[#This Row],[dtme]],"yyyy")</f>
        <v>2022</v>
      </c>
      <c r="T1928" s="4"/>
    </row>
    <row r="1929" spans="1:20" x14ac:dyDescent="0.25">
      <c r="A1929" t="s">
        <v>786</v>
      </c>
      <c r="B1929" t="s">
        <v>37</v>
      </c>
      <c r="C1929" t="s">
        <v>45</v>
      </c>
      <c r="D1929" t="s">
        <v>16</v>
      </c>
      <c r="E1929" t="s">
        <v>17</v>
      </c>
      <c r="F1929" t="s">
        <v>18</v>
      </c>
      <c r="G1929">
        <v>57</v>
      </c>
      <c r="H1929">
        <v>6</v>
      </c>
      <c r="I1929">
        <v>61.559999999999995</v>
      </c>
      <c r="J1929">
        <v>403.56</v>
      </c>
      <c r="K1929" s="1">
        <v>44739</v>
      </c>
      <c r="L1929" s="2">
        <v>0.79583333333333328</v>
      </c>
      <c r="M1929" t="s">
        <v>46</v>
      </c>
      <c r="N1929">
        <v>340.20107999999999</v>
      </c>
      <c r="O1929">
        <v>63.358920000000012</v>
      </c>
      <c r="P1929" t="s">
        <v>32</v>
      </c>
      <c r="Q1929" t="s">
        <v>35</v>
      </c>
      <c r="R1929" t="s">
        <v>52</v>
      </c>
      <c r="S1929" t="str">
        <f>TEXT(sales_data[[#This Row],[dtme]],"yyyy")</f>
        <v>2022</v>
      </c>
      <c r="T1929" s="4"/>
    </row>
    <row r="1930" spans="1:20" x14ac:dyDescent="0.25">
      <c r="A1930" t="s">
        <v>903</v>
      </c>
      <c r="B1930" t="s">
        <v>15</v>
      </c>
      <c r="C1930" t="s">
        <v>43</v>
      </c>
      <c r="D1930" t="s">
        <v>16</v>
      </c>
      <c r="E1930" t="s">
        <v>17</v>
      </c>
      <c r="F1930" t="s">
        <v>33</v>
      </c>
      <c r="G1930">
        <v>77</v>
      </c>
      <c r="H1930">
        <v>4</v>
      </c>
      <c r="I1930">
        <v>55.44</v>
      </c>
      <c r="J1930">
        <v>363.44</v>
      </c>
      <c r="K1930" s="1">
        <v>44739</v>
      </c>
      <c r="L1930" s="2">
        <v>0.59652777777777777</v>
      </c>
      <c r="M1930" t="s">
        <v>46</v>
      </c>
      <c r="N1930">
        <v>321.28095999999999</v>
      </c>
      <c r="O1930">
        <v>42.159040000000005</v>
      </c>
      <c r="P1930" t="s">
        <v>19</v>
      </c>
      <c r="Q1930" t="s">
        <v>35</v>
      </c>
      <c r="R1930" t="s">
        <v>52</v>
      </c>
      <c r="S1930" t="str">
        <f>TEXT(sales_data[[#This Row],[dtme]],"yyyy")</f>
        <v>2022</v>
      </c>
      <c r="T1930" s="4"/>
    </row>
    <row r="1931" spans="1:20" x14ac:dyDescent="0.25">
      <c r="A1931" t="s">
        <v>918</v>
      </c>
      <c r="B1931" t="s">
        <v>22</v>
      </c>
      <c r="C1931" t="s">
        <v>44</v>
      </c>
      <c r="D1931" t="s">
        <v>23</v>
      </c>
      <c r="E1931" t="s">
        <v>17</v>
      </c>
      <c r="F1931" t="s">
        <v>38</v>
      </c>
      <c r="G1931">
        <v>35</v>
      </c>
      <c r="H1931">
        <v>6</v>
      </c>
      <c r="I1931">
        <v>37.799999999999997</v>
      </c>
      <c r="J1931">
        <v>247.8</v>
      </c>
      <c r="K1931" s="1">
        <v>44739</v>
      </c>
      <c r="L1931" s="2">
        <v>0.79722222222222228</v>
      </c>
      <c r="M1931" t="s">
        <v>25</v>
      </c>
      <c r="N1931">
        <v>211.3734</v>
      </c>
      <c r="O1931">
        <v>36.426600000000008</v>
      </c>
      <c r="P1931" t="s">
        <v>32</v>
      </c>
      <c r="Q1931" t="s">
        <v>35</v>
      </c>
      <c r="R1931" t="s">
        <v>52</v>
      </c>
      <c r="S1931" t="str">
        <f>TEXT(sales_data[[#This Row],[dtme]],"yyyy")</f>
        <v>2022</v>
      </c>
      <c r="T1931" s="4"/>
    </row>
    <row r="1932" spans="1:20" x14ac:dyDescent="0.25">
      <c r="A1932" t="s">
        <v>1229</v>
      </c>
      <c r="B1932" t="s">
        <v>15</v>
      </c>
      <c r="C1932" t="s">
        <v>43</v>
      </c>
      <c r="D1932" t="s">
        <v>16</v>
      </c>
      <c r="E1932" t="s">
        <v>17</v>
      </c>
      <c r="F1932" t="s">
        <v>24</v>
      </c>
      <c r="G1932">
        <v>69</v>
      </c>
      <c r="H1932">
        <v>1</v>
      </c>
      <c r="I1932">
        <v>12.42</v>
      </c>
      <c r="J1932">
        <v>81.42</v>
      </c>
      <c r="K1932" s="1">
        <v>44739</v>
      </c>
      <c r="L1932" s="2">
        <v>0.85347222222222219</v>
      </c>
      <c r="M1932" t="s">
        <v>47</v>
      </c>
      <c r="N1932">
        <v>68.881320000000002</v>
      </c>
      <c r="O1932">
        <v>12.538679999999999</v>
      </c>
      <c r="P1932" t="s">
        <v>32</v>
      </c>
      <c r="Q1932" t="s">
        <v>35</v>
      </c>
      <c r="R1932" t="s">
        <v>52</v>
      </c>
      <c r="S1932" t="str">
        <f>TEXT(sales_data[[#This Row],[dtme]],"yyyy")</f>
        <v>2022</v>
      </c>
      <c r="T1932" s="4"/>
    </row>
    <row r="1933" spans="1:20" x14ac:dyDescent="0.25">
      <c r="A1933" t="s">
        <v>1527</v>
      </c>
      <c r="B1933" t="s">
        <v>22</v>
      </c>
      <c r="C1933" t="s">
        <v>44</v>
      </c>
      <c r="D1933" t="s">
        <v>23</v>
      </c>
      <c r="E1933" t="s">
        <v>29</v>
      </c>
      <c r="F1933" t="s">
        <v>30</v>
      </c>
      <c r="G1933">
        <v>90</v>
      </c>
      <c r="H1933">
        <v>2</v>
      </c>
      <c r="I1933">
        <v>32.4</v>
      </c>
      <c r="J1933">
        <v>212.4</v>
      </c>
      <c r="K1933" s="1">
        <v>44739</v>
      </c>
      <c r="L1933" s="2">
        <v>0.56388888888888888</v>
      </c>
      <c r="M1933" t="s">
        <v>25</v>
      </c>
      <c r="N1933">
        <v>182.23920000000001</v>
      </c>
      <c r="O1933">
        <v>30.160799999999995</v>
      </c>
      <c r="P1933" t="s">
        <v>19</v>
      </c>
      <c r="Q1933" t="s">
        <v>35</v>
      </c>
      <c r="R1933" t="s">
        <v>52</v>
      </c>
      <c r="S1933" t="str">
        <f>TEXT(sales_data[[#This Row],[dtme]],"yyyy")</f>
        <v>2022</v>
      </c>
      <c r="T1933" s="4"/>
    </row>
    <row r="1934" spans="1:20" x14ac:dyDescent="0.25">
      <c r="A1934" t="s">
        <v>2503</v>
      </c>
      <c r="B1934" t="s">
        <v>22</v>
      </c>
      <c r="C1934" t="s">
        <v>44</v>
      </c>
      <c r="D1934" t="s">
        <v>16</v>
      </c>
      <c r="E1934" t="s">
        <v>17</v>
      </c>
      <c r="F1934" t="s">
        <v>33</v>
      </c>
      <c r="G1934">
        <v>14</v>
      </c>
      <c r="H1934">
        <v>5</v>
      </c>
      <c r="I1934">
        <v>12.6</v>
      </c>
      <c r="J1934">
        <v>82.6</v>
      </c>
      <c r="K1934" s="1">
        <v>44739</v>
      </c>
      <c r="L1934" s="2">
        <v>0.54166666666666663</v>
      </c>
      <c r="M1934" t="s">
        <v>25</v>
      </c>
      <c r="N1934">
        <v>69.384</v>
      </c>
      <c r="O1934">
        <v>13.215999999999994</v>
      </c>
      <c r="P1934" t="s">
        <v>19</v>
      </c>
      <c r="Q1934" t="s">
        <v>35</v>
      </c>
      <c r="R1934" t="s">
        <v>52</v>
      </c>
      <c r="S1934" t="str">
        <f>TEXT(sales_data[[#This Row],[dtme]],"yyyy")</f>
        <v>2022</v>
      </c>
      <c r="T1934" s="4"/>
    </row>
    <row r="1935" spans="1:20" x14ac:dyDescent="0.25">
      <c r="A1935" t="s">
        <v>2506</v>
      </c>
      <c r="B1935" t="s">
        <v>37</v>
      </c>
      <c r="C1935" t="s">
        <v>45</v>
      </c>
      <c r="D1935" t="s">
        <v>16</v>
      </c>
      <c r="E1935" t="s">
        <v>29</v>
      </c>
      <c r="F1935" t="s">
        <v>33</v>
      </c>
      <c r="G1935">
        <v>94</v>
      </c>
      <c r="H1935">
        <v>10</v>
      </c>
      <c r="I1935">
        <v>169.2</v>
      </c>
      <c r="J1935">
        <v>1109.2</v>
      </c>
      <c r="K1935" s="1">
        <v>44739</v>
      </c>
      <c r="L1935" s="2">
        <v>0.64652777777777781</v>
      </c>
      <c r="M1935" t="s">
        <v>46</v>
      </c>
      <c r="N1935">
        <v>986.0788</v>
      </c>
      <c r="O1935">
        <v>123.12120000000004</v>
      </c>
      <c r="P1935" t="s">
        <v>19</v>
      </c>
      <c r="Q1935" t="s">
        <v>35</v>
      </c>
      <c r="R1935" t="s">
        <v>52</v>
      </c>
      <c r="S1935" t="str">
        <f>TEXT(sales_data[[#This Row],[dtme]],"yyyy")</f>
        <v>2022</v>
      </c>
      <c r="T1935" s="4"/>
    </row>
    <row r="1936" spans="1:20" x14ac:dyDescent="0.25">
      <c r="A1936" t="s">
        <v>2605</v>
      </c>
      <c r="B1936" t="s">
        <v>15</v>
      </c>
      <c r="C1936" t="s">
        <v>43</v>
      </c>
      <c r="D1936" t="s">
        <v>16</v>
      </c>
      <c r="E1936" t="s">
        <v>29</v>
      </c>
      <c r="F1936" t="s">
        <v>33</v>
      </c>
      <c r="G1936">
        <v>21</v>
      </c>
      <c r="H1936">
        <v>4</v>
      </c>
      <c r="I1936">
        <v>15.12</v>
      </c>
      <c r="J1936">
        <v>99.12</v>
      </c>
      <c r="K1936" s="1">
        <v>44739</v>
      </c>
      <c r="L1936" s="2">
        <v>0.64444444444444449</v>
      </c>
      <c r="M1936" t="s">
        <v>47</v>
      </c>
      <c r="N1936">
        <v>84.351120000000009</v>
      </c>
      <c r="O1936">
        <v>14.768879999999996</v>
      </c>
      <c r="P1936" t="s">
        <v>19</v>
      </c>
      <c r="Q1936" t="s">
        <v>35</v>
      </c>
      <c r="R1936" t="s">
        <v>52</v>
      </c>
      <c r="S1936" t="str">
        <f>TEXT(sales_data[[#This Row],[dtme]],"yyyy")</f>
        <v>2022</v>
      </c>
      <c r="T1936" s="4"/>
    </row>
    <row r="1937" spans="1:20" x14ac:dyDescent="0.25">
      <c r="A1937" t="s">
        <v>3180</v>
      </c>
      <c r="B1937" t="s">
        <v>15</v>
      </c>
      <c r="C1937" t="s">
        <v>43</v>
      </c>
      <c r="D1937" t="s">
        <v>23</v>
      </c>
      <c r="E1937" t="s">
        <v>17</v>
      </c>
      <c r="F1937" t="s">
        <v>24</v>
      </c>
      <c r="G1937">
        <v>37</v>
      </c>
      <c r="H1937">
        <v>3</v>
      </c>
      <c r="I1937">
        <v>19.98</v>
      </c>
      <c r="J1937">
        <v>130.97999999999999</v>
      </c>
      <c r="K1937" s="1">
        <v>44739</v>
      </c>
      <c r="L1937" s="2">
        <v>0.67222222222222228</v>
      </c>
      <c r="M1937" t="s">
        <v>46</v>
      </c>
      <c r="N1937">
        <v>114.73848</v>
      </c>
      <c r="O1937">
        <v>16.241519999999994</v>
      </c>
      <c r="P1937" t="s">
        <v>19</v>
      </c>
      <c r="Q1937" t="s">
        <v>35</v>
      </c>
      <c r="R1937" t="s">
        <v>52</v>
      </c>
      <c r="S1937" t="str">
        <f>TEXT(sales_data[[#This Row],[dtme]],"yyyy")</f>
        <v>2022</v>
      </c>
      <c r="T1937" s="4"/>
    </row>
    <row r="1938" spans="1:20" x14ac:dyDescent="0.25">
      <c r="A1938" t="s">
        <v>3366</v>
      </c>
      <c r="B1938" t="s">
        <v>22</v>
      </c>
      <c r="C1938" t="s">
        <v>44</v>
      </c>
      <c r="D1938" t="s">
        <v>16</v>
      </c>
      <c r="E1938" t="s">
        <v>17</v>
      </c>
      <c r="F1938" t="s">
        <v>40</v>
      </c>
      <c r="G1938">
        <v>45</v>
      </c>
      <c r="H1938">
        <v>9</v>
      </c>
      <c r="I1938">
        <v>72.899999999999991</v>
      </c>
      <c r="J1938">
        <v>477.9</v>
      </c>
      <c r="K1938" s="1">
        <v>44739</v>
      </c>
      <c r="L1938" s="2">
        <v>0.52777777777777779</v>
      </c>
      <c r="M1938" t="s">
        <v>46</v>
      </c>
      <c r="N1938">
        <v>421.50779999999997</v>
      </c>
      <c r="O1938">
        <v>56.392200000000003</v>
      </c>
      <c r="P1938" t="s">
        <v>19</v>
      </c>
      <c r="Q1938" t="s">
        <v>35</v>
      </c>
      <c r="R1938" t="s">
        <v>52</v>
      </c>
      <c r="S1938" t="str">
        <f>TEXT(sales_data[[#This Row],[dtme]],"yyyy")</f>
        <v>2022</v>
      </c>
      <c r="T1938" s="4"/>
    </row>
    <row r="1939" spans="1:20" x14ac:dyDescent="0.25">
      <c r="A1939" t="s">
        <v>3437</v>
      </c>
      <c r="B1939" t="s">
        <v>15</v>
      </c>
      <c r="C1939" t="s">
        <v>43</v>
      </c>
      <c r="D1939" t="s">
        <v>16</v>
      </c>
      <c r="E1939" t="s">
        <v>29</v>
      </c>
      <c r="F1939" t="s">
        <v>18</v>
      </c>
      <c r="G1939">
        <v>26</v>
      </c>
      <c r="H1939">
        <v>3</v>
      </c>
      <c r="I1939">
        <v>14.04</v>
      </c>
      <c r="J1939">
        <v>92.039999999999992</v>
      </c>
      <c r="K1939" s="1">
        <v>44739</v>
      </c>
      <c r="L1939" s="2">
        <v>0.65833333333333333</v>
      </c>
      <c r="M1939" t="s">
        <v>25</v>
      </c>
      <c r="N1939">
        <v>79.522559999999999</v>
      </c>
      <c r="O1939">
        <v>12.517439999999993</v>
      </c>
      <c r="P1939" t="s">
        <v>19</v>
      </c>
      <c r="Q1939" t="s">
        <v>35</v>
      </c>
      <c r="R1939" t="s">
        <v>52</v>
      </c>
      <c r="S1939" t="str">
        <f>TEXT(sales_data[[#This Row],[dtme]],"yyyy")</f>
        <v>2022</v>
      </c>
      <c r="T1939" s="4"/>
    </row>
    <row r="1940" spans="1:20" x14ac:dyDescent="0.25">
      <c r="A1940" t="s">
        <v>92</v>
      </c>
      <c r="B1940" t="s">
        <v>22</v>
      </c>
      <c r="C1940" t="s">
        <v>44</v>
      </c>
      <c r="D1940" t="s">
        <v>16</v>
      </c>
      <c r="E1940" t="s">
        <v>29</v>
      </c>
      <c r="F1940" t="s">
        <v>18</v>
      </c>
      <c r="G1940">
        <v>20</v>
      </c>
      <c r="H1940">
        <v>7</v>
      </c>
      <c r="I1940">
        <v>25.2</v>
      </c>
      <c r="J1940">
        <v>165.2</v>
      </c>
      <c r="K1940" s="1">
        <v>44740</v>
      </c>
      <c r="L1940" s="2">
        <v>0.4375</v>
      </c>
      <c r="M1940" t="s">
        <v>47</v>
      </c>
      <c r="N1940">
        <v>146.3672</v>
      </c>
      <c r="O1940">
        <v>18.832799999999992</v>
      </c>
      <c r="P1940" t="s">
        <v>26</v>
      </c>
      <c r="Q1940" t="s">
        <v>41</v>
      </c>
      <c r="R1940" t="s">
        <v>52</v>
      </c>
      <c r="S1940" t="str">
        <f>TEXT(sales_data[[#This Row],[dtme]],"yyyy")</f>
        <v>2022</v>
      </c>
      <c r="T1940" s="4"/>
    </row>
    <row r="1941" spans="1:20" x14ac:dyDescent="0.25">
      <c r="A1941" t="s">
        <v>548</v>
      </c>
      <c r="B1941" t="s">
        <v>37</v>
      </c>
      <c r="C1941" t="s">
        <v>45</v>
      </c>
      <c r="D1941" t="s">
        <v>23</v>
      </c>
      <c r="E1941" t="s">
        <v>17</v>
      </c>
      <c r="F1941" t="s">
        <v>18</v>
      </c>
      <c r="G1941">
        <v>58</v>
      </c>
      <c r="H1941">
        <v>4</v>
      </c>
      <c r="I1941">
        <v>41.76</v>
      </c>
      <c r="J1941">
        <v>273.76</v>
      </c>
      <c r="K1941" s="1">
        <v>44740</v>
      </c>
      <c r="L1941" s="2">
        <v>0.45416666666666666</v>
      </c>
      <c r="M1941" t="s">
        <v>25</v>
      </c>
      <c r="N1941">
        <v>233.24351999999999</v>
      </c>
      <c r="O1941">
        <v>40.516480000000001</v>
      </c>
      <c r="P1941" t="s">
        <v>26</v>
      </c>
      <c r="Q1941" t="s">
        <v>41</v>
      </c>
      <c r="R1941" t="s">
        <v>52</v>
      </c>
      <c r="S1941" t="str">
        <f>TEXT(sales_data[[#This Row],[dtme]],"yyyy")</f>
        <v>2022</v>
      </c>
      <c r="T1941" s="4"/>
    </row>
    <row r="1942" spans="1:20" x14ac:dyDescent="0.25">
      <c r="A1942" t="s">
        <v>663</v>
      </c>
      <c r="B1942" t="s">
        <v>22</v>
      </c>
      <c r="C1942" t="s">
        <v>44</v>
      </c>
      <c r="D1942" t="s">
        <v>23</v>
      </c>
      <c r="E1942" t="s">
        <v>29</v>
      </c>
      <c r="F1942" t="s">
        <v>38</v>
      </c>
      <c r="G1942">
        <v>17</v>
      </c>
      <c r="H1942">
        <v>10</v>
      </c>
      <c r="I1942">
        <v>30.599999999999998</v>
      </c>
      <c r="J1942">
        <v>200.6</v>
      </c>
      <c r="K1942" s="1">
        <v>44740</v>
      </c>
      <c r="L1942" s="2">
        <v>0.70277777777777772</v>
      </c>
      <c r="M1942" t="s">
        <v>47</v>
      </c>
      <c r="N1942">
        <v>169.10579999999999</v>
      </c>
      <c r="O1942">
        <v>31.494200000000006</v>
      </c>
      <c r="P1942" t="s">
        <v>32</v>
      </c>
      <c r="Q1942" t="s">
        <v>41</v>
      </c>
      <c r="R1942" t="s">
        <v>52</v>
      </c>
      <c r="S1942" t="str">
        <f>TEXT(sales_data[[#This Row],[dtme]],"yyyy")</f>
        <v>2022</v>
      </c>
      <c r="T1942" s="4"/>
    </row>
    <row r="1943" spans="1:20" x14ac:dyDescent="0.25">
      <c r="A1943" t="s">
        <v>991</v>
      </c>
      <c r="B1943" t="s">
        <v>15</v>
      </c>
      <c r="C1943" t="s">
        <v>43</v>
      </c>
      <c r="D1943" t="s">
        <v>23</v>
      </c>
      <c r="E1943" t="s">
        <v>29</v>
      </c>
      <c r="F1943" t="s">
        <v>40</v>
      </c>
      <c r="G1943">
        <v>70</v>
      </c>
      <c r="H1943">
        <v>1</v>
      </c>
      <c r="I1943">
        <v>12.6</v>
      </c>
      <c r="J1943">
        <v>82.6</v>
      </c>
      <c r="K1943" s="1">
        <v>44740</v>
      </c>
      <c r="L1943" s="2">
        <v>0.79097222222222219</v>
      </c>
      <c r="M1943" t="s">
        <v>46</v>
      </c>
      <c r="N1943">
        <v>73.183599999999998</v>
      </c>
      <c r="O1943">
        <v>9.4163999999999959</v>
      </c>
      <c r="P1943" t="s">
        <v>32</v>
      </c>
      <c r="Q1943" t="s">
        <v>41</v>
      </c>
      <c r="R1943" t="s">
        <v>52</v>
      </c>
      <c r="S1943" t="str">
        <f>TEXT(sales_data[[#This Row],[dtme]],"yyyy")</f>
        <v>2022</v>
      </c>
      <c r="T1943" s="4"/>
    </row>
    <row r="1944" spans="1:20" x14ac:dyDescent="0.25">
      <c r="A1944" t="s">
        <v>1393</v>
      </c>
      <c r="B1944" t="s">
        <v>15</v>
      </c>
      <c r="C1944" t="s">
        <v>43</v>
      </c>
      <c r="D1944" t="s">
        <v>23</v>
      </c>
      <c r="E1944" t="s">
        <v>17</v>
      </c>
      <c r="F1944" t="s">
        <v>38</v>
      </c>
      <c r="G1944">
        <v>79</v>
      </c>
      <c r="H1944">
        <v>6</v>
      </c>
      <c r="I1944">
        <v>85.32</v>
      </c>
      <c r="J1944">
        <v>559.31999999999994</v>
      </c>
      <c r="K1944" s="1">
        <v>44740</v>
      </c>
      <c r="L1944" s="2">
        <v>0.54236111111111107</v>
      </c>
      <c r="M1944" t="s">
        <v>46</v>
      </c>
      <c r="N1944">
        <v>482.69315999999992</v>
      </c>
      <c r="O1944">
        <v>76.626840000000016</v>
      </c>
      <c r="P1944" t="s">
        <v>19</v>
      </c>
      <c r="Q1944" t="s">
        <v>41</v>
      </c>
      <c r="R1944" t="s">
        <v>52</v>
      </c>
      <c r="S1944" t="str">
        <f>TEXT(sales_data[[#This Row],[dtme]],"yyyy")</f>
        <v>2022</v>
      </c>
      <c r="T1944" s="4"/>
    </row>
    <row r="1945" spans="1:20" x14ac:dyDescent="0.25">
      <c r="A1945" t="s">
        <v>1775</v>
      </c>
      <c r="B1945" t="s">
        <v>37</v>
      </c>
      <c r="C1945" t="s">
        <v>45</v>
      </c>
      <c r="D1945" t="s">
        <v>16</v>
      </c>
      <c r="E1945" t="s">
        <v>29</v>
      </c>
      <c r="F1945" t="s">
        <v>40</v>
      </c>
      <c r="G1945">
        <v>12</v>
      </c>
      <c r="H1945">
        <v>1</v>
      </c>
      <c r="I1945">
        <v>2.16</v>
      </c>
      <c r="J1945">
        <v>14.16</v>
      </c>
      <c r="K1945" s="1">
        <v>44740</v>
      </c>
      <c r="L1945" s="2">
        <v>0.84236111111111112</v>
      </c>
      <c r="M1945" t="s">
        <v>46</v>
      </c>
      <c r="N1945">
        <v>12.276720000000001</v>
      </c>
      <c r="O1945">
        <v>1.8832799999999992</v>
      </c>
      <c r="P1945" t="s">
        <v>32</v>
      </c>
      <c r="Q1945" t="s">
        <v>41</v>
      </c>
      <c r="R1945" t="s">
        <v>52</v>
      </c>
      <c r="S1945" t="str">
        <f>TEXT(sales_data[[#This Row],[dtme]],"yyyy")</f>
        <v>2022</v>
      </c>
      <c r="T1945" s="4"/>
    </row>
    <row r="1946" spans="1:20" x14ac:dyDescent="0.25">
      <c r="A1946" t="s">
        <v>2321</v>
      </c>
      <c r="B1946" t="s">
        <v>37</v>
      </c>
      <c r="C1946" t="s">
        <v>45</v>
      </c>
      <c r="D1946" t="s">
        <v>16</v>
      </c>
      <c r="E1946" t="s">
        <v>17</v>
      </c>
      <c r="F1946" t="s">
        <v>30</v>
      </c>
      <c r="G1946">
        <v>46</v>
      </c>
      <c r="H1946">
        <v>5</v>
      </c>
      <c r="I1946">
        <v>41.4</v>
      </c>
      <c r="J1946">
        <v>271.39999999999998</v>
      </c>
      <c r="K1946" s="1">
        <v>44740</v>
      </c>
      <c r="L1946" s="2">
        <v>0.54027777777777775</v>
      </c>
      <c r="M1946" t="s">
        <v>46</v>
      </c>
      <c r="N1946">
        <v>236.93219999999997</v>
      </c>
      <c r="O1946">
        <v>34.467800000000011</v>
      </c>
      <c r="P1946" t="s">
        <v>19</v>
      </c>
      <c r="Q1946" t="s">
        <v>41</v>
      </c>
      <c r="R1946" t="s">
        <v>52</v>
      </c>
      <c r="S1946" t="str">
        <f>TEXT(sales_data[[#This Row],[dtme]],"yyyy")</f>
        <v>2022</v>
      </c>
      <c r="T1946" s="4"/>
    </row>
    <row r="1947" spans="1:20" x14ac:dyDescent="0.25">
      <c r="A1947" t="s">
        <v>2600</v>
      </c>
      <c r="B1947" t="s">
        <v>15</v>
      </c>
      <c r="C1947" t="s">
        <v>43</v>
      </c>
      <c r="D1947" t="s">
        <v>23</v>
      </c>
      <c r="E1947" t="s">
        <v>29</v>
      </c>
      <c r="F1947" t="s">
        <v>24</v>
      </c>
      <c r="G1947">
        <v>28</v>
      </c>
      <c r="H1947">
        <v>7</v>
      </c>
      <c r="I1947">
        <v>35.28</v>
      </c>
      <c r="J1947">
        <v>231.28</v>
      </c>
      <c r="K1947" s="1">
        <v>44740</v>
      </c>
      <c r="L1947" s="2">
        <v>0.85972222222222228</v>
      </c>
      <c r="M1947" t="s">
        <v>25</v>
      </c>
      <c r="N1947">
        <v>203.29512</v>
      </c>
      <c r="O1947">
        <v>27.984880000000004</v>
      </c>
      <c r="P1947" t="s">
        <v>32</v>
      </c>
      <c r="Q1947" t="s">
        <v>41</v>
      </c>
      <c r="R1947" t="s">
        <v>52</v>
      </c>
      <c r="S1947" t="str">
        <f>TEXT(sales_data[[#This Row],[dtme]],"yyyy")</f>
        <v>2022</v>
      </c>
      <c r="T1947" s="4"/>
    </row>
    <row r="1948" spans="1:20" x14ac:dyDescent="0.25">
      <c r="A1948" t="s">
        <v>2773</v>
      </c>
      <c r="B1948" t="s">
        <v>15</v>
      </c>
      <c r="C1948" t="s">
        <v>43</v>
      </c>
      <c r="D1948" t="s">
        <v>16</v>
      </c>
      <c r="E1948" t="s">
        <v>29</v>
      </c>
      <c r="F1948" t="s">
        <v>30</v>
      </c>
      <c r="G1948">
        <v>62</v>
      </c>
      <c r="H1948">
        <v>7</v>
      </c>
      <c r="I1948">
        <v>78.11999999999999</v>
      </c>
      <c r="J1948">
        <v>512.12</v>
      </c>
      <c r="K1948" s="1">
        <v>44740</v>
      </c>
      <c r="L1948" s="2">
        <v>0.49444444444444446</v>
      </c>
      <c r="M1948" t="s">
        <v>46</v>
      </c>
      <c r="N1948">
        <v>432.7414</v>
      </c>
      <c r="O1948">
        <v>79.378600000000006</v>
      </c>
      <c r="P1948" t="s">
        <v>26</v>
      </c>
      <c r="Q1948" t="s">
        <v>41</v>
      </c>
      <c r="R1948" t="s">
        <v>52</v>
      </c>
      <c r="S1948" t="str">
        <f>TEXT(sales_data[[#This Row],[dtme]],"yyyy")</f>
        <v>2022</v>
      </c>
      <c r="T1948" s="4"/>
    </row>
    <row r="1949" spans="1:20" x14ac:dyDescent="0.25">
      <c r="A1949" t="s">
        <v>3884</v>
      </c>
      <c r="B1949" t="s">
        <v>15</v>
      </c>
      <c r="C1949" t="s">
        <v>43</v>
      </c>
      <c r="D1949" t="s">
        <v>23</v>
      </c>
      <c r="E1949" t="s">
        <v>17</v>
      </c>
      <c r="F1949" t="s">
        <v>18</v>
      </c>
      <c r="G1949">
        <v>13</v>
      </c>
      <c r="H1949">
        <v>10</v>
      </c>
      <c r="I1949">
        <v>23.4</v>
      </c>
      <c r="J1949">
        <v>153.4</v>
      </c>
      <c r="K1949" s="1">
        <v>44740</v>
      </c>
      <c r="L1949" s="2">
        <v>0.4201388888888889</v>
      </c>
      <c r="M1949" t="s">
        <v>25</v>
      </c>
      <c r="N1949">
        <v>136.37260000000001</v>
      </c>
      <c r="O1949">
        <v>17.0274</v>
      </c>
      <c r="P1949" t="s">
        <v>26</v>
      </c>
      <c r="Q1949" t="s">
        <v>41</v>
      </c>
      <c r="R1949" t="s">
        <v>52</v>
      </c>
      <c r="S1949" t="str">
        <f>TEXT(sales_data[[#This Row],[dtme]],"yyyy")</f>
        <v>2022</v>
      </c>
      <c r="T1949" s="4"/>
    </row>
    <row r="1950" spans="1:20" x14ac:dyDescent="0.25">
      <c r="A1950" t="s">
        <v>147</v>
      </c>
      <c r="B1950" t="s">
        <v>15</v>
      </c>
      <c r="C1950" t="s">
        <v>43</v>
      </c>
      <c r="D1950" t="s">
        <v>16</v>
      </c>
      <c r="E1950" t="s">
        <v>17</v>
      </c>
      <c r="F1950" t="s">
        <v>24</v>
      </c>
      <c r="G1950">
        <v>75</v>
      </c>
      <c r="H1950">
        <v>7</v>
      </c>
      <c r="I1950">
        <v>94.5</v>
      </c>
      <c r="J1950">
        <v>619.5</v>
      </c>
      <c r="K1950" s="1">
        <v>44741</v>
      </c>
      <c r="L1950" s="2">
        <v>0.60416666666666663</v>
      </c>
      <c r="M1950" t="s">
        <v>25</v>
      </c>
      <c r="N1950">
        <v>540.82349999999997</v>
      </c>
      <c r="O1950">
        <v>78.676500000000033</v>
      </c>
      <c r="P1950" t="s">
        <v>19</v>
      </c>
      <c r="Q1950" t="s">
        <v>39</v>
      </c>
      <c r="R1950" t="s">
        <v>52</v>
      </c>
      <c r="S1950" t="str">
        <f>TEXT(sales_data[[#This Row],[dtme]],"yyyy")</f>
        <v>2022</v>
      </c>
      <c r="T1950" s="4"/>
    </row>
    <row r="1951" spans="1:20" x14ac:dyDescent="0.25">
      <c r="A1951" t="s">
        <v>475</v>
      </c>
      <c r="B1951" t="s">
        <v>22</v>
      </c>
      <c r="C1951" t="s">
        <v>44</v>
      </c>
      <c r="D1951" t="s">
        <v>16</v>
      </c>
      <c r="E1951" t="s">
        <v>17</v>
      </c>
      <c r="F1951" t="s">
        <v>38</v>
      </c>
      <c r="G1951">
        <v>28</v>
      </c>
      <c r="H1951">
        <v>9</v>
      </c>
      <c r="I1951">
        <v>45.36</v>
      </c>
      <c r="J1951">
        <v>297.36</v>
      </c>
      <c r="K1951" s="1">
        <v>44741</v>
      </c>
      <c r="L1951" s="2">
        <v>0.4284722222222222</v>
      </c>
      <c r="M1951" t="s">
        <v>25</v>
      </c>
      <c r="N1951">
        <v>263.46096</v>
      </c>
      <c r="O1951">
        <v>33.899040000000014</v>
      </c>
      <c r="P1951" t="s">
        <v>26</v>
      </c>
      <c r="Q1951" t="s">
        <v>39</v>
      </c>
      <c r="R1951" t="s">
        <v>52</v>
      </c>
      <c r="S1951" t="str">
        <f>TEXT(sales_data[[#This Row],[dtme]],"yyyy")</f>
        <v>2022</v>
      </c>
      <c r="T1951" s="4"/>
    </row>
    <row r="1952" spans="1:20" x14ac:dyDescent="0.25">
      <c r="A1952" t="s">
        <v>612</v>
      </c>
      <c r="B1952" t="s">
        <v>15</v>
      </c>
      <c r="C1952" t="s">
        <v>43</v>
      </c>
      <c r="D1952" t="s">
        <v>23</v>
      </c>
      <c r="E1952" t="s">
        <v>29</v>
      </c>
      <c r="F1952" t="s">
        <v>33</v>
      </c>
      <c r="G1952">
        <v>92</v>
      </c>
      <c r="H1952">
        <v>3</v>
      </c>
      <c r="I1952">
        <v>49.68</v>
      </c>
      <c r="J1952">
        <v>325.68</v>
      </c>
      <c r="K1952" s="1">
        <v>44741</v>
      </c>
      <c r="L1952" s="2">
        <v>0.82013888888888886</v>
      </c>
      <c r="M1952" t="s">
        <v>25</v>
      </c>
      <c r="N1952">
        <v>276.82800000000003</v>
      </c>
      <c r="O1952">
        <v>48.851999999999975</v>
      </c>
      <c r="P1952" t="s">
        <v>32</v>
      </c>
      <c r="Q1952" t="s">
        <v>39</v>
      </c>
      <c r="R1952" t="s">
        <v>52</v>
      </c>
      <c r="S1952" t="str">
        <f>TEXT(sales_data[[#This Row],[dtme]],"yyyy")</f>
        <v>2022</v>
      </c>
      <c r="T1952" s="4"/>
    </row>
    <row r="1953" spans="1:20" x14ac:dyDescent="0.25">
      <c r="A1953" t="s">
        <v>1056</v>
      </c>
      <c r="B1953" t="s">
        <v>22</v>
      </c>
      <c r="C1953" t="s">
        <v>44</v>
      </c>
      <c r="D1953" t="s">
        <v>16</v>
      </c>
      <c r="E1953" t="s">
        <v>29</v>
      </c>
      <c r="F1953" t="s">
        <v>24</v>
      </c>
      <c r="G1953">
        <v>32</v>
      </c>
      <c r="H1953">
        <v>9</v>
      </c>
      <c r="I1953">
        <v>51.839999999999996</v>
      </c>
      <c r="J1953">
        <v>339.84</v>
      </c>
      <c r="K1953" s="1">
        <v>44741</v>
      </c>
      <c r="L1953" s="2">
        <v>0.8</v>
      </c>
      <c r="M1953" t="s">
        <v>46</v>
      </c>
      <c r="N1953">
        <v>286.14527999999996</v>
      </c>
      <c r="O1953">
        <v>53.694720000000018</v>
      </c>
      <c r="P1953" t="s">
        <v>32</v>
      </c>
      <c r="Q1953" t="s">
        <v>39</v>
      </c>
      <c r="R1953" t="s">
        <v>52</v>
      </c>
      <c r="S1953" t="str">
        <f>TEXT(sales_data[[#This Row],[dtme]],"yyyy")</f>
        <v>2022</v>
      </c>
      <c r="T1953" s="4"/>
    </row>
    <row r="1954" spans="1:20" x14ac:dyDescent="0.25">
      <c r="A1954" t="s">
        <v>1280</v>
      </c>
      <c r="B1954" t="s">
        <v>15</v>
      </c>
      <c r="C1954" t="s">
        <v>43</v>
      </c>
      <c r="D1954" t="s">
        <v>16</v>
      </c>
      <c r="E1954" t="s">
        <v>17</v>
      </c>
      <c r="F1954" t="s">
        <v>18</v>
      </c>
      <c r="G1954">
        <v>59</v>
      </c>
      <c r="H1954">
        <v>10</v>
      </c>
      <c r="I1954">
        <v>106.2</v>
      </c>
      <c r="J1954">
        <v>696.2</v>
      </c>
      <c r="K1954" s="1">
        <v>44741</v>
      </c>
      <c r="L1954" s="2">
        <v>0.54722222222222228</v>
      </c>
      <c r="M1954" t="s">
        <v>25</v>
      </c>
      <c r="N1954">
        <v>619.61800000000005</v>
      </c>
      <c r="O1954">
        <v>76.581999999999994</v>
      </c>
      <c r="P1954" t="s">
        <v>19</v>
      </c>
      <c r="Q1954" t="s">
        <v>39</v>
      </c>
      <c r="R1954" t="s">
        <v>52</v>
      </c>
      <c r="S1954" t="str">
        <f>TEXT(sales_data[[#This Row],[dtme]],"yyyy")</f>
        <v>2022</v>
      </c>
      <c r="T1954" s="4"/>
    </row>
    <row r="1955" spans="1:20" x14ac:dyDescent="0.25">
      <c r="A1955" t="s">
        <v>1378</v>
      </c>
      <c r="B1955" t="s">
        <v>15</v>
      </c>
      <c r="C1955" t="s">
        <v>43</v>
      </c>
      <c r="D1955" t="s">
        <v>23</v>
      </c>
      <c r="E1955" t="s">
        <v>17</v>
      </c>
      <c r="F1955" t="s">
        <v>30</v>
      </c>
      <c r="G1955">
        <v>75</v>
      </c>
      <c r="H1955">
        <v>10</v>
      </c>
      <c r="I1955">
        <v>135</v>
      </c>
      <c r="J1955">
        <v>885</v>
      </c>
      <c r="K1955" s="1">
        <v>44741</v>
      </c>
      <c r="L1955" s="2">
        <v>0.70902777777777781</v>
      </c>
      <c r="M1955" t="s">
        <v>47</v>
      </c>
      <c r="N1955">
        <v>769.95</v>
      </c>
      <c r="O1955">
        <v>115.04999999999995</v>
      </c>
      <c r="P1955" t="s">
        <v>32</v>
      </c>
      <c r="Q1955" t="s">
        <v>39</v>
      </c>
      <c r="R1955" t="s">
        <v>52</v>
      </c>
      <c r="S1955" t="str">
        <f>TEXT(sales_data[[#This Row],[dtme]],"yyyy")</f>
        <v>2022</v>
      </c>
      <c r="T1955" s="4"/>
    </row>
    <row r="1956" spans="1:20" x14ac:dyDescent="0.25">
      <c r="A1956" t="s">
        <v>1572</v>
      </c>
      <c r="B1956" t="s">
        <v>37</v>
      </c>
      <c r="C1956" t="s">
        <v>45</v>
      </c>
      <c r="D1956" t="s">
        <v>23</v>
      </c>
      <c r="E1956" t="s">
        <v>29</v>
      </c>
      <c r="F1956" t="s">
        <v>33</v>
      </c>
      <c r="G1956">
        <v>57</v>
      </c>
      <c r="H1956">
        <v>2</v>
      </c>
      <c r="I1956">
        <v>20.52</v>
      </c>
      <c r="J1956">
        <v>134.52000000000001</v>
      </c>
      <c r="K1956" s="1">
        <v>44741</v>
      </c>
      <c r="L1956" s="2">
        <v>0.59305555555555556</v>
      </c>
      <c r="M1956" t="s">
        <v>46</v>
      </c>
      <c r="N1956">
        <v>113.53488000000002</v>
      </c>
      <c r="O1956">
        <v>20.985119999999995</v>
      </c>
      <c r="P1956" t="s">
        <v>19</v>
      </c>
      <c r="Q1956" t="s">
        <v>39</v>
      </c>
      <c r="R1956" t="s">
        <v>52</v>
      </c>
      <c r="S1956" t="str">
        <f>TEXT(sales_data[[#This Row],[dtme]],"yyyy")</f>
        <v>2022</v>
      </c>
      <c r="T1956" s="4"/>
    </row>
    <row r="1957" spans="1:20" x14ac:dyDescent="0.25">
      <c r="A1957" t="s">
        <v>2217</v>
      </c>
      <c r="B1957" t="s">
        <v>15</v>
      </c>
      <c r="C1957" t="s">
        <v>43</v>
      </c>
      <c r="D1957" t="s">
        <v>23</v>
      </c>
      <c r="E1957" t="s">
        <v>17</v>
      </c>
      <c r="F1957" t="s">
        <v>33</v>
      </c>
      <c r="G1957">
        <v>36</v>
      </c>
      <c r="H1957">
        <v>10</v>
      </c>
      <c r="I1957">
        <v>64.8</v>
      </c>
      <c r="J1957">
        <v>424.8</v>
      </c>
      <c r="K1957" s="1">
        <v>44741</v>
      </c>
      <c r="L1957" s="2">
        <v>0.75624999999999998</v>
      </c>
      <c r="M1957" t="s">
        <v>25</v>
      </c>
      <c r="N1957">
        <v>374.67360000000002</v>
      </c>
      <c r="O1957">
        <v>50.12639999999999</v>
      </c>
      <c r="P1957" t="s">
        <v>32</v>
      </c>
      <c r="Q1957" t="s">
        <v>39</v>
      </c>
      <c r="R1957" t="s">
        <v>52</v>
      </c>
      <c r="S1957" t="str">
        <f>TEXT(sales_data[[#This Row],[dtme]],"yyyy")</f>
        <v>2022</v>
      </c>
      <c r="T1957" s="4"/>
    </row>
    <row r="1958" spans="1:20" x14ac:dyDescent="0.25">
      <c r="A1958" t="s">
        <v>2355</v>
      </c>
      <c r="B1958" t="s">
        <v>15</v>
      </c>
      <c r="C1958" t="s">
        <v>43</v>
      </c>
      <c r="D1958" t="s">
        <v>16</v>
      </c>
      <c r="E1958" t="s">
        <v>17</v>
      </c>
      <c r="F1958" t="s">
        <v>18</v>
      </c>
      <c r="G1958">
        <v>49</v>
      </c>
      <c r="H1958">
        <v>9</v>
      </c>
      <c r="I1958">
        <v>79.38</v>
      </c>
      <c r="J1958">
        <v>520.38</v>
      </c>
      <c r="K1958" s="1">
        <v>44741</v>
      </c>
      <c r="L1958" s="2">
        <v>0.78472222222222221</v>
      </c>
      <c r="M1958" t="s">
        <v>46</v>
      </c>
      <c r="N1958">
        <v>438.68034</v>
      </c>
      <c r="O1958">
        <v>81.699659999999994</v>
      </c>
      <c r="P1958" t="s">
        <v>32</v>
      </c>
      <c r="Q1958" t="s">
        <v>39</v>
      </c>
      <c r="R1958" t="s">
        <v>52</v>
      </c>
      <c r="S1958" t="str">
        <f>TEXT(sales_data[[#This Row],[dtme]],"yyyy")</f>
        <v>2022</v>
      </c>
      <c r="T1958" s="4"/>
    </row>
    <row r="1959" spans="1:20" x14ac:dyDescent="0.25">
      <c r="A1959" t="s">
        <v>2552</v>
      </c>
      <c r="B1959" t="s">
        <v>37</v>
      </c>
      <c r="C1959" t="s">
        <v>45</v>
      </c>
      <c r="D1959" t="s">
        <v>23</v>
      </c>
      <c r="E1959" t="s">
        <v>29</v>
      </c>
      <c r="F1959" t="s">
        <v>30</v>
      </c>
      <c r="G1959">
        <v>96</v>
      </c>
      <c r="H1959">
        <v>8</v>
      </c>
      <c r="I1959">
        <v>138.24</v>
      </c>
      <c r="J1959">
        <v>906.24</v>
      </c>
      <c r="K1959" s="1">
        <v>44741</v>
      </c>
      <c r="L1959" s="2">
        <v>0.43472222222222223</v>
      </c>
      <c r="M1959" t="s">
        <v>47</v>
      </c>
      <c r="N1959">
        <v>795.67872</v>
      </c>
      <c r="O1959">
        <v>110.56128000000001</v>
      </c>
      <c r="P1959" t="s">
        <v>26</v>
      </c>
      <c r="Q1959" t="s">
        <v>39</v>
      </c>
      <c r="R1959" t="s">
        <v>52</v>
      </c>
      <c r="S1959" t="str">
        <f>TEXT(sales_data[[#This Row],[dtme]],"yyyy")</f>
        <v>2022</v>
      </c>
      <c r="T1959" s="4"/>
    </row>
    <row r="1960" spans="1:20" x14ac:dyDescent="0.25">
      <c r="A1960" t="s">
        <v>3293</v>
      </c>
      <c r="B1960" t="s">
        <v>37</v>
      </c>
      <c r="C1960" t="s">
        <v>45</v>
      </c>
      <c r="D1960" t="s">
        <v>16</v>
      </c>
      <c r="E1960" t="s">
        <v>29</v>
      </c>
      <c r="F1960" t="s">
        <v>18</v>
      </c>
      <c r="G1960">
        <v>20</v>
      </c>
      <c r="H1960">
        <v>6</v>
      </c>
      <c r="I1960">
        <v>21.599999999999998</v>
      </c>
      <c r="J1960">
        <v>141.6</v>
      </c>
      <c r="K1960" s="1">
        <v>44741</v>
      </c>
      <c r="L1960" s="2">
        <v>0.47083333333333333</v>
      </c>
      <c r="M1960" t="s">
        <v>25</v>
      </c>
      <c r="N1960">
        <v>122.62559999999999</v>
      </c>
      <c r="O1960">
        <v>18.974400000000003</v>
      </c>
      <c r="P1960" t="s">
        <v>26</v>
      </c>
      <c r="Q1960" t="s">
        <v>39</v>
      </c>
      <c r="R1960" t="s">
        <v>52</v>
      </c>
      <c r="S1960" t="str">
        <f>TEXT(sales_data[[#This Row],[dtme]],"yyyy")</f>
        <v>2022</v>
      </c>
      <c r="T1960" s="4"/>
    </row>
    <row r="1961" spans="1:20" x14ac:dyDescent="0.25">
      <c r="A1961" t="s">
        <v>3359</v>
      </c>
      <c r="B1961" t="s">
        <v>15</v>
      </c>
      <c r="C1961" t="s">
        <v>43</v>
      </c>
      <c r="D1961" t="s">
        <v>23</v>
      </c>
      <c r="E1961" t="s">
        <v>29</v>
      </c>
      <c r="F1961" t="s">
        <v>40</v>
      </c>
      <c r="G1961">
        <v>28</v>
      </c>
      <c r="H1961">
        <v>4</v>
      </c>
      <c r="I1961">
        <v>20.16</v>
      </c>
      <c r="J1961">
        <v>132.16</v>
      </c>
      <c r="K1961" s="1">
        <v>44741</v>
      </c>
      <c r="L1961" s="2">
        <v>0.79097222222222219</v>
      </c>
      <c r="M1961" t="s">
        <v>46</v>
      </c>
      <c r="N1961">
        <v>113.6576</v>
      </c>
      <c r="O1961">
        <v>18.502399999999994</v>
      </c>
      <c r="P1961" t="s">
        <v>32</v>
      </c>
      <c r="Q1961" t="s">
        <v>39</v>
      </c>
      <c r="R1961" t="s">
        <v>52</v>
      </c>
      <c r="S1961" t="str">
        <f>TEXT(sales_data[[#This Row],[dtme]],"yyyy")</f>
        <v>2022</v>
      </c>
      <c r="T1961" s="4"/>
    </row>
    <row r="1962" spans="1:20" x14ac:dyDescent="0.25">
      <c r="A1962" t="s">
        <v>107</v>
      </c>
      <c r="B1962" t="s">
        <v>22</v>
      </c>
      <c r="C1962" t="s">
        <v>44</v>
      </c>
      <c r="D1962" t="s">
        <v>16</v>
      </c>
      <c r="E1962" t="s">
        <v>17</v>
      </c>
      <c r="F1962" t="s">
        <v>40</v>
      </c>
      <c r="G1962">
        <v>45</v>
      </c>
      <c r="H1962">
        <v>9</v>
      </c>
      <c r="I1962">
        <v>72.899999999999991</v>
      </c>
      <c r="J1962">
        <v>477.9</v>
      </c>
      <c r="K1962" s="1">
        <v>44742</v>
      </c>
      <c r="L1962" s="2">
        <v>0.52777777777777779</v>
      </c>
      <c r="M1962" t="s">
        <v>46</v>
      </c>
      <c r="N1962">
        <v>416.2509</v>
      </c>
      <c r="O1962">
        <v>61.649099999999976</v>
      </c>
      <c r="P1962" t="s">
        <v>19</v>
      </c>
      <c r="Q1962" t="s">
        <v>36</v>
      </c>
      <c r="R1962" t="s">
        <v>52</v>
      </c>
      <c r="S1962" t="str">
        <f>TEXT(sales_data[[#This Row],[dtme]],"yyyy")</f>
        <v>2022</v>
      </c>
      <c r="T1962" s="4"/>
    </row>
    <row r="1963" spans="1:20" x14ac:dyDescent="0.25">
      <c r="A1963" t="s">
        <v>132</v>
      </c>
      <c r="B1963" t="s">
        <v>22</v>
      </c>
      <c r="C1963" t="s">
        <v>44</v>
      </c>
      <c r="D1963" t="s">
        <v>23</v>
      </c>
      <c r="E1963" t="s">
        <v>17</v>
      </c>
      <c r="F1963" t="s">
        <v>40</v>
      </c>
      <c r="G1963">
        <v>41</v>
      </c>
      <c r="H1963">
        <v>1</v>
      </c>
      <c r="I1963">
        <v>7.38</v>
      </c>
      <c r="J1963">
        <v>48.38</v>
      </c>
      <c r="K1963" s="1">
        <v>44742</v>
      </c>
      <c r="L1963" s="2">
        <v>0.67847222222222225</v>
      </c>
      <c r="M1963" t="s">
        <v>47</v>
      </c>
      <c r="N1963">
        <v>43.009820000000005</v>
      </c>
      <c r="O1963">
        <v>5.3701799999999977</v>
      </c>
      <c r="P1963" t="s">
        <v>32</v>
      </c>
      <c r="Q1963" t="s">
        <v>36</v>
      </c>
      <c r="R1963" t="s">
        <v>52</v>
      </c>
      <c r="S1963" t="str">
        <f>TEXT(sales_data[[#This Row],[dtme]],"yyyy")</f>
        <v>2022</v>
      </c>
      <c r="T1963" s="4"/>
    </row>
    <row r="1964" spans="1:20" x14ac:dyDescent="0.25">
      <c r="A1964" t="s">
        <v>1594</v>
      </c>
      <c r="B1964" t="s">
        <v>15</v>
      </c>
      <c r="C1964" t="s">
        <v>43</v>
      </c>
      <c r="D1964" t="s">
        <v>16</v>
      </c>
      <c r="E1964" t="s">
        <v>17</v>
      </c>
      <c r="F1964" t="s">
        <v>24</v>
      </c>
      <c r="G1964">
        <v>14</v>
      </c>
      <c r="H1964">
        <v>10</v>
      </c>
      <c r="I1964">
        <v>25.2</v>
      </c>
      <c r="J1964">
        <v>165.2</v>
      </c>
      <c r="K1964" s="1">
        <v>44742</v>
      </c>
      <c r="L1964" s="2">
        <v>0.43263888888888891</v>
      </c>
      <c r="M1964" t="s">
        <v>25</v>
      </c>
      <c r="N1964">
        <v>141.08079999999998</v>
      </c>
      <c r="O1964">
        <v>24.119200000000006</v>
      </c>
      <c r="P1964" t="s">
        <v>26</v>
      </c>
      <c r="Q1964" t="s">
        <v>36</v>
      </c>
      <c r="R1964" t="s">
        <v>52</v>
      </c>
      <c r="S1964" t="str">
        <f>TEXT(sales_data[[#This Row],[dtme]],"yyyy")</f>
        <v>2022</v>
      </c>
      <c r="T1964" s="4"/>
    </row>
    <row r="1965" spans="1:20" x14ac:dyDescent="0.25">
      <c r="A1965" t="s">
        <v>1716</v>
      </c>
      <c r="B1965" t="s">
        <v>37</v>
      </c>
      <c r="C1965" t="s">
        <v>45</v>
      </c>
      <c r="D1965" t="s">
        <v>16</v>
      </c>
      <c r="E1965" t="s">
        <v>17</v>
      </c>
      <c r="F1965" t="s">
        <v>24</v>
      </c>
      <c r="G1965">
        <v>43</v>
      </c>
      <c r="H1965">
        <v>8</v>
      </c>
      <c r="I1965">
        <v>61.919999999999995</v>
      </c>
      <c r="J1965">
        <v>405.92</v>
      </c>
      <c r="K1965" s="1">
        <v>44742</v>
      </c>
      <c r="L1965" s="2">
        <v>0.80972222222222223</v>
      </c>
      <c r="M1965" t="s">
        <v>25</v>
      </c>
      <c r="N1965">
        <v>357.20960000000002</v>
      </c>
      <c r="O1965">
        <v>48.710399999999993</v>
      </c>
      <c r="P1965" t="s">
        <v>32</v>
      </c>
      <c r="Q1965" t="s">
        <v>36</v>
      </c>
      <c r="R1965" t="s">
        <v>52</v>
      </c>
      <c r="S1965" t="str">
        <f>TEXT(sales_data[[#This Row],[dtme]],"yyyy")</f>
        <v>2022</v>
      </c>
      <c r="T1965" s="4"/>
    </row>
    <row r="1966" spans="1:20" x14ac:dyDescent="0.25">
      <c r="A1966" t="s">
        <v>1761</v>
      </c>
      <c r="B1966" t="s">
        <v>15</v>
      </c>
      <c r="C1966" t="s">
        <v>43</v>
      </c>
      <c r="D1966" t="s">
        <v>16</v>
      </c>
      <c r="E1966" t="s">
        <v>29</v>
      </c>
      <c r="F1966" t="s">
        <v>33</v>
      </c>
      <c r="G1966">
        <v>83</v>
      </c>
      <c r="H1966">
        <v>6</v>
      </c>
      <c r="I1966">
        <v>89.64</v>
      </c>
      <c r="J1966">
        <v>587.64</v>
      </c>
      <c r="K1966" s="1">
        <v>44742</v>
      </c>
      <c r="L1966" s="2">
        <v>0.64444444444444449</v>
      </c>
      <c r="M1966" t="s">
        <v>47</v>
      </c>
      <c r="N1966">
        <v>506.54567999999995</v>
      </c>
      <c r="O1966">
        <v>81.094320000000039</v>
      </c>
      <c r="P1966" t="s">
        <v>19</v>
      </c>
      <c r="Q1966" t="s">
        <v>36</v>
      </c>
      <c r="R1966" t="s">
        <v>52</v>
      </c>
      <c r="S1966" t="str">
        <f>TEXT(sales_data[[#This Row],[dtme]],"yyyy")</f>
        <v>2022</v>
      </c>
      <c r="T1966" s="4"/>
    </row>
    <row r="1967" spans="1:20" x14ac:dyDescent="0.25">
      <c r="A1967" t="s">
        <v>2018</v>
      </c>
      <c r="B1967" t="s">
        <v>37</v>
      </c>
      <c r="C1967" t="s">
        <v>45</v>
      </c>
      <c r="D1967" t="s">
        <v>23</v>
      </c>
      <c r="E1967" t="s">
        <v>29</v>
      </c>
      <c r="F1967" t="s">
        <v>30</v>
      </c>
      <c r="G1967">
        <v>83</v>
      </c>
      <c r="H1967">
        <v>1</v>
      </c>
      <c r="I1967">
        <v>14.94</v>
      </c>
      <c r="J1967">
        <v>97.94</v>
      </c>
      <c r="K1967" s="1">
        <v>44742</v>
      </c>
      <c r="L1967" s="2">
        <v>0.75972222222222219</v>
      </c>
      <c r="M1967" t="s">
        <v>46</v>
      </c>
      <c r="N1967">
        <v>85.501620000000003</v>
      </c>
      <c r="O1967">
        <v>12.438379999999995</v>
      </c>
      <c r="P1967" t="s">
        <v>32</v>
      </c>
      <c r="Q1967" t="s">
        <v>36</v>
      </c>
      <c r="R1967" t="s">
        <v>52</v>
      </c>
      <c r="S1967" t="str">
        <f>TEXT(sales_data[[#This Row],[dtme]],"yyyy")</f>
        <v>2022</v>
      </c>
      <c r="T1967" s="4"/>
    </row>
    <row r="1968" spans="1:20" x14ac:dyDescent="0.25">
      <c r="A1968" t="s">
        <v>2188</v>
      </c>
      <c r="B1968" t="s">
        <v>15</v>
      </c>
      <c r="C1968" t="s">
        <v>43</v>
      </c>
      <c r="D1968" t="s">
        <v>23</v>
      </c>
      <c r="E1968" t="s">
        <v>17</v>
      </c>
      <c r="F1968" t="s">
        <v>30</v>
      </c>
      <c r="G1968">
        <v>35</v>
      </c>
      <c r="H1968">
        <v>10</v>
      </c>
      <c r="I1968">
        <v>63</v>
      </c>
      <c r="J1968">
        <v>413</v>
      </c>
      <c r="K1968" s="1">
        <v>44742</v>
      </c>
      <c r="L1968" s="2">
        <v>0.53819444444444442</v>
      </c>
      <c r="M1968" t="s">
        <v>46</v>
      </c>
      <c r="N1968">
        <v>354.35399999999998</v>
      </c>
      <c r="O1968">
        <v>58.646000000000015</v>
      </c>
      <c r="P1968" t="s">
        <v>19</v>
      </c>
      <c r="Q1968" t="s">
        <v>36</v>
      </c>
      <c r="R1968" t="s">
        <v>52</v>
      </c>
      <c r="S1968" t="str">
        <f>TEXT(sales_data[[#This Row],[dtme]],"yyyy")</f>
        <v>2022</v>
      </c>
      <c r="T1968" s="4"/>
    </row>
    <row r="1969" spans="1:20" x14ac:dyDescent="0.25">
      <c r="A1969" t="s">
        <v>2297</v>
      </c>
      <c r="B1969" t="s">
        <v>37</v>
      </c>
      <c r="C1969" t="s">
        <v>45</v>
      </c>
      <c r="D1969" t="s">
        <v>23</v>
      </c>
      <c r="E1969" t="s">
        <v>17</v>
      </c>
      <c r="F1969" t="s">
        <v>38</v>
      </c>
      <c r="G1969">
        <v>44</v>
      </c>
      <c r="H1969">
        <v>10</v>
      </c>
      <c r="I1969">
        <v>79.2</v>
      </c>
      <c r="J1969">
        <v>519.20000000000005</v>
      </c>
      <c r="K1969" s="1">
        <v>44742</v>
      </c>
      <c r="L1969" s="2">
        <v>0.8305555555555556</v>
      </c>
      <c r="M1969" t="s">
        <v>46</v>
      </c>
      <c r="N1969">
        <v>455.85760000000005</v>
      </c>
      <c r="O1969">
        <v>63.342399999999998</v>
      </c>
      <c r="P1969" t="s">
        <v>32</v>
      </c>
      <c r="Q1969" t="s">
        <v>36</v>
      </c>
      <c r="R1969" t="s">
        <v>52</v>
      </c>
      <c r="S1969" t="str">
        <f>TEXT(sales_data[[#This Row],[dtme]],"yyyy")</f>
        <v>2022</v>
      </c>
      <c r="T1969" s="4"/>
    </row>
    <row r="1970" spans="1:20" x14ac:dyDescent="0.25">
      <c r="A1970" t="s">
        <v>2684</v>
      </c>
      <c r="B1970" t="s">
        <v>22</v>
      </c>
      <c r="C1970" t="s">
        <v>44</v>
      </c>
      <c r="D1970" t="s">
        <v>23</v>
      </c>
      <c r="E1970" t="s">
        <v>17</v>
      </c>
      <c r="F1970" t="s">
        <v>24</v>
      </c>
      <c r="G1970">
        <v>41</v>
      </c>
      <c r="H1970">
        <v>9</v>
      </c>
      <c r="I1970">
        <v>66.42</v>
      </c>
      <c r="J1970">
        <v>435.42</v>
      </c>
      <c r="K1970" s="1">
        <v>44742</v>
      </c>
      <c r="L1970" s="2">
        <v>0.43680555555555556</v>
      </c>
      <c r="M1970" t="s">
        <v>25</v>
      </c>
      <c r="N1970">
        <v>380.99250000000001</v>
      </c>
      <c r="O1970">
        <v>54.427500000000009</v>
      </c>
      <c r="P1970" t="s">
        <v>26</v>
      </c>
      <c r="Q1970" t="s">
        <v>36</v>
      </c>
      <c r="R1970" t="s">
        <v>52</v>
      </c>
      <c r="S1970" t="str">
        <f>TEXT(sales_data[[#This Row],[dtme]],"yyyy")</f>
        <v>2022</v>
      </c>
      <c r="T1970" s="4"/>
    </row>
    <row r="1971" spans="1:20" x14ac:dyDescent="0.25">
      <c r="A1971" t="s">
        <v>2797</v>
      </c>
      <c r="B1971" t="s">
        <v>15</v>
      </c>
      <c r="C1971" t="s">
        <v>43</v>
      </c>
      <c r="D1971" t="s">
        <v>23</v>
      </c>
      <c r="E1971" t="s">
        <v>29</v>
      </c>
      <c r="F1971" t="s">
        <v>40</v>
      </c>
      <c r="G1971">
        <v>77</v>
      </c>
      <c r="H1971">
        <v>8</v>
      </c>
      <c r="I1971">
        <v>110.88</v>
      </c>
      <c r="J1971">
        <v>726.88</v>
      </c>
      <c r="K1971" s="1">
        <v>44742</v>
      </c>
      <c r="L1971" s="2">
        <v>0.79097222222222219</v>
      </c>
      <c r="M1971" t="s">
        <v>25</v>
      </c>
      <c r="N1971">
        <v>644.01567999999997</v>
      </c>
      <c r="O1971">
        <v>82.864320000000021</v>
      </c>
      <c r="P1971" t="s">
        <v>32</v>
      </c>
      <c r="Q1971" t="s">
        <v>36</v>
      </c>
      <c r="R1971" t="s">
        <v>52</v>
      </c>
      <c r="S1971" t="str">
        <f>TEXT(sales_data[[#This Row],[dtme]],"yyyy")</f>
        <v>2022</v>
      </c>
      <c r="T1971" s="4"/>
    </row>
    <row r="1972" spans="1:20" x14ac:dyDescent="0.25">
      <c r="A1972" t="s">
        <v>2867</v>
      </c>
      <c r="B1972" t="s">
        <v>37</v>
      </c>
      <c r="C1972" t="s">
        <v>45</v>
      </c>
      <c r="D1972" t="s">
        <v>16</v>
      </c>
      <c r="E1972" t="s">
        <v>17</v>
      </c>
      <c r="F1972" t="s">
        <v>18</v>
      </c>
      <c r="G1972">
        <v>34</v>
      </c>
      <c r="H1972">
        <v>4</v>
      </c>
      <c r="I1972">
        <v>24.48</v>
      </c>
      <c r="J1972">
        <v>160.47999999999999</v>
      </c>
      <c r="K1972" s="1">
        <v>44742</v>
      </c>
      <c r="L1972" s="2">
        <v>0.57847222222222228</v>
      </c>
      <c r="M1972" t="s">
        <v>46</v>
      </c>
      <c r="N1972">
        <v>141.70383999999999</v>
      </c>
      <c r="O1972">
        <v>18.776160000000004</v>
      </c>
      <c r="P1972" t="s">
        <v>19</v>
      </c>
      <c r="Q1972" t="s">
        <v>36</v>
      </c>
      <c r="R1972" t="s">
        <v>52</v>
      </c>
      <c r="S1972" t="str">
        <f>TEXT(sales_data[[#This Row],[dtme]],"yyyy")</f>
        <v>2022</v>
      </c>
      <c r="T1972" s="4"/>
    </row>
    <row r="1973" spans="1:20" x14ac:dyDescent="0.25">
      <c r="A1973" t="s">
        <v>3718</v>
      </c>
      <c r="B1973" t="s">
        <v>15</v>
      </c>
      <c r="C1973" t="s">
        <v>43</v>
      </c>
      <c r="D1973" t="s">
        <v>23</v>
      </c>
      <c r="E1973" t="s">
        <v>29</v>
      </c>
      <c r="F1973" t="s">
        <v>38</v>
      </c>
      <c r="G1973">
        <v>32</v>
      </c>
      <c r="H1973">
        <v>5</v>
      </c>
      <c r="I1973">
        <v>28.799999999999997</v>
      </c>
      <c r="J1973">
        <v>188.8</v>
      </c>
      <c r="K1973" s="1">
        <v>44742</v>
      </c>
      <c r="L1973" s="2">
        <v>0.7270833333333333</v>
      </c>
      <c r="M1973" t="s">
        <v>46</v>
      </c>
      <c r="N1973">
        <v>160.10240000000002</v>
      </c>
      <c r="O1973">
        <v>28.697599999999994</v>
      </c>
      <c r="P1973" t="s">
        <v>32</v>
      </c>
      <c r="Q1973" t="s">
        <v>36</v>
      </c>
      <c r="R1973" t="s">
        <v>52</v>
      </c>
      <c r="S1973" t="str">
        <f>TEXT(sales_data[[#This Row],[dtme]],"yyyy")</f>
        <v>2022</v>
      </c>
      <c r="T1973" s="4"/>
    </row>
    <row r="1974" spans="1:20" x14ac:dyDescent="0.25">
      <c r="A1974" t="s">
        <v>4030</v>
      </c>
      <c r="B1974" t="s">
        <v>22</v>
      </c>
      <c r="C1974" t="s">
        <v>44</v>
      </c>
      <c r="D1974" t="s">
        <v>23</v>
      </c>
      <c r="E1974" t="s">
        <v>17</v>
      </c>
      <c r="F1974" t="s">
        <v>24</v>
      </c>
      <c r="G1974">
        <v>79</v>
      </c>
      <c r="H1974">
        <v>2</v>
      </c>
      <c r="I1974">
        <v>28.439999999999998</v>
      </c>
      <c r="J1974">
        <v>186.44</v>
      </c>
      <c r="K1974" s="1">
        <v>44742</v>
      </c>
      <c r="L1974" s="2">
        <v>0.43680555555555556</v>
      </c>
      <c r="M1974" t="s">
        <v>47</v>
      </c>
      <c r="N1974">
        <v>157.91468</v>
      </c>
      <c r="O1974">
        <v>28.525319999999994</v>
      </c>
      <c r="P1974" t="s">
        <v>26</v>
      </c>
      <c r="Q1974" t="s">
        <v>36</v>
      </c>
      <c r="R1974" t="s">
        <v>52</v>
      </c>
      <c r="S1974" t="str">
        <f>TEXT(sales_data[[#This Row],[dtme]],"yyyy")</f>
        <v>2022</v>
      </c>
      <c r="T1974" s="4"/>
    </row>
    <row r="1975" spans="1:20" x14ac:dyDescent="0.25">
      <c r="A1975" t="s">
        <v>1076</v>
      </c>
      <c r="B1975" t="s">
        <v>22</v>
      </c>
      <c r="C1975" t="s">
        <v>44</v>
      </c>
      <c r="D1975" t="s">
        <v>16</v>
      </c>
      <c r="E1975" t="s">
        <v>17</v>
      </c>
      <c r="F1975" t="s">
        <v>38</v>
      </c>
      <c r="G1975">
        <v>58</v>
      </c>
      <c r="H1975">
        <v>10</v>
      </c>
      <c r="I1975">
        <v>104.39999999999999</v>
      </c>
      <c r="J1975">
        <v>684.4</v>
      </c>
      <c r="K1975" s="1">
        <v>44743</v>
      </c>
      <c r="L1975" s="2">
        <v>0.4284722222222222</v>
      </c>
      <c r="M1975" t="s">
        <v>25</v>
      </c>
      <c r="N1975">
        <v>585.16200000000003</v>
      </c>
      <c r="O1975">
        <v>99.237999999999943</v>
      </c>
      <c r="P1975" t="s">
        <v>26</v>
      </c>
      <c r="Q1975" t="s">
        <v>27</v>
      </c>
      <c r="R1975" t="s">
        <v>53</v>
      </c>
      <c r="S1975" t="str">
        <f>TEXT(sales_data[[#This Row],[dtme]],"yyyy")</f>
        <v>2022</v>
      </c>
      <c r="T1975" s="4"/>
    </row>
    <row r="1976" spans="1:20" x14ac:dyDescent="0.25">
      <c r="A1976" t="s">
        <v>1206</v>
      </c>
      <c r="B1976" t="s">
        <v>22</v>
      </c>
      <c r="C1976" t="s">
        <v>44</v>
      </c>
      <c r="D1976" t="s">
        <v>23</v>
      </c>
      <c r="E1976" t="s">
        <v>17</v>
      </c>
      <c r="F1976" t="s">
        <v>38</v>
      </c>
      <c r="G1976">
        <v>25</v>
      </c>
      <c r="H1976">
        <v>7</v>
      </c>
      <c r="I1976">
        <v>31.5</v>
      </c>
      <c r="J1976">
        <v>206.5</v>
      </c>
      <c r="K1976" s="1">
        <v>44743</v>
      </c>
      <c r="L1976" s="2">
        <v>0.43819444444444444</v>
      </c>
      <c r="M1976" t="s">
        <v>25</v>
      </c>
      <c r="N1976">
        <v>176.76400000000001</v>
      </c>
      <c r="O1976">
        <v>29.73599999999999</v>
      </c>
      <c r="P1976" t="s">
        <v>26</v>
      </c>
      <c r="Q1976" t="s">
        <v>27</v>
      </c>
      <c r="R1976" t="s">
        <v>53</v>
      </c>
      <c r="S1976" t="str">
        <f>TEXT(sales_data[[#This Row],[dtme]],"yyyy")</f>
        <v>2022</v>
      </c>
      <c r="T1976" s="4"/>
    </row>
    <row r="1977" spans="1:20" x14ac:dyDescent="0.25">
      <c r="A1977" t="s">
        <v>1472</v>
      </c>
      <c r="B1977" t="s">
        <v>37</v>
      </c>
      <c r="C1977" t="s">
        <v>45</v>
      </c>
      <c r="D1977" t="s">
        <v>16</v>
      </c>
      <c r="E1977" t="s">
        <v>29</v>
      </c>
      <c r="F1977" t="s">
        <v>30</v>
      </c>
      <c r="G1977">
        <v>50</v>
      </c>
      <c r="H1977">
        <v>6</v>
      </c>
      <c r="I1977">
        <v>54</v>
      </c>
      <c r="J1977">
        <v>354</v>
      </c>
      <c r="K1977" s="1">
        <v>44743</v>
      </c>
      <c r="L1977" s="2">
        <v>0.54236111111111107</v>
      </c>
      <c r="M1977" t="s">
        <v>46</v>
      </c>
      <c r="N1977">
        <v>306.20999999999998</v>
      </c>
      <c r="O1977">
        <v>47.79000000000002</v>
      </c>
      <c r="P1977" t="s">
        <v>19</v>
      </c>
      <c r="Q1977" t="s">
        <v>27</v>
      </c>
      <c r="R1977" t="s">
        <v>53</v>
      </c>
      <c r="S1977" t="str">
        <f>TEXT(sales_data[[#This Row],[dtme]],"yyyy")</f>
        <v>2022</v>
      </c>
      <c r="T1977" s="4"/>
    </row>
    <row r="1978" spans="1:20" x14ac:dyDescent="0.25">
      <c r="A1978" t="s">
        <v>1677</v>
      </c>
      <c r="B1978" t="s">
        <v>15</v>
      </c>
      <c r="C1978" t="s">
        <v>43</v>
      </c>
      <c r="D1978" t="s">
        <v>16</v>
      </c>
      <c r="E1978" t="s">
        <v>29</v>
      </c>
      <c r="F1978" t="s">
        <v>24</v>
      </c>
      <c r="G1978">
        <v>87</v>
      </c>
      <c r="H1978">
        <v>1</v>
      </c>
      <c r="I1978">
        <v>15.66</v>
      </c>
      <c r="J1978">
        <v>102.66</v>
      </c>
      <c r="K1978" s="1">
        <v>44743</v>
      </c>
      <c r="L1978" s="2">
        <v>0.57430555555555551</v>
      </c>
      <c r="M1978" t="s">
        <v>25</v>
      </c>
      <c r="N1978">
        <v>88.595579999999998</v>
      </c>
      <c r="O1978">
        <v>14.064419999999998</v>
      </c>
      <c r="P1978" t="s">
        <v>19</v>
      </c>
      <c r="Q1978" t="s">
        <v>27</v>
      </c>
      <c r="R1978" t="s">
        <v>53</v>
      </c>
      <c r="S1978" t="str">
        <f>TEXT(sales_data[[#This Row],[dtme]],"yyyy")</f>
        <v>2022</v>
      </c>
      <c r="T1978" s="4"/>
    </row>
    <row r="1979" spans="1:20" x14ac:dyDescent="0.25">
      <c r="A1979" t="s">
        <v>2150</v>
      </c>
      <c r="B1979" t="s">
        <v>15</v>
      </c>
      <c r="C1979" t="s">
        <v>43</v>
      </c>
      <c r="D1979" t="s">
        <v>23</v>
      </c>
      <c r="E1979" t="s">
        <v>17</v>
      </c>
      <c r="F1979" t="s">
        <v>38</v>
      </c>
      <c r="G1979">
        <v>67</v>
      </c>
      <c r="H1979">
        <v>9</v>
      </c>
      <c r="I1979">
        <v>108.53999999999999</v>
      </c>
      <c r="J1979">
        <v>711.54</v>
      </c>
      <c r="K1979" s="1">
        <v>44743</v>
      </c>
      <c r="L1979" s="2">
        <v>0.5854166666666667</v>
      </c>
      <c r="M1979" t="s">
        <v>47</v>
      </c>
      <c r="N1979">
        <v>624.02058</v>
      </c>
      <c r="O1979">
        <v>87.519419999999968</v>
      </c>
      <c r="P1979" t="s">
        <v>19</v>
      </c>
      <c r="Q1979" t="s">
        <v>27</v>
      </c>
      <c r="R1979" t="s">
        <v>53</v>
      </c>
      <c r="S1979" t="str">
        <f>TEXT(sales_data[[#This Row],[dtme]],"yyyy")</f>
        <v>2022</v>
      </c>
      <c r="T1979" s="4"/>
    </row>
    <row r="1980" spans="1:20" x14ac:dyDescent="0.25">
      <c r="A1980" t="s">
        <v>2425</v>
      </c>
      <c r="B1980" t="s">
        <v>22</v>
      </c>
      <c r="C1980" t="s">
        <v>44</v>
      </c>
      <c r="D1980" t="s">
        <v>16</v>
      </c>
      <c r="E1980" t="s">
        <v>17</v>
      </c>
      <c r="F1980" t="s">
        <v>40</v>
      </c>
      <c r="G1980">
        <v>54</v>
      </c>
      <c r="H1980">
        <v>10</v>
      </c>
      <c r="I1980">
        <v>97.2</v>
      </c>
      <c r="J1980">
        <v>637.20000000000005</v>
      </c>
      <c r="K1980" s="1">
        <v>44743</v>
      </c>
      <c r="L1980" s="2">
        <v>0.52152777777777781</v>
      </c>
      <c r="M1980" t="s">
        <v>47</v>
      </c>
      <c r="N1980">
        <v>549.90359999999998</v>
      </c>
      <c r="O1980">
        <v>87.296400000000062</v>
      </c>
      <c r="P1980" t="s">
        <v>19</v>
      </c>
      <c r="Q1980" t="s">
        <v>27</v>
      </c>
      <c r="R1980" t="s">
        <v>53</v>
      </c>
      <c r="S1980" t="str">
        <f>TEXT(sales_data[[#This Row],[dtme]],"yyyy")</f>
        <v>2022</v>
      </c>
      <c r="T1980" s="4"/>
    </row>
    <row r="1981" spans="1:20" x14ac:dyDescent="0.25">
      <c r="A1981" t="s">
        <v>2982</v>
      </c>
      <c r="B1981" t="s">
        <v>15</v>
      </c>
      <c r="C1981" t="s">
        <v>43</v>
      </c>
      <c r="D1981" t="s">
        <v>23</v>
      </c>
      <c r="E1981" t="s">
        <v>17</v>
      </c>
      <c r="F1981" t="s">
        <v>38</v>
      </c>
      <c r="G1981">
        <v>74</v>
      </c>
      <c r="H1981">
        <v>4</v>
      </c>
      <c r="I1981">
        <v>53.28</v>
      </c>
      <c r="J1981">
        <v>349.28</v>
      </c>
      <c r="K1981" s="1">
        <v>44743</v>
      </c>
      <c r="L1981" s="2">
        <v>0.6381944444444444</v>
      </c>
      <c r="M1981" t="s">
        <v>46</v>
      </c>
      <c r="N1981">
        <v>297.23728</v>
      </c>
      <c r="O1981">
        <v>52.042719999999974</v>
      </c>
      <c r="P1981" t="s">
        <v>19</v>
      </c>
      <c r="Q1981" t="s">
        <v>27</v>
      </c>
      <c r="R1981" t="s">
        <v>53</v>
      </c>
      <c r="S1981" t="str">
        <f>TEXT(sales_data[[#This Row],[dtme]],"yyyy")</f>
        <v>2022</v>
      </c>
      <c r="T1981" s="4"/>
    </row>
    <row r="1982" spans="1:20" x14ac:dyDescent="0.25">
      <c r="A1982" t="s">
        <v>3580</v>
      </c>
      <c r="B1982" t="s">
        <v>37</v>
      </c>
      <c r="C1982" t="s">
        <v>45</v>
      </c>
      <c r="D1982" t="s">
        <v>16</v>
      </c>
      <c r="E1982" t="s">
        <v>29</v>
      </c>
      <c r="F1982" t="s">
        <v>38</v>
      </c>
      <c r="G1982">
        <v>55</v>
      </c>
      <c r="H1982">
        <v>2</v>
      </c>
      <c r="I1982">
        <v>19.8</v>
      </c>
      <c r="J1982">
        <v>129.80000000000001</v>
      </c>
      <c r="K1982" s="1">
        <v>44743</v>
      </c>
      <c r="L1982" s="2">
        <v>0.8354166666666667</v>
      </c>
      <c r="M1982" t="s">
        <v>47</v>
      </c>
      <c r="N1982">
        <v>111.10880000000002</v>
      </c>
      <c r="O1982">
        <v>18.691199999999995</v>
      </c>
      <c r="P1982" t="s">
        <v>32</v>
      </c>
      <c r="Q1982" t="s">
        <v>27</v>
      </c>
      <c r="R1982" t="s">
        <v>53</v>
      </c>
      <c r="S1982" t="str">
        <f>TEXT(sales_data[[#This Row],[dtme]],"yyyy")</f>
        <v>2022</v>
      </c>
      <c r="T1982" s="4"/>
    </row>
    <row r="1983" spans="1:20" x14ac:dyDescent="0.25">
      <c r="A1983" t="s">
        <v>293</v>
      </c>
      <c r="B1983" t="s">
        <v>22</v>
      </c>
      <c r="C1983" t="s">
        <v>44</v>
      </c>
      <c r="D1983" t="s">
        <v>23</v>
      </c>
      <c r="E1983" t="s">
        <v>29</v>
      </c>
      <c r="F1983" t="s">
        <v>38</v>
      </c>
      <c r="G1983">
        <v>11</v>
      </c>
      <c r="H1983">
        <v>4</v>
      </c>
      <c r="I1983">
        <v>7.92</v>
      </c>
      <c r="J1983">
        <v>51.92</v>
      </c>
      <c r="K1983" s="1">
        <v>44744</v>
      </c>
      <c r="L1983" s="2">
        <v>0.77569444444444446</v>
      </c>
      <c r="M1983" t="s">
        <v>46</v>
      </c>
      <c r="N1983">
        <v>44.858879999999999</v>
      </c>
      <c r="O1983">
        <v>7.0611200000000025</v>
      </c>
      <c r="P1983" t="s">
        <v>32</v>
      </c>
      <c r="Q1983" t="s">
        <v>20</v>
      </c>
      <c r="R1983" t="s">
        <v>53</v>
      </c>
      <c r="S1983" t="str">
        <f>TEXT(sales_data[[#This Row],[dtme]],"yyyy")</f>
        <v>2022</v>
      </c>
      <c r="T1983" s="4"/>
    </row>
    <row r="1984" spans="1:20" x14ac:dyDescent="0.25">
      <c r="A1984" t="s">
        <v>672</v>
      </c>
      <c r="B1984" t="s">
        <v>22</v>
      </c>
      <c r="C1984" t="s">
        <v>44</v>
      </c>
      <c r="D1984" t="s">
        <v>23</v>
      </c>
      <c r="E1984" t="s">
        <v>29</v>
      </c>
      <c r="F1984" t="s">
        <v>24</v>
      </c>
      <c r="G1984">
        <v>10</v>
      </c>
      <c r="H1984">
        <v>3</v>
      </c>
      <c r="I1984">
        <v>5.3999999999999995</v>
      </c>
      <c r="J1984">
        <v>35.4</v>
      </c>
      <c r="K1984" s="1">
        <v>44744</v>
      </c>
      <c r="L1984" s="2">
        <v>0.69722222222222219</v>
      </c>
      <c r="M1984" t="s">
        <v>25</v>
      </c>
      <c r="N1984">
        <v>31.3644</v>
      </c>
      <c r="O1984">
        <v>4.0355999999999987</v>
      </c>
      <c r="P1984" t="s">
        <v>32</v>
      </c>
      <c r="Q1984" t="s">
        <v>20</v>
      </c>
      <c r="R1984" t="s">
        <v>53</v>
      </c>
      <c r="S1984" t="str">
        <f>TEXT(sales_data[[#This Row],[dtme]],"yyyy")</f>
        <v>2022</v>
      </c>
      <c r="T1984" s="4"/>
    </row>
    <row r="1985" spans="1:20" x14ac:dyDescent="0.25">
      <c r="A1985" t="s">
        <v>1084</v>
      </c>
      <c r="B1985" t="s">
        <v>37</v>
      </c>
      <c r="C1985" t="s">
        <v>45</v>
      </c>
      <c r="D1985" t="s">
        <v>23</v>
      </c>
      <c r="E1985" t="s">
        <v>29</v>
      </c>
      <c r="F1985" t="s">
        <v>30</v>
      </c>
      <c r="G1985">
        <v>31</v>
      </c>
      <c r="H1985">
        <v>8</v>
      </c>
      <c r="I1985">
        <v>44.64</v>
      </c>
      <c r="J1985">
        <v>292.64</v>
      </c>
      <c r="K1985" s="1">
        <v>44744</v>
      </c>
      <c r="L1985" s="2">
        <v>0.49236111111111114</v>
      </c>
      <c r="M1985" t="s">
        <v>25</v>
      </c>
      <c r="N1985">
        <v>245.81759999999997</v>
      </c>
      <c r="O1985">
        <v>46.822400000000016</v>
      </c>
      <c r="P1985" t="s">
        <v>26</v>
      </c>
      <c r="Q1985" t="s">
        <v>20</v>
      </c>
      <c r="R1985" t="s">
        <v>53</v>
      </c>
      <c r="S1985" t="str">
        <f>TEXT(sales_data[[#This Row],[dtme]],"yyyy")</f>
        <v>2022</v>
      </c>
      <c r="T1985" s="4"/>
    </row>
    <row r="1986" spans="1:20" x14ac:dyDescent="0.25">
      <c r="A1986" t="s">
        <v>1470</v>
      </c>
      <c r="B1986" t="s">
        <v>37</v>
      </c>
      <c r="C1986" t="s">
        <v>45</v>
      </c>
      <c r="D1986" t="s">
        <v>16</v>
      </c>
      <c r="E1986" t="s">
        <v>29</v>
      </c>
      <c r="F1986" t="s">
        <v>33</v>
      </c>
      <c r="G1986">
        <v>33</v>
      </c>
      <c r="H1986">
        <v>10</v>
      </c>
      <c r="I1986">
        <v>59.4</v>
      </c>
      <c r="J1986">
        <v>389.4</v>
      </c>
      <c r="K1986" s="1">
        <v>44744</v>
      </c>
      <c r="L1986" s="2">
        <v>0.55486111111111114</v>
      </c>
      <c r="M1986" t="s">
        <v>46</v>
      </c>
      <c r="N1986">
        <v>345.39779999999996</v>
      </c>
      <c r="O1986">
        <v>44.002200000000016</v>
      </c>
      <c r="P1986" t="s">
        <v>19</v>
      </c>
      <c r="Q1986" t="s">
        <v>20</v>
      </c>
      <c r="R1986" t="s">
        <v>53</v>
      </c>
      <c r="S1986" t="str">
        <f>TEXT(sales_data[[#This Row],[dtme]],"yyyy")</f>
        <v>2022</v>
      </c>
      <c r="T1986" s="4"/>
    </row>
    <row r="1987" spans="1:20" x14ac:dyDescent="0.25">
      <c r="A1987" t="s">
        <v>2597</v>
      </c>
      <c r="B1987" t="s">
        <v>22</v>
      </c>
      <c r="C1987" t="s">
        <v>44</v>
      </c>
      <c r="D1987" t="s">
        <v>23</v>
      </c>
      <c r="E1987" t="s">
        <v>17</v>
      </c>
      <c r="F1987" t="s">
        <v>38</v>
      </c>
      <c r="G1987">
        <v>47</v>
      </c>
      <c r="H1987">
        <v>8</v>
      </c>
      <c r="I1987">
        <v>67.679999999999993</v>
      </c>
      <c r="J1987">
        <v>443.68</v>
      </c>
      <c r="K1987" s="1">
        <v>44744</v>
      </c>
      <c r="L1987" s="2">
        <v>0.85138888888888886</v>
      </c>
      <c r="M1987" t="s">
        <v>46</v>
      </c>
      <c r="N1987">
        <v>375.35328000000004</v>
      </c>
      <c r="O1987">
        <v>68.326719999999966</v>
      </c>
      <c r="P1987" t="s">
        <v>32</v>
      </c>
      <c r="Q1987" t="s">
        <v>20</v>
      </c>
      <c r="R1987" t="s">
        <v>53</v>
      </c>
      <c r="S1987" t="str">
        <f>TEXT(sales_data[[#This Row],[dtme]],"yyyy")</f>
        <v>2022</v>
      </c>
      <c r="T1987" s="4"/>
    </row>
    <row r="1988" spans="1:20" x14ac:dyDescent="0.25">
      <c r="A1988" t="s">
        <v>2641</v>
      </c>
      <c r="B1988" t="s">
        <v>37</v>
      </c>
      <c r="C1988" t="s">
        <v>45</v>
      </c>
      <c r="D1988" t="s">
        <v>23</v>
      </c>
      <c r="E1988" t="s">
        <v>29</v>
      </c>
      <c r="F1988" t="s">
        <v>18</v>
      </c>
      <c r="G1988">
        <v>99</v>
      </c>
      <c r="H1988">
        <v>5</v>
      </c>
      <c r="I1988">
        <v>89.1</v>
      </c>
      <c r="J1988">
        <v>584.1</v>
      </c>
      <c r="K1988" s="1">
        <v>44744</v>
      </c>
      <c r="L1988" s="2">
        <v>0.44444444444444442</v>
      </c>
      <c r="M1988" t="s">
        <v>25</v>
      </c>
      <c r="N1988">
        <v>497.65320000000003</v>
      </c>
      <c r="O1988">
        <v>86.446799999999996</v>
      </c>
      <c r="P1988" t="s">
        <v>26</v>
      </c>
      <c r="Q1988" t="s">
        <v>20</v>
      </c>
      <c r="R1988" t="s">
        <v>53</v>
      </c>
      <c r="S1988" t="str">
        <f>TEXT(sales_data[[#This Row],[dtme]],"yyyy")</f>
        <v>2022</v>
      </c>
      <c r="T1988" s="4"/>
    </row>
    <row r="1989" spans="1:20" x14ac:dyDescent="0.25">
      <c r="A1989" t="s">
        <v>3434</v>
      </c>
      <c r="B1989" t="s">
        <v>22</v>
      </c>
      <c r="C1989" t="s">
        <v>44</v>
      </c>
      <c r="D1989" t="s">
        <v>23</v>
      </c>
      <c r="E1989" t="s">
        <v>17</v>
      </c>
      <c r="F1989" t="s">
        <v>33</v>
      </c>
      <c r="G1989">
        <v>82</v>
      </c>
      <c r="H1989">
        <v>5</v>
      </c>
      <c r="I1989">
        <v>73.8</v>
      </c>
      <c r="J1989">
        <v>483.8</v>
      </c>
      <c r="K1989" s="1">
        <v>44744</v>
      </c>
      <c r="L1989" s="2">
        <v>0.6958333333333333</v>
      </c>
      <c r="M1989" t="s">
        <v>46</v>
      </c>
      <c r="N1989">
        <v>411.23</v>
      </c>
      <c r="O1989">
        <v>72.569999999999993</v>
      </c>
      <c r="P1989" t="s">
        <v>19</v>
      </c>
      <c r="Q1989" t="s">
        <v>20</v>
      </c>
      <c r="R1989" t="s">
        <v>53</v>
      </c>
      <c r="S1989" t="str">
        <f>TEXT(sales_data[[#This Row],[dtme]],"yyyy")</f>
        <v>2022</v>
      </c>
      <c r="T1989" s="4"/>
    </row>
    <row r="1990" spans="1:20" x14ac:dyDescent="0.25">
      <c r="A1990" t="s">
        <v>3732</v>
      </c>
      <c r="B1990" t="s">
        <v>37</v>
      </c>
      <c r="C1990" t="s">
        <v>45</v>
      </c>
      <c r="D1990" t="s">
        <v>23</v>
      </c>
      <c r="E1990" t="s">
        <v>17</v>
      </c>
      <c r="F1990" t="s">
        <v>18</v>
      </c>
      <c r="G1990">
        <v>55</v>
      </c>
      <c r="H1990">
        <v>9</v>
      </c>
      <c r="I1990">
        <v>89.1</v>
      </c>
      <c r="J1990">
        <v>584.1</v>
      </c>
      <c r="K1990" s="1">
        <v>44744</v>
      </c>
      <c r="L1990" s="2">
        <v>0.52361111111111114</v>
      </c>
      <c r="M1990" t="s">
        <v>25</v>
      </c>
      <c r="N1990">
        <v>491.22810000000004</v>
      </c>
      <c r="O1990">
        <v>92.871899999999982</v>
      </c>
      <c r="P1990" t="s">
        <v>19</v>
      </c>
      <c r="Q1990" t="s">
        <v>20</v>
      </c>
      <c r="R1990" t="s">
        <v>53</v>
      </c>
      <c r="S1990" t="str">
        <f>TEXT(sales_data[[#This Row],[dtme]],"yyyy")</f>
        <v>2022</v>
      </c>
      <c r="T1990" s="4"/>
    </row>
    <row r="1991" spans="1:20" x14ac:dyDescent="0.25">
      <c r="A1991" t="s">
        <v>69</v>
      </c>
      <c r="B1991" t="s">
        <v>15</v>
      </c>
      <c r="C1991" t="s">
        <v>43</v>
      </c>
      <c r="D1991" t="s">
        <v>16</v>
      </c>
      <c r="E1991" t="s">
        <v>29</v>
      </c>
      <c r="F1991" t="s">
        <v>30</v>
      </c>
      <c r="G1991">
        <v>50</v>
      </c>
      <c r="H1991">
        <v>5</v>
      </c>
      <c r="I1991">
        <v>45</v>
      </c>
      <c r="J1991">
        <v>295</v>
      </c>
      <c r="K1991" s="1">
        <v>44745</v>
      </c>
      <c r="L1991" s="2">
        <v>0.61597222222222225</v>
      </c>
      <c r="M1991" t="s">
        <v>25</v>
      </c>
      <c r="N1991">
        <v>260.48500000000001</v>
      </c>
      <c r="O1991">
        <v>34.514999999999986</v>
      </c>
      <c r="P1991" t="s">
        <v>19</v>
      </c>
      <c r="Q1991" t="s">
        <v>31</v>
      </c>
      <c r="R1991" t="s">
        <v>53</v>
      </c>
      <c r="S1991" t="str">
        <f>TEXT(sales_data[[#This Row],[dtme]],"yyyy")</f>
        <v>2022</v>
      </c>
      <c r="T1991" s="4"/>
    </row>
    <row r="1992" spans="1:20" x14ac:dyDescent="0.25">
      <c r="A1992" t="s">
        <v>71</v>
      </c>
      <c r="B1992" t="s">
        <v>22</v>
      </c>
      <c r="C1992" t="s">
        <v>44</v>
      </c>
      <c r="D1992" t="s">
        <v>16</v>
      </c>
      <c r="E1992" t="s">
        <v>17</v>
      </c>
      <c r="F1992" t="s">
        <v>33</v>
      </c>
      <c r="G1992">
        <v>55</v>
      </c>
      <c r="H1992">
        <v>4</v>
      </c>
      <c r="I1992">
        <v>39.6</v>
      </c>
      <c r="J1992">
        <v>259.60000000000002</v>
      </c>
      <c r="K1992" s="1">
        <v>44745</v>
      </c>
      <c r="L1992" s="2">
        <v>0.82499999999999996</v>
      </c>
      <c r="M1992" t="s">
        <v>47</v>
      </c>
      <c r="N1992">
        <v>219.36200000000002</v>
      </c>
      <c r="O1992">
        <v>40.238</v>
      </c>
      <c r="P1992" t="s">
        <v>32</v>
      </c>
      <c r="Q1992" t="s">
        <v>31</v>
      </c>
      <c r="R1992" t="s">
        <v>53</v>
      </c>
      <c r="S1992" t="str">
        <f>TEXT(sales_data[[#This Row],[dtme]],"yyyy")</f>
        <v>2022</v>
      </c>
      <c r="T1992" s="4"/>
    </row>
    <row r="1993" spans="1:20" x14ac:dyDescent="0.25">
      <c r="A1993" t="s">
        <v>161</v>
      </c>
      <c r="B1993" t="s">
        <v>15</v>
      </c>
      <c r="C1993" t="s">
        <v>43</v>
      </c>
      <c r="D1993" t="s">
        <v>16</v>
      </c>
      <c r="E1993" t="s">
        <v>29</v>
      </c>
      <c r="F1993" t="s">
        <v>30</v>
      </c>
      <c r="G1993">
        <v>59</v>
      </c>
      <c r="H1993">
        <v>8</v>
      </c>
      <c r="I1993">
        <v>84.96</v>
      </c>
      <c r="J1993">
        <v>556.96</v>
      </c>
      <c r="K1993" s="1">
        <v>44745</v>
      </c>
      <c r="L1993" s="2">
        <v>0.59444444444444444</v>
      </c>
      <c r="M1993" t="s">
        <v>46</v>
      </c>
      <c r="N1993">
        <v>467.84640000000002</v>
      </c>
      <c r="O1993">
        <v>89.113600000000019</v>
      </c>
      <c r="P1993" t="s">
        <v>19</v>
      </c>
      <c r="Q1993" t="s">
        <v>31</v>
      </c>
      <c r="R1993" t="s">
        <v>53</v>
      </c>
      <c r="S1993" t="str">
        <f>TEXT(sales_data[[#This Row],[dtme]],"yyyy")</f>
        <v>2022</v>
      </c>
      <c r="T1993" s="4"/>
    </row>
    <row r="1994" spans="1:20" x14ac:dyDescent="0.25">
      <c r="A1994" t="s">
        <v>467</v>
      </c>
      <c r="B1994" t="s">
        <v>22</v>
      </c>
      <c r="C1994" t="s">
        <v>44</v>
      </c>
      <c r="D1994" t="s">
        <v>16</v>
      </c>
      <c r="E1994" t="s">
        <v>17</v>
      </c>
      <c r="F1994" t="s">
        <v>18</v>
      </c>
      <c r="G1994">
        <v>73</v>
      </c>
      <c r="H1994">
        <v>5</v>
      </c>
      <c r="I1994">
        <v>65.7</v>
      </c>
      <c r="J1994">
        <v>430.7</v>
      </c>
      <c r="K1994" s="1">
        <v>44745</v>
      </c>
      <c r="L1994" s="2">
        <v>0.83125000000000004</v>
      </c>
      <c r="M1994" t="s">
        <v>25</v>
      </c>
      <c r="N1994">
        <v>370.83269999999999</v>
      </c>
      <c r="O1994">
        <v>59.8673</v>
      </c>
      <c r="P1994" t="s">
        <v>32</v>
      </c>
      <c r="Q1994" t="s">
        <v>31</v>
      </c>
      <c r="R1994" t="s">
        <v>53</v>
      </c>
      <c r="S1994" t="str">
        <f>TEXT(sales_data[[#This Row],[dtme]],"yyyy")</f>
        <v>2022</v>
      </c>
      <c r="T1994" s="4"/>
    </row>
    <row r="1995" spans="1:20" x14ac:dyDescent="0.25">
      <c r="A1995" t="s">
        <v>1590</v>
      </c>
      <c r="B1995" t="s">
        <v>37</v>
      </c>
      <c r="C1995" t="s">
        <v>45</v>
      </c>
      <c r="D1995" t="s">
        <v>16</v>
      </c>
      <c r="E1995" t="s">
        <v>29</v>
      </c>
      <c r="F1995" t="s">
        <v>18</v>
      </c>
      <c r="G1995">
        <v>82</v>
      </c>
      <c r="H1995">
        <v>8</v>
      </c>
      <c r="I1995">
        <v>118.08</v>
      </c>
      <c r="J1995">
        <v>774.08</v>
      </c>
      <c r="K1995" s="1">
        <v>44745</v>
      </c>
      <c r="L1995" s="2">
        <v>0.6118055555555556</v>
      </c>
      <c r="M1995" t="s">
        <v>46</v>
      </c>
      <c r="N1995">
        <v>650.22720000000004</v>
      </c>
      <c r="O1995">
        <v>123.8528</v>
      </c>
      <c r="P1995" t="s">
        <v>19</v>
      </c>
      <c r="Q1995" t="s">
        <v>31</v>
      </c>
      <c r="R1995" t="s">
        <v>53</v>
      </c>
      <c r="S1995" t="str">
        <f>TEXT(sales_data[[#This Row],[dtme]],"yyyy")</f>
        <v>2022</v>
      </c>
      <c r="T1995" s="4"/>
    </row>
    <row r="1996" spans="1:20" x14ac:dyDescent="0.25">
      <c r="A1996" t="s">
        <v>1713</v>
      </c>
      <c r="B1996" t="s">
        <v>37</v>
      </c>
      <c r="C1996" t="s">
        <v>45</v>
      </c>
      <c r="D1996" t="s">
        <v>16</v>
      </c>
      <c r="E1996" t="s">
        <v>17</v>
      </c>
      <c r="F1996" t="s">
        <v>33</v>
      </c>
      <c r="G1996">
        <v>26</v>
      </c>
      <c r="H1996">
        <v>2</v>
      </c>
      <c r="I1996">
        <v>9.36</v>
      </c>
      <c r="J1996">
        <v>61.36</v>
      </c>
      <c r="K1996" s="1">
        <v>44745</v>
      </c>
      <c r="L1996" s="2">
        <v>0.56944444444444442</v>
      </c>
      <c r="M1996" t="s">
        <v>25</v>
      </c>
      <c r="N1996">
        <v>52.033279999999998</v>
      </c>
      <c r="O1996">
        <v>9.3267200000000017</v>
      </c>
      <c r="P1996" t="s">
        <v>19</v>
      </c>
      <c r="Q1996" t="s">
        <v>31</v>
      </c>
      <c r="R1996" t="s">
        <v>53</v>
      </c>
      <c r="S1996" t="str">
        <f>TEXT(sales_data[[#This Row],[dtme]],"yyyy")</f>
        <v>2022</v>
      </c>
      <c r="T1996" s="4"/>
    </row>
    <row r="1997" spans="1:20" x14ac:dyDescent="0.25">
      <c r="A1997" t="s">
        <v>1757</v>
      </c>
      <c r="B1997" t="s">
        <v>37</v>
      </c>
      <c r="C1997" t="s">
        <v>45</v>
      </c>
      <c r="D1997" t="s">
        <v>16</v>
      </c>
      <c r="E1997" t="s">
        <v>17</v>
      </c>
      <c r="F1997" t="s">
        <v>40</v>
      </c>
      <c r="G1997">
        <v>36</v>
      </c>
      <c r="H1997">
        <v>7</v>
      </c>
      <c r="I1997">
        <v>45.36</v>
      </c>
      <c r="J1997">
        <v>297.36</v>
      </c>
      <c r="K1997" s="1">
        <v>44745</v>
      </c>
      <c r="L1997" s="2">
        <v>0.75972222222222219</v>
      </c>
      <c r="M1997" t="s">
        <v>46</v>
      </c>
      <c r="N1997">
        <v>250.97184000000001</v>
      </c>
      <c r="O1997">
        <v>46.388159999999999</v>
      </c>
      <c r="P1997" t="s">
        <v>32</v>
      </c>
      <c r="Q1997" t="s">
        <v>31</v>
      </c>
      <c r="R1997" t="s">
        <v>53</v>
      </c>
      <c r="S1997" t="str">
        <f>TEXT(sales_data[[#This Row],[dtme]],"yyyy")</f>
        <v>2022</v>
      </c>
      <c r="T1997" s="4"/>
    </row>
    <row r="1998" spans="1:20" x14ac:dyDescent="0.25">
      <c r="A1998" t="s">
        <v>1869</v>
      </c>
      <c r="B1998" t="s">
        <v>22</v>
      </c>
      <c r="C1998" t="s">
        <v>44</v>
      </c>
      <c r="D1998" t="s">
        <v>23</v>
      </c>
      <c r="E1998" t="s">
        <v>17</v>
      </c>
      <c r="F1998" t="s">
        <v>24</v>
      </c>
      <c r="G1998">
        <v>60</v>
      </c>
      <c r="H1998">
        <v>1</v>
      </c>
      <c r="I1998">
        <v>10.799999999999999</v>
      </c>
      <c r="J1998">
        <v>70.8</v>
      </c>
      <c r="K1998" s="1">
        <v>44745</v>
      </c>
      <c r="L1998" s="2">
        <v>0.47708333333333336</v>
      </c>
      <c r="M1998" t="s">
        <v>25</v>
      </c>
      <c r="N1998">
        <v>60.463200000000001</v>
      </c>
      <c r="O1998">
        <v>10.336799999999997</v>
      </c>
      <c r="P1998" t="s">
        <v>26</v>
      </c>
      <c r="Q1998" t="s">
        <v>31</v>
      </c>
      <c r="R1998" t="s">
        <v>53</v>
      </c>
      <c r="S1998" t="str">
        <f>TEXT(sales_data[[#This Row],[dtme]],"yyyy")</f>
        <v>2022</v>
      </c>
      <c r="T1998" s="4"/>
    </row>
    <row r="1999" spans="1:20" x14ac:dyDescent="0.25">
      <c r="A1999" t="s">
        <v>1960</v>
      </c>
      <c r="B1999" t="s">
        <v>15</v>
      </c>
      <c r="C1999" t="s">
        <v>43</v>
      </c>
      <c r="D1999" t="s">
        <v>23</v>
      </c>
      <c r="E1999" t="s">
        <v>17</v>
      </c>
      <c r="F1999" t="s">
        <v>18</v>
      </c>
      <c r="G1999">
        <v>49</v>
      </c>
      <c r="H1999">
        <v>7</v>
      </c>
      <c r="I1999">
        <v>61.739999999999995</v>
      </c>
      <c r="J1999">
        <v>404.74</v>
      </c>
      <c r="K1999" s="1">
        <v>44745</v>
      </c>
      <c r="L1999" s="2">
        <v>0.80625000000000002</v>
      </c>
      <c r="M1999" t="s">
        <v>25</v>
      </c>
      <c r="N1999">
        <v>351.31432000000001</v>
      </c>
      <c r="O1999">
        <v>53.42568</v>
      </c>
      <c r="P1999" t="s">
        <v>32</v>
      </c>
      <c r="Q1999" t="s">
        <v>31</v>
      </c>
      <c r="R1999" t="s">
        <v>53</v>
      </c>
      <c r="S1999" t="str">
        <f>TEXT(sales_data[[#This Row],[dtme]],"yyyy")</f>
        <v>2022</v>
      </c>
      <c r="T1999" s="4"/>
    </row>
    <row r="2000" spans="1:20" x14ac:dyDescent="0.25">
      <c r="A2000" t="s">
        <v>3245</v>
      </c>
      <c r="B2000" t="s">
        <v>22</v>
      </c>
      <c r="C2000" t="s">
        <v>44</v>
      </c>
      <c r="D2000" t="s">
        <v>16</v>
      </c>
      <c r="E2000" t="s">
        <v>29</v>
      </c>
      <c r="F2000" t="s">
        <v>38</v>
      </c>
      <c r="G2000">
        <v>86</v>
      </c>
      <c r="H2000">
        <v>8</v>
      </c>
      <c r="I2000">
        <v>123.83999999999999</v>
      </c>
      <c r="J2000">
        <v>811.84</v>
      </c>
      <c r="K2000" s="1">
        <v>44745</v>
      </c>
      <c r="L2000" s="2">
        <v>0.42986111111111114</v>
      </c>
      <c r="M2000" t="s">
        <v>25</v>
      </c>
      <c r="N2000">
        <v>720.10208</v>
      </c>
      <c r="O2000">
        <v>91.737920000000031</v>
      </c>
      <c r="P2000" t="s">
        <v>26</v>
      </c>
      <c r="Q2000" t="s">
        <v>31</v>
      </c>
      <c r="R2000" t="s">
        <v>53</v>
      </c>
      <c r="S2000" t="str">
        <f>TEXT(sales_data[[#This Row],[dtme]],"yyyy")</f>
        <v>2022</v>
      </c>
      <c r="T2000" s="4"/>
    </row>
    <row r="2001" spans="1:20" x14ac:dyDescent="0.25">
      <c r="A2001" t="s">
        <v>223</v>
      </c>
      <c r="B2001" t="s">
        <v>22</v>
      </c>
      <c r="C2001" t="s">
        <v>44</v>
      </c>
      <c r="D2001" t="s">
        <v>23</v>
      </c>
      <c r="E2001" t="s">
        <v>29</v>
      </c>
      <c r="F2001" t="s">
        <v>30</v>
      </c>
      <c r="G2001">
        <v>74</v>
      </c>
      <c r="H2001">
        <v>6</v>
      </c>
      <c r="I2001">
        <v>79.92</v>
      </c>
      <c r="J2001">
        <v>523.91999999999996</v>
      </c>
      <c r="K2001" s="1">
        <v>44746</v>
      </c>
      <c r="L2001" s="2">
        <v>0.56388888888888888</v>
      </c>
      <c r="M2001" t="s">
        <v>25</v>
      </c>
      <c r="N2001">
        <v>443.23631999999998</v>
      </c>
      <c r="O2001">
        <v>80.683679999999981</v>
      </c>
      <c r="P2001" t="s">
        <v>19</v>
      </c>
      <c r="Q2001" t="s">
        <v>35</v>
      </c>
      <c r="R2001" t="s">
        <v>53</v>
      </c>
      <c r="S2001" t="str">
        <f>TEXT(sales_data[[#This Row],[dtme]],"yyyy")</f>
        <v>2022</v>
      </c>
      <c r="T2001" s="4"/>
    </row>
    <row r="2002" spans="1:20" x14ac:dyDescent="0.25">
      <c r="A2002" t="s">
        <v>338</v>
      </c>
      <c r="B2002" t="s">
        <v>22</v>
      </c>
      <c r="C2002" t="s">
        <v>44</v>
      </c>
      <c r="D2002" t="s">
        <v>16</v>
      </c>
      <c r="E2002" t="s">
        <v>17</v>
      </c>
      <c r="F2002" t="s">
        <v>40</v>
      </c>
      <c r="G2002">
        <v>23</v>
      </c>
      <c r="H2002">
        <v>8</v>
      </c>
      <c r="I2002">
        <v>33.119999999999997</v>
      </c>
      <c r="J2002">
        <v>217.12</v>
      </c>
      <c r="K2002" s="1">
        <v>44746</v>
      </c>
      <c r="L2002" s="2">
        <v>0.77083333333333337</v>
      </c>
      <c r="M2002" t="s">
        <v>46</v>
      </c>
      <c r="N2002">
        <v>188.89440000000002</v>
      </c>
      <c r="O2002">
        <v>28.225599999999986</v>
      </c>
      <c r="P2002" t="s">
        <v>32</v>
      </c>
      <c r="Q2002" t="s">
        <v>35</v>
      </c>
      <c r="R2002" t="s">
        <v>53</v>
      </c>
      <c r="S2002" t="str">
        <f>TEXT(sales_data[[#This Row],[dtme]],"yyyy")</f>
        <v>2022</v>
      </c>
      <c r="T2002" s="4"/>
    </row>
    <row r="2003" spans="1:20" x14ac:dyDescent="0.25">
      <c r="A2003" t="s">
        <v>1346</v>
      </c>
      <c r="B2003" t="s">
        <v>37</v>
      </c>
      <c r="C2003" t="s">
        <v>45</v>
      </c>
      <c r="D2003" t="s">
        <v>23</v>
      </c>
      <c r="E2003" t="s">
        <v>17</v>
      </c>
      <c r="F2003" t="s">
        <v>40</v>
      </c>
      <c r="G2003">
        <v>40</v>
      </c>
      <c r="H2003">
        <v>10</v>
      </c>
      <c r="I2003">
        <v>72</v>
      </c>
      <c r="J2003">
        <v>472</v>
      </c>
      <c r="K2003" s="1">
        <v>44746</v>
      </c>
      <c r="L2003" s="2">
        <v>0.57013888888888886</v>
      </c>
      <c r="M2003" t="s">
        <v>46</v>
      </c>
      <c r="N2003">
        <v>417.24799999999999</v>
      </c>
      <c r="O2003">
        <v>54.75200000000001</v>
      </c>
      <c r="P2003" t="s">
        <v>19</v>
      </c>
      <c r="Q2003" t="s">
        <v>35</v>
      </c>
      <c r="R2003" t="s">
        <v>53</v>
      </c>
      <c r="S2003" t="str">
        <f>TEXT(sales_data[[#This Row],[dtme]],"yyyy")</f>
        <v>2022</v>
      </c>
      <c r="T2003" s="4"/>
    </row>
    <row r="2004" spans="1:20" x14ac:dyDescent="0.25">
      <c r="A2004" t="s">
        <v>1413</v>
      </c>
      <c r="B2004" t="s">
        <v>15</v>
      </c>
      <c r="C2004" t="s">
        <v>43</v>
      </c>
      <c r="D2004" t="s">
        <v>16</v>
      </c>
      <c r="E2004" t="s">
        <v>17</v>
      </c>
      <c r="F2004" t="s">
        <v>38</v>
      </c>
      <c r="G2004">
        <v>24</v>
      </c>
      <c r="H2004">
        <v>6</v>
      </c>
      <c r="I2004">
        <v>25.919999999999998</v>
      </c>
      <c r="J2004">
        <v>169.92</v>
      </c>
      <c r="K2004" s="1">
        <v>44746</v>
      </c>
      <c r="L2004" s="2">
        <v>0.52430555555555558</v>
      </c>
      <c r="M2004" t="s">
        <v>46</v>
      </c>
      <c r="N2004">
        <v>147.15071999999998</v>
      </c>
      <c r="O2004">
        <v>22.769280000000009</v>
      </c>
      <c r="P2004" t="s">
        <v>19</v>
      </c>
      <c r="Q2004" t="s">
        <v>35</v>
      </c>
      <c r="R2004" t="s">
        <v>53</v>
      </c>
      <c r="S2004" t="str">
        <f>TEXT(sales_data[[#This Row],[dtme]],"yyyy")</f>
        <v>2022</v>
      </c>
      <c r="T2004" s="4"/>
    </row>
    <row r="2005" spans="1:20" x14ac:dyDescent="0.25">
      <c r="A2005" t="s">
        <v>1664</v>
      </c>
      <c r="B2005" t="s">
        <v>37</v>
      </c>
      <c r="C2005" t="s">
        <v>45</v>
      </c>
      <c r="D2005" t="s">
        <v>23</v>
      </c>
      <c r="E2005" t="s">
        <v>29</v>
      </c>
      <c r="F2005" t="s">
        <v>40</v>
      </c>
      <c r="G2005">
        <v>90</v>
      </c>
      <c r="H2005">
        <v>4</v>
      </c>
      <c r="I2005">
        <v>64.8</v>
      </c>
      <c r="J2005">
        <v>424.8</v>
      </c>
      <c r="K2005" s="1">
        <v>44746</v>
      </c>
      <c r="L2005" s="2">
        <v>0.60833333333333328</v>
      </c>
      <c r="M2005" t="s">
        <v>25</v>
      </c>
      <c r="N2005">
        <v>365.32799999999997</v>
      </c>
      <c r="O2005">
        <v>59.472000000000037</v>
      </c>
      <c r="P2005" t="s">
        <v>19</v>
      </c>
      <c r="Q2005" t="s">
        <v>35</v>
      </c>
      <c r="R2005" t="s">
        <v>53</v>
      </c>
      <c r="S2005" t="str">
        <f>TEXT(sales_data[[#This Row],[dtme]],"yyyy")</f>
        <v>2022</v>
      </c>
      <c r="T2005" s="4"/>
    </row>
    <row r="2006" spans="1:20" x14ac:dyDescent="0.25">
      <c r="A2006" t="s">
        <v>2076</v>
      </c>
      <c r="B2006" t="s">
        <v>22</v>
      </c>
      <c r="C2006" t="s">
        <v>44</v>
      </c>
      <c r="D2006" t="s">
        <v>23</v>
      </c>
      <c r="E2006" t="s">
        <v>17</v>
      </c>
      <c r="F2006" t="s">
        <v>18</v>
      </c>
      <c r="G2006">
        <v>85</v>
      </c>
      <c r="H2006">
        <v>4</v>
      </c>
      <c r="I2006">
        <v>61.199999999999996</v>
      </c>
      <c r="J2006">
        <v>401.2</v>
      </c>
      <c r="K2006" s="1">
        <v>44746</v>
      </c>
      <c r="L2006" s="2">
        <v>0.43472222222222223</v>
      </c>
      <c r="M2006" t="s">
        <v>25</v>
      </c>
      <c r="N2006">
        <v>349.84640000000002</v>
      </c>
      <c r="O2006">
        <v>51.353599999999972</v>
      </c>
      <c r="P2006" t="s">
        <v>26</v>
      </c>
      <c r="Q2006" t="s">
        <v>35</v>
      </c>
      <c r="R2006" t="s">
        <v>53</v>
      </c>
      <c r="S2006" t="str">
        <f>TEXT(sales_data[[#This Row],[dtme]],"yyyy")</f>
        <v>2022</v>
      </c>
      <c r="T2006" s="4"/>
    </row>
    <row r="2007" spans="1:20" x14ac:dyDescent="0.25">
      <c r="A2007" t="s">
        <v>2222</v>
      </c>
      <c r="B2007" t="s">
        <v>15</v>
      </c>
      <c r="C2007" t="s">
        <v>43</v>
      </c>
      <c r="D2007" t="s">
        <v>16</v>
      </c>
      <c r="E2007" t="s">
        <v>17</v>
      </c>
      <c r="F2007" t="s">
        <v>18</v>
      </c>
      <c r="G2007">
        <v>59</v>
      </c>
      <c r="H2007">
        <v>5</v>
      </c>
      <c r="I2007">
        <v>53.1</v>
      </c>
      <c r="J2007">
        <v>348.1</v>
      </c>
      <c r="K2007" s="1">
        <v>44746</v>
      </c>
      <c r="L2007" s="2">
        <v>0.59791666666666665</v>
      </c>
      <c r="M2007" t="s">
        <v>46</v>
      </c>
      <c r="N2007">
        <v>292.75210000000004</v>
      </c>
      <c r="O2007">
        <v>55.347899999999981</v>
      </c>
      <c r="P2007" t="s">
        <v>19</v>
      </c>
      <c r="Q2007" t="s">
        <v>35</v>
      </c>
      <c r="R2007" t="s">
        <v>53</v>
      </c>
      <c r="S2007" t="str">
        <f>TEXT(sales_data[[#This Row],[dtme]],"yyyy")</f>
        <v>2022</v>
      </c>
      <c r="T2007" s="4"/>
    </row>
    <row r="2008" spans="1:20" x14ac:dyDescent="0.25">
      <c r="A2008" t="s">
        <v>2230</v>
      </c>
      <c r="B2008" t="s">
        <v>15</v>
      </c>
      <c r="C2008" t="s">
        <v>43</v>
      </c>
      <c r="D2008" t="s">
        <v>16</v>
      </c>
      <c r="E2008" t="s">
        <v>17</v>
      </c>
      <c r="F2008" t="s">
        <v>30</v>
      </c>
      <c r="G2008">
        <v>19</v>
      </c>
      <c r="H2008">
        <v>1</v>
      </c>
      <c r="I2008">
        <v>3.42</v>
      </c>
      <c r="J2008">
        <v>22.42</v>
      </c>
      <c r="K2008" s="1">
        <v>44746</v>
      </c>
      <c r="L2008" s="2">
        <v>0.82291666666666663</v>
      </c>
      <c r="M2008" t="s">
        <v>46</v>
      </c>
      <c r="N2008">
        <v>19.3933</v>
      </c>
      <c r="O2008">
        <v>3.0267000000000017</v>
      </c>
      <c r="P2008" t="s">
        <v>32</v>
      </c>
      <c r="Q2008" t="s">
        <v>35</v>
      </c>
      <c r="R2008" t="s">
        <v>53</v>
      </c>
      <c r="S2008" t="str">
        <f>TEXT(sales_data[[#This Row],[dtme]],"yyyy")</f>
        <v>2022</v>
      </c>
      <c r="T2008" s="4"/>
    </row>
    <row r="2009" spans="1:20" x14ac:dyDescent="0.25">
      <c r="A2009" t="s">
        <v>3486</v>
      </c>
      <c r="B2009" t="s">
        <v>37</v>
      </c>
      <c r="C2009" t="s">
        <v>45</v>
      </c>
      <c r="D2009" t="s">
        <v>16</v>
      </c>
      <c r="E2009" t="s">
        <v>17</v>
      </c>
      <c r="F2009" t="s">
        <v>24</v>
      </c>
      <c r="G2009">
        <v>55</v>
      </c>
      <c r="H2009">
        <v>5</v>
      </c>
      <c r="I2009">
        <v>49.5</v>
      </c>
      <c r="J2009">
        <v>324.5</v>
      </c>
      <c r="K2009" s="1">
        <v>44746</v>
      </c>
      <c r="L2009" s="2">
        <v>0.75</v>
      </c>
      <c r="M2009" t="s">
        <v>25</v>
      </c>
      <c r="N2009">
        <v>281.3415</v>
      </c>
      <c r="O2009">
        <v>43.158500000000004</v>
      </c>
      <c r="P2009" t="s">
        <v>32</v>
      </c>
      <c r="Q2009" t="s">
        <v>35</v>
      </c>
      <c r="R2009" t="s">
        <v>53</v>
      </c>
      <c r="S2009" t="str">
        <f>TEXT(sales_data[[#This Row],[dtme]],"yyyy")</f>
        <v>2022</v>
      </c>
      <c r="T2009" s="4"/>
    </row>
    <row r="2010" spans="1:20" x14ac:dyDescent="0.25">
      <c r="A2010" t="s">
        <v>3856</v>
      </c>
      <c r="B2010" t="s">
        <v>15</v>
      </c>
      <c r="C2010" t="s">
        <v>43</v>
      </c>
      <c r="D2010" t="s">
        <v>16</v>
      </c>
      <c r="E2010" t="s">
        <v>29</v>
      </c>
      <c r="F2010" t="s">
        <v>24</v>
      </c>
      <c r="G2010">
        <v>50</v>
      </c>
      <c r="H2010">
        <v>4</v>
      </c>
      <c r="I2010">
        <v>36</v>
      </c>
      <c r="J2010">
        <v>236</v>
      </c>
      <c r="K2010" s="1">
        <v>44746</v>
      </c>
      <c r="L2010" s="2">
        <v>0.6743055555555556</v>
      </c>
      <c r="M2010" t="s">
        <v>47</v>
      </c>
      <c r="N2010">
        <v>207.208</v>
      </c>
      <c r="O2010">
        <v>28.792000000000002</v>
      </c>
      <c r="P2010" t="s">
        <v>19</v>
      </c>
      <c r="Q2010" t="s">
        <v>35</v>
      </c>
      <c r="R2010" t="s">
        <v>53</v>
      </c>
      <c r="S2010" t="str">
        <f>TEXT(sales_data[[#This Row],[dtme]],"yyyy")</f>
        <v>2022</v>
      </c>
      <c r="T2010" s="4"/>
    </row>
    <row r="2011" spans="1:20" x14ac:dyDescent="0.25">
      <c r="A2011" t="s">
        <v>150</v>
      </c>
      <c r="B2011" t="s">
        <v>22</v>
      </c>
      <c r="C2011" t="s">
        <v>44</v>
      </c>
      <c r="D2011" t="s">
        <v>16</v>
      </c>
      <c r="E2011" t="s">
        <v>29</v>
      </c>
      <c r="F2011" t="s">
        <v>40</v>
      </c>
      <c r="G2011">
        <v>63</v>
      </c>
      <c r="H2011">
        <v>10</v>
      </c>
      <c r="I2011">
        <v>113.39999999999999</v>
      </c>
      <c r="J2011">
        <v>743.4</v>
      </c>
      <c r="K2011" s="1">
        <v>44747</v>
      </c>
      <c r="L2011" s="2">
        <v>0.59722222222222221</v>
      </c>
      <c r="M2011" t="s">
        <v>47</v>
      </c>
      <c r="N2011">
        <v>661.62599999999998</v>
      </c>
      <c r="O2011">
        <v>81.774000000000001</v>
      </c>
      <c r="P2011" t="s">
        <v>19</v>
      </c>
      <c r="Q2011" t="s">
        <v>41</v>
      </c>
      <c r="R2011" t="s">
        <v>53</v>
      </c>
      <c r="S2011" t="str">
        <f>TEXT(sales_data[[#This Row],[dtme]],"yyyy")</f>
        <v>2022</v>
      </c>
      <c r="T2011" s="4"/>
    </row>
    <row r="2012" spans="1:20" x14ac:dyDescent="0.25">
      <c r="A2012" t="s">
        <v>400</v>
      </c>
      <c r="B2012" t="s">
        <v>22</v>
      </c>
      <c r="C2012" t="s">
        <v>44</v>
      </c>
      <c r="D2012" t="s">
        <v>23</v>
      </c>
      <c r="E2012" t="s">
        <v>29</v>
      </c>
      <c r="F2012" t="s">
        <v>30</v>
      </c>
      <c r="G2012">
        <v>46</v>
      </c>
      <c r="H2012">
        <v>8</v>
      </c>
      <c r="I2012">
        <v>66.239999999999995</v>
      </c>
      <c r="J2012">
        <v>434.24</v>
      </c>
      <c r="K2012" s="1">
        <v>44747</v>
      </c>
      <c r="L2012" s="2">
        <v>0.86597222222222225</v>
      </c>
      <c r="M2012" t="s">
        <v>25</v>
      </c>
      <c r="N2012">
        <v>382.99968000000001</v>
      </c>
      <c r="O2012">
        <v>51.240319999999997</v>
      </c>
      <c r="P2012" t="s">
        <v>32</v>
      </c>
      <c r="Q2012" t="s">
        <v>41</v>
      </c>
      <c r="R2012" t="s">
        <v>53</v>
      </c>
      <c r="S2012" t="str">
        <f>TEXT(sales_data[[#This Row],[dtme]],"yyyy")</f>
        <v>2022</v>
      </c>
      <c r="T2012" s="4"/>
    </row>
    <row r="2013" spans="1:20" x14ac:dyDescent="0.25">
      <c r="A2013" t="s">
        <v>639</v>
      </c>
      <c r="B2013" t="s">
        <v>37</v>
      </c>
      <c r="C2013" t="s">
        <v>45</v>
      </c>
      <c r="D2013" t="s">
        <v>23</v>
      </c>
      <c r="E2013" t="s">
        <v>29</v>
      </c>
      <c r="F2013" t="s">
        <v>38</v>
      </c>
      <c r="G2013">
        <v>67</v>
      </c>
      <c r="H2013">
        <v>1</v>
      </c>
      <c r="I2013">
        <v>12.059999999999999</v>
      </c>
      <c r="J2013">
        <v>79.06</v>
      </c>
      <c r="K2013" s="1">
        <v>44747</v>
      </c>
      <c r="L2013" s="2">
        <v>0.77986111111111112</v>
      </c>
      <c r="M2013" t="s">
        <v>25</v>
      </c>
      <c r="N2013">
        <v>68.386899999999997</v>
      </c>
      <c r="O2013">
        <v>10.673100000000005</v>
      </c>
      <c r="P2013" t="s">
        <v>32</v>
      </c>
      <c r="Q2013" t="s">
        <v>41</v>
      </c>
      <c r="R2013" t="s">
        <v>53</v>
      </c>
      <c r="S2013" t="str">
        <f>TEXT(sales_data[[#This Row],[dtme]],"yyyy")</f>
        <v>2022</v>
      </c>
      <c r="T2013" s="4"/>
    </row>
    <row r="2014" spans="1:20" x14ac:dyDescent="0.25">
      <c r="A2014" t="s">
        <v>824</v>
      </c>
      <c r="B2014" t="s">
        <v>37</v>
      </c>
      <c r="C2014" t="s">
        <v>45</v>
      </c>
      <c r="D2014" t="s">
        <v>16</v>
      </c>
      <c r="E2014" t="s">
        <v>17</v>
      </c>
      <c r="F2014" t="s">
        <v>38</v>
      </c>
      <c r="G2014">
        <v>61</v>
      </c>
      <c r="H2014">
        <v>2</v>
      </c>
      <c r="I2014">
        <v>21.96</v>
      </c>
      <c r="J2014">
        <v>143.96</v>
      </c>
      <c r="K2014" s="1">
        <v>44747</v>
      </c>
      <c r="L2014" s="2">
        <v>0.64375000000000004</v>
      </c>
      <c r="M2014" t="s">
        <v>25</v>
      </c>
      <c r="N2014">
        <v>127.69252</v>
      </c>
      <c r="O2014">
        <v>16.267480000000006</v>
      </c>
      <c r="P2014" t="s">
        <v>19</v>
      </c>
      <c r="Q2014" t="s">
        <v>41</v>
      </c>
      <c r="R2014" t="s">
        <v>53</v>
      </c>
      <c r="S2014" t="str">
        <f>TEXT(sales_data[[#This Row],[dtme]],"yyyy")</f>
        <v>2022</v>
      </c>
      <c r="T2014" s="4"/>
    </row>
    <row r="2015" spans="1:20" x14ac:dyDescent="0.25">
      <c r="A2015" t="s">
        <v>883</v>
      </c>
      <c r="B2015" t="s">
        <v>22</v>
      </c>
      <c r="C2015" t="s">
        <v>44</v>
      </c>
      <c r="D2015" t="s">
        <v>16</v>
      </c>
      <c r="E2015" t="s">
        <v>29</v>
      </c>
      <c r="F2015" t="s">
        <v>33</v>
      </c>
      <c r="G2015">
        <v>56</v>
      </c>
      <c r="H2015">
        <v>7</v>
      </c>
      <c r="I2015">
        <v>70.56</v>
      </c>
      <c r="J2015">
        <v>462.56</v>
      </c>
      <c r="K2015" s="1">
        <v>44747</v>
      </c>
      <c r="L2015" s="2">
        <v>0.53541666666666665</v>
      </c>
      <c r="M2015" t="s">
        <v>25</v>
      </c>
      <c r="N2015">
        <v>406.59023999999999</v>
      </c>
      <c r="O2015">
        <v>55.969760000000008</v>
      </c>
      <c r="P2015" t="s">
        <v>19</v>
      </c>
      <c r="Q2015" t="s">
        <v>41</v>
      </c>
      <c r="R2015" t="s">
        <v>53</v>
      </c>
      <c r="S2015" t="str">
        <f>TEXT(sales_data[[#This Row],[dtme]],"yyyy")</f>
        <v>2022</v>
      </c>
      <c r="T2015" s="4"/>
    </row>
    <row r="2016" spans="1:20" x14ac:dyDescent="0.25">
      <c r="A2016" t="s">
        <v>957</v>
      </c>
      <c r="B2016" t="s">
        <v>15</v>
      </c>
      <c r="C2016" t="s">
        <v>43</v>
      </c>
      <c r="D2016" t="s">
        <v>16</v>
      </c>
      <c r="E2016" t="s">
        <v>29</v>
      </c>
      <c r="F2016" t="s">
        <v>33</v>
      </c>
      <c r="G2016">
        <v>56</v>
      </c>
      <c r="H2016">
        <v>8</v>
      </c>
      <c r="I2016">
        <v>80.64</v>
      </c>
      <c r="J2016">
        <v>528.64</v>
      </c>
      <c r="K2016" s="1">
        <v>44747</v>
      </c>
      <c r="L2016" s="2">
        <v>0.83125000000000004</v>
      </c>
      <c r="M2016" t="s">
        <v>47</v>
      </c>
      <c r="N2016">
        <v>450.92991999999998</v>
      </c>
      <c r="O2016">
        <v>77.710080000000005</v>
      </c>
      <c r="P2016" t="s">
        <v>32</v>
      </c>
      <c r="Q2016" t="s">
        <v>41</v>
      </c>
      <c r="R2016" t="s">
        <v>53</v>
      </c>
      <c r="S2016" t="str">
        <f>TEXT(sales_data[[#This Row],[dtme]],"yyyy")</f>
        <v>2022</v>
      </c>
      <c r="T2016" s="4"/>
    </row>
    <row r="2017" spans="1:20" x14ac:dyDescent="0.25">
      <c r="A2017" t="s">
        <v>1074</v>
      </c>
      <c r="B2017" t="s">
        <v>37</v>
      </c>
      <c r="C2017" t="s">
        <v>45</v>
      </c>
      <c r="D2017" t="s">
        <v>23</v>
      </c>
      <c r="E2017" t="s">
        <v>17</v>
      </c>
      <c r="F2017" t="s">
        <v>33</v>
      </c>
      <c r="G2017">
        <v>74</v>
      </c>
      <c r="H2017">
        <v>9</v>
      </c>
      <c r="I2017">
        <v>119.88</v>
      </c>
      <c r="J2017">
        <v>785.88</v>
      </c>
      <c r="K2017" s="1">
        <v>44747</v>
      </c>
      <c r="L2017" s="2">
        <v>0.75694444444444442</v>
      </c>
      <c r="M2017" t="s">
        <v>46</v>
      </c>
      <c r="N2017">
        <v>693.14616000000001</v>
      </c>
      <c r="O2017">
        <v>92.733839999999987</v>
      </c>
      <c r="P2017" t="s">
        <v>32</v>
      </c>
      <c r="Q2017" t="s">
        <v>41</v>
      </c>
      <c r="R2017" t="s">
        <v>53</v>
      </c>
      <c r="S2017" t="str">
        <f>TEXT(sales_data[[#This Row],[dtme]],"yyyy")</f>
        <v>2022</v>
      </c>
      <c r="T2017" s="4"/>
    </row>
    <row r="2018" spans="1:20" x14ac:dyDescent="0.25">
      <c r="A2018" t="s">
        <v>1419</v>
      </c>
      <c r="B2018" t="s">
        <v>15</v>
      </c>
      <c r="C2018" t="s">
        <v>43</v>
      </c>
      <c r="D2018" t="s">
        <v>16</v>
      </c>
      <c r="E2018" t="s">
        <v>17</v>
      </c>
      <c r="F2018" t="s">
        <v>30</v>
      </c>
      <c r="G2018">
        <v>55</v>
      </c>
      <c r="H2018">
        <v>5</v>
      </c>
      <c r="I2018">
        <v>49.5</v>
      </c>
      <c r="J2018">
        <v>324.5</v>
      </c>
      <c r="K2018" s="1">
        <v>44747</v>
      </c>
      <c r="L2018" s="2">
        <v>0.80555555555555558</v>
      </c>
      <c r="M2018" t="s">
        <v>47</v>
      </c>
      <c r="N2018">
        <v>276.14949999999999</v>
      </c>
      <c r="O2018">
        <v>48.350500000000011</v>
      </c>
      <c r="P2018" t="s">
        <v>32</v>
      </c>
      <c r="Q2018" t="s">
        <v>41</v>
      </c>
      <c r="R2018" t="s">
        <v>53</v>
      </c>
      <c r="S2018" t="str">
        <f>TEXT(sales_data[[#This Row],[dtme]],"yyyy")</f>
        <v>2022</v>
      </c>
      <c r="T2018" s="4"/>
    </row>
    <row r="2019" spans="1:20" x14ac:dyDescent="0.25">
      <c r="A2019" t="s">
        <v>1856</v>
      </c>
      <c r="B2019" t="s">
        <v>15</v>
      </c>
      <c r="C2019" t="s">
        <v>43</v>
      </c>
      <c r="D2019" t="s">
        <v>16</v>
      </c>
      <c r="E2019" t="s">
        <v>29</v>
      </c>
      <c r="F2019" t="s">
        <v>30</v>
      </c>
      <c r="G2019">
        <v>65</v>
      </c>
      <c r="H2019">
        <v>1</v>
      </c>
      <c r="I2019">
        <v>11.7</v>
      </c>
      <c r="J2019">
        <v>76.7</v>
      </c>
      <c r="K2019" s="1">
        <v>44747</v>
      </c>
      <c r="L2019" s="2">
        <v>0.43680555555555556</v>
      </c>
      <c r="M2019" t="s">
        <v>46</v>
      </c>
      <c r="N2019">
        <v>67.035799999999995</v>
      </c>
      <c r="O2019">
        <v>9.6642000000000081</v>
      </c>
      <c r="P2019" t="s">
        <v>26</v>
      </c>
      <c r="Q2019" t="s">
        <v>41</v>
      </c>
      <c r="R2019" t="s">
        <v>53</v>
      </c>
      <c r="S2019" t="str">
        <f>TEXT(sales_data[[#This Row],[dtme]],"yyyy")</f>
        <v>2022</v>
      </c>
      <c r="T2019" s="4"/>
    </row>
    <row r="2020" spans="1:20" x14ac:dyDescent="0.25">
      <c r="A2020" t="s">
        <v>3177</v>
      </c>
      <c r="B2020" t="s">
        <v>15</v>
      </c>
      <c r="C2020" t="s">
        <v>43</v>
      </c>
      <c r="D2020" t="s">
        <v>16</v>
      </c>
      <c r="E2020" t="s">
        <v>29</v>
      </c>
      <c r="F2020" t="s">
        <v>33</v>
      </c>
      <c r="G2020">
        <v>81</v>
      </c>
      <c r="H2020">
        <v>5</v>
      </c>
      <c r="I2020">
        <v>72.899999999999991</v>
      </c>
      <c r="J2020">
        <v>477.9</v>
      </c>
      <c r="K2020" s="1">
        <v>44747</v>
      </c>
      <c r="L2020" s="2">
        <v>0.82847222222222228</v>
      </c>
      <c r="M2020" t="s">
        <v>47</v>
      </c>
      <c r="N2020">
        <v>420.55199999999996</v>
      </c>
      <c r="O2020">
        <v>57.348000000000013</v>
      </c>
      <c r="P2020" t="s">
        <v>32</v>
      </c>
      <c r="Q2020" t="s">
        <v>41</v>
      </c>
      <c r="R2020" t="s">
        <v>53</v>
      </c>
      <c r="S2020" t="str">
        <f>TEXT(sales_data[[#This Row],[dtme]],"yyyy")</f>
        <v>2022</v>
      </c>
      <c r="T2020" s="4"/>
    </row>
    <row r="2021" spans="1:20" x14ac:dyDescent="0.25">
      <c r="A2021" t="s">
        <v>3608</v>
      </c>
      <c r="B2021" t="s">
        <v>37</v>
      </c>
      <c r="C2021" t="s">
        <v>45</v>
      </c>
      <c r="D2021" t="s">
        <v>16</v>
      </c>
      <c r="E2021" t="s">
        <v>17</v>
      </c>
      <c r="F2021" t="s">
        <v>30</v>
      </c>
      <c r="G2021">
        <v>18</v>
      </c>
      <c r="H2021">
        <v>7</v>
      </c>
      <c r="I2021">
        <v>22.68</v>
      </c>
      <c r="J2021">
        <v>148.68</v>
      </c>
      <c r="K2021" s="1">
        <v>44747</v>
      </c>
      <c r="L2021" s="2">
        <v>0.45416666666666666</v>
      </c>
      <c r="M2021" t="s">
        <v>46</v>
      </c>
      <c r="N2021">
        <v>127.41876000000001</v>
      </c>
      <c r="O2021">
        <v>21.261240000000001</v>
      </c>
      <c r="P2021" t="s">
        <v>26</v>
      </c>
      <c r="Q2021" t="s">
        <v>41</v>
      </c>
      <c r="R2021" t="s">
        <v>53</v>
      </c>
      <c r="S2021" t="str">
        <f>TEXT(sales_data[[#This Row],[dtme]],"yyyy")</f>
        <v>2022</v>
      </c>
      <c r="T2021" s="4"/>
    </row>
    <row r="2022" spans="1:20" x14ac:dyDescent="0.25">
      <c r="A2022" t="s">
        <v>3656</v>
      </c>
      <c r="B2022" t="s">
        <v>15</v>
      </c>
      <c r="C2022" t="s">
        <v>43</v>
      </c>
      <c r="D2022" t="s">
        <v>23</v>
      </c>
      <c r="E2022" t="s">
        <v>29</v>
      </c>
      <c r="F2022" t="s">
        <v>40</v>
      </c>
      <c r="G2022">
        <v>37</v>
      </c>
      <c r="H2022">
        <v>3</v>
      </c>
      <c r="I2022">
        <v>19.98</v>
      </c>
      <c r="J2022">
        <v>130.97999999999999</v>
      </c>
      <c r="K2022" s="1">
        <v>44747</v>
      </c>
      <c r="L2022" s="2">
        <v>0.51388888888888884</v>
      </c>
      <c r="M2022" t="s">
        <v>47</v>
      </c>
      <c r="N2022">
        <v>111.07104</v>
      </c>
      <c r="O2022">
        <v>19.908959999999993</v>
      </c>
      <c r="P2022" t="s">
        <v>19</v>
      </c>
      <c r="Q2022" t="s">
        <v>41</v>
      </c>
      <c r="R2022" t="s">
        <v>53</v>
      </c>
      <c r="S2022" t="str">
        <f>TEXT(sales_data[[#This Row],[dtme]],"yyyy")</f>
        <v>2022</v>
      </c>
      <c r="T2022" s="4"/>
    </row>
    <row r="2023" spans="1:20" x14ac:dyDescent="0.25">
      <c r="A2023" t="s">
        <v>3885</v>
      </c>
      <c r="B2023" t="s">
        <v>37</v>
      </c>
      <c r="C2023" t="s">
        <v>45</v>
      </c>
      <c r="D2023" t="s">
        <v>23</v>
      </c>
      <c r="E2023" t="s">
        <v>17</v>
      </c>
      <c r="F2023" t="s">
        <v>40</v>
      </c>
      <c r="G2023">
        <v>34</v>
      </c>
      <c r="H2023">
        <v>9</v>
      </c>
      <c r="I2023">
        <v>55.08</v>
      </c>
      <c r="J2023">
        <v>361.08</v>
      </c>
      <c r="K2023" s="1">
        <v>44747</v>
      </c>
      <c r="L2023" s="2">
        <v>0.45277777777777778</v>
      </c>
      <c r="M2023" t="s">
        <v>46</v>
      </c>
      <c r="N2023">
        <v>316.66715999999997</v>
      </c>
      <c r="O2023">
        <v>44.412840000000017</v>
      </c>
      <c r="P2023" t="s">
        <v>26</v>
      </c>
      <c r="Q2023" t="s">
        <v>41</v>
      </c>
      <c r="R2023" t="s">
        <v>53</v>
      </c>
      <c r="S2023" t="str">
        <f>TEXT(sales_data[[#This Row],[dtme]],"yyyy")</f>
        <v>2022</v>
      </c>
      <c r="T2023" s="4"/>
    </row>
    <row r="2024" spans="1:20" x14ac:dyDescent="0.25">
      <c r="A2024" t="s">
        <v>429</v>
      </c>
      <c r="B2024" t="s">
        <v>37</v>
      </c>
      <c r="C2024" t="s">
        <v>45</v>
      </c>
      <c r="D2024" t="s">
        <v>23</v>
      </c>
      <c r="E2024" t="s">
        <v>29</v>
      </c>
      <c r="F2024" t="s">
        <v>30</v>
      </c>
      <c r="G2024">
        <v>74</v>
      </c>
      <c r="H2024">
        <v>3</v>
      </c>
      <c r="I2024">
        <v>39.96</v>
      </c>
      <c r="J2024">
        <v>261.95999999999998</v>
      </c>
      <c r="K2024" s="1">
        <v>44748</v>
      </c>
      <c r="L2024" s="2">
        <v>0.77916666666666667</v>
      </c>
      <c r="M2024" t="s">
        <v>47</v>
      </c>
      <c r="N2024">
        <v>220.30835999999999</v>
      </c>
      <c r="O2024">
        <v>41.651639999999986</v>
      </c>
      <c r="P2024" t="s">
        <v>32</v>
      </c>
      <c r="Q2024" t="s">
        <v>39</v>
      </c>
      <c r="R2024" t="s">
        <v>53</v>
      </c>
      <c r="S2024" t="str">
        <f>TEXT(sales_data[[#This Row],[dtme]],"yyyy")</f>
        <v>2022</v>
      </c>
      <c r="T2024" s="4"/>
    </row>
    <row r="2025" spans="1:20" x14ac:dyDescent="0.25">
      <c r="A2025" t="s">
        <v>526</v>
      </c>
      <c r="B2025" t="s">
        <v>22</v>
      </c>
      <c r="C2025" t="s">
        <v>44</v>
      </c>
      <c r="D2025" t="s">
        <v>16</v>
      </c>
      <c r="E2025" t="s">
        <v>17</v>
      </c>
      <c r="F2025" t="s">
        <v>38</v>
      </c>
      <c r="G2025">
        <v>35</v>
      </c>
      <c r="H2025">
        <v>6</v>
      </c>
      <c r="I2025">
        <v>37.799999999999997</v>
      </c>
      <c r="J2025">
        <v>247.8</v>
      </c>
      <c r="K2025" s="1">
        <v>44748</v>
      </c>
      <c r="L2025" s="2">
        <v>0.43402777777777779</v>
      </c>
      <c r="M2025" t="s">
        <v>25</v>
      </c>
      <c r="N2025">
        <v>211.12560000000002</v>
      </c>
      <c r="O2025">
        <v>36.674399999999991</v>
      </c>
      <c r="P2025" t="s">
        <v>26</v>
      </c>
      <c r="Q2025" t="s">
        <v>39</v>
      </c>
      <c r="R2025" t="s">
        <v>53</v>
      </c>
      <c r="S2025" t="str">
        <f>TEXT(sales_data[[#This Row],[dtme]],"yyyy")</f>
        <v>2022</v>
      </c>
      <c r="T2025" s="4"/>
    </row>
    <row r="2026" spans="1:20" x14ac:dyDescent="0.25">
      <c r="A2026" t="s">
        <v>557</v>
      </c>
      <c r="B2026" t="s">
        <v>15</v>
      </c>
      <c r="C2026" t="s">
        <v>43</v>
      </c>
      <c r="D2026" t="s">
        <v>23</v>
      </c>
      <c r="E2026" t="s">
        <v>29</v>
      </c>
      <c r="F2026" t="s">
        <v>18</v>
      </c>
      <c r="G2026">
        <v>24</v>
      </c>
      <c r="H2026">
        <v>6</v>
      </c>
      <c r="I2026">
        <v>25.919999999999998</v>
      </c>
      <c r="J2026">
        <v>169.92</v>
      </c>
      <c r="K2026" s="1">
        <v>44748</v>
      </c>
      <c r="L2026" s="2">
        <v>0.79236111111111107</v>
      </c>
      <c r="M2026" t="s">
        <v>46</v>
      </c>
      <c r="N2026">
        <v>149.18975999999998</v>
      </c>
      <c r="O2026">
        <v>20.730240000000009</v>
      </c>
      <c r="P2026" t="s">
        <v>32</v>
      </c>
      <c r="Q2026" t="s">
        <v>39</v>
      </c>
      <c r="R2026" t="s">
        <v>53</v>
      </c>
      <c r="S2026" t="str">
        <f>TEXT(sales_data[[#This Row],[dtme]],"yyyy")</f>
        <v>2022</v>
      </c>
      <c r="T2026" s="4"/>
    </row>
    <row r="2027" spans="1:20" x14ac:dyDescent="0.25">
      <c r="A2027" t="s">
        <v>693</v>
      </c>
      <c r="B2027" t="s">
        <v>37</v>
      </c>
      <c r="C2027" t="s">
        <v>45</v>
      </c>
      <c r="D2027" t="s">
        <v>16</v>
      </c>
      <c r="E2027" t="s">
        <v>17</v>
      </c>
      <c r="F2027" t="s">
        <v>38</v>
      </c>
      <c r="G2027">
        <v>68</v>
      </c>
      <c r="H2027">
        <v>1</v>
      </c>
      <c r="I2027">
        <v>12.24</v>
      </c>
      <c r="J2027">
        <v>80.239999999999995</v>
      </c>
      <c r="K2027" s="1">
        <v>44748</v>
      </c>
      <c r="L2027" s="2">
        <v>0.55694444444444446</v>
      </c>
      <c r="M2027" t="s">
        <v>46</v>
      </c>
      <c r="N2027">
        <v>69.889039999999994</v>
      </c>
      <c r="O2027">
        <v>10.350960000000001</v>
      </c>
      <c r="P2027" t="s">
        <v>19</v>
      </c>
      <c r="Q2027" t="s">
        <v>39</v>
      </c>
      <c r="R2027" t="s">
        <v>53</v>
      </c>
      <c r="S2027" t="str">
        <f>TEXT(sales_data[[#This Row],[dtme]],"yyyy")</f>
        <v>2022</v>
      </c>
      <c r="T2027" s="4"/>
    </row>
    <row r="2028" spans="1:20" x14ac:dyDescent="0.25">
      <c r="A2028" t="s">
        <v>859</v>
      </c>
      <c r="B2028" t="s">
        <v>22</v>
      </c>
      <c r="C2028" t="s">
        <v>44</v>
      </c>
      <c r="D2028" t="s">
        <v>16</v>
      </c>
      <c r="E2028" t="s">
        <v>17</v>
      </c>
      <c r="F2028" t="s">
        <v>18</v>
      </c>
      <c r="G2028">
        <v>47</v>
      </c>
      <c r="H2028">
        <v>8</v>
      </c>
      <c r="I2028">
        <v>67.679999999999993</v>
      </c>
      <c r="J2028">
        <v>443.68</v>
      </c>
      <c r="K2028" s="1">
        <v>44748</v>
      </c>
      <c r="L2028" s="2">
        <v>0.79027777777777775</v>
      </c>
      <c r="M2028" t="s">
        <v>47</v>
      </c>
      <c r="N2028">
        <v>379.79007999999999</v>
      </c>
      <c r="O2028">
        <v>63.889920000000018</v>
      </c>
      <c r="P2028" t="s">
        <v>32</v>
      </c>
      <c r="Q2028" t="s">
        <v>39</v>
      </c>
      <c r="R2028" t="s">
        <v>53</v>
      </c>
      <c r="S2028" t="str">
        <f>TEXT(sales_data[[#This Row],[dtme]],"yyyy")</f>
        <v>2022</v>
      </c>
      <c r="T2028" s="4"/>
    </row>
    <row r="2029" spans="1:20" x14ac:dyDescent="0.25">
      <c r="A2029" t="s">
        <v>1430</v>
      </c>
      <c r="B2029" t="s">
        <v>37</v>
      </c>
      <c r="C2029" t="s">
        <v>45</v>
      </c>
      <c r="D2029" t="s">
        <v>23</v>
      </c>
      <c r="E2029" t="s">
        <v>17</v>
      </c>
      <c r="F2029" t="s">
        <v>40</v>
      </c>
      <c r="G2029">
        <v>48</v>
      </c>
      <c r="H2029">
        <v>3</v>
      </c>
      <c r="I2029">
        <v>25.919999999999998</v>
      </c>
      <c r="J2029">
        <v>169.92</v>
      </c>
      <c r="K2029" s="1">
        <v>44748</v>
      </c>
      <c r="L2029" s="2">
        <v>0.5541666666666667</v>
      </c>
      <c r="M2029" t="s">
        <v>46</v>
      </c>
      <c r="N2029">
        <v>150.20927999999998</v>
      </c>
      <c r="O2029">
        <v>19.710720000000009</v>
      </c>
      <c r="P2029" t="s">
        <v>19</v>
      </c>
      <c r="Q2029" t="s">
        <v>39</v>
      </c>
      <c r="R2029" t="s">
        <v>53</v>
      </c>
      <c r="S2029" t="str">
        <f>TEXT(sales_data[[#This Row],[dtme]],"yyyy")</f>
        <v>2022</v>
      </c>
      <c r="T2029" s="4"/>
    </row>
    <row r="2030" spans="1:20" x14ac:dyDescent="0.25">
      <c r="A2030" t="s">
        <v>1980</v>
      </c>
      <c r="B2030" t="s">
        <v>15</v>
      </c>
      <c r="C2030" t="s">
        <v>43</v>
      </c>
      <c r="D2030" t="s">
        <v>16</v>
      </c>
      <c r="E2030" t="s">
        <v>29</v>
      </c>
      <c r="F2030" t="s">
        <v>30</v>
      </c>
      <c r="G2030">
        <v>74</v>
      </c>
      <c r="H2030">
        <v>5</v>
      </c>
      <c r="I2030">
        <v>66.599999999999994</v>
      </c>
      <c r="J2030">
        <v>436.6</v>
      </c>
      <c r="K2030" s="1">
        <v>44748</v>
      </c>
      <c r="L2030" s="2">
        <v>0.74930555555555556</v>
      </c>
      <c r="M2030" t="s">
        <v>47</v>
      </c>
      <c r="N2030">
        <v>388.13740000000001</v>
      </c>
      <c r="O2030">
        <v>48.462600000000009</v>
      </c>
      <c r="P2030" t="s">
        <v>32</v>
      </c>
      <c r="Q2030" t="s">
        <v>39</v>
      </c>
      <c r="R2030" t="s">
        <v>53</v>
      </c>
      <c r="S2030" t="str">
        <f>TEXT(sales_data[[#This Row],[dtme]],"yyyy")</f>
        <v>2022</v>
      </c>
      <c r="T2030" s="4"/>
    </row>
    <row r="2031" spans="1:20" x14ac:dyDescent="0.25">
      <c r="A2031" t="s">
        <v>2376</v>
      </c>
      <c r="B2031" t="s">
        <v>15</v>
      </c>
      <c r="C2031" t="s">
        <v>43</v>
      </c>
      <c r="D2031" t="s">
        <v>16</v>
      </c>
      <c r="E2031" t="s">
        <v>29</v>
      </c>
      <c r="F2031" t="s">
        <v>24</v>
      </c>
      <c r="G2031">
        <v>44</v>
      </c>
      <c r="H2031">
        <v>9</v>
      </c>
      <c r="I2031">
        <v>71.28</v>
      </c>
      <c r="J2031">
        <v>467.28</v>
      </c>
      <c r="K2031" s="1">
        <v>44748</v>
      </c>
      <c r="L2031" s="2">
        <v>0.50972222222222219</v>
      </c>
      <c r="M2031" t="s">
        <v>46</v>
      </c>
      <c r="N2031">
        <v>396.72071999999997</v>
      </c>
      <c r="O2031">
        <v>70.559280000000001</v>
      </c>
      <c r="P2031" t="s">
        <v>19</v>
      </c>
      <c r="Q2031" t="s">
        <v>39</v>
      </c>
      <c r="R2031" t="s">
        <v>53</v>
      </c>
      <c r="S2031" t="str">
        <f>TEXT(sales_data[[#This Row],[dtme]],"yyyy")</f>
        <v>2022</v>
      </c>
      <c r="T2031" s="4"/>
    </row>
    <row r="2032" spans="1:20" x14ac:dyDescent="0.25">
      <c r="A2032" t="s">
        <v>2813</v>
      </c>
      <c r="B2032" t="s">
        <v>22</v>
      </c>
      <c r="C2032" t="s">
        <v>44</v>
      </c>
      <c r="D2032" t="s">
        <v>23</v>
      </c>
      <c r="E2032" t="s">
        <v>29</v>
      </c>
      <c r="F2032" t="s">
        <v>38</v>
      </c>
      <c r="G2032">
        <v>46</v>
      </c>
      <c r="H2032">
        <v>3</v>
      </c>
      <c r="I2032">
        <v>24.84</v>
      </c>
      <c r="J2032">
        <v>162.84</v>
      </c>
      <c r="K2032" s="1">
        <v>44748</v>
      </c>
      <c r="L2032" s="2">
        <v>0.77569444444444446</v>
      </c>
      <c r="M2032" t="s">
        <v>46</v>
      </c>
      <c r="N2032">
        <v>141.18227999999999</v>
      </c>
      <c r="O2032">
        <v>21.657720000000012</v>
      </c>
      <c r="P2032" t="s">
        <v>32</v>
      </c>
      <c r="Q2032" t="s">
        <v>39</v>
      </c>
      <c r="R2032" t="s">
        <v>53</v>
      </c>
      <c r="S2032" t="str">
        <f>TEXT(sales_data[[#This Row],[dtme]],"yyyy")</f>
        <v>2022</v>
      </c>
      <c r="T2032" s="4"/>
    </row>
    <row r="2033" spans="1:20" x14ac:dyDescent="0.25">
      <c r="A2033" t="s">
        <v>3785</v>
      </c>
      <c r="B2033" t="s">
        <v>37</v>
      </c>
      <c r="C2033" t="s">
        <v>45</v>
      </c>
      <c r="D2033" t="s">
        <v>23</v>
      </c>
      <c r="E2033" t="s">
        <v>29</v>
      </c>
      <c r="F2033" t="s">
        <v>18</v>
      </c>
      <c r="G2033">
        <v>98</v>
      </c>
      <c r="H2033">
        <v>3</v>
      </c>
      <c r="I2033">
        <v>52.919999999999995</v>
      </c>
      <c r="J2033">
        <v>346.92</v>
      </c>
      <c r="K2033" s="1">
        <v>44748</v>
      </c>
      <c r="L2033" s="2">
        <v>0.77569444444444446</v>
      </c>
      <c r="M2033" t="s">
        <v>46</v>
      </c>
      <c r="N2033">
        <v>302.51424000000003</v>
      </c>
      <c r="O2033">
        <v>44.405759999999987</v>
      </c>
      <c r="P2033" t="s">
        <v>32</v>
      </c>
      <c r="Q2033" t="s">
        <v>39</v>
      </c>
      <c r="R2033" t="s">
        <v>53</v>
      </c>
      <c r="S2033" t="str">
        <f>TEXT(sales_data[[#This Row],[dtme]],"yyyy")</f>
        <v>2022</v>
      </c>
      <c r="T2033" s="4"/>
    </row>
    <row r="2034" spans="1:20" x14ac:dyDescent="0.25">
      <c r="A2034" t="s">
        <v>3786</v>
      </c>
      <c r="B2034" t="s">
        <v>15</v>
      </c>
      <c r="C2034" t="s">
        <v>43</v>
      </c>
      <c r="D2034" t="s">
        <v>16</v>
      </c>
      <c r="E2034" t="s">
        <v>29</v>
      </c>
      <c r="F2034" t="s">
        <v>18</v>
      </c>
      <c r="G2034">
        <v>47</v>
      </c>
      <c r="H2034">
        <v>5</v>
      </c>
      <c r="I2034">
        <v>42.3</v>
      </c>
      <c r="J2034">
        <v>277.3</v>
      </c>
      <c r="K2034" s="1">
        <v>44748</v>
      </c>
      <c r="L2034" s="2">
        <v>0.85624999999999996</v>
      </c>
      <c r="M2034" t="s">
        <v>46</v>
      </c>
      <c r="N2034">
        <v>241.80560000000003</v>
      </c>
      <c r="O2034">
        <v>35.494399999999985</v>
      </c>
      <c r="P2034" t="s">
        <v>32</v>
      </c>
      <c r="Q2034" t="s">
        <v>39</v>
      </c>
      <c r="R2034" t="s">
        <v>53</v>
      </c>
      <c r="S2034" t="str">
        <f>TEXT(sales_data[[#This Row],[dtme]],"yyyy")</f>
        <v>2022</v>
      </c>
      <c r="T2034" s="4"/>
    </row>
    <row r="2035" spans="1:20" x14ac:dyDescent="0.25">
      <c r="A2035" t="s">
        <v>267</v>
      </c>
      <c r="B2035" t="s">
        <v>22</v>
      </c>
      <c r="C2035" t="s">
        <v>44</v>
      </c>
      <c r="D2035" t="s">
        <v>16</v>
      </c>
      <c r="E2035" t="s">
        <v>29</v>
      </c>
      <c r="F2035" t="s">
        <v>38</v>
      </c>
      <c r="G2035">
        <v>41</v>
      </c>
      <c r="H2035">
        <v>8</v>
      </c>
      <c r="I2035">
        <v>59.04</v>
      </c>
      <c r="J2035">
        <v>387.04</v>
      </c>
      <c r="K2035" s="1">
        <v>44749</v>
      </c>
      <c r="L2035" s="2">
        <v>0.53194444444444444</v>
      </c>
      <c r="M2035" t="s">
        <v>25</v>
      </c>
      <c r="N2035">
        <v>332.08032000000003</v>
      </c>
      <c r="O2035">
        <v>54.959679999999992</v>
      </c>
      <c r="P2035" t="s">
        <v>19</v>
      </c>
      <c r="Q2035" t="s">
        <v>36</v>
      </c>
      <c r="R2035" t="s">
        <v>53</v>
      </c>
      <c r="S2035" t="str">
        <f>TEXT(sales_data[[#This Row],[dtme]],"yyyy")</f>
        <v>2022</v>
      </c>
      <c r="T2035" s="4"/>
    </row>
    <row r="2036" spans="1:20" x14ac:dyDescent="0.25">
      <c r="A2036" t="s">
        <v>564</v>
      </c>
      <c r="B2036" t="s">
        <v>15</v>
      </c>
      <c r="C2036" t="s">
        <v>43</v>
      </c>
      <c r="D2036" t="s">
        <v>16</v>
      </c>
      <c r="E2036" t="s">
        <v>29</v>
      </c>
      <c r="F2036" t="s">
        <v>24</v>
      </c>
      <c r="G2036">
        <v>54</v>
      </c>
      <c r="H2036">
        <v>4</v>
      </c>
      <c r="I2036">
        <v>38.879999999999995</v>
      </c>
      <c r="J2036">
        <v>254.88</v>
      </c>
      <c r="K2036" s="1">
        <v>44749</v>
      </c>
      <c r="L2036" s="2">
        <v>0.76875000000000004</v>
      </c>
      <c r="M2036" t="s">
        <v>46</v>
      </c>
      <c r="N2036">
        <v>223.78464</v>
      </c>
      <c r="O2036">
        <v>31.095359999999999</v>
      </c>
      <c r="P2036" t="s">
        <v>32</v>
      </c>
      <c r="Q2036" t="s">
        <v>36</v>
      </c>
      <c r="R2036" t="s">
        <v>53</v>
      </c>
      <c r="S2036" t="str">
        <f>TEXT(sales_data[[#This Row],[dtme]],"yyyy")</f>
        <v>2022</v>
      </c>
      <c r="T2036" s="4"/>
    </row>
    <row r="2037" spans="1:20" x14ac:dyDescent="0.25">
      <c r="A2037" t="s">
        <v>732</v>
      </c>
      <c r="B2037" t="s">
        <v>37</v>
      </c>
      <c r="C2037" t="s">
        <v>45</v>
      </c>
      <c r="D2037" t="s">
        <v>16</v>
      </c>
      <c r="E2037" t="s">
        <v>29</v>
      </c>
      <c r="F2037" t="s">
        <v>38</v>
      </c>
      <c r="G2037">
        <v>78</v>
      </c>
      <c r="H2037">
        <v>2</v>
      </c>
      <c r="I2037">
        <v>28.08</v>
      </c>
      <c r="J2037">
        <v>184.07999999999998</v>
      </c>
      <c r="K2037" s="1">
        <v>44749</v>
      </c>
      <c r="L2037" s="2">
        <v>0.8354166666666667</v>
      </c>
      <c r="M2037" t="s">
        <v>46</v>
      </c>
      <c r="N2037">
        <v>156.09983999999997</v>
      </c>
      <c r="O2037">
        <v>27.980160000000012</v>
      </c>
      <c r="P2037" t="s">
        <v>32</v>
      </c>
      <c r="Q2037" t="s">
        <v>36</v>
      </c>
      <c r="R2037" t="s">
        <v>53</v>
      </c>
      <c r="S2037" t="str">
        <f>TEXT(sales_data[[#This Row],[dtme]],"yyyy")</f>
        <v>2022</v>
      </c>
      <c r="T2037" s="4"/>
    </row>
    <row r="2038" spans="1:20" x14ac:dyDescent="0.25">
      <c r="A2038" t="s">
        <v>984</v>
      </c>
      <c r="B2038" t="s">
        <v>15</v>
      </c>
      <c r="C2038" t="s">
        <v>43</v>
      </c>
      <c r="D2038" t="s">
        <v>23</v>
      </c>
      <c r="E2038" t="s">
        <v>17</v>
      </c>
      <c r="F2038" t="s">
        <v>38</v>
      </c>
      <c r="G2038">
        <v>91</v>
      </c>
      <c r="H2038">
        <v>2</v>
      </c>
      <c r="I2038">
        <v>32.76</v>
      </c>
      <c r="J2038">
        <v>214.76</v>
      </c>
      <c r="K2038" s="1">
        <v>44749</v>
      </c>
      <c r="L2038" s="2">
        <v>0.79583333333333328</v>
      </c>
      <c r="M2038" t="s">
        <v>47</v>
      </c>
      <c r="N2038">
        <v>181.68696</v>
      </c>
      <c r="O2038">
        <v>33.073039999999992</v>
      </c>
      <c r="P2038" t="s">
        <v>32</v>
      </c>
      <c r="Q2038" t="s">
        <v>36</v>
      </c>
      <c r="R2038" t="s">
        <v>53</v>
      </c>
      <c r="S2038" t="str">
        <f>TEXT(sales_data[[#This Row],[dtme]],"yyyy")</f>
        <v>2022</v>
      </c>
      <c r="T2038" s="4"/>
    </row>
    <row r="2039" spans="1:20" x14ac:dyDescent="0.25">
      <c r="A2039" t="s">
        <v>1100</v>
      </c>
      <c r="B2039" t="s">
        <v>37</v>
      </c>
      <c r="C2039" t="s">
        <v>45</v>
      </c>
      <c r="D2039" t="s">
        <v>23</v>
      </c>
      <c r="E2039" t="s">
        <v>17</v>
      </c>
      <c r="F2039" t="s">
        <v>24</v>
      </c>
      <c r="G2039">
        <v>56</v>
      </c>
      <c r="H2039">
        <v>7</v>
      </c>
      <c r="I2039">
        <v>70.56</v>
      </c>
      <c r="J2039">
        <v>462.56</v>
      </c>
      <c r="K2039" s="1">
        <v>44749</v>
      </c>
      <c r="L2039" s="2">
        <v>0.8208333333333333</v>
      </c>
      <c r="M2039" t="s">
        <v>46</v>
      </c>
      <c r="N2039">
        <v>410.29072000000002</v>
      </c>
      <c r="O2039">
        <v>52.269279999999981</v>
      </c>
      <c r="P2039" t="s">
        <v>32</v>
      </c>
      <c r="Q2039" t="s">
        <v>36</v>
      </c>
      <c r="R2039" t="s">
        <v>53</v>
      </c>
      <c r="S2039" t="str">
        <f>TEXT(sales_data[[#This Row],[dtme]],"yyyy")</f>
        <v>2022</v>
      </c>
      <c r="T2039" s="4"/>
    </row>
    <row r="2040" spans="1:20" x14ac:dyDescent="0.25">
      <c r="A2040" t="s">
        <v>1109</v>
      </c>
      <c r="B2040" t="s">
        <v>15</v>
      </c>
      <c r="C2040" t="s">
        <v>43</v>
      </c>
      <c r="D2040" t="s">
        <v>16</v>
      </c>
      <c r="E2040" t="s">
        <v>29</v>
      </c>
      <c r="F2040" t="s">
        <v>18</v>
      </c>
      <c r="G2040">
        <v>30</v>
      </c>
      <c r="H2040">
        <v>4</v>
      </c>
      <c r="I2040">
        <v>21.599999999999998</v>
      </c>
      <c r="J2040">
        <v>141.6</v>
      </c>
      <c r="K2040" s="1">
        <v>44749</v>
      </c>
      <c r="L2040" s="2">
        <v>0.55625000000000002</v>
      </c>
      <c r="M2040" t="s">
        <v>46</v>
      </c>
      <c r="N2040">
        <v>120.36</v>
      </c>
      <c r="O2040">
        <v>21.239999999999995</v>
      </c>
      <c r="P2040" t="s">
        <v>19</v>
      </c>
      <c r="Q2040" t="s">
        <v>36</v>
      </c>
      <c r="R2040" t="s">
        <v>53</v>
      </c>
      <c r="S2040" t="str">
        <f>TEXT(sales_data[[#This Row],[dtme]],"yyyy")</f>
        <v>2022</v>
      </c>
      <c r="T2040" s="4"/>
    </row>
    <row r="2041" spans="1:20" x14ac:dyDescent="0.25">
      <c r="A2041" t="s">
        <v>2322</v>
      </c>
      <c r="B2041" t="s">
        <v>37</v>
      </c>
      <c r="C2041" t="s">
        <v>45</v>
      </c>
      <c r="D2041" t="s">
        <v>23</v>
      </c>
      <c r="E2041" t="s">
        <v>17</v>
      </c>
      <c r="F2041" t="s">
        <v>24</v>
      </c>
      <c r="G2041">
        <v>94</v>
      </c>
      <c r="H2041">
        <v>5</v>
      </c>
      <c r="I2041">
        <v>84.6</v>
      </c>
      <c r="J2041">
        <v>554.6</v>
      </c>
      <c r="K2041" s="1">
        <v>44749</v>
      </c>
      <c r="L2041" s="2">
        <v>0.76249999999999996</v>
      </c>
      <c r="M2041" t="s">
        <v>25</v>
      </c>
      <c r="N2041">
        <v>468.08240000000001</v>
      </c>
      <c r="O2041">
        <v>86.517600000000016</v>
      </c>
      <c r="P2041" t="s">
        <v>32</v>
      </c>
      <c r="Q2041" t="s">
        <v>36</v>
      </c>
      <c r="R2041" t="s">
        <v>53</v>
      </c>
      <c r="S2041" t="str">
        <f>TEXT(sales_data[[#This Row],[dtme]],"yyyy")</f>
        <v>2022</v>
      </c>
      <c r="T2041" s="4"/>
    </row>
    <row r="2042" spans="1:20" x14ac:dyDescent="0.25">
      <c r="A2042" t="s">
        <v>2920</v>
      </c>
      <c r="B2042" t="s">
        <v>15</v>
      </c>
      <c r="C2042" t="s">
        <v>43</v>
      </c>
      <c r="D2042" t="s">
        <v>23</v>
      </c>
      <c r="E2042" t="s">
        <v>29</v>
      </c>
      <c r="F2042" t="s">
        <v>38</v>
      </c>
      <c r="G2042">
        <v>55</v>
      </c>
      <c r="H2042">
        <v>9</v>
      </c>
      <c r="I2042">
        <v>89.1</v>
      </c>
      <c r="J2042">
        <v>584.1</v>
      </c>
      <c r="K2042" s="1">
        <v>44749</v>
      </c>
      <c r="L2042" s="2">
        <v>0.68819444444444444</v>
      </c>
      <c r="M2042" t="s">
        <v>46</v>
      </c>
      <c r="N2042">
        <v>515.76030000000003</v>
      </c>
      <c r="O2042">
        <v>68.339699999999993</v>
      </c>
      <c r="P2042" t="s">
        <v>19</v>
      </c>
      <c r="Q2042" t="s">
        <v>36</v>
      </c>
      <c r="R2042" t="s">
        <v>53</v>
      </c>
      <c r="S2042" t="str">
        <f>TEXT(sales_data[[#This Row],[dtme]],"yyyy")</f>
        <v>2022</v>
      </c>
      <c r="T2042" s="4"/>
    </row>
    <row r="2043" spans="1:20" x14ac:dyDescent="0.25">
      <c r="A2043" t="s">
        <v>3476</v>
      </c>
      <c r="B2043" t="s">
        <v>22</v>
      </c>
      <c r="C2043" t="s">
        <v>44</v>
      </c>
      <c r="D2043" t="s">
        <v>16</v>
      </c>
      <c r="E2043" t="s">
        <v>17</v>
      </c>
      <c r="F2043" t="s">
        <v>24</v>
      </c>
      <c r="G2043">
        <v>58</v>
      </c>
      <c r="H2043">
        <v>8</v>
      </c>
      <c r="I2043">
        <v>83.52</v>
      </c>
      <c r="J2043">
        <v>547.52</v>
      </c>
      <c r="K2043" s="1">
        <v>44749</v>
      </c>
      <c r="L2043" s="2">
        <v>0.8125</v>
      </c>
      <c r="M2043" t="s">
        <v>25</v>
      </c>
      <c r="N2043">
        <v>476.88991999999996</v>
      </c>
      <c r="O2043">
        <v>70.630080000000021</v>
      </c>
      <c r="P2043" t="s">
        <v>32</v>
      </c>
      <c r="Q2043" t="s">
        <v>36</v>
      </c>
      <c r="R2043" t="s">
        <v>53</v>
      </c>
      <c r="S2043" t="str">
        <f>TEXT(sales_data[[#This Row],[dtme]],"yyyy")</f>
        <v>2022</v>
      </c>
      <c r="T2043" s="4"/>
    </row>
    <row r="2044" spans="1:20" x14ac:dyDescent="0.25">
      <c r="A2044" t="s">
        <v>3654</v>
      </c>
      <c r="B2044" t="s">
        <v>37</v>
      </c>
      <c r="C2044" t="s">
        <v>45</v>
      </c>
      <c r="D2044" t="s">
        <v>23</v>
      </c>
      <c r="E2044" t="s">
        <v>29</v>
      </c>
      <c r="F2044" t="s">
        <v>40</v>
      </c>
      <c r="G2044">
        <v>99</v>
      </c>
      <c r="H2044">
        <v>7</v>
      </c>
      <c r="I2044">
        <v>124.74</v>
      </c>
      <c r="J2044">
        <v>817.74</v>
      </c>
      <c r="K2044" s="1">
        <v>44749</v>
      </c>
      <c r="L2044" s="2">
        <v>0.8354166666666667</v>
      </c>
      <c r="M2044" t="s">
        <v>47</v>
      </c>
      <c r="N2044">
        <v>695.89674000000002</v>
      </c>
      <c r="O2044">
        <v>121.84325999999999</v>
      </c>
      <c r="P2044" t="s">
        <v>32</v>
      </c>
      <c r="Q2044" t="s">
        <v>36</v>
      </c>
      <c r="R2044" t="s">
        <v>53</v>
      </c>
      <c r="S2044" t="str">
        <f>TEXT(sales_data[[#This Row],[dtme]],"yyyy")</f>
        <v>2022</v>
      </c>
      <c r="T2044" s="4"/>
    </row>
    <row r="2045" spans="1:20" x14ac:dyDescent="0.25">
      <c r="A2045" t="s">
        <v>3978</v>
      </c>
      <c r="B2045" t="s">
        <v>15</v>
      </c>
      <c r="C2045" t="s">
        <v>43</v>
      </c>
      <c r="D2045" t="s">
        <v>23</v>
      </c>
      <c r="E2045" t="s">
        <v>29</v>
      </c>
      <c r="F2045" t="s">
        <v>18</v>
      </c>
      <c r="G2045">
        <v>30</v>
      </c>
      <c r="H2045">
        <v>7</v>
      </c>
      <c r="I2045">
        <v>37.799999999999997</v>
      </c>
      <c r="J2045">
        <v>247.8</v>
      </c>
      <c r="K2045" s="1">
        <v>44749</v>
      </c>
      <c r="L2045" s="2">
        <v>0.63124999999999998</v>
      </c>
      <c r="M2045" t="s">
        <v>46</v>
      </c>
      <c r="N2045">
        <v>213.35580000000002</v>
      </c>
      <c r="O2045">
        <v>34.444199999999995</v>
      </c>
      <c r="P2045" t="s">
        <v>19</v>
      </c>
      <c r="Q2045" t="s">
        <v>36</v>
      </c>
      <c r="R2045" t="s">
        <v>53</v>
      </c>
      <c r="S2045" t="str">
        <f>TEXT(sales_data[[#This Row],[dtme]],"yyyy")</f>
        <v>2022</v>
      </c>
      <c r="T2045" s="4"/>
    </row>
    <row r="2046" spans="1:20" x14ac:dyDescent="0.25">
      <c r="A2046" t="s">
        <v>4035</v>
      </c>
      <c r="B2046" t="s">
        <v>22</v>
      </c>
      <c r="C2046" t="s">
        <v>44</v>
      </c>
      <c r="D2046" t="s">
        <v>23</v>
      </c>
      <c r="E2046" t="s">
        <v>17</v>
      </c>
      <c r="F2046" t="s">
        <v>24</v>
      </c>
      <c r="G2046">
        <v>67</v>
      </c>
      <c r="H2046">
        <v>5</v>
      </c>
      <c r="I2046">
        <v>60.3</v>
      </c>
      <c r="J2046">
        <v>395.3</v>
      </c>
      <c r="K2046" s="1">
        <v>44749</v>
      </c>
      <c r="L2046" s="2">
        <v>0.71111111111111114</v>
      </c>
      <c r="M2046" t="s">
        <v>25</v>
      </c>
      <c r="N2046">
        <v>333.63319999999999</v>
      </c>
      <c r="O2046">
        <v>61.666800000000023</v>
      </c>
      <c r="P2046" t="s">
        <v>32</v>
      </c>
      <c r="Q2046" t="s">
        <v>36</v>
      </c>
      <c r="R2046" t="s">
        <v>53</v>
      </c>
      <c r="S2046" t="str">
        <f>TEXT(sales_data[[#This Row],[dtme]],"yyyy")</f>
        <v>2022</v>
      </c>
      <c r="T2046" s="4"/>
    </row>
    <row r="2047" spans="1:20" x14ac:dyDescent="0.25">
      <c r="A2047" t="s">
        <v>4041</v>
      </c>
      <c r="B2047" t="s">
        <v>22</v>
      </c>
      <c r="C2047" t="s">
        <v>44</v>
      </c>
      <c r="D2047" t="s">
        <v>16</v>
      </c>
      <c r="E2047" t="s">
        <v>17</v>
      </c>
      <c r="F2047" t="s">
        <v>40</v>
      </c>
      <c r="G2047">
        <v>65</v>
      </c>
      <c r="H2047">
        <v>8</v>
      </c>
      <c r="I2047">
        <v>93.6</v>
      </c>
      <c r="J2047">
        <v>613.6</v>
      </c>
      <c r="K2047" s="1">
        <v>44749</v>
      </c>
      <c r="L2047" s="2">
        <v>0.8125</v>
      </c>
      <c r="M2047" t="s">
        <v>25</v>
      </c>
      <c r="N2047">
        <v>536.9</v>
      </c>
      <c r="O2047">
        <v>76.700000000000045</v>
      </c>
      <c r="P2047" t="s">
        <v>32</v>
      </c>
      <c r="Q2047" t="s">
        <v>36</v>
      </c>
      <c r="R2047" t="s">
        <v>53</v>
      </c>
      <c r="S2047" t="str">
        <f>TEXT(sales_data[[#This Row],[dtme]],"yyyy")</f>
        <v>2022</v>
      </c>
      <c r="T2047" s="4"/>
    </row>
    <row r="2048" spans="1:20" x14ac:dyDescent="0.25">
      <c r="A2048" t="s">
        <v>894</v>
      </c>
      <c r="B2048" t="s">
        <v>22</v>
      </c>
      <c r="C2048" t="s">
        <v>44</v>
      </c>
      <c r="D2048" t="s">
        <v>23</v>
      </c>
      <c r="E2048" t="s">
        <v>29</v>
      </c>
      <c r="F2048" t="s">
        <v>40</v>
      </c>
      <c r="G2048">
        <v>30</v>
      </c>
      <c r="H2048">
        <v>8</v>
      </c>
      <c r="I2048">
        <v>43.199999999999996</v>
      </c>
      <c r="J2048">
        <v>283.2</v>
      </c>
      <c r="K2048" s="1">
        <v>44750</v>
      </c>
      <c r="L2048" s="2">
        <v>0.46319444444444446</v>
      </c>
      <c r="M2048" t="s">
        <v>25</v>
      </c>
      <c r="N2048">
        <v>239.02079999999998</v>
      </c>
      <c r="O2048">
        <v>44.179200000000009</v>
      </c>
      <c r="P2048" t="s">
        <v>26</v>
      </c>
      <c r="Q2048" t="s">
        <v>27</v>
      </c>
      <c r="R2048" t="s">
        <v>53</v>
      </c>
      <c r="S2048" t="str">
        <f>TEXT(sales_data[[#This Row],[dtme]],"yyyy")</f>
        <v>2022</v>
      </c>
      <c r="T2048" s="4"/>
    </row>
    <row r="2049" spans="1:20" x14ac:dyDescent="0.25">
      <c r="A2049" t="s">
        <v>1043</v>
      </c>
      <c r="B2049" t="s">
        <v>22</v>
      </c>
      <c r="C2049" t="s">
        <v>44</v>
      </c>
      <c r="D2049" t="s">
        <v>16</v>
      </c>
      <c r="E2049" t="s">
        <v>17</v>
      </c>
      <c r="F2049" t="s">
        <v>38</v>
      </c>
      <c r="G2049">
        <v>33</v>
      </c>
      <c r="H2049">
        <v>1</v>
      </c>
      <c r="I2049">
        <v>5.9399999999999995</v>
      </c>
      <c r="J2049">
        <v>38.94</v>
      </c>
      <c r="K2049" s="1">
        <v>44750</v>
      </c>
      <c r="L2049" s="2">
        <v>0.58125000000000004</v>
      </c>
      <c r="M2049" t="s">
        <v>46</v>
      </c>
      <c r="N2049">
        <v>32.98218</v>
      </c>
      <c r="O2049">
        <v>5.9578199999999981</v>
      </c>
      <c r="P2049" t="s">
        <v>19</v>
      </c>
      <c r="Q2049" t="s">
        <v>27</v>
      </c>
      <c r="R2049" t="s">
        <v>53</v>
      </c>
      <c r="S2049" t="str">
        <f>TEXT(sales_data[[#This Row],[dtme]],"yyyy")</f>
        <v>2022</v>
      </c>
      <c r="T2049" s="4"/>
    </row>
    <row r="2050" spans="1:20" x14ac:dyDescent="0.25">
      <c r="A2050" t="s">
        <v>1338</v>
      </c>
      <c r="B2050" t="s">
        <v>15</v>
      </c>
      <c r="C2050" t="s">
        <v>43</v>
      </c>
      <c r="D2050" t="s">
        <v>16</v>
      </c>
      <c r="E2050" t="s">
        <v>29</v>
      </c>
      <c r="F2050" t="s">
        <v>40</v>
      </c>
      <c r="G2050">
        <v>85</v>
      </c>
      <c r="H2050">
        <v>4</v>
      </c>
      <c r="I2050">
        <v>61.199999999999996</v>
      </c>
      <c r="J2050">
        <v>401.2</v>
      </c>
      <c r="K2050" s="1">
        <v>44750</v>
      </c>
      <c r="L2050" s="2">
        <v>0.77152777777777781</v>
      </c>
      <c r="M2050" t="s">
        <v>25</v>
      </c>
      <c r="N2050">
        <v>337.81039999999996</v>
      </c>
      <c r="O2050">
        <v>63.38960000000003</v>
      </c>
      <c r="P2050" t="s">
        <v>32</v>
      </c>
      <c r="Q2050" t="s">
        <v>27</v>
      </c>
      <c r="R2050" t="s">
        <v>53</v>
      </c>
      <c r="S2050" t="str">
        <f>TEXT(sales_data[[#This Row],[dtme]],"yyyy")</f>
        <v>2022</v>
      </c>
      <c r="T2050" s="4"/>
    </row>
    <row r="2051" spans="1:20" x14ac:dyDescent="0.25">
      <c r="A2051" t="s">
        <v>1575</v>
      </c>
      <c r="B2051" t="s">
        <v>22</v>
      </c>
      <c r="C2051" t="s">
        <v>44</v>
      </c>
      <c r="D2051" t="s">
        <v>16</v>
      </c>
      <c r="E2051" t="s">
        <v>17</v>
      </c>
      <c r="F2051" t="s">
        <v>33</v>
      </c>
      <c r="G2051">
        <v>65</v>
      </c>
      <c r="H2051">
        <v>3</v>
      </c>
      <c r="I2051">
        <v>35.1</v>
      </c>
      <c r="J2051">
        <v>230.1</v>
      </c>
      <c r="K2051" s="1">
        <v>44750</v>
      </c>
      <c r="L2051" s="2">
        <v>0.53611111111111109</v>
      </c>
      <c r="M2051" t="s">
        <v>47</v>
      </c>
      <c r="N2051">
        <v>198.34619999999998</v>
      </c>
      <c r="O2051">
        <v>31.753800000000012</v>
      </c>
      <c r="P2051" t="s">
        <v>19</v>
      </c>
      <c r="Q2051" t="s">
        <v>27</v>
      </c>
      <c r="R2051" t="s">
        <v>53</v>
      </c>
      <c r="S2051" t="str">
        <f>TEXT(sales_data[[#This Row],[dtme]],"yyyy")</f>
        <v>2022</v>
      </c>
      <c r="T2051" s="4"/>
    </row>
    <row r="2052" spans="1:20" x14ac:dyDescent="0.25">
      <c r="A2052" t="s">
        <v>2205</v>
      </c>
      <c r="B2052" t="s">
        <v>37</v>
      </c>
      <c r="C2052" t="s">
        <v>45</v>
      </c>
      <c r="D2052" t="s">
        <v>23</v>
      </c>
      <c r="E2052" t="s">
        <v>17</v>
      </c>
      <c r="F2052" t="s">
        <v>38</v>
      </c>
      <c r="G2052">
        <v>61</v>
      </c>
      <c r="H2052">
        <v>4</v>
      </c>
      <c r="I2052">
        <v>43.92</v>
      </c>
      <c r="J2052">
        <v>287.92</v>
      </c>
      <c r="K2052" s="1">
        <v>44750</v>
      </c>
      <c r="L2052" s="2">
        <v>0.82499999999999996</v>
      </c>
      <c r="M2052" t="s">
        <v>47</v>
      </c>
      <c r="N2052">
        <v>248.47496000000001</v>
      </c>
      <c r="O2052">
        <v>39.445040000000006</v>
      </c>
      <c r="P2052" t="s">
        <v>32</v>
      </c>
      <c r="Q2052" t="s">
        <v>27</v>
      </c>
      <c r="R2052" t="s">
        <v>53</v>
      </c>
      <c r="S2052" t="str">
        <f>TEXT(sales_data[[#This Row],[dtme]],"yyyy")</f>
        <v>2022</v>
      </c>
      <c r="T2052" s="4"/>
    </row>
    <row r="2053" spans="1:20" x14ac:dyDescent="0.25">
      <c r="A2053" t="s">
        <v>2475</v>
      </c>
      <c r="B2053" t="s">
        <v>37</v>
      </c>
      <c r="C2053" t="s">
        <v>45</v>
      </c>
      <c r="D2053" t="s">
        <v>16</v>
      </c>
      <c r="E2053" t="s">
        <v>17</v>
      </c>
      <c r="F2053" t="s">
        <v>33</v>
      </c>
      <c r="G2053">
        <v>28</v>
      </c>
      <c r="H2053">
        <v>5</v>
      </c>
      <c r="I2053">
        <v>25.2</v>
      </c>
      <c r="J2053">
        <v>165.2</v>
      </c>
      <c r="K2053" s="1">
        <v>44750</v>
      </c>
      <c r="L2053" s="2">
        <v>0.53472222222222221</v>
      </c>
      <c r="M2053" t="s">
        <v>25</v>
      </c>
      <c r="N2053">
        <v>146.202</v>
      </c>
      <c r="O2053">
        <v>18.99799999999999</v>
      </c>
      <c r="P2053" t="s">
        <v>19</v>
      </c>
      <c r="Q2053" t="s">
        <v>27</v>
      </c>
      <c r="R2053" t="s">
        <v>53</v>
      </c>
      <c r="S2053" t="str">
        <f>TEXT(sales_data[[#This Row],[dtme]],"yyyy")</f>
        <v>2022</v>
      </c>
      <c r="T2053" s="4"/>
    </row>
    <row r="2054" spans="1:20" x14ac:dyDescent="0.25">
      <c r="A2054" t="s">
        <v>2987</v>
      </c>
      <c r="B2054" t="s">
        <v>15</v>
      </c>
      <c r="C2054" t="s">
        <v>43</v>
      </c>
      <c r="D2054" t="s">
        <v>16</v>
      </c>
      <c r="E2054" t="s">
        <v>29</v>
      </c>
      <c r="F2054" t="s">
        <v>18</v>
      </c>
      <c r="G2054">
        <v>93</v>
      </c>
      <c r="H2054">
        <v>2</v>
      </c>
      <c r="I2054">
        <v>33.479999999999997</v>
      </c>
      <c r="J2054">
        <v>219.48</v>
      </c>
      <c r="K2054" s="1">
        <v>44750</v>
      </c>
      <c r="L2054" s="2">
        <v>0.65833333333333333</v>
      </c>
      <c r="M2054" t="s">
        <v>46</v>
      </c>
      <c r="N2054">
        <v>188.53332</v>
      </c>
      <c r="O2054">
        <v>30.946679999999986</v>
      </c>
      <c r="P2054" t="s">
        <v>19</v>
      </c>
      <c r="Q2054" t="s">
        <v>27</v>
      </c>
      <c r="R2054" t="s">
        <v>53</v>
      </c>
      <c r="S2054" t="str">
        <f>TEXT(sales_data[[#This Row],[dtme]],"yyyy")</f>
        <v>2022</v>
      </c>
      <c r="T2054" s="4"/>
    </row>
    <row r="2055" spans="1:20" x14ac:dyDescent="0.25">
      <c r="A2055" t="s">
        <v>3143</v>
      </c>
      <c r="B2055" t="s">
        <v>22</v>
      </c>
      <c r="C2055" t="s">
        <v>44</v>
      </c>
      <c r="D2055" t="s">
        <v>16</v>
      </c>
      <c r="E2055" t="s">
        <v>17</v>
      </c>
      <c r="F2055" t="s">
        <v>40</v>
      </c>
      <c r="G2055">
        <v>89</v>
      </c>
      <c r="H2055">
        <v>9</v>
      </c>
      <c r="I2055">
        <v>144.18</v>
      </c>
      <c r="J2055">
        <v>945.18000000000006</v>
      </c>
      <c r="K2055" s="1">
        <v>44750</v>
      </c>
      <c r="L2055" s="2">
        <v>0.62916666666666665</v>
      </c>
      <c r="M2055" t="s">
        <v>46</v>
      </c>
      <c r="N2055">
        <v>795.84156000000007</v>
      </c>
      <c r="O2055">
        <v>149.33843999999999</v>
      </c>
      <c r="P2055" t="s">
        <v>19</v>
      </c>
      <c r="Q2055" t="s">
        <v>27</v>
      </c>
      <c r="R2055" t="s">
        <v>53</v>
      </c>
      <c r="S2055" t="str">
        <f>TEXT(sales_data[[#This Row],[dtme]],"yyyy")</f>
        <v>2022</v>
      </c>
      <c r="T2055" s="4"/>
    </row>
    <row r="2056" spans="1:20" x14ac:dyDescent="0.25">
      <c r="A2056" t="s">
        <v>84</v>
      </c>
      <c r="B2056" t="s">
        <v>37</v>
      </c>
      <c r="C2056" t="s">
        <v>45</v>
      </c>
      <c r="D2056" t="s">
        <v>23</v>
      </c>
      <c r="E2056" t="s">
        <v>29</v>
      </c>
      <c r="F2056" t="s">
        <v>24</v>
      </c>
      <c r="G2056">
        <v>28</v>
      </c>
      <c r="H2056">
        <v>4</v>
      </c>
      <c r="I2056">
        <v>20.16</v>
      </c>
      <c r="J2056">
        <v>132.16</v>
      </c>
      <c r="K2056" s="1">
        <v>44751</v>
      </c>
      <c r="L2056" s="2">
        <v>0.78472222222222221</v>
      </c>
      <c r="M2056" t="s">
        <v>25</v>
      </c>
      <c r="N2056">
        <v>112.20384</v>
      </c>
      <c r="O2056">
        <v>19.956159999999997</v>
      </c>
      <c r="P2056" t="s">
        <v>32</v>
      </c>
      <c r="Q2056" t="s">
        <v>20</v>
      </c>
      <c r="R2056" t="s">
        <v>53</v>
      </c>
      <c r="S2056" t="str">
        <f>TEXT(sales_data[[#This Row],[dtme]],"yyyy")</f>
        <v>2022</v>
      </c>
      <c r="T2056" s="4"/>
    </row>
    <row r="2057" spans="1:20" x14ac:dyDescent="0.25">
      <c r="A2057" t="s">
        <v>172</v>
      </c>
      <c r="B2057" t="s">
        <v>15</v>
      </c>
      <c r="C2057" t="s">
        <v>43</v>
      </c>
      <c r="D2057" t="s">
        <v>16</v>
      </c>
      <c r="E2057" t="s">
        <v>29</v>
      </c>
      <c r="F2057" t="s">
        <v>38</v>
      </c>
      <c r="G2057">
        <v>47</v>
      </c>
      <c r="H2057">
        <v>5</v>
      </c>
      <c r="I2057">
        <v>42.3</v>
      </c>
      <c r="J2057">
        <v>277.3</v>
      </c>
      <c r="K2057" s="1">
        <v>44751</v>
      </c>
      <c r="L2057" s="2">
        <v>0.58125000000000004</v>
      </c>
      <c r="M2057" t="s">
        <v>46</v>
      </c>
      <c r="N2057">
        <v>243.7467</v>
      </c>
      <c r="O2057">
        <v>33.553300000000007</v>
      </c>
      <c r="P2057" t="s">
        <v>19</v>
      </c>
      <c r="Q2057" t="s">
        <v>20</v>
      </c>
      <c r="R2057" t="s">
        <v>53</v>
      </c>
      <c r="S2057" t="str">
        <f>TEXT(sales_data[[#This Row],[dtme]],"yyyy")</f>
        <v>2022</v>
      </c>
      <c r="T2057" s="4"/>
    </row>
    <row r="2058" spans="1:20" x14ac:dyDescent="0.25">
      <c r="A2058" t="s">
        <v>1465</v>
      </c>
      <c r="B2058" t="s">
        <v>22</v>
      </c>
      <c r="C2058" t="s">
        <v>44</v>
      </c>
      <c r="D2058" t="s">
        <v>16</v>
      </c>
      <c r="E2058" t="s">
        <v>29</v>
      </c>
      <c r="F2058" t="s">
        <v>38</v>
      </c>
      <c r="G2058">
        <v>80</v>
      </c>
      <c r="H2058">
        <v>9</v>
      </c>
      <c r="I2058">
        <v>129.6</v>
      </c>
      <c r="J2058">
        <v>849.6</v>
      </c>
      <c r="K2058" s="1">
        <v>44751</v>
      </c>
      <c r="L2058" s="2">
        <v>0.47638888888888886</v>
      </c>
      <c r="M2058" t="s">
        <v>46</v>
      </c>
      <c r="N2058">
        <v>733.20479999999998</v>
      </c>
      <c r="O2058">
        <v>116.39520000000005</v>
      </c>
      <c r="P2058" t="s">
        <v>26</v>
      </c>
      <c r="Q2058" t="s">
        <v>20</v>
      </c>
      <c r="R2058" t="s">
        <v>53</v>
      </c>
      <c r="S2058" t="str">
        <f>TEXT(sales_data[[#This Row],[dtme]],"yyyy")</f>
        <v>2022</v>
      </c>
      <c r="T2058" s="4"/>
    </row>
    <row r="2059" spans="1:20" x14ac:dyDescent="0.25">
      <c r="A2059" t="s">
        <v>1476</v>
      </c>
      <c r="B2059" t="s">
        <v>22</v>
      </c>
      <c r="C2059" t="s">
        <v>44</v>
      </c>
      <c r="D2059" t="s">
        <v>23</v>
      </c>
      <c r="E2059" t="s">
        <v>17</v>
      </c>
      <c r="F2059" t="s">
        <v>33</v>
      </c>
      <c r="G2059">
        <v>16</v>
      </c>
      <c r="H2059">
        <v>3</v>
      </c>
      <c r="I2059">
        <v>8.64</v>
      </c>
      <c r="J2059">
        <v>56.64</v>
      </c>
      <c r="K2059" s="1">
        <v>44751</v>
      </c>
      <c r="L2059" s="2">
        <v>0.41805555555555557</v>
      </c>
      <c r="M2059" t="s">
        <v>25</v>
      </c>
      <c r="N2059">
        <v>48.087360000000004</v>
      </c>
      <c r="O2059">
        <v>8.5526399999999967</v>
      </c>
      <c r="P2059" t="s">
        <v>26</v>
      </c>
      <c r="Q2059" t="s">
        <v>20</v>
      </c>
      <c r="R2059" t="s">
        <v>53</v>
      </c>
      <c r="S2059" t="str">
        <f>TEXT(sales_data[[#This Row],[dtme]],"yyyy")</f>
        <v>2022</v>
      </c>
      <c r="T2059" s="4"/>
    </row>
    <row r="2060" spans="1:20" x14ac:dyDescent="0.25">
      <c r="A2060" t="s">
        <v>2012</v>
      </c>
      <c r="B2060" t="s">
        <v>22</v>
      </c>
      <c r="C2060" t="s">
        <v>44</v>
      </c>
      <c r="D2060" t="s">
        <v>16</v>
      </c>
      <c r="E2060" t="s">
        <v>17</v>
      </c>
      <c r="F2060" t="s">
        <v>24</v>
      </c>
      <c r="G2060">
        <v>69</v>
      </c>
      <c r="H2060">
        <v>5</v>
      </c>
      <c r="I2060">
        <v>62.099999999999994</v>
      </c>
      <c r="J2060">
        <v>407.1</v>
      </c>
      <c r="K2060" s="1">
        <v>44751</v>
      </c>
      <c r="L2060" s="2">
        <v>0.58333333333333337</v>
      </c>
      <c r="M2060" t="s">
        <v>47</v>
      </c>
      <c r="N2060">
        <v>351.73439999999999</v>
      </c>
      <c r="O2060">
        <v>55.365600000000029</v>
      </c>
      <c r="P2060" t="s">
        <v>19</v>
      </c>
      <c r="Q2060" t="s">
        <v>20</v>
      </c>
      <c r="R2060" t="s">
        <v>53</v>
      </c>
      <c r="S2060" t="str">
        <f>TEXT(sales_data[[#This Row],[dtme]],"yyyy")</f>
        <v>2022</v>
      </c>
      <c r="T2060" s="4"/>
    </row>
    <row r="2061" spans="1:20" x14ac:dyDescent="0.25">
      <c r="A2061" t="s">
        <v>2233</v>
      </c>
      <c r="B2061" t="s">
        <v>15</v>
      </c>
      <c r="C2061" t="s">
        <v>43</v>
      </c>
      <c r="D2061" t="s">
        <v>23</v>
      </c>
      <c r="E2061" t="s">
        <v>17</v>
      </c>
      <c r="F2061" t="s">
        <v>33</v>
      </c>
      <c r="G2061">
        <v>13</v>
      </c>
      <c r="H2061">
        <v>2</v>
      </c>
      <c r="I2061">
        <v>4.68</v>
      </c>
      <c r="J2061">
        <v>30.68</v>
      </c>
      <c r="K2061" s="1">
        <v>44751</v>
      </c>
      <c r="L2061" s="2">
        <v>0.47152777777777777</v>
      </c>
      <c r="M2061" t="s">
        <v>46</v>
      </c>
      <c r="N2061">
        <v>27.059760000000001</v>
      </c>
      <c r="O2061">
        <v>3.620239999999999</v>
      </c>
      <c r="P2061" t="s">
        <v>26</v>
      </c>
      <c r="Q2061" t="s">
        <v>20</v>
      </c>
      <c r="R2061" t="s">
        <v>53</v>
      </c>
      <c r="S2061" t="str">
        <f>TEXT(sales_data[[#This Row],[dtme]],"yyyy")</f>
        <v>2022</v>
      </c>
      <c r="T2061" s="4"/>
    </row>
    <row r="2062" spans="1:20" x14ac:dyDescent="0.25">
      <c r="A2062" t="s">
        <v>2241</v>
      </c>
      <c r="B2062" t="s">
        <v>22</v>
      </c>
      <c r="C2062" t="s">
        <v>44</v>
      </c>
      <c r="D2062" t="s">
        <v>16</v>
      </c>
      <c r="E2062" t="s">
        <v>17</v>
      </c>
      <c r="F2062" t="s">
        <v>24</v>
      </c>
      <c r="G2062">
        <v>98</v>
      </c>
      <c r="H2062">
        <v>5</v>
      </c>
      <c r="I2062">
        <v>88.2</v>
      </c>
      <c r="J2062">
        <v>578.20000000000005</v>
      </c>
      <c r="K2062" s="1">
        <v>44751</v>
      </c>
      <c r="L2062" s="2">
        <v>0.8125</v>
      </c>
      <c r="M2062" t="s">
        <v>46</v>
      </c>
      <c r="N2062">
        <v>493.78280000000007</v>
      </c>
      <c r="O2062">
        <v>84.41719999999998</v>
      </c>
      <c r="P2062" t="s">
        <v>32</v>
      </c>
      <c r="Q2062" t="s">
        <v>20</v>
      </c>
      <c r="R2062" t="s">
        <v>53</v>
      </c>
      <c r="S2062" t="str">
        <f>TEXT(sales_data[[#This Row],[dtme]],"yyyy")</f>
        <v>2022</v>
      </c>
      <c r="T2062" s="4"/>
    </row>
    <row r="2063" spans="1:20" x14ac:dyDescent="0.25">
      <c r="A2063" t="s">
        <v>2696</v>
      </c>
      <c r="B2063" t="s">
        <v>15</v>
      </c>
      <c r="C2063" t="s">
        <v>43</v>
      </c>
      <c r="D2063" t="s">
        <v>16</v>
      </c>
      <c r="E2063" t="s">
        <v>17</v>
      </c>
      <c r="F2063" t="s">
        <v>38</v>
      </c>
      <c r="G2063">
        <v>91</v>
      </c>
      <c r="H2063">
        <v>6</v>
      </c>
      <c r="I2063">
        <v>98.28</v>
      </c>
      <c r="J2063">
        <v>644.28</v>
      </c>
      <c r="K2063" s="1">
        <v>44751</v>
      </c>
      <c r="L2063" s="2">
        <v>0.78125</v>
      </c>
      <c r="M2063" t="s">
        <v>25</v>
      </c>
      <c r="N2063">
        <v>568.89923999999996</v>
      </c>
      <c r="O2063">
        <v>75.380760000000009</v>
      </c>
      <c r="P2063" t="s">
        <v>32</v>
      </c>
      <c r="Q2063" t="s">
        <v>20</v>
      </c>
      <c r="R2063" t="s">
        <v>53</v>
      </c>
      <c r="S2063" t="str">
        <f>TEXT(sales_data[[#This Row],[dtme]],"yyyy")</f>
        <v>2022</v>
      </c>
      <c r="T2063" s="4"/>
    </row>
    <row r="2064" spans="1:20" x14ac:dyDescent="0.25">
      <c r="A2064" t="s">
        <v>2872</v>
      </c>
      <c r="B2064" t="s">
        <v>22</v>
      </c>
      <c r="C2064" t="s">
        <v>44</v>
      </c>
      <c r="D2064" t="s">
        <v>23</v>
      </c>
      <c r="E2064" t="s">
        <v>29</v>
      </c>
      <c r="F2064" t="s">
        <v>18</v>
      </c>
      <c r="G2064">
        <v>49</v>
      </c>
      <c r="H2064">
        <v>9</v>
      </c>
      <c r="I2064">
        <v>79.38</v>
      </c>
      <c r="J2064">
        <v>520.38</v>
      </c>
      <c r="K2064" s="1">
        <v>44751</v>
      </c>
      <c r="L2064" s="2">
        <v>0.43958333333333333</v>
      </c>
      <c r="M2064" t="s">
        <v>46</v>
      </c>
      <c r="N2064">
        <v>442.84338000000002</v>
      </c>
      <c r="O2064">
        <v>77.536619999999971</v>
      </c>
      <c r="P2064" t="s">
        <v>26</v>
      </c>
      <c r="Q2064" t="s">
        <v>20</v>
      </c>
      <c r="R2064" t="s">
        <v>53</v>
      </c>
      <c r="S2064" t="str">
        <f>TEXT(sales_data[[#This Row],[dtme]],"yyyy")</f>
        <v>2022</v>
      </c>
      <c r="T2064" s="4"/>
    </row>
    <row r="2065" spans="1:20" x14ac:dyDescent="0.25">
      <c r="A2065" t="s">
        <v>2934</v>
      </c>
      <c r="B2065" t="s">
        <v>37</v>
      </c>
      <c r="C2065" t="s">
        <v>45</v>
      </c>
      <c r="D2065" t="s">
        <v>23</v>
      </c>
      <c r="E2065" t="s">
        <v>17</v>
      </c>
      <c r="F2065" t="s">
        <v>33</v>
      </c>
      <c r="G2065">
        <v>24</v>
      </c>
      <c r="H2065">
        <v>8</v>
      </c>
      <c r="I2065">
        <v>34.56</v>
      </c>
      <c r="J2065">
        <v>226.56</v>
      </c>
      <c r="K2065" s="1">
        <v>44751</v>
      </c>
      <c r="L2065" s="2">
        <v>0.74513888888888891</v>
      </c>
      <c r="M2065" t="s">
        <v>47</v>
      </c>
      <c r="N2065">
        <v>196.65407999999999</v>
      </c>
      <c r="O2065">
        <v>29.905920000000009</v>
      </c>
      <c r="P2065" t="s">
        <v>32</v>
      </c>
      <c r="Q2065" t="s">
        <v>20</v>
      </c>
      <c r="R2065" t="s">
        <v>53</v>
      </c>
      <c r="S2065" t="str">
        <f>TEXT(sales_data[[#This Row],[dtme]],"yyyy")</f>
        <v>2022</v>
      </c>
      <c r="T2065" s="4"/>
    </row>
    <row r="2066" spans="1:20" x14ac:dyDescent="0.25">
      <c r="A2066" t="s">
        <v>3301</v>
      </c>
      <c r="B2066" t="s">
        <v>37</v>
      </c>
      <c r="C2066" t="s">
        <v>45</v>
      </c>
      <c r="D2066" t="s">
        <v>23</v>
      </c>
      <c r="E2066" t="s">
        <v>17</v>
      </c>
      <c r="F2066" t="s">
        <v>30</v>
      </c>
      <c r="G2066">
        <v>28</v>
      </c>
      <c r="H2066">
        <v>3</v>
      </c>
      <c r="I2066">
        <v>15.12</v>
      </c>
      <c r="J2066">
        <v>99.12</v>
      </c>
      <c r="K2066" s="1">
        <v>44751</v>
      </c>
      <c r="L2066" s="2">
        <v>0.49652777777777779</v>
      </c>
      <c r="M2066" t="s">
        <v>47</v>
      </c>
      <c r="N2066">
        <v>84.25200000000001</v>
      </c>
      <c r="O2066">
        <v>14.867999999999995</v>
      </c>
      <c r="P2066" t="s">
        <v>26</v>
      </c>
      <c r="Q2066" t="s">
        <v>20</v>
      </c>
      <c r="R2066" t="s">
        <v>53</v>
      </c>
      <c r="S2066" t="str">
        <f>TEXT(sales_data[[#This Row],[dtme]],"yyyy")</f>
        <v>2022</v>
      </c>
      <c r="T2066" s="4"/>
    </row>
    <row r="2067" spans="1:20" x14ac:dyDescent="0.25">
      <c r="A2067" t="s">
        <v>3922</v>
      </c>
      <c r="B2067" t="s">
        <v>15</v>
      </c>
      <c r="C2067" t="s">
        <v>43</v>
      </c>
      <c r="D2067" t="s">
        <v>23</v>
      </c>
      <c r="E2067" t="s">
        <v>29</v>
      </c>
      <c r="F2067" t="s">
        <v>30</v>
      </c>
      <c r="G2067">
        <v>30</v>
      </c>
      <c r="H2067">
        <v>10</v>
      </c>
      <c r="I2067">
        <v>54</v>
      </c>
      <c r="J2067">
        <v>354</v>
      </c>
      <c r="K2067" s="1">
        <v>44751</v>
      </c>
      <c r="L2067" s="2">
        <v>0.4548611111111111</v>
      </c>
      <c r="M2067" t="s">
        <v>25</v>
      </c>
      <c r="N2067">
        <v>300.19200000000001</v>
      </c>
      <c r="O2067">
        <v>53.807999999999993</v>
      </c>
      <c r="P2067" t="s">
        <v>26</v>
      </c>
      <c r="Q2067" t="s">
        <v>20</v>
      </c>
      <c r="R2067" t="s">
        <v>53</v>
      </c>
      <c r="S2067" t="str">
        <f>TEXT(sales_data[[#This Row],[dtme]],"yyyy")</f>
        <v>2022</v>
      </c>
      <c r="T2067" s="4"/>
    </row>
    <row r="2068" spans="1:20" x14ac:dyDescent="0.25">
      <c r="A2068" t="s">
        <v>81</v>
      </c>
      <c r="B2068" t="s">
        <v>22</v>
      </c>
      <c r="C2068" t="s">
        <v>44</v>
      </c>
      <c r="D2068" t="s">
        <v>23</v>
      </c>
      <c r="E2068" t="s">
        <v>29</v>
      </c>
      <c r="F2068" t="s">
        <v>40</v>
      </c>
      <c r="G2068">
        <v>51</v>
      </c>
      <c r="H2068">
        <v>5</v>
      </c>
      <c r="I2068">
        <v>45.9</v>
      </c>
      <c r="J2068">
        <v>300.89999999999998</v>
      </c>
      <c r="K2068" s="1">
        <v>44752</v>
      </c>
      <c r="L2068" s="2">
        <v>0.75624999999999998</v>
      </c>
      <c r="M2068" t="s">
        <v>47</v>
      </c>
      <c r="N2068">
        <v>256.96859999999998</v>
      </c>
      <c r="O2068">
        <v>43.931399999999996</v>
      </c>
      <c r="P2068" t="s">
        <v>32</v>
      </c>
      <c r="Q2068" t="s">
        <v>31</v>
      </c>
      <c r="R2068" t="s">
        <v>53</v>
      </c>
      <c r="S2068" t="str">
        <f>TEXT(sales_data[[#This Row],[dtme]],"yyyy")</f>
        <v>2022</v>
      </c>
      <c r="T2068" s="4"/>
    </row>
    <row r="2069" spans="1:20" x14ac:dyDescent="0.25">
      <c r="A2069" t="s">
        <v>433</v>
      </c>
      <c r="B2069" t="s">
        <v>15</v>
      </c>
      <c r="C2069" t="s">
        <v>43</v>
      </c>
      <c r="D2069" t="s">
        <v>16</v>
      </c>
      <c r="E2069" t="s">
        <v>29</v>
      </c>
      <c r="F2069" t="s">
        <v>40</v>
      </c>
      <c r="G2069">
        <v>31</v>
      </c>
      <c r="H2069">
        <v>1</v>
      </c>
      <c r="I2069">
        <v>5.58</v>
      </c>
      <c r="J2069">
        <v>36.58</v>
      </c>
      <c r="K2069" s="1">
        <v>44752</v>
      </c>
      <c r="L2069" s="2">
        <v>0.77152777777777781</v>
      </c>
      <c r="M2069" t="s">
        <v>47</v>
      </c>
      <c r="N2069">
        <v>32.519619999999996</v>
      </c>
      <c r="O2069">
        <v>4.0603800000000021</v>
      </c>
      <c r="P2069" t="s">
        <v>32</v>
      </c>
      <c r="Q2069" t="s">
        <v>31</v>
      </c>
      <c r="R2069" t="s">
        <v>53</v>
      </c>
      <c r="S2069" t="str">
        <f>TEXT(sales_data[[#This Row],[dtme]],"yyyy")</f>
        <v>2022</v>
      </c>
      <c r="T2069" s="4"/>
    </row>
    <row r="2070" spans="1:20" x14ac:dyDescent="0.25">
      <c r="A2070" t="s">
        <v>460</v>
      </c>
      <c r="B2070" t="s">
        <v>15</v>
      </c>
      <c r="C2070" t="s">
        <v>43</v>
      </c>
      <c r="D2070" t="s">
        <v>23</v>
      </c>
      <c r="E2070" t="s">
        <v>17</v>
      </c>
      <c r="F2070" t="s">
        <v>40</v>
      </c>
      <c r="G2070">
        <v>49</v>
      </c>
      <c r="H2070">
        <v>8</v>
      </c>
      <c r="I2070">
        <v>70.56</v>
      </c>
      <c r="J2070">
        <v>462.56</v>
      </c>
      <c r="K2070" s="1">
        <v>44752</v>
      </c>
      <c r="L2070" s="2">
        <v>0.65555555555555556</v>
      </c>
      <c r="M2070" t="s">
        <v>46</v>
      </c>
      <c r="N2070">
        <v>402.42719999999997</v>
      </c>
      <c r="O2070">
        <v>60.132800000000032</v>
      </c>
      <c r="P2070" t="s">
        <v>19</v>
      </c>
      <c r="Q2070" t="s">
        <v>31</v>
      </c>
      <c r="R2070" t="s">
        <v>53</v>
      </c>
      <c r="S2070" t="str">
        <f>TEXT(sales_data[[#This Row],[dtme]],"yyyy")</f>
        <v>2022</v>
      </c>
      <c r="T2070" s="4"/>
    </row>
    <row r="2071" spans="1:20" x14ac:dyDescent="0.25">
      <c r="A2071" t="s">
        <v>502</v>
      </c>
      <c r="B2071" t="s">
        <v>22</v>
      </c>
      <c r="C2071" t="s">
        <v>44</v>
      </c>
      <c r="D2071" t="s">
        <v>23</v>
      </c>
      <c r="E2071" t="s">
        <v>29</v>
      </c>
      <c r="F2071" t="s">
        <v>18</v>
      </c>
      <c r="G2071">
        <v>13</v>
      </c>
      <c r="H2071">
        <v>1</v>
      </c>
      <c r="I2071">
        <v>2.34</v>
      </c>
      <c r="J2071">
        <v>15.34</v>
      </c>
      <c r="K2071" s="1">
        <v>44752</v>
      </c>
      <c r="L2071" s="2">
        <v>0.6020833333333333</v>
      </c>
      <c r="M2071" t="s">
        <v>46</v>
      </c>
      <c r="N2071">
        <v>13.02366</v>
      </c>
      <c r="O2071">
        <v>2.3163400000000003</v>
      </c>
      <c r="P2071" t="s">
        <v>19</v>
      </c>
      <c r="Q2071" t="s">
        <v>31</v>
      </c>
      <c r="R2071" t="s">
        <v>53</v>
      </c>
      <c r="S2071" t="str">
        <f>TEXT(sales_data[[#This Row],[dtme]],"yyyy")</f>
        <v>2022</v>
      </c>
      <c r="T2071" s="4"/>
    </row>
    <row r="2072" spans="1:20" x14ac:dyDescent="0.25">
      <c r="A2072" t="s">
        <v>1034</v>
      </c>
      <c r="B2072" t="s">
        <v>37</v>
      </c>
      <c r="C2072" t="s">
        <v>45</v>
      </c>
      <c r="D2072" t="s">
        <v>16</v>
      </c>
      <c r="E2072" t="s">
        <v>29</v>
      </c>
      <c r="F2072" t="s">
        <v>24</v>
      </c>
      <c r="G2072">
        <v>40</v>
      </c>
      <c r="H2072">
        <v>4</v>
      </c>
      <c r="I2072">
        <v>28.799999999999997</v>
      </c>
      <c r="J2072">
        <v>188.8</v>
      </c>
      <c r="K2072" s="1">
        <v>44752</v>
      </c>
      <c r="L2072" s="2">
        <v>0.63055555555555554</v>
      </c>
      <c r="M2072" t="s">
        <v>46</v>
      </c>
      <c r="N2072">
        <v>159.34720000000002</v>
      </c>
      <c r="O2072">
        <v>29.452799999999996</v>
      </c>
      <c r="P2072" t="s">
        <v>19</v>
      </c>
      <c r="Q2072" t="s">
        <v>31</v>
      </c>
      <c r="R2072" t="s">
        <v>53</v>
      </c>
      <c r="S2072" t="str">
        <f>TEXT(sales_data[[#This Row],[dtme]],"yyyy")</f>
        <v>2022</v>
      </c>
      <c r="T2072" s="4"/>
    </row>
    <row r="2073" spans="1:20" x14ac:dyDescent="0.25">
      <c r="A2073" t="s">
        <v>2060</v>
      </c>
      <c r="B2073" t="s">
        <v>37</v>
      </c>
      <c r="C2073" t="s">
        <v>45</v>
      </c>
      <c r="D2073" t="s">
        <v>23</v>
      </c>
      <c r="E2073" t="s">
        <v>29</v>
      </c>
      <c r="F2073" t="s">
        <v>33</v>
      </c>
      <c r="G2073">
        <v>13</v>
      </c>
      <c r="H2073">
        <v>3</v>
      </c>
      <c r="I2073">
        <v>7.02</v>
      </c>
      <c r="J2073">
        <v>46.019999999999996</v>
      </c>
      <c r="K2073" s="1">
        <v>44752</v>
      </c>
      <c r="L2073" s="2">
        <v>0.69166666666666665</v>
      </c>
      <c r="M2073" t="s">
        <v>25</v>
      </c>
      <c r="N2073">
        <v>40.175459999999994</v>
      </c>
      <c r="O2073">
        <v>5.8445400000000021</v>
      </c>
      <c r="P2073" t="s">
        <v>19</v>
      </c>
      <c r="Q2073" t="s">
        <v>31</v>
      </c>
      <c r="R2073" t="s">
        <v>53</v>
      </c>
      <c r="S2073" t="str">
        <f>TEXT(sales_data[[#This Row],[dtme]],"yyyy")</f>
        <v>2022</v>
      </c>
      <c r="T2073" s="4"/>
    </row>
    <row r="2074" spans="1:20" x14ac:dyDescent="0.25">
      <c r="A2074" t="s">
        <v>2075</v>
      </c>
      <c r="B2074" t="s">
        <v>22</v>
      </c>
      <c r="C2074" t="s">
        <v>44</v>
      </c>
      <c r="D2074" t="s">
        <v>23</v>
      </c>
      <c r="E2074" t="s">
        <v>17</v>
      </c>
      <c r="F2074" t="s">
        <v>24</v>
      </c>
      <c r="G2074">
        <v>69</v>
      </c>
      <c r="H2074">
        <v>5</v>
      </c>
      <c r="I2074">
        <v>62.099999999999994</v>
      </c>
      <c r="J2074">
        <v>407.1</v>
      </c>
      <c r="K2074" s="1">
        <v>44752</v>
      </c>
      <c r="L2074" s="2">
        <v>0.66041666666666665</v>
      </c>
      <c r="M2074" t="s">
        <v>25</v>
      </c>
      <c r="N2074">
        <v>361.09770000000003</v>
      </c>
      <c r="O2074">
        <v>46.002299999999991</v>
      </c>
      <c r="P2074" t="s">
        <v>19</v>
      </c>
      <c r="Q2074" t="s">
        <v>31</v>
      </c>
      <c r="R2074" t="s">
        <v>53</v>
      </c>
      <c r="S2074" t="str">
        <f>TEXT(sales_data[[#This Row],[dtme]],"yyyy")</f>
        <v>2022</v>
      </c>
      <c r="T2074" s="4"/>
    </row>
    <row r="2075" spans="1:20" x14ac:dyDescent="0.25">
      <c r="A2075" t="s">
        <v>2243</v>
      </c>
      <c r="B2075" t="s">
        <v>37</v>
      </c>
      <c r="C2075" t="s">
        <v>45</v>
      </c>
      <c r="D2075" t="s">
        <v>16</v>
      </c>
      <c r="E2075" t="s">
        <v>29</v>
      </c>
      <c r="F2075" t="s">
        <v>24</v>
      </c>
      <c r="G2075">
        <v>46</v>
      </c>
      <c r="H2075">
        <v>6</v>
      </c>
      <c r="I2075">
        <v>49.68</v>
      </c>
      <c r="J2075">
        <v>325.68</v>
      </c>
      <c r="K2075" s="1">
        <v>44752</v>
      </c>
      <c r="L2075" s="2">
        <v>0.7104166666666667</v>
      </c>
      <c r="M2075" t="s">
        <v>25</v>
      </c>
      <c r="N2075">
        <v>285.29568</v>
      </c>
      <c r="O2075">
        <v>40.384320000000002</v>
      </c>
      <c r="P2075" t="s">
        <v>32</v>
      </c>
      <c r="Q2075" t="s">
        <v>31</v>
      </c>
      <c r="R2075" t="s">
        <v>53</v>
      </c>
      <c r="S2075" t="str">
        <f>TEXT(sales_data[[#This Row],[dtme]],"yyyy")</f>
        <v>2022</v>
      </c>
      <c r="T2075" s="4"/>
    </row>
    <row r="2076" spans="1:20" x14ac:dyDescent="0.25">
      <c r="A2076" t="s">
        <v>2320</v>
      </c>
      <c r="B2076" t="s">
        <v>22</v>
      </c>
      <c r="C2076" t="s">
        <v>44</v>
      </c>
      <c r="D2076" t="s">
        <v>23</v>
      </c>
      <c r="E2076" t="s">
        <v>29</v>
      </c>
      <c r="F2076" t="s">
        <v>30</v>
      </c>
      <c r="G2076">
        <v>17</v>
      </c>
      <c r="H2076">
        <v>4</v>
      </c>
      <c r="I2076">
        <v>12.24</v>
      </c>
      <c r="J2076">
        <v>80.239999999999995</v>
      </c>
      <c r="K2076" s="1">
        <v>44752</v>
      </c>
      <c r="L2076" s="2">
        <v>0.86597222222222225</v>
      </c>
      <c r="M2076" t="s">
        <v>46</v>
      </c>
      <c r="N2076">
        <v>70.209999999999994</v>
      </c>
      <c r="O2076">
        <v>10.030000000000001</v>
      </c>
      <c r="P2076" t="s">
        <v>32</v>
      </c>
      <c r="Q2076" t="s">
        <v>31</v>
      </c>
      <c r="R2076" t="s">
        <v>53</v>
      </c>
      <c r="S2076" t="str">
        <f>TEXT(sales_data[[#This Row],[dtme]],"yyyy")</f>
        <v>2022</v>
      </c>
      <c r="T2076" s="4"/>
    </row>
    <row r="2077" spans="1:20" x14ac:dyDescent="0.25">
      <c r="A2077" t="s">
        <v>3523</v>
      </c>
      <c r="B2077" t="s">
        <v>37</v>
      </c>
      <c r="C2077" t="s">
        <v>45</v>
      </c>
      <c r="D2077" t="s">
        <v>23</v>
      </c>
      <c r="E2077" t="s">
        <v>29</v>
      </c>
      <c r="F2077" t="s">
        <v>18</v>
      </c>
      <c r="G2077">
        <v>22</v>
      </c>
      <c r="H2077">
        <v>3</v>
      </c>
      <c r="I2077">
        <v>11.879999999999999</v>
      </c>
      <c r="J2077">
        <v>77.88</v>
      </c>
      <c r="K2077" s="1">
        <v>44752</v>
      </c>
      <c r="L2077" s="2">
        <v>0.60972222222222228</v>
      </c>
      <c r="M2077" t="s">
        <v>46</v>
      </c>
      <c r="N2077">
        <v>66.743160000000003</v>
      </c>
      <c r="O2077">
        <v>11.136839999999992</v>
      </c>
      <c r="P2077" t="s">
        <v>19</v>
      </c>
      <c r="Q2077" t="s">
        <v>31</v>
      </c>
      <c r="R2077" t="s">
        <v>53</v>
      </c>
      <c r="S2077" t="str">
        <f>TEXT(sales_data[[#This Row],[dtme]],"yyyy")</f>
        <v>2022</v>
      </c>
      <c r="T2077" s="4"/>
    </row>
    <row r="2078" spans="1:20" x14ac:dyDescent="0.25">
      <c r="A2078" t="s">
        <v>3588</v>
      </c>
      <c r="B2078" t="s">
        <v>22</v>
      </c>
      <c r="C2078" t="s">
        <v>44</v>
      </c>
      <c r="D2078" t="s">
        <v>16</v>
      </c>
      <c r="E2078" t="s">
        <v>29</v>
      </c>
      <c r="F2078" t="s">
        <v>33</v>
      </c>
      <c r="G2078">
        <v>93</v>
      </c>
      <c r="H2078">
        <v>8</v>
      </c>
      <c r="I2078">
        <v>133.91999999999999</v>
      </c>
      <c r="J2078">
        <v>877.92</v>
      </c>
      <c r="K2078" s="1">
        <v>44752</v>
      </c>
      <c r="L2078" s="2">
        <v>0.67152777777777772</v>
      </c>
      <c r="M2078" t="s">
        <v>25</v>
      </c>
      <c r="N2078">
        <v>766.42415999999992</v>
      </c>
      <c r="O2078">
        <v>111.49584000000004</v>
      </c>
      <c r="P2078" t="s">
        <v>19</v>
      </c>
      <c r="Q2078" t="s">
        <v>31</v>
      </c>
      <c r="R2078" t="s">
        <v>53</v>
      </c>
      <c r="S2078" t="str">
        <f>TEXT(sales_data[[#This Row],[dtme]],"yyyy")</f>
        <v>2022</v>
      </c>
      <c r="T2078" s="4"/>
    </row>
    <row r="2079" spans="1:20" x14ac:dyDescent="0.25">
      <c r="A2079" t="s">
        <v>173</v>
      </c>
      <c r="B2079" t="s">
        <v>22</v>
      </c>
      <c r="C2079" t="s">
        <v>44</v>
      </c>
      <c r="D2079" t="s">
        <v>16</v>
      </c>
      <c r="E2079" t="s">
        <v>17</v>
      </c>
      <c r="F2079" t="s">
        <v>38</v>
      </c>
      <c r="G2079">
        <v>35</v>
      </c>
      <c r="H2079">
        <v>10</v>
      </c>
      <c r="I2079">
        <v>63</v>
      </c>
      <c r="J2079">
        <v>413</v>
      </c>
      <c r="K2079" s="1">
        <v>44753</v>
      </c>
      <c r="L2079" s="2">
        <v>0.84027777777777779</v>
      </c>
      <c r="M2079" t="s">
        <v>25</v>
      </c>
      <c r="N2079">
        <v>347.74599999999998</v>
      </c>
      <c r="O2079">
        <v>65.254000000000019</v>
      </c>
      <c r="P2079" t="s">
        <v>32</v>
      </c>
      <c r="Q2079" t="s">
        <v>35</v>
      </c>
      <c r="R2079" t="s">
        <v>53</v>
      </c>
      <c r="S2079" t="str">
        <f>TEXT(sales_data[[#This Row],[dtme]],"yyyy")</f>
        <v>2022</v>
      </c>
      <c r="T2079" s="4"/>
    </row>
    <row r="2080" spans="1:20" x14ac:dyDescent="0.25">
      <c r="A2080" t="s">
        <v>252</v>
      </c>
      <c r="B2080" t="s">
        <v>15</v>
      </c>
      <c r="C2080" t="s">
        <v>43</v>
      </c>
      <c r="D2080" t="s">
        <v>16</v>
      </c>
      <c r="E2080" t="s">
        <v>29</v>
      </c>
      <c r="F2080" t="s">
        <v>30</v>
      </c>
      <c r="G2080">
        <v>61</v>
      </c>
      <c r="H2080">
        <v>5</v>
      </c>
      <c r="I2080">
        <v>54.9</v>
      </c>
      <c r="J2080">
        <v>359.9</v>
      </c>
      <c r="K2080" s="1">
        <v>44753</v>
      </c>
      <c r="L2080" s="2">
        <v>0.83819444444444446</v>
      </c>
      <c r="M2080" t="s">
        <v>46</v>
      </c>
      <c r="N2080">
        <v>314.55259999999998</v>
      </c>
      <c r="O2080">
        <v>45.347399999999993</v>
      </c>
      <c r="P2080" t="s">
        <v>32</v>
      </c>
      <c r="Q2080" t="s">
        <v>35</v>
      </c>
      <c r="R2080" t="s">
        <v>53</v>
      </c>
      <c r="S2080" t="str">
        <f>TEXT(sales_data[[#This Row],[dtme]],"yyyy")</f>
        <v>2022</v>
      </c>
      <c r="T2080" s="4"/>
    </row>
    <row r="2081" spans="1:20" x14ac:dyDescent="0.25">
      <c r="A2081" t="s">
        <v>1220</v>
      </c>
      <c r="B2081" t="s">
        <v>37</v>
      </c>
      <c r="C2081" t="s">
        <v>45</v>
      </c>
      <c r="D2081" t="s">
        <v>23</v>
      </c>
      <c r="E2081" t="s">
        <v>17</v>
      </c>
      <c r="F2081" t="s">
        <v>24</v>
      </c>
      <c r="G2081">
        <v>25</v>
      </c>
      <c r="H2081">
        <v>10</v>
      </c>
      <c r="I2081">
        <v>45</v>
      </c>
      <c r="J2081">
        <v>295</v>
      </c>
      <c r="K2081" s="1">
        <v>44753</v>
      </c>
      <c r="L2081" s="2">
        <v>0.46527777777777779</v>
      </c>
      <c r="M2081" t="s">
        <v>46</v>
      </c>
      <c r="N2081">
        <v>251.63499999999999</v>
      </c>
      <c r="O2081">
        <v>43.365000000000009</v>
      </c>
      <c r="P2081" t="s">
        <v>26</v>
      </c>
      <c r="Q2081" t="s">
        <v>35</v>
      </c>
      <c r="R2081" t="s">
        <v>53</v>
      </c>
      <c r="S2081" t="str">
        <f>TEXT(sales_data[[#This Row],[dtme]],"yyyy")</f>
        <v>2022</v>
      </c>
      <c r="T2081" s="4"/>
    </row>
    <row r="2082" spans="1:20" x14ac:dyDescent="0.25">
      <c r="A2082" t="s">
        <v>1447</v>
      </c>
      <c r="B2082" t="s">
        <v>22</v>
      </c>
      <c r="C2082" t="s">
        <v>44</v>
      </c>
      <c r="D2082" t="s">
        <v>23</v>
      </c>
      <c r="E2082" t="s">
        <v>29</v>
      </c>
      <c r="F2082" t="s">
        <v>18</v>
      </c>
      <c r="G2082">
        <v>77</v>
      </c>
      <c r="H2082">
        <v>4</v>
      </c>
      <c r="I2082">
        <v>55.44</v>
      </c>
      <c r="J2082">
        <v>363.44</v>
      </c>
      <c r="K2082" s="1">
        <v>44753</v>
      </c>
      <c r="L2082" s="2">
        <v>0.79027777777777775</v>
      </c>
      <c r="M2082" t="s">
        <v>46</v>
      </c>
      <c r="N2082">
        <v>323.46159999999998</v>
      </c>
      <c r="O2082">
        <v>39.978400000000022</v>
      </c>
      <c r="P2082" t="s">
        <v>32</v>
      </c>
      <c r="Q2082" t="s">
        <v>35</v>
      </c>
      <c r="R2082" t="s">
        <v>53</v>
      </c>
      <c r="S2082" t="str">
        <f>TEXT(sales_data[[#This Row],[dtme]],"yyyy")</f>
        <v>2022</v>
      </c>
      <c r="T2082" s="4"/>
    </row>
    <row r="2083" spans="1:20" x14ac:dyDescent="0.25">
      <c r="A2083" t="s">
        <v>1464</v>
      </c>
      <c r="B2083" t="s">
        <v>22</v>
      </c>
      <c r="C2083" t="s">
        <v>44</v>
      </c>
      <c r="D2083" t="s">
        <v>23</v>
      </c>
      <c r="E2083" t="s">
        <v>29</v>
      </c>
      <c r="F2083" t="s">
        <v>18</v>
      </c>
      <c r="G2083">
        <v>98</v>
      </c>
      <c r="H2083">
        <v>5</v>
      </c>
      <c r="I2083">
        <v>88.2</v>
      </c>
      <c r="J2083">
        <v>578.20000000000005</v>
      </c>
      <c r="K2083" s="1">
        <v>44753</v>
      </c>
      <c r="L2083" s="2">
        <v>0.51875000000000004</v>
      </c>
      <c r="M2083" t="s">
        <v>46</v>
      </c>
      <c r="N2083">
        <v>504.76860000000005</v>
      </c>
      <c r="O2083">
        <v>73.431399999999996</v>
      </c>
      <c r="P2083" t="s">
        <v>19</v>
      </c>
      <c r="Q2083" t="s">
        <v>35</v>
      </c>
      <c r="R2083" t="s">
        <v>53</v>
      </c>
      <c r="S2083" t="str">
        <f>TEXT(sales_data[[#This Row],[dtme]],"yyyy")</f>
        <v>2022</v>
      </c>
      <c r="T2083" s="4"/>
    </row>
    <row r="2084" spans="1:20" x14ac:dyDescent="0.25">
      <c r="A2084" t="s">
        <v>1481</v>
      </c>
      <c r="B2084" t="s">
        <v>22</v>
      </c>
      <c r="C2084" t="s">
        <v>44</v>
      </c>
      <c r="D2084" t="s">
        <v>23</v>
      </c>
      <c r="E2084" t="s">
        <v>29</v>
      </c>
      <c r="F2084" t="s">
        <v>18</v>
      </c>
      <c r="G2084">
        <v>22</v>
      </c>
      <c r="H2084">
        <v>10</v>
      </c>
      <c r="I2084">
        <v>39.6</v>
      </c>
      <c r="J2084">
        <v>259.60000000000002</v>
      </c>
      <c r="K2084" s="1">
        <v>44753</v>
      </c>
      <c r="L2084" s="2">
        <v>0.83194444444444449</v>
      </c>
      <c r="M2084" t="s">
        <v>25</v>
      </c>
      <c r="N2084">
        <v>229.22680000000003</v>
      </c>
      <c r="O2084">
        <v>30.373199999999997</v>
      </c>
      <c r="P2084" t="s">
        <v>32</v>
      </c>
      <c r="Q2084" t="s">
        <v>35</v>
      </c>
      <c r="R2084" t="s">
        <v>53</v>
      </c>
      <c r="S2084" t="str">
        <f>TEXT(sales_data[[#This Row],[dtme]],"yyyy")</f>
        <v>2022</v>
      </c>
      <c r="T2084" s="4"/>
    </row>
    <row r="2085" spans="1:20" x14ac:dyDescent="0.25">
      <c r="A2085" t="s">
        <v>1577</v>
      </c>
      <c r="B2085" t="s">
        <v>37</v>
      </c>
      <c r="C2085" t="s">
        <v>45</v>
      </c>
      <c r="D2085" t="s">
        <v>16</v>
      </c>
      <c r="E2085" t="s">
        <v>29</v>
      </c>
      <c r="F2085" t="s">
        <v>33</v>
      </c>
      <c r="G2085">
        <v>94</v>
      </c>
      <c r="H2085">
        <v>4</v>
      </c>
      <c r="I2085">
        <v>67.679999999999993</v>
      </c>
      <c r="J2085">
        <v>443.68</v>
      </c>
      <c r="K2085" s="1">
        <v>44753</v>
      </c>
      <c r="L2085" s="2">
        <v>0.55486111111111114</v>
      </c>
      <c r="M2085" t="s">
        <v>25</v>
      </c>
      <c r="N2085">
        <v>393.54416000000003</v>
      </c>
      <c r="O2085">
        <v>50.135839999999973</v>
      </c>
      <c r="P2085" t="s">
        <v>19</v>
      </c>
      <c r="Q2085" t="s">
        <v>35</v>
      </c>
      <c r="R2085" t="s">
        <v>53</v>
      </c>
      <c r="S2085" t="str">
        <f>TEXT(sales_data[[#This Row],[dtme]],"yyyy")</f>
        <v>2022</v>
      </c>
      <c r="T2085" s="4"/>
    </row>
    <row r="2086" spans="1:20" x14ac:dyDescent="0.25">
      <c r="A2086" t="s">
        <v>1829</v>
      </c>
      <c r="B2086" t="s">
        <v>22</v>
      </c>
      <c r="C2086" t="s">
        <v>44</v>
      </c>
      <c r="D2086" t="s">
        <v>23</v>
      </c>
      <c r="E2086" t="s">
        <v>17</v>
      </c>
      <c r="F2086" t="s">
        <v>24</v>
      </c>
      <c r="G2086">
        <v>98</v>
      </c>
      <c r="H2086">
        <v>4</v>
      </c>
      <c r="I2086">
        <v>70.56</v>
      </c>
      <c r="J2086">
        <v>462.56</v>
      </c>
      <c r="K2086" s="1">
        <v>44753</v>
      </c>
      <c r="L2086" s="2">
        <v>0.65555555555555556</v>
      </c>
      <c r="M2086" t="s">
        <v>47</v>
      </c>
      <c r="N2086">
        <v>391.78832</v>
      </c>
      <c r="O2086">
        <v>70.771680000000003</v>
      </c>
      <c r="P2086" t="s">
        <v>19</v>
      </c>
      <c r="Q2086" t="s">
        <v>35</v>
      </c>
      <c r="R2086" t="s">
        <v>53</v>
      </c>
      <c r="S2086" t="str">
        <f>TEXT(sales_data[[#This Row],[dtme]],"yyyy")</f>
        <v>2022</v>
      </c>
      <c r="T2086" s="4"/>
    </row>
    <row r="2087" spans="1:20" x14ac:dyDescent="0.25">
      <c r="A2087" t="s">
        <v>2388</v>
      </c>
      <c r="B2087" t="s">
        <v>37</v>
      </c>
      <c r="C2087" t="s">
        <v>45</v>
      </c>
      <c r="D2087" t="s">
        <v>16</v>
      </c>
      <c r="E2087" t="s">
        <v>29</v>
      </c>
      <c r="F2087" t="s">
        <v>18</v>
      </c>
      <c r="G2087">
        <v>27</v>
      </c>
      <c r="H2087">
        <v>7</v>
      </c>
      <c r="I2087">
        <v>34.019999999999996</v>
      </c>
      <c r="J2087">
        <v>223.01999999999998</v>
      </c>
      <c r="K2087" s="1">
        <v>44753</v>
      </c>
      <c r="L2087" s="2">
        <v>0.65694444444444444</v>
      </c>
      <c r="M2087" t="s">
        <v>46</v>
      </c>
      <c r="N2087">
        <v>197.37269999999998</v>
      </c>
      <c r="O2087">
        <v>25.647300000000001</v>
      </c>
      <c r="P2087" t="s">
        <v>19</v>
      </c>
      <c r="Q2087" t="s">
        <v>35</v>
      </c>
      <c r="R2087" t="s">
        <v>53</v>
      </c>
      <c r="S2087" t="str">
        <f>TEXT(sales_data[[#This Row],[dtme]],"yyyy")</f>
        <v>2022</v>
      </c>
      <c r="T2087" s="4"/>
    </row>
    <row r="2088" spans="1:20" x14ac:dyDescent="0.25">
      <c r="A2088" t="s">
        <v>2576</v>
      </c>
      <c r="B2088" t="s">
        <v>15</v>
      </c>
      <c r="C2088" t="s">
        <v>43</v>
      </c>
      <c r="D2088" t="s">
        <v>23</v>
      </c>
      <c r="E2088" t="s">
        <v>29</v>
      </c>
      <c r="F2088" t="s">
        <v>38</v>
      </c>
      <c r="G2088">
        <v>24</v>
      </c>
      <c r="H2088">
        <v>9</v>
      </c>
      <c r="I2088">
        <v>38.879999999999995</v>
      </c>
      <c r="J2088">
        <v>254.88</v>
      </c>
      <c r="K2088" s="1">
        <v>44753</v>
      </c>
      <c r="L2088" s="2">
        <v>0.75972222222222219</v>
      </c>
      <c r="M2088" t="s">
        <v>25</v>
      </c>
      <c r="N2088">
        <v>223.01999999999998</v>
      </c>
      <c r="O2088">
        <v>31.860000000000014</v>
      </c>
      <c r="P2088" t="s">
        <v>32</v>
      </c>
      <c r="Q2088" t="s">
        <v>35</v>
      </c>
      <c r="R2088" t="s">
        <v>53</v>
      </c>
      <c r="S2088" t="str">
        <f>TEXT(sales_data[[#This Row],[dtme]],"yyyy")</f>
        <v>2022</v>
      </c>
      <c r="T2088" s="4"/>
    </row>
    <row r="2089" spans="1:20" x14ac:dyDescent="0.25">
      <c r="A2089" t="s">
        <v>2735</v>
      </c>
      <c r="B2089" t="s">
        <v>15</v>
      </c>
      <c r="C2089" t="s">
        <v>43</v>
      </c>
      <c r="D2089" t="s">
        <v>16</v>
      </c>
      <c r="E2089" t="s">
        <v>17</v>
      </c>
      <c r="F2089" t="s">
        <v>33</v>
      </c>
      <c r="G2089">
        <v>95</v>
      </c>
      <c r="H2089">
        <v>7</v>
      </c>
      <c r="I2089">
        <v>119.69999999999999</v>
      </c>
      <c r="J2089">
        <v>784.7</v>
      </c>
      <c r="K2089" s="1">
        <v>44753</v>
      </c>
      <c r="L2089" s="2">
        <v>0.76041666666666663</v>
      </c>
      <c r="M2089" t="s">
        <v>46</v>
      </c>
      <c r="N2089">
        <v>696.02890000000002</v>
      </c>
      <c r="O2089">
        <v>88.671100000000024</v>
      </c>
      <c r="P2089" t="s">
        <v>32</v>
      </c>
      <c r="Q2089" t="s">
        <v>35</v>
      </c>
      <c r="R2089" t="s">
        <v>53</v>
      </c>
      <c r="S2089" t="str">
        <f>TEXT(sales_data[[#This Row],[dtme]],"yyyy")</f>
        <v>2022</v>
      </c>
      <c r="T2089" s="4"/>
    </row>
    <row r="2090" spans="1:20" x14ac:dyDescent="0.25">
      <c r="A2090" t="s">
        <v>2863</v>
      </c>
      <c r="B2090" t="s">
        <v>22</v>
      </c>
      <c r="C2090" t="s">
        <v>44</v>
      </c>
      <c r="D2090" t="s">
        <v>23</v>
      </c>
      <c r="E2090" t="s">
        <v>17</v>
      </c>
      <c r="F2090" t="s">
        <v>24</v>
      </c>
      <c r="G2090">
        <v>42</v>
      </c>
      <c r="H2090">
        <v>5</v>
      </c>
      <c r="I2090">
        <v>37.799999999999997</v>
      </c>
      <c r="J2090">
        <v>247.8</v>
      </c>
      <c r="K2090" s="1">
        <v>44753</v>
      </c>
      <c r="L2090" s="2">
        <v>0.79236111111111107</v>
      </c>
      <c r="M2090" t="s">
        <v>46</v>
      </c>
      <c r="N2090">
        <v>218.06400000000002</v>
      </c>
      <c r="O2090">
        <v>29.73599999999999</v>
      </c>
      <c r="P2090" t="s">
        <v>32</v>
      </c>
      <c r="Q2090" t="s">
        <v>35</v>
      </c>
      <c r="R2090" t="s">
        <v>53</v>
      </c>
      <c r="S2090" t="str">
        <f>TEXT(sales_data[[#This Row],[dtme]],"yyyy")</f>
        <v>2022</v>
      </c>
      <c r="T2090" s="4"/>
    </row>
    <row r="2091" spans="1:20" x14ac:dyDescent="0.25">
      <c r="A2091" t="s">
        <v>3039</v>
      </c>
      <c r="B2091" t="s">
        <v>22</v>
      </c>
      <c r="C2091" t="s">
        <v>44</v>
      </c>
      <c r="D2091" t="s">
        <v>16</v>
      </c>
      <c r="E2091" t="s">
        <v>29</v>
      </c>
      <c r="F2091" t="s">
        <v>24</v>
      </c>
      <c r="G2091">
        <v>96</v>
      </c>
      <c r="H2091">
        <v>9</v>
      </c>
      <c r="I2091">
        <v>155.51999999999998</v>
      </c>
      <c r="J2091">
        <v>1019.52</v>
      </c>
      <c r="K2091" s="1">
        <v>44753</v>
      </c>
      <c r="L2091" s="2">
        <v>0.47499999999999998</v>
      </c>
      <c r="M2091" t="s">
        <v>46</v>
      </c>
      <c r="N2091">
        <v>884.94335999999998</v>
      </c>
      <c r="O2091">
        <v>134.57664</v>
      </c>
      <c r="P2091" t="s">
        <v>26</v>
      </c>
      <c r="Q2091" t="s">
        <v>35</v>
      </c>
      <c r="R2091" t="s">
        <v>53</v>
      </c>
      <c r="S2091" t="str">
        <f>TEXT(sales_data[[#This Row],[dtme]],"yyyy")</f>
        <v>2022</v>
      </c>
      <c r="T2091" s="4"/>
    </row>
    <row r="2092" spans="1:20" x14ac:dyDescent="0.25">
      <c r="A2092" t="s">
        <v>3399</v>
      </c>
      <c r="B2092" t="s">
        <v>15</v>
      </c>
      <c r="C2092" t="s">
        <v>43</v>
      </c>
      <c r="D2092" t="s">
        <v>23</v>
      </c>
      <c r="E2092" t="s">
        <v>17</v>
      </c>
      <c r="F2092" t="s">
        <v>24</v>
      </c>
      <c r="G2092">
        <v>56</v>
      </c>
      <c r="H2092">
        <v>2</v>
      </c>
      <c r="I2092">
        <v>20.16</v>
      </c>
      <c r="J2092">
        <v>132.16</v>
      </c>
      <c r="K2092" s="1">
        <v>44753</v>
      </c>
      <c r="L2092" s="2">
        <v>0.49375000000000002</v>
      </c>
      <c r="M2092" t="s">
        <v>46</v>
      </c>
      <c r="N2092">
        <v>116.69727999999999</v>
      </c>
      <c r="O2092">
        <v>15.462720000000004</v>
      </c>
      <c r="P2092" t="s">
        <v>26</v>
      </c>
      <c r="Q2092" t="s">
        <v>35</v>
      </c>
      <c r="R2092" t="s">
        <v>53</v>
      </c>
      <c r="S2092" t="str">
        <f>TEXT(sales_data[[#This Row],[dtme]],"yyyy")</f>
        <v>2022</v>
      </c>
      <c r="T2092" s="4"/>
    </row>
    <row r="2093" spans="1:20" x14ac:dyDescent="0.25">
      <c r="A2093" t="s">
        <v>3810</v>
      </c>
      <c r="B2093" t="s">
        <v>37</v>
      </c>
      <c r="C2093" t="s">
        <v>45</v>
      </c>
      <c r="D2093" t="s">
        <v>23</v>
      </c>
      <c r="E2093" t="s">
        <v>17</v>
      </c>
      <c r="F2093" t="s">
        <v>33</v>
      </c>
      <c r="G2093">
        <v>21</v>
      </c>
      <c r="H2093">
        <v>2</v>
      </c>
      <c r="I2093">
        <v>7.56</v>
      </c>
      <c r="J2093">
        <v>49.56</v>
      </c>
      <c r="K2093" s="1">
        <v>44753</v>
      </c>
      <c r="L2093" s="2">
        <v>0.75694444444444442</v>
      </c>
      <c r="M2093" t="s">
        <v>25</v>
      </c>
      <c r="N2093">
        <v>42.076440000000005</v>
      </c>
      <c r="O2093">
        <v>7.4835599999999971</v>
      </c>
      <c r="P2093" t="s">
        <v>32</v>
      </c>
      <c r="Q2093" t="s">
        <v>35</v>
      </c>
      <c r="R2093" t="s">
        <v>53</v>
      </c>
      <c r="S2093" t="str">
        <f>TEXT(sales_data[[#This Row],[dtme]],"yyyy")</f>
        <v>2022</v>
      </c>
      <c r="T2093" s="4"/>
    </row>
    <row r="2094" spans="1:20" x14ac:dyDescent="0.25">
      <c r="A2094" t="s">
        <v>3820</v>
      </c>
      <c r="B2094" t="s">
        <v>22</v>
      </c>
      <c r="C2094" t="s">
        <v>44</v>
      </c>
      <c r="D2094" t="s">
        <v>23</v>
      </c>
      <c r="E2094" t="s">
        <v>17</v>
      </c>
      <c r="F2094" t="s">
        <v>33</v>
      </c>
      <c r="G2094">
        <v>12</v>
      </c>
      <c r="H2094">
        <v>3</v>
      </c>
      <c r="I2094">
        <v>6.4799999999999995</v>
      </c>
      <c r="J2094">
        <v>42.48</v>
      </c>
      <c r="K2094" s="1">
        <v>44753</v>
      </c>
      <c r="L2094" s="2">
        <v>0.6958333333333333</v>
      </c>
      <c r="M2094" t="s">
        <v>25</v>
      </c>
      <c r="N2094">
        <v>37.382399999999997</v>
      </c>
      <c r="O2094">
        <v>5.0975999999999999</v>
      </c>
      <c r="P2094" t="s">
        <v>19</v>
      </c>
      <c r="Q2094" t="s">
        <v>35</v>
      </c>
      <c r="R2094" t="s">
        <v>53</v>
      </c>
      <c r="S2094" t="str">
        <f>TEXT(sales_data[[#This Row],[dtme]],"yyyy")</f>
        <v>2022</v>
      </c>
      <c r="T2094" s="4"/>
    </row>
    <row r="2095" spans="1:20" x14ac:dyDescent="0.25">
      <c r="A2095" t="s">
        <v>3887</v>
      </c>
      <c r="B2095" t="s">
        <v>15</v>
      </c>
      <c r="C2095" t="s">
        <v>43</v>
      </c>
      <c r="D2095" t="s">
        <v>16</v>
      </c>
      <c r="E2095" t="s">
        <v>17</v>
      </c>
      <c r="F2095" t="s">
        <v>30</v>
      </c>
      <c r="G2095">
        <v>17</v>
      </c>
      <c r="H2095">
        <v>7</v>
      </c>
      <c r="I2095">
        <v>21.419999999999998</v>
      </c>
      <c r="J2095">
        <v>140.41999999999999</v>
      </c>
      <c r="K2095" s="1">
        <v>44753</v>
      </c>
      <c r="L2095" s="2">
        <v>0.48888888888888887</v>
      </c>
      <c r="M2095" t="s">
        <v>46</v>
      </c>
      <c r="N2095">
        <v>124.27169999999998</v>
      </c>
      <c r="O2095">
        <v>16.148300000000006</v>
      </c>
      <c r="P2095" t="s">
        <v>26</v>
      </c>
      <c r="Q2095" t="s">
        <v>35</v>
      </c>
      <c r="R2095" t="s">
        <v>53</v>
      </c>
      <c r="S2095" t="str">
        <f>TEXT(sales_data[[#This Row],[dtme]],"yyyy")</f>
        <v>2022</v>
      </c>
      <c r="T2095" s="4"/>
    </row>
    <row r="2096" spans="1:20" x14ac:dyDescent="0.25">
      <c r="A2096" t="s">
        <v>126</v>
      </c>
      <c r="B2096" t="s">
        <v>15</v>
      </c>
      <c r="C2096" t="s">
        <v>43</v>
      </c>
      <c r="D2096" t="s">
        <v>16</v>
      </c>
      <c r="E2096" t="s">
        <v>17</v>
      </c>
      <c r="F2096" t="s">
        <v>30</v>
      </c>
      <c r="G2096">
        <v>48</v>
      </c>
      <c r="H2096">
        <v>4</v>
      </c>
      <c r="I2096">
        <v>34.56</v>
      </c>
      <c r="J2096">
        <v>226.56</v>
      </c>
      <c r="K2096" s="1">
        <v>44754</v>
      </c>
      <c r="L2096" s="2">
        <v>0.48888888888888887</v>
      </c>
      <c r="M2096" t="s">
        <v>47</v>
      </c>
      <c r="N2096">
        <v>190.76352</v>
      </c>
      <c r="O2096">
        <v>35.796480000000003</v>
      </c>
      <c r="P2096" t="s">
        <v>26</v>
      </c>
      <c r="Q2096" t="s">
        <v>41</v>
      </c>
      <c r="R2096" t="s">
        <v>53</v>
      </c>
      <c r="S2096" t="str">
        <f>TEXT(sales_data[[#This Row],[dtme]],"yyyy")</f>
        <v>2022</v>
      </c>
      <c r="T2096" s="4"/>
    </row>
    <row r="2097" spans="1:20" x14ac:dyDescent="0.25">
      <c r="A2097" t="s">
        <v>176</v>
      </c>
      <c r="B2097" t="s">
        <v>15</v>
      </c>
      <c r="C2097" t="s">
        <v>43</v>
      </c>
      <c r="D2097" t="s">
        <v>16</v>
      </c>
      <c r="E2097" t="s">
        <v>29</v>
      </c>
      <c r="F2097" t="s">
        <v>24</v>
      </c>
      <c r="G2097">
        <v>78</v>
      </c>
      <c r="H2097">
        <v>1</v>
      </c>
      <c r="I2097">
        <v>14.04</v>
      </c>
      <c r="J2097">
        <v>92.039999999999992</v>
      </c>
      <c r="K2097" s="1">
        <v>44754</v>
      </c>
      <c r="L2097" s="2">
        <v>0.61805555555555558</v>
      </c>
      <c r="M2097" t="s">
        <v>46</v>
      </c>
      <c r="N2097">
        <v>80.074799999999996</v>
      </c>
      <c r="O2097">
        <v>11.965199999999996</v>
      </c>
      <c r="P2097" t="s">
        <v>19</v>
      </c>
      <c r="Q2097" t="s">
        <v>41</v>
      </c>
      <c r="R2097" t="s">
        <v>53</v>
      </c>
      <c r="S2097" t="str">
        <f>TEXT(sales_data[[#This Row],[dtme]],"yyyy")</f>
        <v>2022</v>
      </c>
      <c r="T2097" s="4"/>
    </row>
    <row r="2098" spans="1:20" x14ac:dyDescent="0.25">
      <c r="A2098" t="s">
        <v>838</v>
      </c>
      <c r="B2098" t="s">
        <v>15</v>
      </c>
      <c r="C2098" t="s">
        <v>43</v>
      </c>
      <c r="D2098" t="s">
        <v>23</v>
      </c>
      <c r="E2098" t="s">
        <v>29</v>
      </c>
      <c r="F2098" t="s">
        <v>33</v>
      </c>
      <c r="G2098">
        <v>42</v>
      </c>
      <c r="H2098">
        <v>5</v>
      </c>
      <c r="I2098">
        <v>37.799999999999997</v>
      </c>
      <c r="J2098">
        <v>247.8</v>
      </c>
      <c r="K2098" s="1">
        <v>44754</v>
      </c>
      <c r="L2098" s="2">
        <v>0.52569444444444446</v>
      </c>
      <c r="M2098" t="s">
        <v>46</v>
      </c>
      <c r="N2098">
        <v>213.6036</v>
      </c>
      <c r="O2098">
        <v>34.196400000000011</v>
      </c>
      <c r="P2098" t="s">
        <v>19</v>
      </c>
      <c r="Q2098" t="s">
        <v>41</v>
      </c>
      <c r="R2098" t="s">
        <v>53</v>
      </c>
      <c r="S2098" t="str">
        <f>TEXT(sales_data[[#This Row],[dtme]],"yyyy")</f>
        <v>2022</v>
      </c>
      <c r="T2098" s="4"/>
    </row>
    <row r="2099" spans="1:20" x14ac:dyDescent="0.25">
      <c r="A2099" t="s">
        <v>1091</v>
      </c>
      <c r="B2099" t="s">
        <v>22</v>
      </c>
      <c r="C2099" t="s">
        <v>44</v>
      </c>
      <c r="D2099" t="s">
        <v>23</v>
      </c>
      <c r="E2099" t="s">
        <v>29</v>
      </c>
      <c r="F2099" t="s">
        <v>33</v>
      </c>
      <c r="G2099">
        <v>66</v>
      </c>
      <c r="H2099">
        <v>5</v>
      </c>
      <c r="I2099">
        <v>59.4</v>
      </c>
      <c r="J2099">
        <v>389.4</v>
      </c>
      <c r="K2099" s="1">
        <v>44754</v>
      </c>
      <c r="L2099" s="2">
        <v>0.76180555555555551</v>
      </c>
      <c r="M2099" t="s">
        <v>46</v>
      </c>
      <c r="N2099">
        <v>332.93700000000001</v>
      </c>
      <c r="O2099">
        <v>56.462999999999965</v>
      </c>
      <c r="P2099" t="s">
        <v>32</v>
      </c>
      <c r="Q2099" t="s">
        <v>41</v>
      </c>
      <c r="R2099" t="s">
        <v>53</v>
      </c>
      <c r="S2099" t="str">
        <f>TEXT(sales_data[[#This Row],[dtme]],"yyyy")</f>
        <v>2022</v>
      </c>
      <c r="T2099" s="4"/>
    </row>
    <row r="2100" spans="1:20" x14ac:dyDescent="0.25">
      <c r="A2100" t="s">
        <v>1453</v>
      </c>
      <c r="B2100" t="s">
        <v>37</v>
      </c>
      <c r="C2100" t="s">
        <v>45</v>
      </c>
      <c r="D2100" t="s">
        <v>23</v>
      </c>
      <c r="E2100" t="s">
        <v>29</v>
      </c>
      <c r="F2100" t="s">
        <v>24</v>
      </c>
      <c r="G2100">
        <v>98</v>
      </c>
      <c r="H2100">
        <v>1</v>
      </c>
      <c r="I2100">
        <v>17.64</v>
      </c>
      <c r="J2100">
        <v>115.64</v>
      </c>
      <c r="K2100" s="1">
        <v>44754</v>
      </c>
      <c r="L2100" s="2">
        <v>0.52222222222222225</v>
      </c>
      <c r="M2100" t="s">
        <v>25</v>
      </c>
      <c r="N2100">
        <v>101.7632</v>
      </c>
      <c r="O2100">
        <v>13.876800000000003</v>
      </c>
      <c r="P2100" t="s">
        <v>19</v>
      </c>
      <c r="Q2100" t="s">
        <v>41</v>
      </c>
      <c r="R2100" t="s">
        <v>53</v>
      </c>
      <c r="S2100" t="str">
        <f>TEXT(sales_data[[#This Row],[dtme]],"yyyy")</f>
        <v>2022</v>
      </c>
      <c r="T2100" s="4"/>
    </row>
    <row r="2101" spans="1:20" x14ac:dyDescent="0.25">
      <c r="A2101" t="s">
        <v>1567</v>
      </c>
      <c r="B2101" t="s">
        <v>37</v>
      </c>
      <c r="C2101" t="s">
        <v>45</v>
      </c>
      <c r="D2101" t="s">
        <v>23</v>
      </c>
      <c r="E2101" t="s">
        <v>17</v>
      </c>
      <c r="F2101" t="s">
        <v>18</v>
      </c>
      <c r="G2101">
        <v>54</v>
      </c>
      <c r="H2101">
        <v>7</v>
      </c>
      <c r="I2101">
        <v>68.039999999999992</v>
      </c>
      <c r="J2101">
        <v>446.03999999999996</v>
      </c>
      <c r="K2101" s="1">
        <v>44754</v>
      </c>
      <c r="L2101" s="2">
        <v>0.74652777777777779</v>
      </c>
      <c r="M2101" t="s">
        <v>46</v>
      </c>
      <c r="N2101">
        <v>380.91815999999994</v>
      </c>
      <c r="O2101">
        <v>65.12184000000002</v>
      </c>
      <c r="P2101" t="s">
        <v>32</v>
      </c>
      <c r="Q2101" t="s">
        <v>41</v>
      </c>
      <c r="R2101" t="s">
        <v>53</v>
      </c>
      <c r="S2101" t="str">
        <f>TEXT(sales_data[[#This Row],[dtme]],"yyyy")</f>
        <v>2022</v>
      </c>
      <c r="T2101" s="4"/>
    </row>
    <row r="2102" spans="1:20" x14ac:dyDescent="0.25">
      <c r="A2102" t="s">
        <v>1678</v>
      </c>
      <c r="B2102" t="s">
        <v>15</v>
      </c>
      <c r="C2102" t="s">
        <v>43</v>
      </c>
      <c r="D2102" t="s">
        <v>16</v>
      </c>
      <c r="E2102" t="s">
        <v>29</v>
      </c>
      <c r="F2102" t="s">
        <v>40</v>
      </c>
      <c r="G2102">
        <v>78</v>
      </c>
      <c r="H2102">
        <v>7</v>
      </c>
      <c r="I2102">
        <v>98.28</v>
      </c>
      <c r="J2102">
        <v>644.28</v>
      </c>
      <c r="K2102" s="1">
        <v>44754</v>
      </c>
      <c r="L2102" s="2">
        <v>0.56527777777777777</v>
      </c>
      <c r="M2102" t="s">
        <v>46</v>
      </c>
      <c r="N2102">
        <v>550.21511999999996</v>
      </c>
      <c r="O2102">
        <v>94.064880000000016</v>
      </c>
      <c r="P2102" t="s">
        <v>19</v>
      </c>
      <c r="Q2102" t="s">
        <v>41</v>
      </c>
      <c r="R2102" t="s">
        <v>53</v>
      </c>
      <c r="S2102" t="str">
        <f>TEXT(sales_data[[#This Row],[dtme]],"yyyy")</f>
        <v>2022</v>
      </c>
      <c r="T2102" s="4"/>
    </row>
    <row r="2103" spans="1:20" x14ac:dyDescent="0.25">
      <c r="A2103" t="s">
        <v>1935</v>
      </c>
      <c r="B2103" t="s">
        <v>22</v>
      </c>
      <c r="C2103" t="s">
        <v>44</v>
      </c>
      <c r="D2103" t="s">
        <v>23</v>
      </c>
      <c r="E2103" t="s">
        <v>17</v>
      </c>
      <c r="F2103" t="s">
        <v>24</v>
      </c>
      <c r="G2103">
        <v>40</v>
      </c>
      <c r="H2103">
        <v>2</v>
      </c>
      <c r="I2103">
        <v>14.399999999999999</v>
      </c>
      <c r="J2103">
        <v>94.4</v>
      </c>
      <c r="K2103" s="1">
        <v>44754</v>
      </c>
      <c r="L2103" s="2">
        <v>0.5493055555555556</v>
      </c>
      <c r="M2103" t="s">
        <v>25</v>
      </c>
      <c r="N2103">
        <v>79.5792</v>
      </c>
      <c r="O2103">
        <v>14.820800000000006</v>
      </c>
      <c r="P2103" t="s">
        <v>19</v>
      </c>
      <c r="Q2103" t="s">
        <v>41</v>
      </c>
      <c r="R2103" t="s">
        <v>53</v>
      </c>
      <c r="S2103" t="str">
        <f>TEXT(sales_data[[#This Row],[dtme]],"yyyy")</f>
        <v>2022</v>
      </c>
      <c r="T2103" s="4"/>
    </row>
    <row r="2104" spans="1:20" x14ac:dyDescent="0.25">
      <c r="A2104" t="s">
        <v>2074</v>
      </c>
      <c r="B2104" t="s">
        <v>15</v>
      </c>
      <c r="C2104" t="s">
        <v>43</v>
      </c>
      <c r="D2104" t="s">
        <v>16</v>
      </c>
      <c r="E2104" t="s">
        <v>29</v>
      </c>
      <c r="F2104" t="s">
        <v>38</v>
      </c>
      <c r="G2104">
        <v>13</v>
      </c>
      <c r="H2104">
        <v>7</v>
      </c>
      <c r="I2104">
        <v>16.38</v>
      </c>
      <c r="J2104">
        <v>107.38</v>
      </c>
      <c r="K2104" s="1">
        <v>44754</v>
      </c>
      <c r="L2104" s="2">
        <v>0.64652777777777781</v>
      </c>
      <c r="M2104" t="s">
        <v>47</v>
      </c>
      <c r="N2104">
        <v>93.85011999999999</v>
      </c>
      <c r="O2104">
        <v>13.529880000000006</v>
      </c>
      <c r="P2104" t="s">
        <v>19</v>
      </c>
      <c r="Q2104" t="s">
        <v>41</v>
      </c>
      <c r="R2104" t="s">
        <v>53</v>
      </c>
      <c r="S2104" t="str">
        <f>TEXT(sales_data[[#This Row],[dtme]],"yyyy")</f>
        <v>2022</v>
      </c>
      <c r="T2104" s="4"/>
    </row>
    <row r="2105" spans="1:20" x14ac:dyDescent="0.25">
      <c r="A2105" t="s">
        <v>2238</v>
      </c>
      <c r="B2105" t="s">
        <v>37</v>
      </c>
      <c r="C2105" t="s">
        <v>45</v>
      </c>
      <c r="D2105" t="s">
        <v>23</v>
      </c>
      <c r="E2105" t="s">
        <v>17</v>
      </c>
      <c r="F2105" t="s">
        <v>40</v>
      </c>
      <c r="G2105">
        <v>74</v>
      </c>
      <c r="H2105">
        <v>9</v>
      </c>
      <c r="I2105">
        <v>119.88</v>
      </c>
      <c r="J2105">
        <v>785.88</v>
      </c>
      <c r="K2105" s="1">
        <v>44754</v>
      </c>
      <c r="L2105" s="2">
        <v>0.53055555555555556</v>
      </c>
      <c r="M2105" t="s">
        <v>46</v>
      </c>
      <c r="N2105">
        <v>667.21212000000003</v>
      </c>
      <c r="O2105">
        <v>118.66787999999997</v>
      </c>
      <c r="P2105" t="s">
        <v>19</v>
      </c>
      <c r="Q2105" t="s">
        <v>41</v>
      </c>
      <c r="R2105" t="s">
        <v>53</v>
      </c>
      <c r="S2105" t="str">
        <f>TEXT(sales_data[[#This Row],[dtme]],"yyyy")</f>
        <v>2022</v>
      </c>
      <c r="T2105" s="4"/>
    </row>
    <row r="2106" spans="1:20" x14ac:dyDescent="0.25">
      <c r="A2106" t="s">
        <v>2527</v>
      </c>
      <c r="B2106" t="s">
        <v>22</v>
      </c>
      <c r="C2106" t="s">
        <v>44</v>
      </c>
      <c r="D2106" t="s">
        <v>16</v>
      </c>
      <c r="E2106" t="s">
        <v>29</v>
      </c>
      <c r="F2106" t="s">
        <v>33</v>
      </c>
      <c r="G2106">
        <v>77</v>
      </c>
      <c r="H2106">
        <v>1</v>
      </c>
      <c r="I2106">
        <v>13.86</v>
      </c>
      <c r="J2106">
        <v>90.86</v>
      </c>
      <c r="K2106" s="1">
        <v>44754</v>
      </c>
      <c r="L2106" s="2">
        <v>0.8256944444444444</v>
      </c>
      <c r="M2106" t="s">
        <v>25</v>
      </c>
      <c r="N2106">
        <v>77.230999999999995</v>
      </c>
      <c r="O2106">
        <v>13.629000000000005</v>
      </c>
      <c r="P2106" t="s">
        <v>32</v>
      </c>
      <c r="Q2106" t="s">
        <v>41</v>
      </c>
      <c r="R2106" t="s">
        <v>53</v>
      </c>
      <c r="S2106" t="str">
        <f>TEXT(sales_data[[#This Row],[dtme]],"yyyy")</f>
        <v>2022</v>
      </c>
      <c r="T2106" s="4"/>
    </row>
    <row r="2107" spans="1:20" x14ac:dyDescent="0.25">
      <c r="A2107" t="s">
        <v>3062</v>
      </c>
      <c r="B2107" t="s">
        <v>37</v>
      </c>
      <c r="C2107" t="s">
        <v>45</v>
      </c>
      <c r="D2107" t="s">
        <v>23</v>
      </c>
      <c r="E2107" t="s">
        <v>29</v>
      </c>
      <c r="F2107" t="s">
        <v>18</v>
      </c>
      <c r="G2107">
        <v>17</v>
      </c>
      <c r="H2107">
        <v>3</v>
      </c>
      <c r="I2107">
        <v>9.18</v>
      </c>
      <c r="J2107">
        <v>60.18</v>
      </c>
      <c r="K2107" s="1">
        <v>44754</v>
      </c>
      <c r="L2107" s="2">
        <v>0.7631944444444444</v>
      </c>
      <c r="M2107" t="s">
        <v>46</v>
      </c>
      <c r="N2107">
        <v>51.634439999999998</v>
      </c>
      <c r="O2107">
        <v>8.5455600000000018</v>
      </c>
      <c r="P2107" t="s">
        <v>32</v>
      </c>
      <c r="Q2107" t="s">
        <v>41</v>
      </c>
      <c r="R2107" t="s">
        <v>53</v>
      </c>
      <c r="S2107" t="str">
        <f>TEXT(sales_data[[#This Row],[dtme]],"yyyy")</f>
        <v>2022</v>
      </c>
      <c r="T2107" s="4"/>
    </row>
    <row r="2108" spans="1:20" x14ac:dyDescent="0.25">
      <c r="A2108" t="s">
        <v>3401</v>
      </c>
      <c r="B2108" t="s">
        <v>15</v>
      </c>
      <c r="C2108" t="s">
        <v>43</v>
      </c>
      <c r="D2108" t="s">
        <v>23</v>
      </c>
      <c r="E2108" t="s">
        <v>17</v>
      </c>
      <c r="F2108" t="s">
        <v>38</v>
      </c>
      <c r="G2108">
        <v>73</v>
      </c>
      <c r="H2108">
        <v>10</v>
      </c>
      <c r="I2108">
        <v>131.4</v>
      </c>
      <c r="J2108">
        <v>861.4</v>
      </c>
      <c r="K2108" s="1">
        <v>44754</v>
      </c>
      <c r="L2108" s="2">
        <v>0.44374999999999998</v>
      </c>
      <c r="M2108" t="s">
        <v>25</v>
      </c>
      <c r="N2108">
        <v>737.35839999999996</v>
      </c>
      <c r="O2108">
        <v>124.04160000000002</v>
      </c>
      <c r="P2108" t="s">
        <v>26</v>
      </c>
      <c r="Q2108" t="s">
        <v>41</v>
      </c>
      <c r="R2108" t="s">
        <v>53</v>
      </c>
      <c r="S2108" t="str">
        <f>TEXT(sales_data[[#This Row],[dtme]],"yyyy")</f>
        <v>2022</v>
      </c>
      <c r="T2108" s="4"/>
    </row>
    <row r="2109" spans="1:20" x14ac:dyDescent="0.25">
      <c r="A2109" t="s">
        <v>3474</v>
      </c>
      <c r="B2109" t="s">
        <v>15</v>
      </c>
      <c r="C2109" t="s">
        <v>43</v>
      </c>
      <c r="D2109" t="s">
        <v>23</v>
      </c>
      <c r="E2109" t="s">
        <v>17</v>
      </c>
      <c r="F2109" t="s">
        <v>38</v>
      </c>
      <c r="G2109">
        <v>96</v>
      </c>
      <c r="H2109">
        <v>9</v>
      </c>
      <c r="I2109">
        <v>155.51999999999998</v>
      </c>
      <c r="J2109">
        <v>1019.52</v>
      </c>
      <c r="K2109" s="1">
        <v>44754</v>
      </c>
      <c r="L2109" s="2">
        <v>0.43819444444444444</v>
      </c>
      <c r="M2109" t="s">
        <v>46</v>
      </c>
      <c r="N2109">
        <v>871.68959999999993</v>
      </c>
      <c r="O2109">
        <v>147.83040000000005</v>
      </c>
      <c r="P2109" t="s">
        <v>26</v>
      </c>
      <c r="Q2109" t="s">
        <v>41</v>
      </c>
      <c r="R2109" t="s">
        <v>53</v>
      </c>
      <c r="S2109" t="str">
        <f>TEXT(sales_data[[#This Row],[dtme]],"yyyy")</f>
        <v>2022</v>
      </c>
      <c r="T2109" s="4"/>
    </row>
    <row r="2110" spans="1:20" x14ac:dyDescent="0.25">
      <c r="A2110" t="s">
        <v>3650</v>
      </c>
      <c r="B2110" t="s">
        <v>15</v>
      </c>
      <c r="C2110" t="s">
        <v>43</v>
      </c>
      <c r="D2110" t="s">
        <v>23</v>
      </c>
      <c r="E2110" t="s">
        <v>17</v>
      </c>
      <c r="F2110" t="s">
        <v>33</v>
      </c>
      <c r="G2110">
        <v>45</v>
      </c>
      <c r="H2110">
        <v>8</v>
      </c>
      <c r="I2110">
        <v>64.8</v>
      </c>
      <c r="J2110">
        <v>424.8</v>
      </c>
      <c r="K2110" s="1">
        <v>44754</v>
      </c>
      <c r="L2110" s="2">
        <v>0.67361111111111116</v>
      </c>
      <c r="M2110" t="s">
        <v>47</v>
      </c>
      <c r="N2110">
        <v>367.8768</v>
      </c>
      <c r="O2110">
        <v>56.923200000000008</v>
      </c>
      <c r="P2110" t="s">
        <v>19</v>
      </c>
      <c r="Q2110" t="s">
        <v>41</v>
      </c>
      <c r="R2110" t="s">
        <v>53</v>
      </c>
      <c r="S2110" t="str">
        <f>TEXT(sales_data[[#This Row],[dtme]],"yyyy")</f>
        <v>2022</v>
      </c>
      <c r="T2110" s="4"/>
    </row>
    <row r="2111" spans="1:20" x14ac:dyDescent="0.25">
      <c r="A2111" t="s">
        <v>3816</v>
      </c>
      <c r="B2111" t="s">
        <v>22</v>
      </c>
      <c r="C2111" t="s">
        <v>44</v>
      </c>
      <c r="D2111" t="s">
        <v>16</v>
      </c>
      <c r="E2111" t="s">
        <v>29</v>
      </c>
      <c r="F2111" t="s">
        <v>40</v>
      </c>
      <c r="G2111">
        <v>17</v>
      </c>
      <c r="H2111">
        <v>2</v>
      </c>
      <c r="I2111">
        <v>6.12</v>
      </c>
      <c r="J2111">
        <v>40.119999999999997</v>
      </c>
      <c r="K2111" s="1">
        <v>44754</v>
      </c>
      <c r="L2111" s="2">
        <v>0.68611111111111112</v>
      </c>
      <c r="M2111" t="s">
        <v>46</v>
      </c>
      <c r="N2111">
        <v>35.466079999999998</v>
      </c>
      <c r="O2111">
        <v>4.6539199999999994</v>
      </c>
      <c r="P2111" t="s">
        <v>19</v>
      </c>
      <c r="Q2111" t="s">
        <v>41</v>
      </c>
      <c r="R2111" t="s">
        <v>53</v>
      </c>
      <c r="S2111" t="str">
        <f>TEXT(sales_data[[#This Row],[dtme]],"yyyy")</f>
        <v>2022</v>
      </c>
      <c r="T2111" s="4"/>
    </row>
    <row r="2112" spans="1:20" x14ac:dyDescent="0.25">
      <c r="A2112" t="s">
        <v>3930</v>
      </c>
      <c r="B2112" t="s">
        <v>22</v>
      </c>
      <c r="C2112" t="s">
        <v>44</v>
      </c>
      <c r="D2112" t="s">
        <v>16</v>
      </c>
      <c r="E2112" t="s">
        <v>17</v>
      </c>
      <c r="F2112" t="s">
        <v>40</v>
      </c>
      <c r="G2112">
        <v>21</v>
      </c>
      <c r="H2112">
        <v>5</v>
      </c>
      <c r="I2112">
        <v>18.899999999999999</v>
      </c>
      <c r="J2112">
        <v>123.9</v>
      </c>
      <c r="K2112" s="1">
        <v>44754</v>
      </c>
      <c r="L2112" s="2">
        <v>0.62152777777777779</v>
      </c>
      <c r="M2112" t="s">
        <v>46</v>
      </c>
      <c r="N2112">
        <v>109.1559</v>
      </c>
      <c r="O2112">
        <v>14.744100000000003</v>
      </c>
      <c r="P2112" t="s">
        <v>19</v>
      </c>
      <c r="Q2112" t="s">
        <v>41</v>
      </c>
      <c r="R2112" t="s">
        <v>53</v>
      </c>
      <c r="S2112" t="str">
        <f>TEXT(sales_data[[#This Row],[dtme]],"yyyy")</f>
        <v>2022</v>
      </c>
      <c r="T2112" s="4"/>
    </row>
    <row r="2113" spans="1:20" x14ac:dyDescent="0.25">
      <c r="A2113" t="s">
        <v>465</v>
      </c>
      <c r="B2113" t="s">
        <v>37</v>
      </c>
      <c r="C2113" t="s">
        <v>45</v>
      </c>
      <c r="D2113" t="s">
        <v>16</v>
      </c>
      <c r="E2113" t="s">
        <v>17</v>
      </c>
      <c r="F2113" t="s">
        <v>33</v>
      </c>
      <c r="G2113">
        <v>87</v>
      </c>
      <c r="H2113">
        <v>1</v>
      </c>
      <c r="I2113">
        <v>15.66</v>
      </c>
      <c r="J2113">
        <v>102.66</v>
      </c>
      <c r="K2113" s="1">
        <v>44755</v>
      </c>
      <c r="L2113" s="2">
        <v>0.48055555555555557</v>
      </c>
      <c r="M2113" t="s">
        <v>46</v>
      </c>
      <c r="N2113">
        <v>89.41686</v>
      </c>
      <c r="O2113">
        <v>13.243139999999997</v>
      </c>
      <c r="P2113" t="s">
        <v>26</v>
      </c>
      <c r="Q2113" t="s">
        <v>39</v>
      </c>
      <c r="R2113" t="s">
        <v>53</v>
      </c>
      <c r="S2113" t="str">
        <f>TEXT(sales_data[[#This Row],[dtme]],"yyyy")</f>
        <v>2022</v>
      </c>
      <c r="T2113" s="4"/>
    </row>
    <row r="2114" spans="1:20" x14ac:dyDescent="0.25">
      <c r="A2114" t="s">
        <v>699</v>
      </c>
      <c r="B2114" t="s">
        <v>15</v>
      </c>
      <c r="C2114" t="s">
        <v>43</v>
      </c>
      <c r="D2114" t="s">
        <v>16</v>
      </c>
      <c r="E2114" t="s">
        <v>29</v>
      </c>
      <c r="F2114" t="s">
        <v>40</v>
      </c>
      <c r="G2114">
        <v>66</v>
      </c>
      <c r="H2114">
        <v>9</v>
      </c>
      <c r="I2114">
        <v>106.92</v>
      </c>
      <c r="J2114">
        <v>700.92</v>
      </c>
      <c r="K2114" s="1">
        <v>44755</v>
      </c>
      <c r="L2114" s="2">
        <v>0.74027777777777781</v>
      </c>
      <c r="M2114" t="s">
        <v>47</v>
      </c>
      <c r="N2114">
        <v>606.29579999999999</v>
      </c>
      <c r="O2114">
        <v>94.624199999999973</v>
      </c>
      <c r="P2114" t="s">
        <v>32</v>
      </c>
      <c r="Q2114" t="s">
        <v>39</v>
      </c>
      <c r="R2114" t="s">
        <v>53</v>
      </c>
      <c r="S2114" t="str">
        <f>TEXT(sales_data[[#This Row],[dtme]],"yyyy")</f>
        <v>2022</v>
      </c>
      <c r="T2114" s="4"/>
    </row>
    <row r="2115" spans="1:20" x14ac:dyDescent="0.25">
      <c r="A2115" t="s">
        <v>1032</v>
      </c>
      <c r="B2115" t="s">
        <v>37</v>
      </c>
      <c r="C2115" t="s">
        <v>45</v>
      </c>
      <c r="D2115" t="s">
        <v>23</v>
      </c>
      <c r="E2115" t="s">
        <v>29</v>
      </c>
      <c r="F2115" t="s">
        <v>33</v>
      </c>
      <c r="G2115">
        <v>61</v>
      </c>
      <c r="H2115">
        <v>4</v>
      </c>
      <c r="I2115">
        <v>43.92</v>
      </c>
      <c r="J2115">
        <v>287.92</v>
      </c>
      <c r="K2115" s="1">
        <v>44755</v>
      </c>
      <c r="L2115" s="2">
        <v>0.8041666666666667</v>
      </c>
      <c r="M2115" t="s">
        <v>46</v>
      </c>
      <c r="N2115">
        <v>243.58032000000003</v>
      </c>
      <c r="O2115">
        <v>44.339679999999987</v>
      </c>
      <c r="P2115" t="s">
        <v>32</v>
      </c>
      <c r="Q2115" t="s">
        <v>39</v>
      </c>
      <c r="R2115" t="s">
        <v>53</v>
      </c>
      <c r="S2115" t="str">
        <f>TEXT(sales_data[[#This Row],[dtme]],"yyyy")</f>
        <v>2022</v>
      </c>
      <c r="T2115" s="4"/>
    </row>
    <row r="2116" spans="1:20" x14ac:dyDescent="0.25">
      <c r="A2116" t="s">
        <v>1531</v>
      </c>
      <c r="B2116" t="s">
        <v>22</v>
      </c>
      <c r="C2116" t="s">
        <v>44</v>
      </c>
      <c r="D2116" t="s">
        <v>23</v>
      </c>
      <c r="E2116" t="s">
        <v>17</v>
      </c>
      <c r="F2116" t="s">
        <v>24</v>
      </c>
      <c r="G2116">
        <v>26</v>
      </c>
      <c r="H2116">
        <v>6</v>
      </c>
      <c r="I2116">
        <v>28.08</v>
      </c>
      <c r="J2116">
        <v>184.07999999999998</v>
      </c>
      <c r="K2116" s="1">
        <v>44755</v>
      </c>
      <c r="L2116" s="2">
        <v>0.43680555555555556</v>
      </c>
      <c r="M2116" t="s">
        <v>46</v>
      </c>
      <c r="N2116">
        <v>162.91079999999999</v>
      </c>
      <c r="O2116">
        <v>21.169199999999989</v>
      </c>
      <c r="P2116" t="s">
        <v>26</v>
      </c>
      <c r="Q2116" t="s">
        <v>39</v>
      </c>
      <c r="R2116" t="s">
        <v>53</v>
      </c>
      <c r="S2116" t="str">
        <f>TEXT(sales_data[[#This Row],[dtme]],"yyyy")</f>
        <v>2022</v>
      </c>
      <c r="T2116" s="4"/>
    </row>
    <row r="2117" spans="1:20" x14ac:dyDescent="0.25">
      <c r="A2117" t="s">
        <v>1591</v>
      </c>
      <c r="B2117" t="s">
        <v>15</v>
      </c>
      <c r="C2117" t="s">
        <v>43</v>
      </c>
      <c r="D2117" t="s">
        <v>16</v>
      </c>
      <c r="E2117" t="s">
        <v>29</v>
      </c>
      <c r="F2117" t="s">
        <v>33</v>
      </c>
      <c r="G2117">
        <v>72</v>
      </c>
      <c r="H2117">
        <v>4</v>
      </c>
      <c r="I2117">
        <v>51.839999999999996</v>
      </c>
      <c r="J2117">
        <v>339.84</v>
      </c>
      <c r="K2117" s="1">
        <v>44755</v>
      </c>
      <c r="L2117" s="2">
        <v>0.4548611111111111</v>
      </c>
      <c r="M2117" t="s">
        <v>46</v>
      </c>
      <c r="N2117">
        <v>285.46559999999999</v>
      </c>
      <c r="O2117">
        <v>54.37439999999998</v>
      </c>
      <c r="P2117" t="s">
        <v>26</v>
      </c>
      <c r="Q2117" t="s">
        <v>39</v>
      </c>
      <c r="R2117" t="s">
        <v>53</v>
      </c>
      <c r="S2117" t="str">
        <f>TEXT(sales_data[[#This Row],[dtme]],"yyyy")</f>
        <v>2022</v>
      </c>
      <c r="T2117" s="4"/>
    </row>
    <row r="2118" spans="1:20" x14ac:dyDescent="0.25">
      <c r="A2118" t="s">
        <v>1630</v>
      </c>
      <c r="B2118" t="s">
        <v>37</v>
      </c>
      <c r="C2118" t="s">
        <v>45</v>
      </c>
      <c r="D2118" t="s">
        <v>23</v>
      </c>
      <c r="E2118" t="s">
        <v>29</v>
      </c>
      <c r="F2118" t="s">
        <v>24</v>
      </c>
      <c r="G2118">
        <v>38</v>
      </c>
      <c r="H2118">
        <v>8</v>
      </c>
      <c r="I2118">
        <v>54.72</v>
      </c>
      <c r="J2118">
        <v>358.72</v>
      </c>
      <c r="K2118" s="1">
        <v>44755</v>
      </c>
      <c r="L2118" s="2">
        <v>0.44305555555555554</v>
      </c>
      <c r="M2118" t="s">
        <v>47</v>
      </c>
      <c r="N2118">
        <v>307.42304000000001</v>
      </c>
      <c r="O2118">
        <v>51.296960000000013</v>
      </c>
      <c r="P2118" t="s">
        <v>26</v>
      </c>
      <c r="Q2118" t="s">
        <v>39</v>
      </c>
      <c r="R2118" t="s">
        <v>53</v>
      </c>
      <c r="S2118" t="str">
        <f>TEXT(sales_data[[#This Row],[dtme]],"yyyy")</f>
        <v>2022</v>
      </c>
      <c r="T2118" s="4"/>
    </row>
    <row r="2119" spans="1:20" x14ac:dyDescent="0.25">
      <c r="A2119" t="s">
        <v>1966</v>
      </c>
      <c r="B2119" t="s">
        <v>37</v>
      </c>
      <c r="C2119" t="s">
        <v>45</v>
      </c>
      <c r="D2119" t="s">
        <v>23</v>
      </c>
      <c r="E2119" t="s">
        <v>17</v>
      </c>
      <c r="F2119" t="s">
        <v>18</v>
      </c>
      <c r="G2119">
        <v>19</v>
      </c>
      <c r="H2119">
        <v>5</v>
      </c>
      <c r="I2119">
        <v>17.099999999999998</v>
      </c>
      <c r="J2119">
        <v>112.1</v>
      </c>
      <c r="K2119" s="1">
        <v>44755</v>
      </c>
      <c r="L2119" s="2">
        <v>0.45416666666666666</v>
      </c>
      <c r="M2119" t="s">
        <v>46</v>
      </c>
      <c r="N2119">
        <v>97.302799999999991</v>
      </c>
      <c r="O2119">
        <v>14.797200000000004</v>
      </c>
      <c r="P2119" t="s">
        <v>26</v>
      </c>
      <c r="Q2119" t="s">
        <v>39</v>
      </c>
      <c r="R2119" t="s">
        <v>53</v>
      </c>
      <c r="S2119" t="str">
        <f>TEXT(sales_data[[#This Row],[dtme]],"yyyy")</f>
        <v>2022</v>
      </c>
      <c r="T2119" s="4"/>
    </row>
    <row r="2120" spans="1:20" x14ac:dyDescent="0.25">
      <c r="A2120" t="s">
        <v>2212</v>
      </c>
      <c r="B2120" t="s">
        <v>37</v>
      </c>
      <c r="C2120" t="s">
        <v>45</v>
      </c>
      <c r="D2120" t="s">
        <v>16</v>
      </c>
      <c r="E2120" t="s">
        <v>29</v>
      </c>
      <c r="F2120" t="s">
        <v>40</v>
      </c>
      <c r="G2120">
        <v>63</v>
      </c>
      <c r="H2120">
        <v>7</v>
      </c>
      <c r="I2120">
        <v>79.38</v>
      </c>
      <c r="J2120">
        <v>520.38</v>
      </c>
      <c r="K2120" s="1">
        <v>44755</v>
      </c>
      <c r="L2120" s="2">
        <v>0.59166666666666667</v>
      </c>
      <c r="M2120" t="s">
        <v>47</v>
      </c>
      <c r="N2120">
        <v>439.20071999999999</v>
      </c>
      <c r="O2120">
        <v>81.179280000000006</v>
      </c>
      <c r="P2120" t="s">
        <v>19</v>
      </c>
      <c r="Q2120" t="s">
        <v>39</v>
      </c>
      <c r="R2120" t="s">
        <v>53</v>
      </c>
      <c r="S2120" t="str">
        <f>TEXT(sales_data[[#This Row],[dtme]],"yyyy")</f>
        <v>2022</v>
      </c>
      <c r="T2120" s="4"/>
    </row>
    <row r="2121" spans="1:20" x14ac:dyDescent="0.25">
      <c r="A2121" t="s">
        <v>2268</v>
      </c>
      <c r="B2121" t="s">
        <v>22</v>
      </c>
      <c r="C2121" t="s">
        <v>44</v>
      </c>
      <c r="D2121" t="s">
        <v>16</v>
      </c>
      <c r="E2121" t="s">
        <v>17</v>
      </c>
      <c r="F2121" t="s">
        <v>40</v>
      </c>
      <c r="G2121">
        <v>10</v>
      </c>
      <c r="H2121">
        <v>5</v>
      </c>
      <c r="I2121">
        <v>9</v>
      </c>
      <c r="J2121">
        <v>59</v>
      </c>
      <c r="K2121" s="1">
        <v>44755</v>
      </c>
      <c r="L2121" s="2">
        <v>0.52777777777777779</v>
      </c>
      <c r="M2121" t="s">
        <v>25</v>
      </c>
      <c r="N2121">
        <v>50.917000000000002</v>
      </c>
      <c r="O2121">
        <v>8.0829999999999984</v>
      </c>
      <c r="P2121" t="s">
        <v>19</v>
      </c>
      <c r="Q2121" t="s">
        <v>39</v>
      </c>
      <c r="R2121" t="s">
        <v>53</v>
      </c>
      <c r="S2121" t="str">
        <f>TEXT(sales_data[[#This Row],[dtme]],"yyyy")</f>
        <v>2022</v>
      </c>
      <c r="T2121" s="4"/>
    </row>
    <row r="2122" spans="1:20" x14ac:dyDescent="0.25">
      <c r="A2122" t="s">
        <v>2654</v>
      </c>
      <c r="B2122" t="s">
        <v>15</v>
      </c>
      <c r="C2122" t="s">
        <v>43</v>
      </c>
      <c r="D2122" t="s">
        <v>16</v>
      </c>
      <c r="E2122" t="s">
        <v>29</v>
      </c>
      <c r="F2122" t="s">
        <v>40</v>
      </c>
      <c r="G2122">
        <v>40</v>
      </c>
      <c r="H2122">
        <v>7</v>
      </c>
      <c r="I2122">
        <v>50.4</v>
      </c>
      <c r="J2122">
        <v>330.4</v>
      </c>
      <c r="K2122" s="1">
        <v>44755</v>
      </c>
      <c r="L2122" s="2">
        <v>0.56527777777777777</v>
      </c>
      <c r="M2122" t="s">
        <v>46</v>
      </c>
      <c r="N2122">
        <v>285.1352</v>
      </c>
      <c r="O2122">
        <v>45.26479999999998</v>
      </c>
      <c r="P2122" t="s">
        <v>19</v>
      </c>
      <c r="Q2122" t="s">
        <v>39</v>
      </c>
      <c r="R2122" t="s">
        <v>53</v>
      </c>
      <c r="S2122" t="str">
        <f>TEXT(sales_data[[#This Row],[dtme]],"yyyy")</f>
        <v>2022</v>
      </c>
      <c r="T2122" s="4"/>
    </row>
    <row r="2123" spans="1:20" x14ac:dyDescent="0.25">
      <c r="A2123" t="s">
        <v>2731</v>
      </c>
      <c r="B2123" t="s">
        <v>15</v>
      </c>
      <c r="C2123" t="s">
        <v>43</v>
      </c>
      <c r="D2123" t="s">
        <v>23</v>
      </c>
      <c r="E2123" t="s">
        <v>29</v>
      </c>
      <c r="F2123" t="s">
        <v>38</v>
      </c>
      <c r="G2123">
        <v>99</v>
      </c>
      <c r="H2123">
        <v>4</v>
      </c>
      <c r="I2123">
        <v>71.28</v>
      </c>
      <c r="J2123">
        <v>467.28</v>
      </c>
      <c r="K2123" s="1">
        <v>44755</v>
      </c>
      <c r="L2123" s="2">
        <v>0.73263888888888884</v>
      </c>
      <c r="M2123" t="s">
        <v>25</v>
      </c>
      <c r="N2123">
        <v>408.40271999999999</v>
      </c>
      <c r="O2123">
        <v>58.877279999999985</v>
      </c>
      <c r="P2123" t="s">
        <v>32</v>
      </c>
      <c r="Q2123" t="s">
        <v>39</v>
      </c>
      <c r="R2123" t="s">
        <v>53</v>
      </c>
      <c r="S2123" t="str">
        <f>TEXT(sales_data[[#This Row],[dtme]],"yyyy")</f>
        <v>2022</v>
      </c>
      <c r="T2123" s="4"/>
    </row>
    <row r="2124" spans="1:20" x14ac:dyDescent="0.25">
      <c r="A2124" t="s">
        <v>2750</v>
      </c>
      <c r="B2124" t="s">
        <v>37</v>
      </c>
      <c r="C2124" t="s">
        <v>45</v>
      </c>
      <c r="D2124" t="s">
        <v>16</v>
      </c>
      <c r="E2124" t="s">
        <v>29</v>
      </c>
      <c r="F2124" t="s">
        <v>30</v>
      </c>
      <c r="G2124">
        <v>35</v>
      </c>
      <c r="H2124">
        <v>2</v>
      </c>
      <c r="I2124">
        <v>12.6</v>
      </c>
      <c r="J2124">
        <v>82.6</v>
      </c>
      <c r="K2124" s="1">
        <v>44755</v>
      </c>
      <c r="L2124" s="2">
        <v>0.57708333333333328</v>
      </c>
      <c r="M2124" t="s">
        <v>47</v>
      </c>
      <c r="N2124">
        <v>72.522799999999989</v>
      </c>
      <c r="O2124">
        <v>10.077200000000005</v>
      </c>
      <c r="P2124" t="s">
        <v>19</v>
      </c>
      <c r="Q2124" t="s">
        <v>39</v>
      </c>
      <c r="R2124" t="s">
        <v>53</v>
      </c>
      <c r="S2124" t="str">
        <f>TEXT(sales_data[[#This Row],[dtme]],"yyyy")</f>
        <v>2022</v>
      </c>
      <c r="T2124" s="4"/>
    </row>
    <row r="2125" spans="1:20" x14ac:dyDescent="0.25">
      <c r="A2125" t="s">
        <v>2796</v>
      </c>
      <c r="B2125" t="s">
        <v>22</v>
      </c>
      <c r="C2125" t="s">
        <v>44</v>
      </c>
      <c r="D2125" t="s">
        <v>16</v>
      </c>
      <c r="E2125" t="s">
        <v>17</v>
      </c>
      <c r="F2125" t="s">
        <v>38</v>
      </c>
      <c r="G2125">
        <v>44</v>
      </c>
      <c r="H2125">
        <v>8</v>
      </c>
      <c r="I2125">
        <v>63.36</v>
      </c>
      <c r="J2125">
        <v>415.36</v>
      </c>
      <c r="K2125" s="1">
        <v>44755</v>
      </c>
      <c r="L2125" s="2">
        <v>0.83125000000000004</v>
      </c>
      <c r="M2125" t="s">
        <v>25</v>
      </c>
      <c r="N2125">
        <v>364.27071999999998</v>
      </c>
      <c r="O2125">
        <v>51.089280000000031</v>
      </c>
      <c r="P2125" t="s">
        <v>32</v>
      </c>
      <c r="Q2125" t="s">
        <v>39</v>
      </c>
      <c r="R2125" t="s">
        <v>53</v>
      </c>
      <c r="S2125" t="str">
        <f>TEXT(sales_data[[#This Row],[dtme]],"yyyy")</f>
        <v>2022</v>
      </c>
      <c r="T2125" s="4"/>
    </row>
    <row r="2126" spans="1:20" x14ac:dyDescent="0.25">
      <c r="A2126" t="s">
        <v>3190</v>
      </c>
      <c r="B2126" t="s">
        <v>37</v>
      </c>
      <c r="C2126" t="s">
        <v>45</v>
      </c>
      <c r="D2126" t="s">
        <v>16</v>
      </c>
      <c r="E2126" t="s">
        <v>17</v>
      </c>
      <c r="F2126" t="s">
        <v>38</v>
      </c>
      <c r="G2126">
        <v>87</v>
      </c>
      <c r="H2126">
        <v>6</v>
      </c>
      <c r="I2126">
        <v>93.96</v>
      </c>
      <c r="J2126">
        <v>615.96</v>
      </c>
      <c r="K2126" s="1">
        <v>44755</v>
      </c>
      <c r="L2126" s="2">
        <v>0.6694444444444444</v>
      </c>
      <c r="M2126" t="s">
        <v>25</v>
      </c>
      <c r="N2126">
        <v>537.11712</v>
      </c>
      <c r="O2126">
        <v>78.842880000000036</v>
      </c>
      <c r="P2126" t="s">
        <v>19</v>
      </c>
      <c r="Q2126" t="s">
        <v>39</v>
      </c>
      <c r="R2126" t="s">
        <v>53</v>
      </c>
      <c r="S2126" t="str">
        <f>TEXT(sales_data[[#This Row],[dtme]],"yyyy")</f>
        <v>2022</v>
      </c>
      <c r="T2126" s="4"/>
    </row>
    <row r="2127" spans="1:20" x14ac:dyDescent="0.25">
      <c r="A2127" t="s">
        <v>3246</v>
      </c>
      <c r="B2127" t="s">
        <v>15</v>
      </c>
      <c r="C2127" t="s">
        <v>43</v>
      </c>
      <c r="D2127" t="s">
        <v>23</v>
      </c>
      <c r="E2127" t="s">
        <v>29</v>
      </c>
      <c r="F2127" t="s">
        <v>40</v>
      </c>
      <c r="G2127">
        <v>91</v>
      </c>
      <c r="H2127">
        <v>3</v>
      </c>
      <c r="I2127">
        <v>49.14</v>
      </c>
      <c r="J2127">
        <v>322.14</v>
      </c>
      <c r="K2127" s="1">
        <v>44755</v>
      </c>
      <c r="L2127" s="2">
        <v>0.49722222222222223</v>
      </c>
      <c r="M2127" t="s">
        <v>46</v>
      </c>
      <c r="N2127">
        <v>283.16106000000002</v>
      </c>
      <c r="O2127">
        <v>38.978939999999966</v>
      </c>
      <c r="P2127" t="s">
        <v>26</v>
      </c>
      <c r="Q2127" t="s">
        <v>39</v>
      </c>
      <c r="R2127" t="s">
        <v>53</v>
      </c>
      <c r="S2127" t="str">
        <f>TEXT(sales_data[[#This Row],[dtme]],"yyyy")</f>
        <v>2022</v>
      </c>
      <c r="T2127" s="4"/>
    </row>
    <row r="2128" spans="1:20" x14ac:dyDescent="0.25">
      <c r="A2128" t="s">
        <v>3684</v>
      </c>
      <c r="B2128" t="s">
        <v>37</v>
      </c>
      <c r="C2128" t="s">
        <v>45</v>
      </c>
      <c r="D2128" t="s">
        <v>23</v>
      </c>
      <c r="E2128" t="s">
        <v>29</v>
      </c>
      <c r="F2128" t="s">
        <v>38</v>
      </c>
      <c r="G2128">
        <v>97</v>
      </c>
      <c r="H2128">
        <v>4</v>
      </c>
      <c r="I2128">
        <v>69.84</v>
      </c>
      <c r="J2128">
        <v>457.84000000000003</v>
      </c>
      <c r="K2128" s="1">
        <v>44755</v>
      </c>
      <c r="L2128" s="2">
        <v>0.77986111111111112</v>
      </c>
      <c r="M2128" t="s">
        <v>25</v>
      </c>
      <c r="N2128">
        <v>401.98352</v>
      </c>
      <c r="O2128">
        <v>55.856480000000033</v>
      </c>
      <c r="P2128" t="s">
        <v>32</v>
      </c>
      <c r="Q2128" t="s">
        <v>39</v>
      </c>
      <c r="R2128" t="s">
        <v>53</v>
      </c>
      <c r="S2128" t="str">
        <f>TEXT(sales_data[[#This Row],[dtme]],"yyyy")</f>
        <v>2022</v>
      </c>
      <c r="T2128" s="4"/>
    </row>
    <row r="2129" spans="1:20" x14ac:dyDescent="0.25">
      <c r="A2129" t="s">
        <v>3743</v>
      </c>
      <c r="B2129" t="s">
        <v>22</v>
      </c>
      <c r="C2129" t="s">
        <v>44</v>
      </c>
      <c r="D2129" t="s">
        <v>16</v>
      </c>
      <c r="E2129" t="s">
        <v>17</v>
      </c>
      <c r="F2129" t="s">
        <v>40</v>
      </c>
      <c r="G2129">
        <v>55</v>
      </c>
      <c r="H2129">
        <v>4</v>
      </c>
      <c r="I2129">
        <v>39.6</v>
      </c>
      <c r="J2129">
        <v>259.60000000000002</v>
      </c>
      <c r="K2129" s="1">
        <v>44755</v>
      </c>
      <c r="L2129" s="2">
        <v>0.71388888888888891</v>
      </c>
      <c r="M2129" t="s">
        <v>25</v>
      </c>
      <c r="N2129">
        <v>221.43880000000001</v>
      </c>
      <c r="O2129">
        <v>38.161200000000008</v>
      </c>
      <c r="P2129" t="s">
        <v>32</v>
      </c>
      <c r="Q2129" t="s">
        <v>39</v>
      </c>
      <c r="R2129" t="s">
        <v>53</v>
      </c>
      <c r="S2129" t="str">
        <f>TEXT(sales_data[[#This Row],[dtme]],"yyyy")</f>
        <v>2022</v>
      </c>
      <c r="T2129" s="4"/>
    </row>
    <row r="2130" spans="1:20" x14ac:dyDescent="0.25">
      <c r="A2130" t="s">
        <v>3862</v>
      </c>
      <c r="B2130" t="s">
        <v>15</v>
      </c>
      <c r="C2130" t="s">
        <v>43</v>
      </c>
      <c r="D2130" t="s">
        <v>23</v>
      </c>
      <c r="E2130" t="s">
        <v>29</v>
      </c>
      <c r="F2130" t="s">
        <v>38</v>
      </c>
      <c r="G2130">
        <v>41</v>
      </c>
      <c r="H2130">
        <v>9</v>
      </c>
      <c r="I2130">
        <v>66.42</v>
      </c>
      <c r="J2130">
        <v>435.42</v>
      </c>
      <c r="K2130" s="1">
        <v>44755</v>
      </c>
      <c r="L2130" s="2">
        <v>0.85347222222222219</v>
      </c>
      <c r="M2130" t="s">
        <v>46</v>
      </c>
      <c r="N2130">
        <v>387.08838000000003</v>
      </c>
      <c r="O2130">
        <v>48.331619999999987</v>
      </c>
      <c r="P2130" t="s">
        <v>32</v>
      </c>
      <c r="Q2130" t="s">
        <v>39</v>
      </c>
      <c r="R2130" t="s">
        <v>53</v>
      </c>
      <c r="S2130" t="str">
        <f>TEXT(sales_data[[#This Row],[dtme]],"yyyy")</f>
        <v>2022</v>
      </c>
      <c r="T2130" s="4"/>
    </row>
    <row r="2131" spans="1:20" x14ac:dyDescent="0.25">
      <c r="A2131" t="s">
        <v>3964</v>
      </c>
      <c r="B2131" t="s">
        <v>15</v>
      </c>
      <c r="C2131" t="s">
        <v>43</v>
      </c>
      <c r="D2131" t="s">
        <v>16</v>
      </c>
      <c r="E2131" t="s">
        <v>17</v>
      </c>
      <c r="F2131" t="s">
        <v>40</v>
      </c>
      <c r="G2131">
        <v>27</v>
      </c>
      <c r="H2131">
        <v>5</v>
      </c>
      <c r="I2131">
        <v>24.3</v>
      </c>
      <c r="J2131">
        <v>159.30000000000001</v>
      </c>
      <c r="K2131" s="1">
        <v>44755</v>
      </c>
      <c r="L2131" s="2">
        <v>0.56111111111111112</v>
      </c>
      <c r="M2131" t="s">
        <v>25</v>
      </c>
      <c r="N2131">
        <v>141.29910000000001</v>
      </c>
      <c r="O2131">
        <v>18.000900000000001</v>
      </c>
      <c r="P2131" t="s">
        <v>19</v>
      </c>
      <c r="Q2131" t="s">
        <v>39</v>
      </c>
      <c r="R2131" t="s">
        <v>53</v>
      </c>
      <c r="S2131" t="str">
        <f>TEXT(sales_data[[#This Row],[dtme]],"yyyy")</f>
        <v>2022</v>
      </c>
      <c r="T2131" s="4"/>
    </row>
    <row r="2132" spans="1:20" x14ac:dyDescent="0.25">
      <c r="A2132" t="s">
        <v>748</v>
      </c>
      <c r="B2132" t="s">
        <v>15</v>
      </c>
      <c r="C2132" t="s">
        <v>43</v>
      </c>
      <c r="D2132" t="s">
        <v>23</v>
      </c>
      <c r="E2132" t="s">
        <v>29</v>
      </c>
      <c r="F2132" t="s">
        <v>38</v>
      </c>
      <c r="G2132">
        <v>69</v>
      </c>
      <c r="H2132">
        <v>6</v>
      </c>
      <c r="I2132">
        <v>74.52</v>
      </c>
      <c r="J2132">
        <v>488.52</v>
      </c>
      <c r="K2132" s="1">
        <v>44756</v>
      </c>
      <c r="L2132" s="2">
        <v>0.75972222222222219</v>
      </c>
      <c r="M2132" t="s">
        <v>46</v>
      </c>
      <c r="N2132">
        <v>431.36315999999999</v>
      </c>
      <c r="O2132">
        <v>57.156839999999988</v>
      </c>
      <c r="P2132" t="s">
        <v>32</v>
      </c>
      <c r="Q2132" t="s">
        <v>36</v>
      </c>
      <c r="R2132" t="s">
        <v>53</v>
      </c>
      <c r="S2132" t="str">
        <f>TEXT(sales_data[[#This Row],[dtme]],"yyyy")</f>
        <v>2022</v>
      </c>
      <c r="T2132" s="4"/>
    </row>
    <row r="2133" spans="1:20" x14ac:dyDescent="0.25">
      <c r="A2133" t="s">
        <v>947</v>
      </c>
      <c r="B2133" t="s">
        <v>37</v>
      </c>
      <c r="C2133" t="s">
        <v>45</v>
      </c>
      <c r="D2133" t="s">
        <v>16</v>
      </c>
      <c r="E2133" t="s">
        <v>29</v>
      </c>
      <c r="F2133" t="s">
        <v>30</v>
      </c>
      <c r="G2133">
        <v>39</v>
      </c>
      <c r="H2133">
        <v>9</v>
      </c>
      <c r="I2133">
        <v>63.18</v>
      </c>
      <c r="J2133">
        <v>414.18</v>
      </c>
      <c r="K2133" s="1">
        <v>44756</v>
      </c>
      <c r="L2133" s="2">
        <v>0.56944444444444442</v>
      </c>
      <c r="M2133" t="s">
        <v>46</v>
      </c>
      <c r="N2133">
        <v>358.26569999999998</v>
      </c>
      <c r="O2133">
        <v>55.914300000000026</v>
      </c>
      <c r="P2133" t="s">
        <v>19</v>
      </c>
      <c r="Q2133" t="s">
        <v>36</v>
      </c>
      <c r="R2133" t="s">
        <v>53</v>
      </c>
      <c r="S2133" t="str">
        <f>TEXT(sales_data[[#This Row],[dtme]],"yyyy")</f>
        <v>2022</v>
      </c>
      <c r="T2133" s="4"/>
    </row>
    <row r="2134" spans="1:20" x14ac:dyDescent="0.25">
      <c r="A2134" t="s">
        <v>1102</v>
      </c>
      <c r="B2134" t="s">
        <v>37</v>
      </c>
      <c r="C2134" t="s">
        <v>45</v>
      </c>
      <c r="D2134" t="s">
        <v>23</v>
      </c>
      <c r="E2134" t="s">
        <v>29</v>
      </c>
      <c r="F2134" t="s">
        <v>24</v>
      </c>
      <c r="G2134">
        <v>88</v>
      </c>
      <c r="H2134">
        <v>6</v>
      </c>
      <c r="I2134">
        <v>95.039999999999992</v>
      </c>
      <c r="J2134">
        <v>623.04</v>
      </c>
      <c r="K2134" s="1">
        <v>44756</v>
      </c>
      <c r="L2134" s="2">
        <v>0.85</v>
      </c>
      <c r="M2134" t="s">
        <v>25</v>
      </c>
      <c r="N2134">
        <v>543.91391999999996</v>
      </c>
      <c r="O2134">
        <v>79.126080000000002</v>
      </c>
      <c r="P2134" t="s">
        <v>32</v>
      </c>
      <c r="Q2134" t="s">
        <v>36</v>
      </c>
      <c r="R2134" t="s">
        <v>53</v>
      </c>
      <c r="S2134" t="str">
        <f>TEXT(sales_data[[#This Row],[dtme]],"yyyy")</f>
        <v>2022</v>
      </c>
      <c r="T2134" s="4"/>
    </row>
    <row r="2135" spans="1:20" x14ac:dyDescent="0.25">
      <c r="A2135" t="s">
        <v>1379</v>
      </c>
      <c r="B2135" t="s">
        <v>37</v>
      </c>
      <c r="C2135" t="s">
        <v>45</v>
      </c>
      <c r="D2135" t="s">
        <v>23</v>
      </c>
      <c r="E2135" t="s">
        <v>29</v>
      </c>
      <c r="F2135" t="s">
        <v>18</v>
      </c>
      <c r="G2135">
        <v>56</v>
      </c>
      <c r="H2135">
        <v>10</v>
      </c>
      <c r="I2135">
        <v>100.8</v>
      </c>
      <c r="J2135">
        <v>660.8</v>
      </c>
      <c r="K2135" s="1">
        <v>44756</v>
      </c>
      <c r="L2135" s="2">
        <v>0.49027777777777776</v>
      </c>
      <c r="M2135" t="s">
        <v>47</v>
      </c>
      <c r="N2135">
        <v>564.98399999999992</v>
      </c>
      <c r="O2135">
        <v>95.816000000000031</v>
      </c>
      <c r="P2135" t="s">
        <v>26</v>
      </c>
      <c r="Q2135" t="s">
        <v>36</v>
      </c>
      <c r="R2135" t="s">
        <v>53</v>
      </c>
      <c r="S2135" t="str">
        <f>TEXT(sales_data[[#This Row],[dtme]],"yyyy")</f>
        <v>2022</v>
      </c>
      <c r="T2135" s="4"/>
    </row>
    <row r="2136" spans="1:20" x14ac:dyDescent="0.25">
      <c r="A2136" t="s">
        <v>2582</v>
      </c>
      <c r="B2136" t="s">
        <v>22</v>
      </c>
      <c r="C2136" t="s">
        <v>44</v>
      </c>
      <c r="D2136" t="s">
        <v>23</v>
      </c>
      <c r="E2136" t="s">
        <v>17</v>
      </c>
      <c r="F2136" t="s">
        <v>24</v>
      </c>
      <c r="G2136">
        <v>14</v>
      </c>
      <c r="H2136">
        <v>7</v>
      </c>
      <c r="I2136">
        <v>17.64</v>
      </c>
      <c r="J2136">
        <v>115.64</v>
      </c>
      <c r="K2136" s="1">
        <v>44756</v>
      </c>
      <c r="L2136" s="2">
        <v>0.51111111111111107</v>
      </c>
      <c r="M2136" t="s">
        <v>47</v>
      </c>
      <c r="N2136">
        <v>99.912959999999998</v>
      </c>
      <c r="O2136">
        <v>15.727040000000002</v>
      </c>
      <c r="P2136" t="s">
        <v>19</v>
      </c>
      <c r="Q2136" t="s">
        <v>36</v>
      </c>
      <c r="R2136" t="s">
        <v>53</v>
      </c>
      <c r="S2136" t="str">
        <f>TEXT(sales_data[[#This Row],[dtme]],"yyyy")</f>
        <v>2022</v>
      </c>
      <c r="T2136" s="4"/>
    </row>
    <row r="2137" spans="1:20" x14ac:dyDescent="0.25">
      <c r="A2137" t="s">
        <v>3109</v>
      </c>
      <c r="B2137" t="s">
        <v>22</v>
      </c>
      <c r="C2137" t="s">
        <v>44</v>
      </c>
      <c r="D2137" t="s">
        <v>16</v>
      </c>
      <c r="E2137" t="s">
        <v>17</v>
      </c>
      <c r="F2137" t="s">
        <v>38</v>
      </c>
      <c r="G2137">
        <v>13</v>
      </c>
      <c r="H2137">
        <v>9</v>
      </c>
      <c r="I2137">
        <v>21.06</v>
      </c>
      <c r="J2137">
        <v>138.06</v>
      </c>
      <c r="K2137" s="1">
        <v>44756</v>
      </c>
      <c r="L2137" s="2">
        <v>0.79027777777777775</v>
      </c>
      <c r="M2137" t="s">
        <v>47</v>
      </c>
      <c r="N2137">
        <v>116.38458</v>
      </c>
      <c r="O2137">
        <v>21.675420000000003</v>
      </c>
      <c r="P2137" t="s">
        <v>32</v>
      </c>
      <c r="Q2137" t="s">
        <v>36</v>
      </c>
      <c r="R2137" t="s">
        <v>53</v>
      </c>
      <c r="S2137" t="str">
        <f>TEXT(sales_data[[#This Row],[dtme]],"yyyy")</f>
        <v>2022</v>
      </c>
      <c r="T2137" s="4"/>
    </row>
    <row r="2138" spans="1:20" x14ac:dyDescent="0.25">
      <c r="A2138" t="s">
        <v>3784</v>
      </c>
      <c r="B2138" t="s">
        <v>22</v>
      </c>
      <c r="C2138" t="s">
        <v>44</v>
      </c>
      <c r="D2138" t="s">
        <v>23</v>
      </c>
      <c r="E2138" t="s">
        <v>17</v>
      </c>
      <c r="F2138" t="s">
        <v>40</v>
      </c>
      <c r="G2138">
        <v>69</v>
      </c>
      <c r="H2138">
        <v>9</v>
      </c>
      <c r="I2138">
        <v>111.78</v>
      </c>
      <c r="J2138">
        <v>732.78</v>
      </c>
      <c r="K2138" s="1">
        <v>44756</v>
      </c>
      <c r="L2138" s="2">
        <v>0.57361111111111107</v>
      </c>
      <c r="M2138" t="s">
        <v>46</v>
      </c>
      <c r="N2138">
        <v>624.32855999999992</v>
      </c>
      <c r="O2138">
        <v>108.45144000000005</v>
      </c>
      <c r="P2138" t="s">
        <v>19</v>
      </c>
      <c r="Q2138" t="s">
        <v>36</v>
      </c>
      <c r="R2138" t="s">
        <v>53</v>
      </c>
      <c r="S2138" t="str">
        <f>TEXT(sales_data[[#This Row],[dtme]],"yyyy")</f>
        <v>2022</v>
      </c>
      <c r="T2138" s="4"/>
    </row>
    <row r="2139" spans="1:20" x14ac:dyDescent="0.25">
      <c r="A2139" t="s">
        <v>72</v>
      </c>
      <c r="B2139" t="s">
        <v>22</v>
      </c>
      <c r="C2139" t="s">
        <v>44</v>
      </c>
      <c r="D2139" t="s">
        <v>23</v>
      </c>
      <c r="E2139" t="s">
        <v>17</v>
      </c>
      <c r="F2139" t="s">
        <v>24</v>
      </c>
      <c r="G2139">
        <v>95</v>
      </c>
      <c r="H2139">
        <v>5</v>
      </c>
      <c r="I2139">
        <v>85.5</v>
      </c>
      <c r="J2139">
        <v>560.5</v>
      </c>
      <c r="K2139" s="1">
        <v>44757</v>
      </c>
      <c r="L2139" s="2">
        <v>0.66041666666666665</v>
      </c>
      <c r="M2139" t="s">
        <v>25</v>
      </c>
      <c r="N2139">
        <v>479.78800000000001</v>
      </c>
      <c r="O2139">
        <v>80.711999999999989</v>
      </c>
      <c r="P2139" t="s">
        <v>19</v>
      </c>
      <c r="Q2139" t="s">
        <v>27</v>
      </c>
      <c r="R2139" t="s">
        <v>53</v>
      </c>
      <c r="S2139" t="str">
        <f>TEXT(sales_data[[#This Row],[dtme]],"yyyy")</f>
        <v>2022</v>
      </c>
      <c r="T2139" s="4"/>
    </row>
    <row r="2140" spans="1:20" x14ac:dyDescent="0.25">
      <c r="A2140" t="s">
        <v>309</v>
      </c>
      <c r="B2140" t="s">
        <v>22</v>
      </c>
      <c r="C2140" t="s">
        <v>44</v>
      </c>
      <c r="D2140" t="s">
        <v>23</v>
      </c>
      <c r="E2140" t="s">
        <v>29</v>
      </c>
      <c r="F2140" t="s">
        <v>18</v>
      </c>
      <c r="G2140">
        <v>79</v>
      </c>
      <c r="H2140">
        <v>6</v>
      </c>
      <c r="I2140">
        <v>85.32</v>
      </c>
      <c r="J2140">
        <v>559.31999999999994</v>
      </c>
      <c r="K2140" s="1">
        <v>44757</v>
      </c>
      <c r="L2140" s="2">
        <v>0.43958333333333333</v>
      </c>
      <c r="M2140" t="s">
        <v>25</v>
      </c>
      <c r="N2140">
        <v>473.74403999999993</v>
      </c>
      <c r="O2140">
        <v>85.575960000000009</v>
      </c>
      <c r="P2140" t="s">
        <v>26</v>
      </c>
      <c r="Q2140" t="s">
        <v>27</v>
      </c>
      <c r="R2140" t="s">
        <v>53</v>
      </c>
      <c r="S2140" t="str">
        <f>TEXT(sales_data[[#This Row],[dtme]],"yyyy")</f>
        <v>2022</v>
      </c>
      <c r="T2140" s="4"/>
    </row>
    <row r="2141" spans="1:20" x14ac:dyDescent="0.25">
      <c r="A2141" t="s">
        <v>1277</v>
      </c>
      <c r="B2141" t="s">
        <v>37</v>
      </c>
      <c r="C2141" t="s">
        <v>45</v>
      </c>
      <c r="D2141" t="s">
        <v>16</v>
      </c>
      <c r="E2141" t="s">
        <v>17</v>
      </c>
      <c r="F2141" t="s">
        <v>40</v>
      </c>
      <c r="G2141">
        <v>66</v>
      </c>
      <c r="H2141">
        <v>6</v>
      </c>
      <c r="I2141">
        <v>71.28</v>
      </c>
      <c r="J2141">
        <v>467.28</v>
      </c>
      <c r="K2141" s="1">
        <v>44757</v>
      </c>
      <c r="L2141" s="2">
        <v>0.80555555555555558</v>
      </c>
      <c r="M2141" t="s">
        <v>25</v>
      </c>
      <c r="N2141">
        <v>398.58983999999998</v>
      </c>
      <c r="O2141">
        <v>68.690159999999992</v>
      </c>
      <c r="P2141" t="s">
        <v>32</v>
      </c>
      <c r="Q2141" t="s">
        <v>27</v>
      </c>
      <c r="R2141" t="s">
        <v>53</v>
      </c>
      <c r="S2141" t="str">
        <f>TEXT(sales_data[[#This Row],[dtme]],"yyyy")</f>
        <v>2022</v>
      </c>
      <c r="T2141" s="4"/>
    </row>
    <row r="2142" spans="1:20" x14ac:dyDescent="0.25">
      <c r="A2142" t="s">
        <v>1412</v>
      </c>
      <c r="B2142" t="s">
        <v>22</v>
      </c>
      <c r="C2142" t="s">
        <v>44</v>
      </c>
      <c r="D2142" t="s">
        <v>16</v>
      </c>
      <c r="E2142" t="s">
        <v>29</v>
      </c>
      <c r="F2142" t="s">
        <v>38</v>
      </c>
      <c r="G2142">
        <v>76</v>
      </c>
      <c r="H2142">
        <v>10</v>
      </c>
      <c r="I2142">
        <v>136.79999999999998</v>
      </c>
      <c r="J2142">
        <v>896.8</v>
      </c>
      <c r="K2142" s="1">
        <v>44757</v>
      </c>
      <c r="L2142" s="2">
        <v>0.47638888888888886</v>
      </c>
      <c r="M2142" t="s">
        <v>46</v>
      </c>
      <c r="N2142">
        <v>785.59679999999992</v>
      </c>
      <c r="O2142">
        <v>111.20320000000004</v>
      </c>
      <c r="P2142" t="s">
        <v>26</v>
      </c>
      <c r="Q2142" t="s">
        <v>27</v>
      </c>
      <c r="R2142" t="s">
        <v>53</v>
      </c>
      <c r="S2142" t="str">
        <f>TEXT(sales_data[[#This Row],[dtme]],"yyyy")</f>
        <v>2022</v>
      </c>
      <c r="T2142" s="4"/>
    </row>
    <row r="2143" spans="1:20" x14ac:dyDescent="0.25">
      <c r="A2143" t="s">
        <v>1439</v>
      </c>
      <c r="B2143" t="s">
        <v>22</v>
      </c>
      <c r="C2143" t="s">
        <v>44</v>
      </c>
      <c r="D2143" t="s">
        <v>16</v>
      </c>
      <c r="E2143" t="s">
        <v>17</v>
      </c>
      <c r="F2143" t="s">
        <v>33</v>
      </c>
      <c r="G2143">
        <v>69</v>
      </c>
      <c r="H2143">
        <v>2</v>
      </c>
      <c r="I2143">
        <v>24.84</v>
      </c>
      <c r="J2143">
        <v>162.84</v>
      </c>
      <c r="K2143" s="1">
        <v>44757</v>
      </c>
      <c r="L2143" s="2">
        <v>0.56805555555555554</v>
      </c>
      <c r="M2143" t="s">
        <v>46</v>
      </c>
      <c r="N2143">
        <v>144.60192000000001</v>
      </c>
      <c r="O2143">
        <v>18.238079999999997</v>
      </c>
      <c r="P2143" t="s">
        <v>19</v>
      </c>
      <c r="Q2143" t="s">
        <v>27</v>
      </c>
      <c r="R2143" t="s">
        <v>53</v>
      </c>
      <c r="S2143" t="str">
        <f>TEXT(sales_data[[#This Row],[dtme]],"yyyy")</f>
        <v>2022</v>
      </c>
      <c r="T2143" s="4"/>
    </row>
    <row r="2144" spans="1:20" x14ac:dyDescent="0.25">
      <c r="A2144" t="s">
        <v>1487</v>
      </c>
      <c r="B2144" t="s">
        <v>37</v>
      </c>
      <c r="C2144" t="s">
        <v>45</v>
      </c>
      <c r="D2144" t="s">
        <v>23</v>
      </c>
      <c r="E2144" t="s">
        <v>17</v>
      </c>
      <c r="F2144" t="s">
        <v>30</v>
      </c>
      <c r="G2144">
        <v>48</v>
      </c>
      <c r="H2144">
        <v>9</v>
      </c>
      <c r="I2144">
        <v>77.759999999999991</v>
      </c>
      <c r="J2144">
        <v>509.76</v>
      </c>
      <c r="K2144" s="1">
        <v>44757</v>
      </c>
      <c r="L2144" s="2">
        <v>0.81944444444444442</v>
      </c>
      <c r="M2144" t="s">
        <v>46</v>
      </c>
      <c r="N2144">
        <v>428.19839999999999</v>
      </c>
      <c r="O2144">
        <v>81.561599999999999</v>
      </c>
      <c r="P2144" t="s">
        <v>32</v>
      </c>
      <c r="Q2144" t="s">
        <v>27</v>
      </c>
      <c r="R2144" t="s">
        <v>53</v>
      </c>
      <c r="S2144" t="str">
        <f>TEXT(sales_data[[#This Row],[dtme]],"yyyy")</f>
        <v>2022</v>
      </c>
      <c r="T2144" s="4"/>
    </row>
    <row r="2145" spans="1:20" x14ac:dyDescent="0.25">
      <c r="A2145" t="s">
        <v>2265</v>
      </c>
      <c r="B2145" t="s">
        <v>22</v>
      </c>
      <c r="C2145" t="s">
        <v>44</v>
      </c>
      <c r="D2145" t="s">
        <v>16</v>
      </c>
      <c r="E2145" t="s">
        <v>17</v>
      </c>
      <c r="F2145" t="s">
        <v>38</v>
      </c>
      <c r="G2145">
        <v>66</v>
      </c>
      <c r="H2145">
        <v>1</v>
      </c>
      <c r="I2145">
        <v>11.879999999999999</v>
      </c>
      <c r="J2145">
        <v>77.88</v>
      </c>
      <c r="K2145" s="1">
        <v>44757</v>
      </c>
      <c r="L2145" s="2">
        <v>0.77986111111111112</v>
      </c>
      <c r="M2145" t="s">
        <v>47</v>
      </c>
      <c r="N2145">
        <v>66.898920000000004</v>
      </c>
      <c r="O2145">
        <v>10.981079999999992</v>
      </c>
      <c r="P2145" t="s">
        <v>32</v>
      </c>
      <c r="Q2145" t="s">
        <v>27</v>
      </c>
      <c r="R2145" t="s">
        <v>53</v>
      </c>
      <c r="S2145" t="str">
        <f>TEXT(sales_data[[#This Row],[dtme]],"yyyy")</f>
        <v>2022</v>
      </c>
      <c r="T2145" s="4"/>
    </row>
    <row r="2146" spans="1:20" x14ac:dyDescent="0.25">
      <c r="A2146" t="s">
        <v>2751</v>
      </c>
      <c r="B2146" t="s">
        <v>22</v>
      </c>
      <c r="C2146" t="s">
        <v>44</v>
      </c>
      <c r="D2146" t="s">
        <v>23</v>
      </c>
      <c r="E2146" t="s">
        <v>17</v>
      </c>
      <c r="F2146" t="s">
        <v>40</v>
      </c>
      <c r="G2146">
        <v>34</v>
      </c>
      <c r="H2146">
        <v>1</v>
      </c>
      <c r="I2146">
        <v>6.12</v>
      </c>
      <c r="J2146">
        <v>40.119999999999997</v>
      </c>
      <c r="K2146" s="1">
        <v>44757</v>
      </c>
      <c r="L2146" s="2">
        <v>0.42083333333333334</v>
      </c>
      <c r="M2146" t="s">
        <v>47</v>
      </c>
      <c r="N2146">
        <v>35.265479999999997</v>
      </c>
      <c r="O2146">
        <v>4.8545200000000008</v>
      </c>
      <c r="P2146" t="s">
        <v>26</v>
      </c>
      <c r="Q2146" t="s">
        <v>27</v>
      </c>
      <c r="R2146" t="s">
        <v>53</v>
      </c>
      <c r="S2146" t="str">
        <f>TEXT(sales_data[[#This Row],[dtme]],"yyyy")</f>
        <v>2022</v>
      </c>
      <c r="T2146" s="4"/>
    </row>
    <row r="2147" spans="1:20" x14ac:dyDescent="0.25">
      <c r="A2147" t="s">
        <v>3210</v>
      </c>
      <c r="B2147" t="s">
        <v>22</v>
      </c>
      <c r="C2147" t="s">
        <v>44</v>
      </c>
      <c r="D2147" t="s">
        <v>23</v>
      </c>
      <c r="E2147" t="s">
        <v>17</v>
      </c>
      <c r="F2147" t="s">
        <v>33</v>
      </c>
      <c r="G2147">
        <v>14</v>
      </c>
      <c r="H2147">
        <v>4</v>
      </c>
      <c r="I2147">
        <v>10.08</v>
      </c>
      <c r="J2147">
        <v>66.08</v>
      </c>
      <c r="K2147" s="1">
        <v>44757</v>
      </c>
      <c r="L2147" s="2">
        <v>0.69444444444444442</v>
      </c>
      <c r="M2147" t="s">
        <v>47</v>
      </c>
      <c r="N2147">
        <v>57.02704</v>
      </c>
      <c r="O2147">
        <v>9.0529599999999988</v>
      </c>
      <c r="P2147" t="s">
        <v>19</v>
      </c>
      <c r="Q2147" t="s">
        <v>27</v>
      </c>
      <c r="R2147" t="s">
        <v>53</v>
      </c>
      <c r="S2147" t="str">
        <f>TEXT(sales_data[[#This Row],[dtme]],"yyyy")</f>
        <v>2022</v>
      </c>
      <c r="T2147" s="4"/>
    </row>
    <row r="2148" spans="1:20" x14ac:dyDescent="0.25">
      <c r="A2148" t="s">
        <v>3822</v>
      </c>
      <c r="B2148" t="s">
        <v>37</v>
      </c>
      <c r="C2148" t="s">
        <v>45</v>
      </c>
      <c r="D2148" t="s">
        <v>23</v>
      </c>
      <c r="E2148" t="s">
        <v>29</v>
      </c>
      <c r="F2148" t="s">
        <v>38</v>
      </c>
      <c r="G2148">
        <v>75</v>
      </c>
      <c r="H2148">
        <v>2</v>
      </c>
      <c r="I2148">
        <v>27</v>
      </c>
      <c r="J2148">
        <v>177</v>
      </c>
      <c r="K2148" s="1">
        <v>44757</v>
      </c>
      <c r="L2148" s="2">
        <v>0.57361111111111107</v>
      </c>
      <c r="M2148" t="s">
        <v>47</v>
      </c>
      <c r="N2148">
        <v>155.93700000000001</v>
      </c>
      <c r="O2148">
        <v>21.062999999999988</v>
      </c>
      <c r="P2148" t="s">
        <v>19</v>
      </c>
      <c r="Q2148" t="s">
        <v>27</v>
      </c>
      <c r="R2148" t="s">
        <v>53</v>
      </c>
      <c r="S2148" t="str">
        <f>TEXT(sales_data[[#This Row],[dtme]],"yyyy")</f>
        <v>2022</v>
      </c>
      <c r="T2148" s="4"/>
    </row>
    <row r="2149" spans="1:20" x14ac:dyDescent="0.25">
      <c r="A2149" t="s">
        <v>3868</v>
      </c>
      <c r="B2149" t="s">
        <v>15</v>
      </c>
      <c r="C2149" t="s">
        <v>43</v>
      </c>
      <c r="D2149" t="s">
        <v>23</v>
      </c>
      <c r="E2149" t="s">
        <v>17</v>
      </c>
      <c r="F2149" t="s">
        <v>40</v>
      </c>
      <c r="G2149">
        <v>14</v>
      </c>
      <c r="H2149">
        <v>7</v>
      </c>
      <c r="I2149">
        <v>17.64</v>
      </c>
      <c r="J2149">
        <v>115.64</v>
      </c>
      <c r="K2149" s="1">
        <v>44757</v>
      </c>
      <c r="L2149" s="2">
        <v>0.50277777777777777</v>
      </c>
      <c r="M2149" t="s">
        <v>25</v>
      </c>
      <c r="N2149">
        <v>101.99448</v>
      </c>
      <c r="O2149">
        <v>13.645520000000005</v>
      </c>
      <c r="P2149" t="s">
        <v>19</v>
      </c>
      <c r="Q2149" t="s">
        <v>27</v>
      </c>
      <c r="R2149" t="s">
        <v>53</v>
      </c>
      <c r="S2149" t="str">
        <f>TEXT(sales_data[[#This Row],[dtme]],"yyyy")</f>
        <v>2022</v>
      </c>
      <c r="T2149" s="4"/>
    </row>
    <row r="2150" spans="1:20" x14ac:dyDescent="0.25">
      <c r="A2150" t="s">
        <v>3939</v>
      </c>
      <c r="B2150" t="s">
        <v>37</v>
      </c>
      <c r="C2150" t="s">
        <v>45</v>
      </c>
      <c r="D2150" t="s">
        <v>23</v>
      </c>
      <c r="E2150" t="s">
        <v>29</v>
      </c>
      <c r="F2150" t="s">
        <v>38</v>
      </c>
      <c r="G2150">
        <v>15</v>
      </c>
      <c r="H2150">
        <v>2</v>
      </c>
      <c r="I2150">
        <v>5.3999999999999995</v>
      </c>
      <c r="J2150">
        <v>35.4</v>
      </c>
      <c r="K2150" s="1">
        <v>44757</v>
      </c>
      <c r="L2150" s="2">
        <v>0.57361111111111107</v>
      </c>
      <c r="M2150" t="s">
        <v>47</v>
      </c>
      <c r="N2150">
        <v>29.983799999999999</v>
      </c>
      <c r="O2150">
        <v>5.4161999999999999</v>
      </c>
      <c r="P2150" t="s">
        <v>19</v>
      </c>
      <c r="Q2150" t="s">
        <v>27</v>
      </c>
      <c r="R2150" t="s">
        <v>53</v>
      </c>
      <c r="S2150" t="str">
        <f>TEXT(sales_data[[#This Row],[dtme]],"yyyy")</f>
        <v>2022</v>
      </c>
      <c r="T2150" s="4"/>
    </row>
    <row r="2151" spans="1:20" x14ac:dyDescent="0.25">
      <c r="A2151" t="s">
        <v>1237</v>
      </c>
      <c r="B2151" t="s">
        <v>15</v>
      </c>
      <c r="C2151" t="s">
        <v>43</v>
      </c>
      <c r="D2151" t="s">
        <v>23</v>
      </c>
      <c r="E2151" t="s">
        <v>17</v>
      </c>
      <c r="F2151" t="s">
        <v>30</v>
      </c>
      <c r="G2151">
        <v>52</v>
      </c>
      <c r="H2151">
        <v>8</v>
      </c>
      <c r="I2151">
        <v>74.88</v>
      </c>
      <c r="J2151">
        <v>490.88</v>
      </c>
      <c r="K2151" s="1">
        <v>44758</v>
      </c>
      <c r="L2151" s="2">
        <v>0.8125</v>
      </c>
      <c r="M2151" t="s">
        <v>46</v>
      </c>
      <c r="N2151">
        <v>433.44704000000002</v>
      </c>
      <c r="O2151">
        <v>57.43295999999998</v>
      </c>
      <c r="P2151" t="s">
        <v>32</v>
      </c>
      <c r="Q2151" t="s">
        <v>20</v>
      </c>
      <c r="R2151" t="s">
        <v>53</v>
      </c>
      <c r="S2151" t="str">
        <f>TEXT(sales_data[[#This Row],[dtme]],"yyyy")</f>
        <v>2022</v>
      </c>
      <c r="T2151" s="4"/>
    </row>
    <row r="2152" spans="1:20" x14ac:dyDescent="0.25">
      <c r="A2152" t="s">
        <v>1397</v>
      </c>
      <c r="B2152" t="s">
        <v>22</v>
      </c>
      <c r="C2152" t="s">
        <v>44</v>
      </c>
      <c r="D2152" t="s">
        <v>23</v>
      </c>
      <c r="E2152" t="s">
        <v>17</v>
      </c>
      <c r="F2152" t="s">
        <v>40</v>
      </c>
      <c r="G2152">
        <v>26</v>
      </c>
      <c r="H2152">
        <v>10</v>
      </c>
      <c r="I2152">
        <v>46.8</v>
      </c>
      <c r="J2152">
        <v>306.8</v>
      </c>
      <c r="K2152" s="1">
        <v>44758</v>
      </c>
      <c r="L2152" s="2">
        <v>0.80833333333333335</v>
      </c>
      <c r="M2152" t="s">
        <v>47</v>
      </c>
      <c r="N2152">
        <v>259.55279999999999</v>
      </c>
      <c r="O2152">
        <v>47.247200000000021</v>
      </c>
      <c r="P2152" t="s">
        <v>32</v>
      </c>
      <c r="Q2152" t="s">
        <v>20</v>
      </c>
      <c r="R2152" t="s">
        <v>53</v>
      </c>
      <c r="S2152" t="str">
        <f>TEXT(sales_data[[#This Row],[dtme]],"yyyy")</f>
        <v>2022</v>
      </c>
      <c r="T2152" s="4"/>
    </row>
    <row r="2153" spans="1:20" x14ac:dyDescent="0.25">
      <c r="A2153" t="s">
        <v>2380</v>
      </c>
      <c r="B2153" t="s">
        <v>15</v>
      </c>
      <c r="C2153" t="s">
        <v>43</v>
      </c>
      <c r="D2153" t="s">
        <v>23</v>
      </c>
      <c r="E2153" t="s">
        <v>29</v>
      </c>
      <c r="F2153" t="s">
        <v>30</v>
      </c>
      <c r="G2153">
        <v>67</v>
      </c>
      <c r="H2153">
        <v>10</v>
      </c>
      <c r="I2153">
        <v>120.6</v>
      </c>
      <c r="J2153">
        <v>790.6</v>
      </c>
      <c r="K2153" s="1">
        <v>44758</v>
      </c>
      <c r="L2153" s="2">
        <v>0.55763888888888891</v>
      </c>
      <c r="M2153" t="s">
        <v>25</v>
      </c>
      <c r="N2153">
        <v>675.17240000000004</v>
      </c>
      <c r="O2153">
        <v>115.42759999999998</v>
      </c>
      <c r="P2153" t="s">
        <v>19</v>
      </c>
      <c r="Q2153" t="s">
        <v>20</v>
      </c>
      <c r="R2153" t="s">
        <v>53</v>
      </c>
      <c r="S2153" t="str">
        <f>TEXT(sales_data[[#This Row],[dtme]],"yyyy")</f>
        <v>2022</v>
      </c>
      <c r="T2153" s="4"/>
    </row>
    <row r="2154" spans="1:20" x14ac:dyDescent="0.25">
      <c r="A2154" t="s">
        <v>355</v>
      </c>
      <c r="B2154" t="s">
        <v>37</v>
      </c>
      <c r="C2154" t="s">
        <v>45</v>
      </c>
      <c r="D2154" t="s">
        <v>23</v>
      </c>
      <c r="E2154" t="s">
        <v>29</v>
      </c>
      <c r="F2154" t="s">
        <v>38</v>
      </c>
      <c r="G2154">
        <v>18</v>
      </c>
      <c r="H2154">
        <v>3</v>
      </c>
      <c r="I2154">
        <v>9.7199999999999989</v>
      </c>
      <c r="J2154">
        <v>63.72</v>
      </c>
      <c r="K2154" s="1">
        <v>44759</v>
      </c>
      <c r="L2154" s="2">
        <v>0.6118055555555556</v>
      </c>
      <c r="M2154" t="s">
        <v>47</v>
      </c>
      <c r="N2154">
        <v>54.034559999999999</v>
      </c>
      <c r="O2154">
        <v>9.6854399999999998</v>
      </c>
      <c r="P2154" t="s">
        <v>19</v>
      </c>
      <c r="Q2154" t="s">
        <v>31</v>
      </c>
      <c r="R2154" t="s">
        <v>53</v>
      </c>
      <c r="S2154" t="str">
        <f>TEXT(sales_data[[#This Row],[dtme]],"yyyy")</f>
        <v>2022</v>
      </c>
      <c r="T2154" s="4"/>
    </row>
    <row r="2155" spans="1:20" x14ac:dyDescent="0.25">
      <c r="A2155" t="s">
        <v>1663</v>
      </c>
      <c r="B2155" t="s">
        <v>37</v>
      </c>
      <c r="C2155" t="s">
        <v>45</v>
      </c>
      <c r="D2155" t="s">
        <v>16</v>
      </c>
      <c r="E2155" t="s">
        <v>17</v>
      </c>
      <c r="F2155" t="s">
        <v>24</v>
      </c>
      <c r="G2155">
        <v>62</v>
      </c>
      <c r="H2155">
        <v>2</v>
      </c>
      <c r="I2155">
        <v>22.32</v>
      </c>
      <c r="J2155">
        <v>146.32</v>
      </c>
      <c r="K2155" s="1">
        <v>44759</v>
      </c>
      <c r="L2155" s="2">
        <v>0.81944444444444442</v>
      </c>
      <c r="M2155" t="s">
        <v>47</v>
      </c>
      <c r="N2155">
        <v>124.66463999999999</v>
      </c>
      <c r="O2155">
        <v>21.655360000000002</v>
      </c>
      <c r="P2155" t="s">
        <v>32</v>
      </c>
      <c r="Q2155" t="s">
        <v>31</v>
      </c>
      <c r="R2155" t="s">
        <v>53</v>
      </c>
      <c r="S2155" t="str">
        <f>TEXT(sales_data[[#This Row],[dtme]],"yyyy")</f>
        <v>2022</v>
      </c>
      <c r="T2155" s="4"/>
    </row>
    <row r="2156" spans="1:20" x14ac:dyDescent="0.25">
      <c r="A2156" t="s">
        <v>1981</v>
      </c>
      <c r="B2156" t="s">
        <v>22</v>
      </c>
      <c r="C2156" t="s">
        <v>44</v>
      </c>
      <c r="D2156" t="s">
        <v>23</v>
      </c>
      <c r="E2156" t="s">
        <v>17</v>
      </c>
      <c r="F2156" t="s">
        <v>30</v>
      </c>
      <c r="G2156">
        <v>47</v>
      </c>
      <c r="H2156">
        <v>10</v>
      </c>
      <c r="I2156">
        <v>84.6</v>
      </c>
      <c r="J2156">
        <v>554.6</v>
      </c>
      <c r="K2156" s="1">
        <v>44759</v>
      </c>
      <c r="L2156" s="2">
        <v>0.73333333333333328</v>
      </c>
      <c r="M2156" t="s">
        <v>46</v>
      </c>
      <c r="N2156">
        <v>493.0394</v>
      </c>
      <c r="O2156">
        <v>61.560600000000022</v>
      </c>
      <c r="P2156" t="s">
        <v>32</v>
      </c>
      <c r="Q2156" t="s">
        <v>31</v>
      </c>
      <c r="R2156" t="s">
        <v>53</v>
      </c>
      <c r="S2156" t="str">
        <f>TEXT(sales_data[[#This Row],[dtme]],"yyyy")</f>
        <v>2022</v>
      </c>
      <c r="T2156" s="4"/>
    </row>
    <row r="2157" spans="1:20" x14ac:dyDescent="0.25">
      <c r="A2157" t="s">
        <v>2341</v>
      </c>
      <c r="B2157" t="s">
        <v>15</v>
      </c>
      <c r="C2157" t="s">
        <v>43</v>
      </c>
      <c r="D2157" t="s">
        <v>16</v>
      </c>
      <c r="E2157" t="s">
        <v>17</v>
      </c>
      <c r="F2157" t="s">
        <v>30</v>
      </c>
      <c r="G2157">
        <v>62</v>
      </c>
      <c r="H2157">
        <v>3</v>
      </c>
      <c r="I2157">
        <v>33.479999999999997</v>
      </c>
      <c r="J2157">
        <v>219.48</v>
      </c>
      <c r="K2157" s="1">
        <v>44759</v>
      </c>
      <c r="L2157" s="2">
        <v>0.77430555555555558</v>
      </c>
      <c r="M2157" t="s">
        <v>25</v>
      </c>
      <c r="N2157">
        <v>185.68007999999998</v>
      </c>
      <c r="O2157">
        <v>33.799920000000014</v>
      </c>
      <c r="P2157" t="s">
        <v>32</v>
      </c>
      <c r="Q2157" t="s">
        <v>31</v>
      </c>
      <c r="R2157" t="s">
        <v>53</v>
      </c>
      <c r="S2157" t="str">
        <f>TEXT(sales_data[[#This Row],[dtme]],"yyyy")</f>
        <v>2022</v>
      </c>
      <c r="T2157" s="4"/>
    </row>
    <row r="2158" spans="1:20" x14ac:dyDescent="0.25">
      <c r="A2158" t="s">
        <v>2411</v>
      </c>
      <c r="B2158" t="s">
        <v>37</v>
      </c>
      <c r="C2158" t="s">
        <v>45</v>
      </c>
      <c r="D2158" t="s">
        <v>16</v>
      </c>
      <c r="E2158" t="s">
        <v>29</v>
      </c>
      <c r="F2158" t="s">
        <v>18</v>
      </c>
      <c r="G2158">
        <v>77</v>
      </c>
      <c r="H2158">
        <v>2</v>
      </c>
      <c r="I2158">
        <v>27.72</v>
      </c>
      <c r="J2158">
        <v>181.72</v>
      </c>
      <c r="K2158" s="1">
        <v>44759</v>
      </c>
      <c r="L2158" s="2">
        <v>0.50624999999999998</v>
      </c>
      <c r="M2158" t="s">
        <v>25</v>
      </c>
      <c r="N2158">
        <v>159.55016000000001</v>
      </c>
      <c r="O2158">
        <v>22.169839999999994</v>
      </c>
      <c r="P2158" t="s">
        <v>19</v>
      </c>
      <c r="Q2158" t="s">
        <v>31</v>
      </c>
      <c r="R2158" t="s">
        <v>53</v>
      </c>
      <c r="S2158" t="str">
        <f>TEXT(sales_data[[#This Row],[dtme]],"yyyy")</f>
        <v>2022</v>
      </c>
      <c r="T2158" s="4"/>
    </row>
    <row r="2159" spans="1:20" x14ac:dyDescent="0.25">
      <c r="A2159" t="s">
        <v>2480</v>
      </c>
      <c r="B2159" t="s">
        <v>22</v>
      </c>
      <c r="C2159" t="s">
        <v>44</v>
      </c>
      <c r="D2159" t="s">
        <v>16</v>
      </c>
      <c r="E2159" t="s">
        <v>29</v>
      </c>
      <c r="F2159" t="s">
        <v>33</v>
      </c>
      <c r="G2159">
        <v>22</v>
      </c>
      <c r="H2159">
        <v>7</v>
      </c>
      <c r="I2159">
        <v>27.72</v>
      </c>
      <c r="J2159">
        <v>181.72</v>
      </c>
      <c r="K2159" s="1">
        <v>44759</v>
      </c>
      <c r="L2159" s="2">
        <v>0.62847222222222221</v>
      </c>
      <c r="M2159" t="s">
        <v>47</v>
      </c>
      <c r="N2159">
        <v>161.54908</v>
      </c>
      <c r="O2159">
        <v>20.170919999999995</v>
      </c>
      <c r="P2159" t="s">
        <v>19</v>
      </c>
      <c r="Q2159" t="s">
        <v>31</v>
      </c>
      <c r="R2159" t="s">
        <v>53</v>
      </c>
      <c r="S2159" t="str">
        <f>TEXT(sales_data[[#This Row],[dtme]],"yyyy")</f>
        <v>2022</v>
      </c>
      <c r="T2159" s="4"/>
    </row>
    <row r="2160" spans="1:20" x14ac:dyDescent="0.25">
      <c r="A2160" t="s">
        <v>2538</v>
      </c>
      <c r="B2160" t="s">
        <v>22</v>
      </c>
      <c r="C2160" t="s">
        <v>44</v>
      </c>
      <c r="D2160" t="s">
        <v>23</v>
      </c>
      <c r="E2160" t="s">
        <v>17</v>
      </c>
      <c r="F2160" t="s">
        <v>33</v>
      </c>
      <c r="G2160">
        <v>96</v>
      </c>
      <c r="H2160">
        <v>9</v>
      </c>
      <c r="I2160">
        <v>155.51999999999998</v>
      </c>
      <c r="J2160">
        <v>1019.52</v>
      </c>
      <c r="K2160" s="1">
        <v>44759</v>
      </c>
      <c r="L2160" s="2">
        <v>0.71388888888888891</v>
      </c>
      <c r="M2160" t="s">
        <v>47</v>
      </c>
      <c r="N2160">
        <v>876.78719999999998</v>
      </c>
      <c r="O2160">
        <v>142.7328</v>
      </c>
      <c r="P2160" t="s">
        <v>32</v>
      </c>
      <c r="Q2160" t="s">
        <v>31</v>
      </c>
      <c r="R2160" t="s">
        <v>53</v>
      </c>
      <c r="S2160" t="str">
        <f>TEXT(sales_data[[#This Row],[dtme]],"yyyy")</f>
        <v>2022</v>
      </c>
      <c r="T2160" s="4"/>
    </row>
    <row r="2161" spans="1:20" x14ac:dyDescent="0.25">
      <c r="A2161" t="s">
        <v>2811</v>
      </c>
      <c r="B2161" t="s">
        <v>37</v>
      </c>
      <c r="C2161" t="s">
        <v>45</v>
      </c>
      <c r="D2161" t="s">
        <v>16</v>
      </c>
      <c r="E2161" t="s">
        <v>17</v>
      </c>
      <c r="F2161" t="s">
        <v>40</v>
      </c>
      <c r="G2161">
        <v>28</v>
      </c>
      <c r="H2161">
        <v>9</v>
      </c>
      <c r="I2161">
        <v>45.36</v>
      </c>
      <c r="J2161">
        <v>297.36</v>
      </c>
      <c r="K2161" s="1">
        <v>44759</v>
      </c>
      <c r="L2161" s="2">
        <v>0.46944444444444444</v>
      </c>
      <c r="M2161" t="s">
        <v>47</v>
      </c>
      <c r="N2161">
        <v>250.07976000000002</v>
      </c>
      <c r="O2161">
        <v>47.280239999999992</v>
      </c>
      <c r="P2161" t="s">
        <v>26</v>
      </c>
      <c r="Q2161" t="s">
        <v>31</v>
      </c>
      <c r="R2161" t="s">
        <v>53</v>
      </c>
      <c r="S2161" t="str">
        <f>TEXT(sales_data[[#This Row],[dtme]],"yyyy")</f>
        <v>2022</v>
      </c>
      <c r="T2161" s="4"/>
    </row>
    <row r="2162" spans="1:20" x14ac:dyDescent="0.25">
      <c r="A2162" t="s">
        <v>3158</v>
      </c>
      <c r="B2162" t="s">
        <v>37</v>
      </c>
      <c r="C2162" t="s">
        <v>45</v>
      </c>
      <c r="D2162" t="s">
        <v>23</v>
      </c>
      <c r="E2162" t="s">
        <v>29</v>
      </c>
      <c r="F2162" t="s">
        <v>33</v>
      </c>
      <c r="G2162">
        <v>16</v>
      </c>
      <c r="H2162">
        <v>9</v>
      </c>
      <c r="I2162">
        <v>25.919999999999998</v>
      </c>
      <c r="J2162">
        <v>169.92</v>
      </c>
      <c r="K2162" s="1">
        <v>44759</v>
      </c>
      <c r="L2162" s="2">
        <v>0.83888888888888891</v>
      </c>
      <c r="M2162" t="s">
        <v>25</v>
      </c>
      <c r="N2162">
        <v>145.96127999999999</v>
      </c>
      <c r="O2162">
        <v>23.95872</v>
      </c>
      <c r="P2162" t="s">
        <v>32</v>
      </c>
      <c r="Q2162" t="s">
        <v>31</v>
      </c>
      <c r="R2162" t="s">
        <v>53</v>
      </c>
      <c r="S2162" t="str">
        <f>TEXT(sales_data[[#This Row],[dtme]],"yyyy")</f>
        <v>2022</v>
      </c>
      <c r="T2162" s="4"/>
    </row>
    <row r="2163" spans="1:20" x14ac:dyDescent="0.25">
      <c r="A2163" t="s">
        <v>3297</v>
      </c>
      <c r="B2163" t="s">
        <v>15</v>
      </c>
      <c r="C2163" t="s">
        <v>43</v>
      </c>
      <c r="D2163" t="s">
        <v>16</v>
      </c>
      <c r="E2163" t="s">
        <v>17</v>
      </c>
      <c r="F2163" t="s">
        <v>33</v>
      </c>
      <c r="G2163">
        <v>91</v>
      </c>
      <c r="H2163">
        <v>4</v>
      </c>
      <c r="I2163">
        <v>65.52</v>
      </c>
      <c r="J2163">
        <v>429.52</v>
      </c>
      <c r="K2163" s="1">
        <v>44759</v>
      </c>
      <c r="L2163" s="2">
        <v>0.49375000000000002</v>
      </c>
      <c r="M2163" t="s">
        <v>47</v>
      </c>
      <c r="N2163">
        <v>377.9776</v>
      </c>
      <c r="O2163">
        <v>51.542399999999986</v>
      </c>
      <c r="P2163" t="s">
        <v>26</v>
      </c>
      <c r="Q2163" t="s">
        <v>31</v>
      </c>
      <c r="R2163" t="s">
        <v>53</v>
      </c>
      <c r="S2163" t="str">
        <f>TEXT(sales_data[[#This Row],[dtme]],"yyyy")</f>
        <v>2022</v>
      </c>
      <c r="T2163" s="4"/>
    </row>
    <row r="2164" spans="1:20" x14ac:dyDescent="0.25">
      <c r="A2164" t="s">
        <v>3336</v>
      </c>
      <c r="B2164" t="s">
        <v>37</v>
      </c>
      <c r="C2164" t="s">
        <v>45</v>
      </c>
      <c r="D2164" t="s">
        <v>23</v>
      </c>
      <c r="E2164" t="s">
        <v>17</v>
      </c>
      <c r="F2164" t="s">
        <v>24</v>
      </c>
      <c r="G2164">
        <v>89</v>
      </c>
      <c r="H2164">
        <v>10</v>
      </c>
      <c r="I2164">
        <v>160.19999999999999</v>
      </c>
      <c r="J2164">
        <v>1050.2</v>
      </c>
      <c r="K2164" s="1">
        <v>44759</v>
      </c>
      <c r="L2164" s="2">
        <v>0.49861111111111112</v>
      </c>
      <c r="M2164" t="s">
        <v>46</v>
      </c>
      <c r="N2164">
        <v>916.82460000000003</v>
      </c>
      <c r="O2164">
        <v>133.37540000000001</v>
      </c>
      <c r="P2164" t="s">
        <v>26</v>
      </c>
      <c r="Q2164" t="s">
        <v>31</v>
      </c>
      <c r="R2164" t="s">
        <v>53</v>
      </c>
      <c r="S2164" t="str">
        <f>TEXT(sales_data[[#This Row],[dtme]],"yyyy")</f>
        <v>2022</v>
      </c>
      <c r="T2164" s="4"/>
    </row>
    <row r="2165" spans="1:20" x14ac:dyDescent="0.25">
      <c r="A2165" t="s">
        <v>3479</v>
      </c>
      <c r="B2165" t="s">
        <v>37</v>
      </c>
      <c r="C2165" t="s">
        <v>45</v>
      </c>
      <c r="D2165" t="s">
        <v>16</v>
      </c>
      <c r="E2165" t="s">
        <v>29</v>
      </c>
      <c r="F2165" t="s">
        <v>18</v>
      </c>
      <c r="G2165">
        <v>32</v>
      </c>
      <c r="H2165">
        <v>8</v>
      </c>
      <c r="I2165">
        <v>46.08</v>
      </c>
      <c r="J2165">
        <v>302.08</v>
      </c>
      <c r="K2165" s="1">
        <v>44759</v>
      </c>
      <c r="L2165" s="2">
        <v>0.61875000000000002</v>
      </c>
      <c r="M2165" t="s">
        <v>46</v>
      </c>
      <c r="N2165">
        <v>259.48671999999999</v>
      </c>
      <c r="O2165">
        <v>42.593279999999993</v>
      </c>
      <c r="P2165" t="s">
        <v>19</v>
      </c>
      <c r="Q2165" t="s">
        <v>31</v>
      </c>
      <c r="R2165" t="s">
        <v>53</v>
      </c>
      <c r="S2165" t="str">
        <f>TEXT(sales_data[[#This Row],[dtme]],"yyyy")</f>
        <v>2022</v>
      </c>
      <c r="T2165" s="4"/>
    </row>
    <row r="2166" spans="1:20" x14ac:dyDescent="0.25">
      <c r="A2166" t="s">
        <v>4001</v>
      </c>
      <c r="B2166" t="s">
        <v>22</v>
      </c>
      <c r="C2166" t="s">
        <v>44</v>
      </c>
      <c r="D2166" t="s">
        <v>23</v>
      </c>
      <c r="E2166" t="s">
        <v>17</v>
      </c>
      <c r="F2166" t="s">
        <v>18</v>
      </c>
      <c r="G2166">
        <v>64</v>
      </c>
      <c r="H2166">
        <v>6</v>
      </c>
      <c r="I2166">
        <v>69.12</v>
      </c>
      <c r="J2166">
        <v>453.12</v>
      </c>
      <c r="K2166" s="1">
        <v>44759</v>
      </c>
      <c r="L2166" s="2">
        <v>0.53472222222222221</v>
      </c>
      <c r="M2166" t="s">
        <v>46</v>
      </c>
      <c r="N2166">
        <v>400.10496000000001</v>
      </c>
      <c r="O2166">
        <v>53.015039999999999</v>
      </c>
      <c r="P2166" t="s">
        <v>19</v>
      </c>
      <c r="Q2166" t="s">
        <v>31</v>
      </c>
      <c r="R2166" t="s">
        <v>53</v>
      </c>
      <c r="S2166" t="str">
        <f>TEXT(sales_data[[#This Row],[dtme]],"yyyy")</f>
        <v>2022</v>
      </c>
      <c r="T2166" s="4"/>
    </row>
    <row r="2167" spans="1:20" x14ac:dyDescent="0.25">
      <c r="A2167" t="s">
        <v>146</v>
      </c>
      <c r="B2167" t="s">
        <v>15</v>
      </c>
      <c r="C2167" t="s">
        <v>43</v>
      </c>
      <c r="D2167" t="s">
        <v>16</v>
      </c>
      <c r="E2167" t="s">
        <v>29</v>
      </c>
      <c r="F2167" t="s">
        <v>33</v>
      </c>
      <c r="G2167">
        <v>36</v>
      </c>
      <c r="H2167">
        <v>10</v>
      </c>
      <c r="I2167">
        <v>64.8</v>
      </c>
      <c r="J2167">
        <v>424.8</v>
      </c>
      <c r="K2167" s="1">
        <v>44760</v>
      </c>
      <c r="L2167" s="2">
        <v>0.75416666666666665</v>
      </c>
      <c r="M2167" t="s">
        <v>46</v>
      </c>
      <c r="N2167">
        <v>364.90320000000003</v>
      </c>
      <c r="O2167">
        <v>59.896799999999985</v>
      </c>
      <c r="P2167" t="s">
        <v>32</v>
      </c>
      <c r="Q2167" t="s">
        <v>35</v>
      </c>
      <c r="R2167" t="s">
        <v>53</v>
      </c>
      <c r="S2167" t="str">
        <f>TEXT(sales_data[[#This Row],[dtme]],"yyyy")</f>
        <v>2022</v>
      </c>
      <c r="T2167" s="4"/>
    </row>
    <row r="2168" spans="1:20" x14ac:dyDescent="0.25">
      <c r="A2168" t="s">
        <v>378</v>
      </c>
      <c r="B2168" t="s">
        <v>15</v>
      </c>
      <c r="C2168" t="s">
        <v>43</v>
      </c>
      <c r="D2168" t="s">
        <v>16</v>
      </c>
      <c r="E2168" t="s">
        <v>29</v>
      </c>
      <c r="F2168" t="s">
        <v>24</v>
      </c>
      <c r="G2168">
        <v>41</v>
      </c>
      <c r="H2168">
        <v>9</v>
      </c>
      <c r="I2168">
        <v>66.42</v>
      </c>
      <c r="J2168">
        <v>435.42</v>
      </c>
      <c r="K2168" s="1">
        <v>44760</v>
      </c>
      <c r="L2168" s="2">
        <v>0.87083333333333335</v>
      </c>
      <c r="M2168" t="s">
        <v>46</v>
      </c>
      <c r="N2168">
        <v>383.60502000000002</v>
      </c>
      <c r="O2168">
        <v>51.814979999999991</v>
      </c>
      <c r="P2168" t="s">
        <v>32</v>
      </c>
      <c r="Q2168" t="s">
        <v>35</v>
      </c>
      <c r="R2168" t="s">
        <v>53</v>
      </c>
      <c r="S2168" t="str">
        <f>TEXT(sales_data[[#This Row],[dtme]],"yyyy")</f>
        <v>2022</v>
      </c>
      <c r="T2168" s="4"/>
    </row>
    <row r="2169" spans="1:20" x14ac:dyDescent="0.25">
      <c r="A2169" t="s">
        <v>1003</v>
      </c>
      <c r="B2169" t="s">
        <v>22</v>
      </c>
      <c r="C2169" t="s">
        <v>44</v>
      </c>
      <c r="D2169" t="s">
        <v>23</v>
      </c>
      <c r="E2169" t="s">
        <v>29</v>
      </c>
      <c r="F2169" t="s">
        <v>24</v>
      </c>
      <c r="G2169">
        <v>85</v>
      </c>
      <c r="H2169">
        <v>1</v>
      </c>
      <c r="I2169">
        <v>15.299999999999999</v>
      </c>
      <c r="J2169">
        <v>100.3</v>
      </c>
      <c r="K2169" s="1">
        <v>44760</v>
      </c>
      <c r="L2169" s="2">
        <v>0.76875000000000004</v>
      </c>
      <c r="M2169" t="s">
        <v>25</v>
      </c>
      <c r="N2169">
        <v>85.756500000000003</v>
      </c>
      <c r="O2169">
        <v>14.543499999999995</v>
      </c>
      <c r="P2169" t="s">
        <v>32</v>
      </c>
      <c r="Q2169" t="s">
        <v>35</v>
      </c>
      <c r="R2169" t="s">
        <v>53</v>
      </c>
      <c r="S2169" t="str">
        <f>TEXT(sales_data[[#This Row],[dtme]],"yyyy")</f>
        <v>2022</v>
      </c>
      <c r="T2169" s="4"/>
    </row>
    <row r="2170" spans="1:20" x14ac:dyDescent="0.25">
      <c r="A2170" t="s">
        <v>1273</v>
      </c>
      <c r="B2170" t="s">
        <v>22</v>
      </c>
      <c r="C2170" t="s">
        <v>44</v>
      </c>
      <c r="D2170" t="s">
        <v>23</v>
      </c>
      <c r="E2170" t="s">
        <v>29</v>
      </c>
      <c r="F2170" t="s">
        <v>24</v>
      </c>
      <c r="G2170">
        <v>49</v>
      </c>
      <c r="H2170">
        <v>1</v>
      </c>
      <c r="I2170">
        <v>8.82</v>
      </c>
      <c r="J2170">
        <v>57.82</v>
      </c>
      <c r="K2170" s="1">
        <v>44760</v>
      </c>
      <c r="L2170" s="2">
        <v>0.75416666666666665</v>
      </c>
      <c r="M2170" t="s">
        <v>47</v>
      </c>
      <c r="N2170">
        <v>49.78302</v>
      </c>
      <c r="O2170">
        <v>8.0369799999999998</v>
      </c>
      <c r="P2170" t="s">
        <v>32</v>
      </c>
      <c r="Q2170" t="s">
        <v>35</v>
      </c>
      <c r="R2170" t="s">
        <v>53</v>
      </c>
      <c r="S2170" t="str">
        <f>TEXT(sales_data[[#This Row],[dtme]],"yyyy")</f>
        <v>2022</v>
      </c>
      <c r="T2170" s="4"/>
    </row>
    <row r="2171" spans="1:20" x14ac:dyDescent="0.25">
      <c r="A2171" t="s">
        <v>1471</v>
      </c>
      <c r="B2171" t="s">
        <v>15</v>
      </c>
      <c r="C2171" t="s">
        <v>43</v>
      </c>
      <c r="D2171" t="s">
        <v>23</v>
      </c>
      <c r="E2171" t="s">
        <v>29</v>
      </c>
      <c r="F2171" t="s">
        <v>18</v>
      </c>
      <c r="G2171">
        <v>31</v>
      </c>
      <c r="H2171">
        <v>5</v>
      </c>
      <c r="I2171">
        <v>27.9</v>
      </c>
      <c r="J2171">
        <v>182.9</v>
      </c>
      <c r="K2171" s="1">
        <v>44760</v>
      </c>
      <c r="L2171" s="2">
        <v>0.57847222222222228</v>
      </c>
      <c r="M2171" t="s">
        <v>46</v>
      </c>
      <c r="N2171">
        <v>160.03749999999999</v>
      </c>
      <c r="O2171">
        <v>22.862500000000011</v>
      </c>
      <c r="P2171" t="s">
        <v>19</v>
      </c>
      <c r="Q2171" t="s">
        <v>35</v>
      </c>
      <c r="R2171" t="s">
        <v>53</v>
      </c>
      <c r="S2171" t="str">
        <f>TEXT(sales_data[[#This Row],[dtme]],"yyyy")</f>
        <v>2022</v>
      </c>
      <c r="T2171" s="4"/>
    </row>
    <row r="2172" spans="1:20" x14ac:dyDescent="0.25">
      <c r="A2172" t="s">
        <v>2004</v>
      </c>
      <c r="B2172" t="s">
        <v>37</v>
      </c>
      <c r="C2172" t="s">
        <v>45</v>
      </c>
      <c r="D2172" t="s">
        <v>16</v>
      </c>
      <c r="E2172" t="s">
        <v>17</v>
      </c>
      <c r="F2172" t="s">
        <v>24</v>
      </c>
      <c r="G2172">
        <v>56</v>
      </c>
      <c r="H2172">
        <v>2</v>
      </c>
      <c r="I2172">
        <v>20.16</v>
      </c>
      <c r="J2172">
        <v>132.16</v>
      </c>
      <c r="K2172" s="1">
        <v>44760</v>
      </c>
      <c r="L2172" s="2">
        <v>0.52500000000000002</v>
      </c>
      <c r="M2172" t="s">
        <v>25</v>
      </c>
      <c r="N2172">
        <v>113.26112000000001</v>
      </c>
      <c r="O2172">
        <v>18.898879999999991</v>
      </c>
      <c r="P2172" t="s">
        <v>19</v>
      </c>
      <c r="Q2172" t="s">
        <v>35</v>
      </c>
      <c r="R2172" t="s">
        <v>53</v>
      </c>
      <c r="S2172" t="str">
        <f>TEXT(sales_data[[#This Row],[dtme]],"yyyy")</f>
        <v>2022</v>
      </c>
      <c r="T2172" s="4"/>
    </row>
    <row r="2173" spans="1:20" x14ac:dyDescent="0.25">
      <c r="A2173" t="s">
        <v>2052</v>
      </c>
      <c r="B2173" t="s">
        <v>37</v>
      </c>
      <c r="C2173" t="s">
        <v>45</v>
      </c>
      <c r="D2173" t="s">
        <v>16</v>
      </c>
      <c r="E2173" t="s">
        <v>17</v>
      </c>
      <c r="F2173" t="s">
        <v>38</v>
      </c>
      <c r="G2173">
        <v>84</v>
      </c>
      <c r="H2173">
        <v>6</v>
      </c>
      <c r="I2173">
        <v>90.72</v>
      </c>
      <c r="J2173">
        <v>594.72</v>
      </c>
      <c r="K2173" s="1">
        <v>44760</v>
      </c>
      <c r="L2173" s="2">
        <v>0.48333333333333334</v>
      </c>
      <c r="M2173" t="s">
        <v>47</v>
      </c>
      <c r="N2173">
        <v>515.62224000000003</v>
      </c>
      <c r="O2173">
        <v>79.097759999999994</v>
      </c>
      <c r="P2173" t="s">
        <v>26</v>
      </c>
      <c r="Q2173" t="s">
        <v>35</v>
      </c>
      <c r="R2173" t="s">
        <v>53</v>
      </c>
      <c r="S2173" t="str">
        <f>TEXT(sales_data[[#This Row],[dtme]],"yyyy")</f>
        <v>2022</v>
      </c>
      <c r="T2173" s="4"/>
    </row>
    <row r="2174" spans="1:20" x14ac:dyDescent="0.25">
      <c r="A2174" t="s">
        <v>2343</v>
      </c>
      <c r="B2174" t="s">
        <v>37</v>
      </c>
      <c r="C2174" t="s">
        <v>45</v>
      </c>
      <c r="D2174" t="s">
        <v>16</v>
      </c>
      <c r="E2174" t="s">
        <v>17</v>
      </c>
      <c r="F2174" t="s">
        <v>38</v>
      </c>
      <c r="G2174">
        <v>39</v>
      </c>
      <c r="H2174">
        <v>6</v>
      </c>
      <c r="I2174">
        <v>42.12</v>
      </c>
      <c r="J2174">
        <v>276.12</v>
      </c>
      <c r="K2174" s="1">
        <v>44760</v>
      </c>
      <c r="L2174" s="2">
        <v>0.6430555555555556</v>
      </c>
      <c r="M2174" t="s">
        <v>46</v>
      </c>
      <c r="N2174">
        <v>235.53036</v>
      </c>
      <c r="O2174">
        <v>40.589640000000003</v>
      </c>
      <c r="P2174" t="s">
        <v>19</v>
      </c>
      <c r="Q2174" t="s">
        <v>35</v>
      </c>
      <c r="R2174" t="s">
        <v>53</v>
      </c>
      <c r="S2174" t="str">
        <f>TEXT(sales_data[[#This Row],[dtme]],"yyyy")</f>
        <v>2022</v>
      </c>
      <c r="T2174" s="4"/>
    </row>
    <row r="2175" spans="1:20" x14ac:dyDescent="0.25">
      <c r="A2175" t="s">
        <v>2677</v>
      </c>
      <c r="B2175" t="s">
        <v>15</v>
      </c>
      <c r="C2175" t="s">
        <v>43</v>
      </c>
      <c r="D2175" t="s">
        <v>23</v>
      </c>
      <c r="E2175" t="s">
        <v>29</v>
      </c>
      <c r="F2175" t="s">
        <v>33</v>
      </c>
      <c r="G2175">
        <v>29</v>
      </c>
      <c r="H2175">
        <v>3</v>
      </c>
      <c r="I2175">
        <v>15.66</v>
      </c>
      <c r="J2175">
        <v>102.66</v>
      </c>
      <c r="K2175" s="1">
        <v>44760</v>
      </c>
      <c r="L2175" s="2">
        <v>0.78819444444444442</v>
      </c>
      <c r="M2175" t="s">
        <v>46</v>
      </c>
      <c r="N2175">
        <v>88.492919999999998</v>
      </c>
      <c r="O2175">
        <v>14.167079999999999</v>
      </c>
      <c r="P2175" t="s">
        <v>32</v>
      </c>
      <c r="Q2175" t="s">
        <v>35</v>
      </c>
      <c r="R2175" t="s">
        <v>53</v>
      </c>
      <c r="S2175" t="str">
        <f>TEXT(sales_data[[#This Row],[dtme]],"yyyy")</f>
        <v>2022</v>
      </c>
      <c r="T2175" s="4"/>
    </row>
    <row r="2176" spans="1:20" x14ac:dyDescent="0.25">
      <c r="A2176" t="s">
        <v>2718</v>
      </c>
      <c r="B2176" t="s">
        <v>37</v>
      </c>
      <c r="C2176" t="s">
        <v>45</v>
      </c>
      <c r="D2176" t="s">
        <v>16</v>
      </c>
      <c r="E2176" t="s">
        <v>29</v>
      </c>
      <c r="F2176" t="s">
        <v>24</v>
      </c>
      <c r="G2176">
        <v>19</v>
      </c>
      <c r="H2176">
        <v>4</v>
      </c>
      <c r="I2176">
        <v>13.68</v>
      </c>
      <c r="J2176">
        <v>89.68</v>
      </c>
      <c r="K2176" s="1">
        <v>44760</v>
      </c>
      <c r="L2176" s="2">
        <v>0.81944444444444442</v>
      </c>
      <c r="M2176" t="s">
        <v>47</v>
      </c>
      <c r="N2176">
        <v>76.766080000000002</v>
      </c>
      <c r="O2176">
        <v>12.913920000000005</v>
      </c>
      <c r="P2176" t="s">
        <v>32</v>
      </c>
      <c r="Q2176" t="s">
        <v>35</v>
      </c>
      <c r="R2176" t="s">
        <v>53</v>
      </c>
      <c r="S2176" t="str">
        <f>TEXT(sales_data[[#This Row],[dtme]],"yyyy")</f>
        <v>2022</v>
      </c>
      <c r="T2176" s="4"/>
    </row>
    <row r="2177" spans="1:20" x14ac:dyDescent="0.25">
      <c r="A2177" t="s">
        <v>2944</v>
      </c>
      <c r="B2177" t="s">
        <v>22</v>
      </c>
      <c r="C2177" t="s">
        <v>44</v>
      </c>
      <c r="D2177" t="s">
        <v>23</v>
      </c>
      <c r="E2177" t="s">
        <v>17</v>
      </c>
      <c r="F2177" t="s">
        <v>18</v>
      </c>
      <c r="G2177">
        <v>13</v>
      </c>
      <c r="H2177">
        <v>10</v>
      </c>
      <c r="I2177">
        <v>23.4</v>
      </c>
      <c r="J2177">
        <v>153.4</v>
      </c>
      <c r="K2177" s="1">
        <v>44760</v>
      </c>
      <c r="L2177" s="2">
        <v>0.55833333333333335</v>
      </c>
      <c r="M2177" t="s">
        <v>46</v>
      </c>
      <c r="N2177">
        <v>130.6968</v>
      </c>
      <c r="O2177">
        <v>22.70320000000001</v>
      </c>
      <c r="P2177" t="s">
        <v>19</v>
      </c>
      <c r="Q2177" t="s">
        <v>35</v>
      </c>
      <c r="R2177" t="s">
        <v>53</v>
      </c>
      <c r="S2177" t="str">
        <f>TEXT(sales_data[[#This Row],[dtme]],"yyyy")</f>
        <v>2022</v>
      </c>
      <c r="T2177" s="4"/>
    </row>
    <row r="2178" spans="1:20" x14ac:dyDescent="0.25">
      <c r="A2178" t="s">
        <v>3193</v>
      </c>
      <c r="B2178" t="s">
        <v>15</v>
      </c>
      <c r="C2178" t="s">
        <v>43</v>
      </c>
      <c r="D2178" t="s">
        <v>16</v>
      </c>
      <c r="E2178" t="s">
        <v>29</v>
      </c>
      <c r="F2178" t="s">
        <v>33</v>
      </c>
      <c r="G2178">
        <v>80</v>
      </c>
      <c r="H2178">
        <v>5</v>
      </c>
      <c r="I2178">
        <v>72</v>
      </c>
      <c r="J2178">
        <v>472</v>
      </c>
      <c r="K2178" s="1">
        <v>44760</v>
      </c>
      <c r="L2178" s="2">
        <v>0.72638888888888886</v>
      </c>
      <c r="M2178" t="s">
        <v>25</v>
      </c>
      <c r="N2178">
        <v>418.19200000000001</v>
      </c>
      <c r="O2178">
        <v>53.807999999999993</v>
      </c>
      <c r="P2178" t="s">
        <v>32</v>
      </c>
      <c r="Q2178" t="s">
        <v>35</v>
      </c>
      <c r="R2178" t="s">
        <v>53</v>
      </c>
      <c r="S2178" t="str">
        <f>TEXT(sales_data[[#This Row],[dtme]],"yyyy")</f>
        <v>2022</v>
      </c>
      <c r="T2178" s="4"/>
    </row>
    <row r="2179" spans="1:20" x14ac:dyDescent="0.25">
      <c r="A2179" t="s">
        <v>3261</v>
      </c>
      <c r="B2179" t="s">
        <v>15</v>
      </c>
      <c r="C2179" t="s">
        <v>43</v>
      </c>
      <c r="D2179" t="s">
        <v>23</v>
      </c>
      <c r="E2179" t="s">
        <v>17</v>
      </c>
      <c r="F2179" t="s">
        <v>30</v>
      </c>
      <c r="G2179">
        <v>67</v>
      </c>
      <c r="H2179">
        <v>3</v>
      </c>
      <c r="I2179">
        <v>36.18</v>
      </c>
      <c r="J2179">
        <v>237.18</v>
      </c>
      <c r="K2179" s="1">
        <v>44760</v>
      </c>
      <c r="L2179" s="2">
        <v>0.64375000000000004</v>
      </c>
      <c r="M2179" t="s">
        <v>46</v>
      </c>
      <c r="N2179">
        <v>200.17992000000001</v>
      </c>
      <c r="O2179">
        <v>37.000079999999997</v>
      </c>
      <c r="P2179" t="s">
        <v>19</v>
      </c>
      <c r="Q2179" t="s">
        <v>35</v>
      </c>
      <c r="R2179" t="s">
        <v>53</v>
      </c>
      <c r="S2179" t="str">
        <f>TEXT(sales_data[[#This Row],[dtme]],"yyyy")</f>
        <v>2022</v>
      </c>
      <c r="T2179" s="4"/>
    </row>
    <row r="2180" spans="1:20" x14ac:dyDescent="0.25">
      <c r="A2180" t="s">
        <v>3520</v>
      </c>
      <c r="B2180" t="s">
        <v>37</v>
      </c>
      <c r="C2180" t="s">
        <v>45</v>
      </c>
      <c r="D2180" t="s">
        <v>16</v>
      </c>
      <c r="E2180" t="s">
        <v>29</v>
      </c>
      <c r="F2180" t="s">
        <v>38</v>
      </c>
      <c r="G2180">
        <v>73</v>
      </c>
      <c r="H2180">
        <v>6</v>
      </c>
      <c r="I2180">
        <v>78.84</v>
      </c>
      <c r="J2180">
        <v>516.84</v>
      </c>
      <c r="K2180" s="1">
        <v>44760</v>
      </c>
      <c r="L2180" s="2">
        <v>0.69027777777777777</v>
      </c>
      <c r="M2180" t="s">
        <v>25</v>
      </c>
      <c r="N2180">
        <v>455.85288000000003</v>
      </c>
      <c r="O2180">
        <v>60.987120000000004</v>
      </c>
      <c r="P2180" t="s">
        <v>19</v>
      </c>
      <c r="Q2180" t="s">
        <v>35</v>
      </c>
      <c r="R2180" t="s">
        <v>53</v>
      </c>
      <c r="S2180" t="str">
        <f>TEXT(sales_data[[#This Row],[dtme]],"yyyy")</f>
        <v>2022</v>
      </c>
      <c r="T2180" s="4"/>
    </row>
    <row r="2181" spans="1:20" x14ac:dyDescent="0.25">
      <c r="A2181" t="s">
        <v>3576</v>
      </c>
      <c r="B2181" t="s">
        <v>15</v>
      </c>
      <c r="C2181" t="s">
        <v>43</v>
      </c>
      <c r="D2181" t="s">
        <v>23</v>
      </c>
      <c r="E2181" t="s">
        <v>29</v>
      </c>
      <c r="F2181" t="s">
        <v>40</v>
      </c>
      <c r="G2181">
        <v>25</v>
      </c>
      <c r="H2181">
        <v>1</v>
      </c>
      <c r="I2181">
        <v>4.5</v>
      </c>
      <c r="J2181">
        <v>29.5</v>
      </c>
      <c r="K2181" s="1">
        <v>44760</v>
      </c>
      <c r="L2181" s="2">
        <v>0.66597222222222219</v>
      </c>
      <c r="M2181" t="s">
        <v>25</v>
      </c>
      <c r="N2181">
        <v>25.193000000000001</v>
      </c>
      <c r="O2181">
        <v>4.3069999999999986</v>
      </c>
      <c r="P2181" t="s">
        <v>19</v>
      </c>
      <c r="Q2181" t="s">
        <v>35</v>
      </c>
      <c r="R2181" t="s">
        <v>53</v>
      </c>
      <c r="S2181" t="str">
        <f>TEXT(sales_data[[#This Row],[dtme]],"yyyy")</f>
        <v>2022</v>
      </c>
      <c r="T2181" s="4"/>
    </row>
    <row r="2182" spans="1:20" x14ac:dyDescent="0.25">
      <c r="A2182" t="s">
        <v>3642</v>
      </c>
      <c r="B2182" t="s">
        <v>22</v>
      </c>
      <c r="C2182" t="s">
        <v>44</v>
      </c>
      <c r="D2182" t="s">
        <v>23</v>
      </c>
      <c r="E2182" t="s">
        <v>17</v>
      </c>
      <c r="F2182" t="s">
        <v>38</v>
      </c>
      <c r="G2182">
        <v>42</v>
      </c>
      <c r="H2182">
        <v>4</v>
      </c>
      <c r="I2182">
        <v>30.24</v>
      </c>
      <c r="J2182">
        <v>198.24</v>
      </c>
      <c r="K2182" s="1">
        <v>44760</v>
      </c>
      <c r="L2182" s="2">
        <v>0.68263888888888891</v>
      </c>
      <c r="M2182" t="s">
        <v>25</v>
      </c>
      <c r="N2182">
        <v>169.89168000000001</v>
      </c>
      <c r="O2182">
        <v>28.348320000000001</v>
      </c>
      <c r="P2182" t="s">
        <v>19</v>
      </c>
      <c r="Q2182" t="s">
        <v>35</v>
      </c>
      <c r="R2182" t="s">
        <v>53</v>
      </c>
      <c r="S2182" t="str">
        <f>TEXT(sales_data[[#This Row],[dtme]],"yyyy")</f>
        <v>2022</v>
      </c>
      <c r="T2182" s="4"/>
    </row>
    <row r="2183" spans="1:20" x14ac:dyDescent="0.25">
      <c r="A2183" t="s">
        <v>3813</v>
      </c>
      <c r="B2183" t="s">
        <v>15</v>
      </c>
      <c r="C2183" t="s">
        <v>43</v>
      </c>
      <c r="D2183" t="s">
        <v>23</v>
      </c>
      <c r="E2183" t="s">
        <v>17</v>
      </c>
      <c r="F2183" t="s">
        <v>30</v>
      </c>
      <c r="G2183">
        <v>40</v>
      </c>
      <c r="H2183">
        <v>8</v>
      </c>
      <c r="I2183">
        <v>57.599999999999994</v>
      </c>
      <c r="J2183">
        <v>377.6</v>
      </c>
      <c r="K2183" s="1">
        <v>44760</v>
      </c>
      <c r="L2183" s="2">
        <v>0.72499999999999998</v>
      </c>
      <c r="M2183" t="s">
        <v>47</v>
      </c>
      <c r="N2183">
        <v>329.2672</v>
      </c>
      <c r="O2183">
        <v>48.33280000000002</v>
      </c>
      <c r="P2183" t="s">
        <v>32</v>
      </c>
      <c r="Q2183" t="s">
        <v>35</v>
      </c>
      <c r="R2183" t="s">
        <v>53</v>
      </c>
      <c r="S2183" t="str">
        <f>TEXT(sales_data[[#This Row],[dtme]],"yyyy")</f>
        <v>2022</v>
      </c>
      <c r="T2183" s="4"/>
    </row>
    <row r="2184" spans="1:20" x14ac:dyDescent="0.25">
      <c r="A2184" t="s">
        <v>3982</v>
      </c>
      <c r="B2184" t="s">
        <v>15</v>
      </c>
      <c r="C2184" t="s">
        <v>43</v>
      </c>
      <c r="D2184" t="s">
        <v>16</v>
      </c>
      <c r="E2184" t="s">
        <v>29</v>
      </c>
      <c r="F2184" t="s">
        <v>18</v>
      </c>
      <c r="G2184">
        <v>61</v>
      </c>
      <c r="H2184">
        <v>6</v>
      </c>
      <c r="I2184">
        <v>65.88</v>
      </c>
      <c r="J2184">
        <v>431.88</v>
      </c>
      <c r="K2184" s="1">
        <v>44760</v>
      </c>
      <c r="L2184" s="2">
        <v>0.76666666666666672</v>
      </c>
      <c r="M2184" t="s">
        <v>25</v>
      </c>
      <c r="N2184">
        <v>377.46312</v>
      </c>
      <c r="O2184">
        <v>54.416879999999992</v>
      </c>
      <c r="P2184" t="s">
        <v>32</v>
      </c>
      <c r="Q2184" t="s">
        <v>35</v>
      </c>
      <c r="R2184" t="s">
        <v>53</v>
      </c>
      <c r="S2184" t="str">
        <f>TEXT(sales_data[[#This Row],[dtme]],"yyyy")</f>
        <v>2022</v>
      </c>
      <c r="T2184" s="4"/>
    </row>
    <row r="2185" spans="1:20" x14ac:dyDescent="0.25">
      <c r="A2185" t="s">
        <v>383</v>
      </c>
      <c r="B2185" t="s">
        <v>15</v>
      </c>
      <c r="C2185" t="s">
        <v>43</v>
      </c>
      <c r="D2185" t="s">
        <v>23</v>
      </c>
      <c r="E2185" t="s">
        <v>29</v>
      </c>
      <c r="F2185" t="s">
        <v>38</v>
      </c>
      <c r="G2185">
        <v>64</v>
      </c>
      <c r="H2185">
        <v>8</v>
      </c>
      <c r="I2185">
        <v>92.16</v>
      </c>
      <c r="J2185">
        <v>604.16</v>
      </c>
      <c r="K2185" s="1">
        <v>44761</v>
      </c>
      <c r="L2185" s="2">
        <v>0.73263888888888884</v>
      </c>
      <c r="M2185" t="s">
        <v>25</v>
      </c>
      <c r="N2185">
        <v>513.53599999999994</v>
      </c>
      <c r="O2185">
        <v>90.624000000000024</v>
      </c>
      <c r="P2185" t="s">
        <v>32</v>
      </c>
      <c r="Q2185" t="s">
        <v>41</v>
      </c>
      <c r="R2185" t="s">
        <v>53</v>
      </c>
      <c r="S2185" t="str">
        <f>TEXT(sales_data[[#This Row],[dtme]],"yyyy")</f>
        <v>2022</v>
      </c>
      <c r="T2185" s="4"/>
    </row>
    <row r="2186" spans="1:20" x14ac:dyDescent="0.25">
      <c r="A2186" t="s">
        <v>488</v>
      </c>
      <c r="B2186" t="s">
        <v>37</v>
      </c>
      <c r="C2186" t="s">
        <v>45</v>
      </c>
      <c r="D2186" t="s">
        <v>16</v>
      </c>
      <c r="E2186" t="s">
        <v>29</v>
      </c>
      <c r="F2186" t="s">
        <v>24</v>
      </c>
      <c r="G2186">
        <v>45</v>
      </c>
      <c r="H2186">
        <v>1</v>
      </c>
      <c r="I2186">
        <v>8.1</v>
      </c>
      <c r="J2186">
        <v>53.1</v>
      </c>
      <c r="K2186" s="1">
        <v>44761</v>
      </c>
      <c r="L2186" s="2">
        <v>0.63611111111111107</v>
      </c>
      <c r="M2186" t="s">
        <v>47</v>
      </c>
      <c r="N2186">
        <v>46.250100000000003</v>
      </c>
      <c r="O2186">
        <v>6.8498999999999981</v>
      </c>
      <c r="P2186" t="s">
        <v>19</v>
      </c>
      <c r="Q2186" t="s">
        <v>41</v>
      </c>
      <c r="R2186" t="s">
        <v>53</v>
      </c>
      <c r="S2186" t="str">
        <f>TEXT(sales_data[[#This Row],[dtme]],"yyyy")</f>
        <v>2022</v>
      </c>
      <c r="T2186" s="4"/>
    </row>
    <row r="2187" spans="1:20" x14ac:dyDescent="0.25">
      <c r="A2187" t="s">
        <v>593</v>
      </c>
      <c r="B2187" t="s">
        <v>15</v>
      </c>
      <c r="C2187" t="s">
        <v>43</v>
      </c>
      <c r="D2187" t="s">
        <v>23</v>
      </c>
      <c r="E2187" t="s">
        <v>29</v>
      </c>
      <c r="F2187" t="s">
        <v>40</v>
      </c>
      <c r="G2187">
        <v>32</v>
      </c>
      <c r="H2187">
        <v>4</v>
      </c>
      <c r="I2187">
        <v>23.04</v>
      </c>
      <c r="J2187">
        <v>151.04</v>
      </c>
      <c r="K2187" s="1">
        <v>44761</v>
      </c>
      <c r="L2187" s="2">
        <v>0.63958333333333328</v>
      </c>
      <c r="M2187" t="s">
        <v>25</v>
      </c>
      <c r="N2187">
        <v>127.6288</v>
      </c>
      <c r="O2187">
        <v>23.411199999999994</v>
      </c>
      <c r="P2187" t="s">
        <v>19</v>
      </c>
      <c r="Q2187" t="s">
        <v>41</v>
      </c>
      <c r="R2187" t="s">
        <v>53</v>
      </c>
      <c r="S2187" t="str">
        <f>TEXT(sales_data[[#This Row],[dtme]],"yyyy")</f>
        <v>2022</v>
      </c>
      <c r="T2187" s="4"/>
    </row>
    <row r="2188" spans="1:20" x14ac:dyDescent="0.25">
      <c r="A2188" t="s">
        <v>1399</v>
      </c>
      <c r="B2188" t="s">
        <v>37</v>
      </c>
      <c r="C2188" t="s">
        <v>45</v>
      </c>
      <c r="D2188" t="s">
        <v>23</v>
      </c>
      <c r="E2188" t="s">
        <v>17</v>
      </c>
      <c r="F2188" t="s">
        <v>38</v>
      </c>
      <c r="G2188">
        <v>73</v>
      </c>
      <c r="H2188">
        <v>10</v>
      </c>
      <c r="I2188">
        <v>131.4</v>
      </c>
      <c r="J2188">
        <v>861.4</v>
      </c>
      <c r="K2188" s="1">
        <v>44761</v>
      </c>
      <c r="L2188" s="2">
        <v>0.75555555555555554</v>
      </c>
      <c r="M2188" t="s">
        <v>47</v>
      </c>
      <c r="N2188">
        <v>746.8338</v>
      </c>
      <c r="O2188">
        <v>114.56619999999998</v>
      </c>
      <c r="P2188" t="s">
        <v>32</v>
      </c>
      <c r="Q2188" t="s">
        <v>41</v>
      </c>
      <c r="R2188" t="s">
        <v>53</v>
      </c>
      <c r="S2188" t="str">
        <f>TEXT(sales_data[[#This Row],[dtme]],"yyyy")</f>
        <v>2022</v>
      </c>
      <c r="T2188" s="4"/>
    </row>
    <row r="2189" spans="1:20" x14ac:dyDescent="0.25">
      <c r="A2189" t="s">
        <v>1420</v>
      </c>
      <c r="B2189" t="s">
        <v>22</v>
      </c>
      <c r="C2189" t="s">
        <v>44</v>
      </c>
      <c r="D2189" t="s">
        <v>16</v>
      </c>
      <c r="E2189" t="s">
        <v>29</v>
      </c>
      <c r="F2189" t="s">
        <v>40</v>
      </c>
      <c r="G2189">
        <v>67</v>
      </c>
      <c r="H2189">
        <v>2</v>
      </c>
      <c r="I2189">
        <v>24.119999999999997</v>
      </c>
      <c r="J2189">
        <v>158.12</v>
      </c>
      <c r="K2189" s="1">
        <v>44761</v>
      </c>
      <c r="L2189" s="2">
        <v>0.65694444444444444</v>
      </c>
      <c r="M2189" t="s">
        <v>47</v>
      </c>
      <c r="N2189">
        <v>133.29516000000001</v>
      </c>
      <c r="O2189">
        <v>24.824839999999995</v>
      </c>
      <c r="P2189" t="s">
        <v>19</v>
      </c>
      <c r="Q2189" t="s">
        <v>41</v>
      </c>
      <c r="R2189" t="s">
        <v>53</v>
      </c>
      <c r="S2189" t="str">
        <f>TEXT(sales_data[[#This Row],[dtme]],"yyyy")</f>
        <v>2022</v>
      </c>
      <c r="T2189" s="4"/>
    </row>
    <row r="2190" spans="1:20" x14ac:dyDescent="0.25">
      <c r="A2190" t="s">
        <v>1840</v>
      </c>
      <c r="B2190" t="s">
        <v>15</v>
      </c>
      <c r="C2190" t="s">
        <v>43</v>
      </c>
      <c r="D2190" t="s">
        <v>16</v>
      </c>
      <c r="E2190" t="s">
        <v>17</v>
      </c>
      <c r="F2190" t="s">
        <v>33</v>
      </c>
      <c r="G2190">
        <v>92</v>
      </c>
      <c r="H2190">
        <v>7</v>
      </c>
      <c r="I2190">
        <v>115.92</v>
      </c>
      <c r="J2190">
        <v>759.92</v>
      </c>
      <c r="K2190" s="1">
        <v>44761</v>
      </c>
      <c r="L2190" s="2">
        <v>0.45833333333333331</v>
      </c>
      <c r="M2190" t="s">
        <v>47</v>
      </c>
      <c r="N2190">
        <v>656.57087999999999</v>
      </c>
      <c r="O2190">
        <v>103.34911999999997</v>
      </c>
      <c r="P2190" t="s">
        <v>26</v>
      </c>
      <c r="Q2190" t="s">
        <v>41</v>
      </c>
      <c r="R2190" t="s">
        <v>53</v>
      </c>
      <c r="S2190" t="str">
        <f>TEXT(sales_data[[#This Row],[dtme]],"yyyy")</f>
        <v>2022</v>
      </c>
      <c r="T2190" s="4"/>
    </row>
    <row r="2191" spans="1:20" x14ac:dyDescent="0.25">
      <c r="A2191" t="s">
        <v>1928</v>
      </c>
      <c r="B2191" t="s">
        <v>22</v>
      </c>
      <c r="C2191" t="s">
        <v>44</v>
      </c>
      <c r="D2191" t="s">
        <v>16</v>
      </c>
      <c r="E2191" t="s">
        <v>29</v>
      </c>
      <c r="F2191" t="s">
        <v>33</v>
      </c>
      <c r="G2191">
        <v>67</v>
      </c>
      <c r="H2191">
        <v>7</v>
      </c>
      <c r="I2191">
        <v>84.42</v>
      </c>
      <c r="J2191">
        <v>553.41999999999996</v>
      </c>
      <c r="K2191" s="1">
        <v>44761</v>
      </c>
      <c r="L2191" s="2">
        <v>0.62847222222222221</v>
      </c>
      <c r="M2191" t="s">
        <v>46</v>
      </c>
      <c r="N2191">
        <v>471.51383999999996</v>
      </c>
      <c r="O2191">
        <v>81.90616</v>
      </c>
      <c r="P2191" t="s">
        <v>19</v>
      </c>
      <c r="Q2191" t="s">
        <v>41</v>
      </c>
      <c r="R2191" t="s">
        <v>53</v>
      </c>
      <c r="S2191" t="str">
        <f>TEXT(sales_data[[#This Row],[dtme]],"yyyy")</f>
        <v>2022</v>
      </c>
      <c r="T2191" s="4"/>
    </row>
    <row r="2192" spans="1:20" x14ac:dyDescent="0.25">
      <c r="A2192" t="s">
        <v>2877</v>
      </c>
      <c r="B2192" t="s">
        <v>37</v>
      </c>
      <c r="C2192" t="s">
        <v>45</v>
      </c>
      <c r="D2192" t="s">
        <v>23</v>
      </c>
      <c r="E2192" t="s">
        <v>29</v>
      </c>
      <c r="F2192" t="s">
        <v>24</v>
      </c>
      <c r="G2192">
        <v>53</v>
      </c>
      <c r="H2192">
        <v>10</v>
      </c>
      <c r="I2192">
        <v>95.399999999999991</v>
      </c>
      <c r="J2192">
        <v>625.4</v>
      </c>
      <c r="K2192" s="1">
        <v>44761</v>
      </c>
      <c r="L2192" s="2">
        <v>0.78472222222222221</v>
      </c>
      <c r="M2192" t="s">
        <v>46</v>
      </c>
      <c r="N2192">
        <v>556.60599999999999</v>
      </c>
      <c r="O2192">
        <v>68.793999999999983</v>
      </c>
      <c r="P2192" t="s">
        <v>32</v>
      </c>
      <c r="Q2192" t="s">
        <v>41</v>
      </c>
      <c r="R2192" t="s">
        <v>53</v>
      </c>
      <c r="S2192" t="str">
        <f>TEXT(sales_data[[#This Row],[dtme]],"yyyy")</f>
        <v>2022</v>
      </c>
      <c r="T2192" s="4"/>
    </row>
    <row r="2193" spans="1:20" x14ac:dyDescent="0.25">
      <c r="A2193" t="s">
        <v>3229</v>
      </c>
      <c r="B2193" t="s">
        <v>22</v>
      </c>
      <c r="C2193" t="s">
        <v>44</v>
      </c>
      <c r="D2193" t="s">
        <v>16</v>
      </c>
      <c r="E2193" t="s">
        <v>17</v>
      </c>
      <c r="F2193" t="s">
        <v>18</v>
      </c>
      <c r="G2193">
        <v>64</v>
      </c>
      <c r="H2193">
        <v>1</v>
      </c>
      <c r="I2193">
        <v>11.52</v>
      </c>
      <c r="J2193">
        <v>75.52</v>
      </c>
      <c r="K2193" s="1">
        <v>44761</v>
      </c>
      <c r="L2193" s="2">
        <v>0.6</v>
      </c>
      <c r="M2193" t="s">
        <v>25</v>
      </c>
      <c r="N2193">
        <v>63.738879999999995</v>
      </c>
      <c r="O2193">
        <v>11.781120000000001</v>
      </c>
      <c r="P2193" t="s">
        <v>19</v>
      </c>
      <c r="Q2193" t="s">
        <v>41</v>
      </c>
      <c r="R2193" t="s">
        <v>53</v>
      </c>
      <c r="S2193" t="str">
        <f>TEXT(sales_data[[#This Row],[dtme]],"yyyy")</f>
        <v>2022</v>
      </c>
      <c r="T2193" s="4"/>
    </row>
    <row r="2194" spans="1:20" x14ac:dyDescent="0.25">
      <c r="A2194" t="s">
        <v>3281</v>
      </c>
      <c r="B2194" t="s">
        <v>15</v>
      </c>
      <c r="C2194" t="s">
        <v>43</v>
      </c>
      <c r="D2194" t="s">
        <v>23</v>
      </c>
      <c r="E2194" t="s">
        <v>17</v>
      </c>
      <c r="F2194" t="s">
        <v>30</v>
      </c>
      <c r="G2194">
        <v>51</v>
      </c>
      <c r="H2194">
        <v>2</v>
      </c>
      <c r="I2194">
        <v>18.36</v>
      </c>
      <c r="J2194">
        <v>120.36</v>
      </c>
      <c r="K2194" s="1">
        <v>44761</v>
      </c>
      <c r="L2194" s="2">
        <v>0.82499999999999996</v>
      </c>
      <c r="M2194" t="s">
        <v>25</v>
      </c>
      <c r="N2194">
        <v>104.95392</v>
      </c>
      <c r="O2194">
        <v>15.406080000000003</v>
      </c>
      <c r="P2194" t="s">
        <v>32</v>
      </c>
      <c r="Q2194" t="s">
        <v>41</v>
      </c>
      <c r="R2194" t="s">
        <v>53</v>
      </c>
      <c r="S2194" t="str">
        <f>TEXT(sales_data[[#This Row],[dtme]],"yyyy")</f>
        <v>2022</v>
      </c>
      <c r="T2194" s="4"/>
    </row>
    <row r="2195" spans="1:20" x14ac:dyDescent="0.25">
      <c r="A2195" t="s">
        <v>3600</v>
      </c>
      <c r="B2195" t="s">
        <v>37</v>
      </c>
      <c r="C2195" t="s">
        <v>45</v>
      </c>
      <c r="D2195" t="s">
        <v>23</v>
      </c>
      <c r="E2195" t="s">
        <v>17</v>
      </c>
      <c r="F2195" t="s">
        <v>40</v>
      </c>
      <c r="G2195">
        <v>38</v>
      </c>
      <c r="H2195">
        <v>3</v>
      </c>
      <c r="I2195">
        <v>20.52</v>
      </c>
      <c r="J2195">
        <v>134.52000000000001</v>
      </c>
      <c r="K2195" s="1">
        <v>44761</v>
      </c>
      <c r="L2195" s="2">
        <v>0.43958333333333333</v>
      </c>
      <c r="M2195" t="s">
        <v>25</v>
      </c>
      <c r="N2195">
        <v>118.51212000000001</v>
      </c>
      <c r="O2195">
        <v>16.00788</v>
      </c>
      <c r="P2195" t="s">
        <v>26</v>
      </c>
      <c r="Q2195" t="s">
        <v>41</v>
      </c>
      <c r="R2195" t="s">
        <v>53</v>
      </c>
      <c r="S2195" t="str">
        <f>TEXT(sales_data[[#This Row],[dtme]],"yyyy")</f>
        <v>2022</v>
      </c>
      <c r="T2195" s="4"/>
    </row>
    <row r="2196" spans="1:20" x14ac:dyDescent="0.25">
      <c r="A2196" t="s">
        <v>3772</v>
      </c>
      <c r="B2196" t="s">
        <v>15</v>
      </c>
      <c r="C2196" t="s">
        <v>43</v>
      </c>
      <c r="D2196" t="s">
        <v>23</v>
      </c>
      <c r="E2196" t="s">
        <v>17</v>
      </c>
      <c r="F2196" t="s">
        <v>18</v>
      </c>
      <c r="G2196">
        <v>32</v>
      </c>
      <c r="H2196">
        <v>3</v>
      </c>
      <c r="I2196">
        <v>17.28</v>
      </c>
      <c r="J2196">
        <v>113.28</v>
      </c>
      <c r="K2196" s="1">
        <v>44761</v>
      </c>
      <c r="L2196" s="2">
        <v>0.85833333333333328</v>
      </c>
      <c r="M2196" t="s">
        <v>47</v>
      </c>
      <c r="N2196">
        <v>97.873919999999998</v>
      </c>
      <c r="O2196">
        <v>15.406080000000003</v>
      </c>
      <c r="P2196" t="s">
        <v>32</v>
      </c>
      <c r="Q2196" t="s">
        <v>41</v>
      </c>
      <c r="R2196" t="s">
        <v>53</v>
      </c>
      <c r="S2196" t="str">
        <f>TEXT(sales_data[[#This Row],[dtme]],"yyyy")</f>
        <v>2022</v>
      </c>
      <c r="T2196" s="4"/>
    </row>
    <row r="2197" spans="1:20" x14ac:dyDescent="0.25">
      <c r="A2197" t="s">
        <v>785</v>
      </c>
      <c r="B2197" t="s">
        <v>15</v>
      </c>
      <c r="C2197" t="s">
        <v>43</v>
      </c>
      <c r="D2197" t="s">
        <v>23</v>
      </c>
      <c r="E2197" t="s">
        <v>17</v>
      </c>
      <c r="F2197" t="s">
        <v>40</v>
      </c>
      <c r="G2197">
        <v>92</v>
      </c>
      <c r="H2197">
        <v>9</v>
      </c>
      <c r="I2197">
        <v>149.04</v>
      </c>
      <c r="J2197">
        <v>977.04</v>
      </c>
      <c r="K2197" s="1">
        <v>44762</v>
      </c>
      <c r="L2197" s="2">
        <v>0.73819444444444449</v>
      </c>
      <c r="M2197" t="s">
        <v>25</v>
      </c>
      <c r="N2197">
        <v>820.71359999999993</v>
      </c>
      <c r="O2197">
        <v>156.32640000000004</v>
      </c>
      <c r="P2197" t="s">
        <v>32</v>
      </c>
      <c r="Q2197" t="s">
        <v>39</v>
      </c>
      <c r="R2197" t="s">
        <v>53</v>
      </c>
      <c r="S2197" t="str">
        <f>TEXT(sales_data[[#This Row],[dtme]],"yyyy")</f>
        <v>2022</v>
      </c>
      <c r="T2197" s="4"/>
    </row>
    <row r="2198" spans="1:20" x14ac:dyDescent="0.25">
      <c r="A2198" t="s">
        <v>820</v>
      </c>
      <c r="B2198" t="s">
        <v>15</v>
      </c>
      <c r="C2198" t="s">
        <v>43</v>
      </c>
      <c r="D2198" t="s">
        <v>16</v>
      </c>
      <c r="E2198" t="s">
        <v>17</v>
      </c>
      <c r="F2198" t="s">
        <v>30</v>
      </c>
      <c r="G2198">
        <v>80</v>
      </c>
      <c r="H2198">
        <v>7</v>
      </c>
      <c r="I2198">
        <v>100.8</v>
      </c>
      <c r="J2198">
        <v>660.8</v>
      </c>
      <c r="K2198" s="1">
        <v>44762</v>
      </c>
      <c r="L2198" s="2">
        <v>0.45347222222222222</v>
      </c>
      <c r="M2198" t="s">
        <v>46</v>
      </c>
      <c r="N2198">
        <v>588.11199999999997</v>
      </c>
      <c r="O2198">
        <v>72.687999999999988</v>
      </c>
      <c r="P2198" t="s">
        <v>26</v>
      </c>
      <c r="Q2198" t="s">
        <v>39</v>
      </c>
      <c r="R2198" t="s">
        <v>53</v>
      </c>
      <c r="S2198" t="str">
        <f>TEXT(sales_data[[#This Row],[dtme]],"yyyy")</f>
        <v>2022</v>
      </c>
      <c r="T2198" s="4"/>
    </row>
    <row r="2199" spans="1:20" x14ac:dyDescent="0.25">
      <c r="A2199" t="s">
        <v>1546</v>
      </c>
      <c r="B2199" t="s">
        <v>15</v>
      </c>
      <c r="C2199" t="s">
        <v>43</v>
      </c>
      <c r="D2199" t="s">
        <v>16</v>
      </c>
      <c r="E2199" t="s">
        <v>17</v>
      </c>
      <c r="F2199" t="s">
        <v>38</v>
      </c>
      <c r="G2199">
        <v>71</v>
      </c>
      <c r="H2199">
        <v>10</v>
      </c>
      <c r="I2199">
        <v>127.8</v>
      </c>
      <c r="J2199">
        <v>837.8</v>
      </c>
      <c r="K2199" s="1">
        <v>44762</v>
      </c>
      <c r="L2199" s="2">
        <v>0.56736111111111109</v>
      </c>
      <c r="M2199" t="s">
        <v>47</v>
      </c>
      <c r="N2199">
        <v>717.15679999999998</v>
      </c>
      <c r="O2199">
        <v>120.64319999999998</v>
      </c>
      <c r="P2199" t="s">
        <v>19</v>
      </c>
      <c r="Q2199" t="s">
        <v>39</v>
      </c>
      <c r="R2199" t="s">
        <v>53</v>
      </c>
      <c r="S2199" t="str">
        <f>TEXT(sales_data[[#This Row],[dtme]],"yyyy")</f>
        <v>2022</v>
      </c>
      <c r="T2199" s="4"/>
    </row>
    <row r="2200" spans="1:20" x14ac:dyDescent="0.25">
      <c r="A2200" t="s">
        <v>1633</v>
      </c>
      <c r="B2200" t="s">
        <v>37</v>
      </c>
      <c r="C2200" t="s">
        <v>45</v>
      </c>
      <c r="D2200" t="s">
        <v>23</v>
      </c>
      <c r="E2200" t="s">
        <v>17</v>
      </c>
      <c r="F2200" t="s">
        <v>18</v>
      </c>
      <c r="G2200">
        <v>52</v>
      </c>
      <c r="H2200">
        <v>9</v>
      </c>
      <c r="I2200">
        <v>84.24</v>
      </c>
      <c r="J2200">
        <v>552.24</v>
      </c>
      <c r="K2200" s="1">
        <v>44762</v>
      </c>
      <c r="L2200" s="2">
        <v>0.71736111111111112</v>
      </c>
      <c r="M2200" t="s">
        <v>25</v>
      </c>
      <c r="N2200">
        <v>483.76224000000002</v>
      </c>
      <c r="O2200">
        <v>68.477759999999989</v>
      </c>
      <c r="P2200" t="s">
        <v>32</v>
      </c>
      <c r="Q2200" t="s">
        <v>39</v>
      </c>
      <c r="R2200" t="s">
        <v>53</v>
      </c>
      <c r="S2200" t="str">
        <f>TEXT(sales_data[[#This Row],[dtme]],"yyyy")</f>
        <v>2022</v>
      </c>
      <c r="T2200" s="4"/>
    </row>
    <row r="2201" spans="1:20" x14ac:dyDescent="0.25">
      <c r="A2201" t="s">
        <v>2029</v>
      </c>
      <c r="B2201" t="s">
        <v>22</v>
      </c>
      <c r="C2201" t="s">
        <v>44</v>
      </c>
      <c r="D2201" t="s">
        <v>16</v>
      </c>
      <c r="E2201" t="s">
        <v>29</v>
      </c>
      <c r="F2201" t="s">
        <v>40</v>
      </c>
      <c r="G2201">
        <v>83</v>
      </c>
      <c r="H2201">
        <v>5</v>
      </c>
      <c r="I2201">
        <v>74.7</v>
      </c>
      <c r="J2201">
        <v>489.7</v>
      </c>
      <c r="K2201" s="1">
        <v>44762</v>
      </c>
      <c r="L2201" s="2">
        <v>0.64513888888888893</v>
      </c>
      <c r="M2201" t="s">
        <v>47</v>
      </c>
      <c r="N2201">
        <v>432.89479999999998</v>
      </c>
      <c r="O2201">
        <v>56.805200000000013</v>
      </c>
      <c r="P2201" t="s">
        <v>19</v>
      </c>
      <c r="Q2201" t="s">
        <v>39</v>
      </c>
      <c r="R2201" t="s">
        <v>53</v>
      </c>
      <c r="S2201" t="str">
        <f>TEXT(sales_data[[#This Row],[dtme]],"yyyy")</f>
        <v>2022</v>
      </c>
      <c r="T2201" s="4"/>
    </row>
    <row r="2202" spans="1:20" x14ac:dyDescent="0.25">
      <c r="A2202" t="s">
        <v>2190</v>
      </c>
      <c r="B2202" t="s">
        <v>22</v>
      </c>
      <c r="C2202" t="s">
        <v>44</v>
      </c>
      <c r="D2202" t="s">
        <v>16</v>
      </c>
      <c r="E2202" t="s">
        <v>29</v>
      </c>
      <c r="F2202" t="s">
        <v>33</v>
      </c>
      <c r="G2202">
        <v>74</v>
      </c>
      <c r="H2202">
        <v>2</v>
      </c>
      <c r="I2202">
        <v>26.64</v>
      </c>
      <c r="J2202">
        <v>174.64</v>
      </c>
      <c r="K2202" s="1">
        <v>44762</v>
      </c>
      <c r="L2202" s="2">
        <v>0.62847222222222221</v>
      </c>
      <c r="M2202" t="s">
        <v>47</v>
      </c>
      <c r="N2202">
        <v>154.38175999999999</v>
      </c>
      <c r="O2202">
        <v>20.258240000000001</v>
      </c>
      <c r="P2202" t="s">
        <v>19</v>
      </c>
      <c r="Q2202" t="s">
        <v>39</v>
      </c>
      <c r="R2202" t="s">
        <v>53</v>
      </c>
      <c r="S2202" t="str">
        <f>TEXT(sales_data[[#This Row],[dtme]],"yyyy")</f>
        <v>2022</v>
      </c>
      <c r="T2202" s="4"/>
    </row>
    <row r="2203" spans="1:20" x14ac:dyDescent="0.25">
      <c r="A2203" t="s">
        <v>2428</v>
      </c>
      <c r="B2203" t="s">
        <v>22</v>
      </c>
      <c r="C2203" t="s">
        <v>44</v>
      </c>
      <c r="D2203" t="s">
        <v>23</v>
      </c>
      <c r="E2203" t="s">
        <v>29</v>
      </c>
      <c r="F2203" t="s">
        <v>40</v>
      </c>
      <c r="G2203">
        <v>80</v>
      </c>
      <c r="H2203">
        <v>8</v>
      </c>
      <c r="I2203">
        <v>115.19999999999999</v>
      </c>
      <c r="J2203">
        <v>755.2</v>
      </c>
      <c r="K2203" s="1">
        <v>44762</v>
      </c>
      <c r="L2203" s="2">
        <v>0.87083333333333335</v>
      </c>
      <c r="M2203" t="s">
        <v>46</v>
      </c>
      <c r="N2203">
        <v>656.26880000000006</v>
      </c>
      <c r="O2203">
        <v>98.93119999999999</v>
      </c>
      <c r="P2203" t="s">
        <v>32</v>
      </c>
      <c r="Q2203" t="s">
        <v>39</v>
      </c>
      <c r="R2203" t="s">
        <v>53</v>
      </c>
      <c r="S2203" t="str">
        <f>TEXT(sales_data[[#This Row],[dtme]],"yyyy")</f>
        <v>2022</v>
      </c>
      <c r="T2203" s="4"/>
    </row>
    <row r="2204" spans="1:20" x14ac:dyDescent="0.25">
      <c r="A2204" t="s">
        <v>3395</v>
      </c>
      <c r="B2204" t="s">
        <v>37</v>
      </c>
      <c r="C2204" t="s">
        <v>45</v>
      </c>
      <c r="D2204" t="s">
        <v>16</v>
      </c>
      <c r="E2204" t="s">
        <v>17</v>
      </c>
      <c r="F2204" t="s">
        <v>38</v>
      </c>
      <c r="G2204">
        <v>76</v>
      </c>
      <c r="H2204">
        <v>6</v>
      </c>
      <c r="I2204">
        <v>82.08</v>
      </c>
      <c r="J2204">
        <v>538.08000000000004</v>
      </c>
      <c r="K2204" s="1">
        <v>44762</v>
      </c>
      <c r="L2204" s="2">
        <v>0.83333333333333337</v>
      </c>
      <c r="M2204" t="s">
        <v>25</v>
      </c>
      <c r="N2204">
        <v>455.21568000000002</v>
      </c>
      <c r="O2204">
        <v>82.864320000000021</v>
      </c>
      <c r="P2204" t="s">
        <v>32</v>
      </c>
      <c r="Q2204" t="s">
        <v>39</v>
      </c>
      <c r="R2204" t="s">
        <v>53</v>
      </c>
      <c r="S2204" t="str">
        <f>TEXT(sales_data[[#This Row],[dtme]],"yyyy")</f>
        <v>2022</v>
      </c>
      <c r="T2204" s="4"/>
    </row>
    <row r="2205" spans="1:20" x14ac:dyDescent="0.25">
      <c r="A2205" t="s">
        <v>75</v>
      </c>
      <c r="B2205" t="s">
        <v>15</v>
      </c>
      <c r="C2205" t="s">
        <v>43</v>
      </c>
      <c r="D2205" t="s">
        <v>16</v>
      </c>
      <c r="E2205" t="s">
        <v>17</v>
      </c>
      <c r="F2205" t="s">
        <v>33</v>
      </c>
      <c r="G2205">
        <v>27</v>
      </c>
      <c r="H2205">
        <v>6</v>
      </c>
      <c r="I2205">
        <v>29.16</v>
      </c>
      <c r="J2205">
        <v>191.16</v>
      </c>
      <c r="K2205" s="1">
        <v>44763</v>
      </c>
      <c r="L2205" s="2">
        <v>0.85138888888888886</v>
      </c>
      <c r="M2205" t="s">
        <v>46</v>
      </c>
      <c r="N2205">
        <v>163.82411999999999</v>
      </c>
      <c r="O2205">
        <v>27.335880000000003</v>
      </c>
      <c r="P2205" t="s">
        <v>32</v>
      </c>
      <c r="Q2205" t="s">
        <v>36</v>
      </c>
      <c r="R2205" t="s">
        <v>53</v>
      </c>
      <c r="S2205" t="str">
        <f>TEXT(sales_data[[#This Row],[dtme]],"yyyy")</f>
        <v>2022</v>
      </c>
      <c r="T2205" s="4"/>
    </row>
    <row r="2206" spans="1:20" x14ac:dyDescent="0.25">
      <c r="A2206" t="s">
        <v>872</v>
      </c>
      <c r="B2206" t="s">
        <v>22</v>
      </c>
      <c r="C2206" t="s">
        <v>44</v>
      </c>
      <c r="D2206" t="s">
        <v>16</v>
      </c>
      <c r="E2206" t="s">
        <v>29</v>
      </c>
      <c r="F2206" t="s">
        <v>38</v>
      </c>
      <c r="G2206">
        <v>15</v>
      </c>
      <c r="H2206">
        <v>2</v>
      </c>
      <c r="I2206">
        <v>5.3999999999999995</v>
      </c>
      <c r="J2206">
        <v>35.4</v>
      </c>
      <c r="K2206" s="1">
        <v>44763</v>
      </c>
      <c r="L2206" s="2">
        <v>0.6875</v>
      </c>
      <c r="M2206" t="s">
        <v>25</v>
      </c>
      <c r="N2206">
        <v>30.691800000000001</v>
      </c>
      <c r="O2206">
        <v>4.7081999999999979</v>
      </c>
      <c r="P2206" t="s">
        <v>32</v>
      </c>
      <c r="Q2206" t="s">
        <v>36</v>
      </c>
      <c r="R2206" t="s">
        <v>53</v>
      </c>
      <c r="S2206" t="str">
        <f>TEXT(sales_data[[#This Row],[dtme]],"yyyy")</f>
        <v>2022</v>
      </c>
      <c r="T2206" s="4"/>
    </row>
    <row r="2207" spans="1:20" x14ac:dyDescent="0.25">
      <c r="A2207" t="s">
        <v>944</v>
      </c>
      <c r="B2207" t="s">
        <v>22</v>
      </c>
      <c r="C2207" t="s">
        <v>44</v>
      </c>
      <c r="D2207" t="s">
        <v>23</v>
      </c>
      <c r="E2207" t="s">
        <v>17</v>
      </c>
      <c r="F2207" t="s">
        <v>24</v>
      </c>
      <c r="G2207">
        <v>68</v>
      </c>
      <c r="H2207">
        <v>7</v>
      </c>
      <c r="I2207">
        <v>85.679999999999993</v>
      </c>
      <c r="J2207">
        <v>561.67999999999995</v>
      </c>
      <c r="K2207" s="1">
        <v>44763</v>
      </c>
      <c r="L2207" s="2">
        <v>0.60763888888888884</v>
      </c>
      <c r="M2207" t="s">
        <v>25</v>
      </c>
      <c r="N2207">
        <v>488.66159999999996</v>
      </c>
      <c r="O2207">
        <v>73.018399999999986</v>
      </c>
      <c r="P2207" t="s">
        <v>19</v>
      </c>
      <c r="Q2207" t="s">
        <v>36</v>
      </c>
      <c r="R2207" t="s">
        <v>53</v>
      </c>
      <c r="S2207" t="str">
        <f>TEXT(sales_data[[#This Row],[dtme]],"yyyy")</f>
        <v>2022</v>
      </c>
      <c r="T2207" s="4"/>
    </row>
    <row r="2208" spans="1:20" x14ac:dyDescent="0.25">
      <c r="A2208" t="s">
        <v>1601</v>
      </c>
      <c r="B2208" t="s">
        <v>22</v>
      </c>
      <c r="C2208" t="s">
        <v>44</v>
      </c>
      <c r="D2208" t="s">
        <v>23</v>
      </c>
      <c r="E2208" t="s">
        <v>17</v>
      </c>
      <c r="F2208" t="s">
        <v>33</v>
      </c>
      <c r="G2208">
        <v>21</v>
      </c>
      <c r="H2208">
        <v>9</v>
      </c>
      <c r="I2208">
        <v>34.019999999999996</v>
      </c>
      <c r="J2208">
        <v>223.01999999999998</v>
      </c>
      <c r="K2208" s="1">
        <v>44763</v>
      </c>
      <c r="L2208" s="2">
        <v>0.48541666666666666</v>
      </c>
      <c r="M2208" t="s">
        <v>46</v>
      </c>
      <c r="N2208">
        <v>190.01303999999999</v>
      </c>
      <c r="O2208">
        <v>33.006959999999992</v>
      </c>
      <c r="P2208" t="s">
        <v>26</v>
      </c>
      <c r="Q2208" t="s">
        <v>36</v>
      </c>
      <c r="R2208" t="s">
        <v>53</v>
      </c>
      <c r="S2208" t="str">
        <f>TEXT(sales_data[[#This Row],[dtme]],"yyyy")</f>
        <v>2022</v>
      </c>
      <c r="T2208" s="4"/>
    </row>
    <row r="2209" spans="1:20" x14ac:dyDescent="0.25">
      <c r="A2209" t="s">
        <v>2293</v>
      </c>
      <c r="B2209" t="s">
        <v>37</v>
      </c>
      <c r="C2209" t="s">
        <v>45</v>
      </c>
      <c r="D2209" t="s">
        <v>23</v>
      </c>
      <c r="E2209" t="s">
        <v>29</v>
      </c>
      <c r="F2209" t="s">
        <v>24</v>
      </c>
      <c r="G2209">
        <v>82</v>
      </c>
      <c r="H2209">
        <v>4</v>
      </c>
      <c r="I2209">
        <v>59.04</v>
      </c>
      <c r="J2209">
        <v>387.04</v>
      </c>
      <c r="K2209" s="1">
        <v>44763</v>
      </c>
      <c r="L2209" s="2">
        <v>0.80555555555555558</v>
      </c>
      <c r="M2209" t="s">
        <v>46</v>
      </c>
      <c r="N2209">
        <v>340.98224000000005</v>
      </c>
      <c r="O2209">
        <v>46.057759999999973</v>
      </c>
      <c r="P2209" t="s">
        <v>32</v>
      </c>
      <c r="Q2209" t="s">
        <v>36</v>
      </c>
      <c r="R2209" t="s">
        <v>53</v>
      </c>
      <c r="S2209" t="str">
        <f>TEXT(sales_data[[#This Row],[dtme]],"yyyy")</f>
        <v>2022</v>
      </c>
      <c r="T2209" s="4"/>
    </row>
    <row r="2210" spans="1:20" x14ac:dyDescent="0.25">
      <c r="A2210" t="s">
        <v>2482</v>
      </c>
      <c r="B2210" t="s">
        <v>15</v>
      </c>
      <c r="C2210" t="s">
        <v>43</v>
      </c>
      <c r="D2210" t="s">
        <v>23</v>
      </c>
      <c r="E2210" t="s">
        <v>17</v>
      </c>
      <c r="F2210" t="s">
        <v>24</v>
      </c>
      <c r="G2210">
        <v>49</v>
      </c>
      <c r="H2210">
        <v>4</v>
      </c>
      <c r="I2210">
        <v>35.28</v>
      </c>
      <c r="J2210">
        <v>231.28</v>
      </c>
      <c r="K2210" s="1">
        <v>44763</v>
      </c>
      <c r="L2210" s="2">
        <v>0.87430555555555556</v>
      </c>
      <c r="M2210" t="s">
        <v>46</v>
      </c>
      <c r="N2210">
        <v>197.97568000000001</v>
      </c>
      <c r="O2210">
        <v>33.30431999999999</v>
      </c>
      <c r="P2210" t="s">
        <v>32</v>
      </c>
      <c r="Q2210" t="s">
        <v>36</v>
      </c>
      <c r="R2210" t="s">
        <v>53</v>
      </c>
      <c r="S2210" t="str">
        <f>TEXT(sales_data[[#This Row],[dtme]],"yyyy")</f>
        <v>2022</v>
      </c>
      <c r="T2210" s="4"/>
    </row>
    <row r="2211" spans="1:20" x14ac:dyDescent="0.25">
      <c r="A2211" t="s">
        <v>2492</v>
      </c>
      <c r="B2211" t="s">
        <v>22</v>
      </c>
      <c r="C2211" t="s">
        <v>44</v>
      </c>
      <c r="D2211" t="s">
        <v>16</v>
      </c>
      <c r="E2211" t="s">
        <v>17</v>
      </c>
      <c r="F2211" t="s">
        <v>33</v>
      </c>
      <c r="G2211">
        <v>76</v>
      </c>
      <c r="H2211">
        <v>4</v>
      </c>
      <c r="I2211">
        <v>54.72</v>
      </c>
      <c r="J2211">
        <v>358.72</v>
      </c>
      <c r="K2211" s="1">
        <v>44763</v>
      </c>
      <c r="L2211" s="2">
        <v>0.60347222222222219</v>
      </c>
      <c r="M2211" t="s">
        <v>46</v>
      </c>
      <c r="N2211">
        <v>307.42304000000001</v>
      </c>
      <c r="O2211">
        <v>51.296960000000013</v>
      </c>
      <c r="P2211" t="s">
        <v>19</v>
      </c>
      <c r="Q2211" t="s">
        <v>36</v>
      </c>
      <c r="R2211" t="s">
        <v>53</v>
      </c>
      <c r="S2211" t="str">
        <f>TEXT(sales_data[[#This Row],[dtme]],"yyyy")</f>
        <v>2022</v>
      </c>
      <c r="T2211" s="4"/>
    </row>
    <row r="2212" spans="1:20" x14ac:dyDescent="0.25">
      <c r="A2212" t="s">
        <v>2495</v>
      </c>
      <c r="B2212" t="s">
        <v>37</v>
      </c>
      <c r="C2212" t="s">
        <v>45</v>
      </c>
      <c r="D2212" t="s">
        <v>23</v>
      </c>
      <c r="E2212" t="s">
        <v>17</v>
      </c>
      <c r="F2212" t="s">
        <v>18</v>
      </c>
      <c r="G2212">
        <v>75</v>
      </c>
      <c r="H2212">
        <v>7</v>
      </c>
      <c r="I2212">
        <v>94.5</v>
      </c>
      <c r="J2212">
        <v>619.5</v>
      </c>
      <c r="K2212" s="1">
        <v>44763</v>
      </c>
      <c r="L2212" s="2">
        <v>0.49444444444444446</v>
      </c>
      <c r="M2212" t="s">
        <v>46</v>
      </c>
      <c r="N2212">
        <v>548.87699999999995</v>
      </c>
      <c r="O2212">
        <v>70.623000000000047</v>
      </c>
      <c r="P2212" t="s">
        <v>26</v>
      </c>
      <c r="Q2212" t="s">
        <v>36</v>
      </c>
      <c r="R2212" t="s">
        <v>53</v>
      </c>
      <c r="S2212" t="str">
        <f>TEXT(sales_data[[#This Row],[dtme]],"yyyy")</f>
        <v>2022</v>
      </c>
      <c r="T2212" s="4"/>
    </row>
    <row r="2213" spans="1:20" x14ac:dyDescent="0.25">
      <c r="A2213" t="s">
        <v>2829</v>
      </c>
      <c r="B2213" t="s">
        <v>15</v>
      </c>
      <c r="C2213" t="s">
        <v>43</v>
      </c>
      <c r="D2213" t="s">
        <v>23</v>
      </c>
      <c r="E2213" t="s">
        <v>17</v>
      </c>
      <c r="F2213" t="s">
        <v>33</v>
      </c>
      <c r="G2213">
        <v>63</v>
      </c>
      <c r="H2213">
        <v>3</v>
      </c>
      <c r="I2213">
        <v>34.019999999999996</v>
      </c>
      <c r="J2213">
        <v>223.01999999999998</v>
      </c>
      <c r="K2213" s="1">
        <v>44763</v>
      </c>
      <c r="L2213" s="2">
        <v>0.77847222222222223</v>
      </c>
      <c r="M2213" t="s">
        <v>25</v>
      </c>
      <c r="N2213">
        <v>196.2576</v>
      </c>
      <c r="O2213">
        <v>26.762399999999985</v>
      </c>
      <c r="P2213" t="s">
        <v>32</v>
      </c>
      <c r="Q2213" t="s">
        <v>36</v>
      </c>
      <c r="R2213" t="s">
        <v>53</v>
      </c>
      <c r="S2213" t="str">
        <f>TEXT(sales_data[[#This Row],[dtme]],"yyyy")</f>
        <v>2022</v>
      </c>
      <c r="T2213" s="4"/>
    </row>
    <row r="2214" spans="1:20" x14ac:dyDescent="0.25">
      <c r="A2214" t="s">
        <v>93</v>
      </c>
      <c r="B2214" t="s">
        <v>37</v>
      </c>
      <c r="C2214" t="s">
        <v>45</v>
      </c>
      <c r="D2214" t="s">
        <v>23</v>
      </c>
      <c r="E2214" t="s">
        <v>29</v>
      </c>
      <c r="F2214" t="s">
        <v>33</v>
      </c>
      <c r="G2214">
        <v>32</v>
      </c>
      <c r="H2214">
        <v>4</v>
      </c>
      <c r="I2214">
        <v>23.04</v>
      </c>
      <c r="J2214">
        <v>151.04</v>
      </c>
      <c r="K2214" s="1">
        <v>44764</v>
      </c>
      <c r="L2214" s="2">
        <v>0.54652777777777772</v>
      </c>
      <c r="M2214" t="s">
        <v>25</v>
      </c>
      <c r="N2214">
        <v>129.29023999999998</v>
      </c>
      <c r="O2214">
        <v>21.749760000000009</v>
      </c>
      <c r="P2214" t="s">
        <v>19</v>
      </c>
      <c r="Q2214" t="s">
        <v>27</v>
      </c>
      <c r="R2214" t="s">
        <v>53</v>
      </c>
      <c r="S2214" t="str">
        <f>TEXT(sales_data[[#This Row],[dtme]],"yyyy")</f>
        <v>2022</v>
      </c>
      <c r="T2214" s="4"/>
    </row>
    <row r="2215" spans="1:20" x14ac:dyDescent="0.25">
      <c r="A2215" t="s">
        <v>1073</v>
      </c>
      <c r="B2215" t="s">
        <v>15</v>
      </c>
      <c r="C2215" t="s">
        <v>43</v>
      </c>
      <c r="D2215" t="s">
        <v>23</v>
      </c>
      <c r="E2215" t="s">
        <v>29</v>
      </c>
      <c r="F2215" t="s">
        <v>30</v>
      </c>
      <c r="G2215">
        <v>40</v>
      </c>
      <c r="H2215">
        <v>8</v>
      </c>
      <c r="I2215">
        <v>57.599999999999994</v>
      </c>
      <c r="J2215">
        <v>377.6</v>
      </c>
      <c r="K2215" s="1">
        <v>44764</v>
      </c>
      <c r="L2215" s="2">
        <v>0.64513888888888893</v>
      </c>
      <c r="M2215" t="s">
        <v>47</v>
      </c>
      <c r="N2215">
        <v>334.55360000000002</v>
      </c>
      <c r="O2215">
        <v>43.046400000000006</v>
      </c>
      <c r="P2215" t="s">
        <v>19</v>
      </c>
      <c r="Q2215" t="s">
        <v>27</v>
      </c>
      <c r="R2215" t="s">
        <v>53</v>
      </c>
      <c r="S2215" t="str">
        <f>TEXT(sales_data[[#This Row],[dtme]],"yyyy")</f>
        <v>2022</v>
      </c>
      <c r="T2215" s="4"/>
    </row>
    <row r="2216" spans="1:20" x14ac:dyDescent="0.25">
      <c r="A2216" t="s">
        <v>1235</v>
      </c>
      <c r="B2216" t="s">
        <v>15</v>
      </c>
      <c r="C2216" t="s">
        <v>43</v>
      </c>
      <c r="D2216" t="s">
        <v>16</v>
      </c>
      <c r="E2216" t="s">
        <v>17</v>
      </c>
      <c r="F2216" t="s">
        <v>30</v>
      </c>
      <c r="G2216">
        <v>44</v>
      </c>
      <c r="H2216">
        <v>3</v>
      </c>
      <c r="I2216">
        <v>23.759999999999998</v>
      </c>
      <c r="J2216">
        <v>155.76</v>
      </c>
      <c r="K2216" s="1">
        <v>44764</v>
      </c>
      <c r="L2216" s="2">
        <v>0.48888888888888887</v>
      </c>
      <c r="M2216" t="s">
        <v>46</v>
      </c>
      <c r="N2216">
        <v>138.62639999999999</v>
      </c>
      <c r="O2216">
        <v>17.133600000000001</v>
      </c>
      <c r="P2216" t="s">
        <v>26</v>
      </c>
      <c r="Q2216" t="s">
        <v>27</v>
      </c>
      <c r="R2216" t="s">
        <v>53</v>
      </c>
      <c r="S2216" t="str">
        <f>TEXT(sales_data[[#This Row],[dtme]],"yyyy")</f>
        <v>2022</v>
      </c>
      <c r="T2216" s="4"/>
    </row>
    <row r="2217" spans="1:20" x14ac:dyDescent="0.25">
      <c r="A2217" t="s">
        <v>1758</v>
      </c>
      <c r="B2217" t="s">
        <v>15</v>
      </c>
      <c r="C2217" t="s">
        <v>43</v>
      </c>
      <c r="D2217" t="s">
        <v>23</v>
      </c>
      <c r="E2217" t="s">
        <v>29</v>
      </c>
      <c r="F2217" t="s">
        <v>18</v>
      </c>
      <c r="G2217">
        <v>70</v>
      </c>
      <c r="H2217">
        <v>7</v>
      </c>
      <c r="I2217">
        <v>88.2</v>
      </c>
      <c r="J2217">
        <v>578.20000000000005</v>
      </c>
      <c r="K2217" s="1">
        <v>44764</v>
      </c>
      <c r="L2217" s="2">
        <v>0.81458333333333333</v>
      </c>
      <c r="M2217" t="s">
        <v>25</v>
      </c>
      <c r="N2217">
        <v>502.45580000000007</v>
      </c>
      <c r="O2217">
        <v>75.744199999999978</v>
      </c>
      <c r="P2217" t="s">
        <v>32</v>
      </c>
      <c r="Q2217" t="s">
        <v>27</v>
      </c>
      <c r="R2217" t="s">
        <v>53</v>
      </c>
      <c r="S2217" t="str">
        <f>TEXT(sales_data[[#This Row],[dtme]],"yyyy")</f>
        <v>2022</v>
      </c>
      <c r="T2217" s="4"/>
    </row>
    <row r="2218" spans="1:20" x14ac:dyDescent="0.25">
      <c r="A2218" t="s">
        <v>2383</v>
      </c>
      <c r="B2218" t="s">
        <v>22</v>
      </c>
      <c r="C2218" t="s">
        <v>44</v>
      </c>
      <c r="D2218" t="s">
        <v>16</v>
      </c>
      <c r="E2218" t="s">
        <v>17</v>
      </c>
      <c r="F2218" t="s">
        <v>30</v>
      </c>
      <c r="G2218">
        <v>67</v>
      </c>
      <c r="H2218">
        <v>6</v>
      </c>
      <c r="I2218">
        <v>72.36</v>
      </c>
      <c r="J2218">
        <v>474.36</v>
      </c>
      <c r="K2218" s="1">
        <v>44764</v>
      </c>
      <c r="L2218" s="2">
        <v>0.62916666666666665</v>
      </c>
      <c r="M2218" t="s">
        <v>46</v>
      </c>
      <c r="N2218">
        <v>398.93675999999999</v>
      </c>
      <c r="O2218">
        <v>75.423240000000021</v>
      </c>
      <c r="P2218" t="s">
        <v>19</v>
      </c>
      <c r="Q2218" t="s">
        <v>27</v>
      </c>
      <c r="R2218" t="s">
        <v>53</v>
      </c>
      <c r="S2218" t="str">
        <f>TEXT(sales_data[[#This Row],[dtme]],"yyyy")</f>
        <v>2022</v>
      </c>
      <c r="T2218" s="4"/>
    </row>
    <row r="2219" spans="1:20" x14ac:dyDescent="0.25">
      <c r="A2219" t="s">
        <v>2434</v>
      </c>
      <c r="B2219" t="s">
        <v>15</v>
      </c>
      <c r="C2219" t="s">
        <v>43</v>
      </c>
      <c r="D2219" t="s">
        <v>23</v>
      </c>
      <c r="E2219" t="s">
        <v>29</v>
      </c>
      <c r="F2219" t="s">
        <v>24</v>
      </c>
      <c r="G2219">
        <v>40</v>
      </c>
      <c r="H2219">
        <v>7</v>
      </c>
      <c r="I2219">
        <v>50.4</v>
      </c>
      <c r="J2219">
        <v>330.4</v>
      </c>
      <c r="K2219" s="1">
        <v>44764</v>
      </c>
      <c r="L2219" s="2">
        <v>0.58333333333333337</v>
      </c>
      <c r="M2219" t="s">
        <v>46</v>
      </c>
      <c r="N2219">
        <v>293.72559999999999</v>
      </c>
      <c r="O2219">
        <v>36.674399999999991</v>
      </c>
      <c r="P2219" t="s">
        <v>19</v>
      </c>
      <c r="Q2219" t="s">
        <v>27</v>
      </c>
      <c r="R2219" t="s">
        <v>53</v>
      </c>
      <c r="S2219" t="str">
        <f>TEXT(sales_data[[#This Row],[dtme]],"yyyy")</f>
        <v>2022</v>
      </c>
      <c r="T2219" s="4"/>
    </row>
    <row r="2220" spans="1:20" x14ac:dyDescent="0.25">
      <c r="A2220" t="s">
        <v>2627</v>
      </c>
      <c r="B2220" t="s">
        <v>37</v>
      </c>
      <c r="C2220" t="s">
        <v>45</v>
      </c>
      <c r="D2220" t="s">
        <v>23</v>
      </c>
      <c r="E2220" t="s">
        <v>17</v>
      </c>
      <c r="F2220" t="s">
        <v>18</v>
      </c>
      <c r="G2220">
        <v>17</v>
      </c>
      <c r="H2220">
        <v>4</v>
      </c>
      <c r="I2220">
        <v>12.24</v>
      </c>
      <c r="J2220">
        <v>80.239999999999995</v>
      </c>
      <c r="K2220" s="1">
        <v>44764</v>
      </c>
      <c r="L2220" s="2">
        <v>0.54861111111111116</v>
      </c>
      <c r="M2220" t="s">
        <v>46</v>
      </c>
      <c r="N2220">
        <v>67.963279999999997</v>
      </c>
      <c r="O2220">
        <v>12.276719999999997</v>
      </c>
      <c r="P2220" t="s">
        <v>19</v>
      </c>
      <c r="Q2220" t="s">
        <v>27</v>
      </c>
      <c r="R2220" t="s">
        <v>53</v>
      </c>
      <c r="S2220" t="str">
        <f>TEXT(sales_data[[#This Row],[dtme]],"yyyy")</f>
        <v>2022</v>
      </c>
      <c r="T2220" s="4"/>
    </row>
    <row r="2221" spans="1:20" x14ac:dyDescent="0.25">
      <c r="A2221" t="s">
        <v>2738</v>
      </c>
      <c r="B2221" t="s">
        <v>37</v>
      </c>
      <c r="C2221" t="s">
        <v>45</v>
      </c>
      <c r="D2221" t="s">
        <v>23</v>
      </c>
      <c r="E2221" t="s">
        <v>17</v>
      </c>
      <c r="F2221" t="s">
        <v>24</v>
      </c>
      <c r="G2221">
        <v>15</v>
      </c>
      <c r="H2221">
        <v>10</v>
      </c>
      <c r="I2221">
        <v>27</v>
      </c>
      <c r="J2221">
        <v>177</v>
      </c>
      <c r="K2221" s="1">
        <v>44764</v>
      </c>
      <c r="L2221" s="2">
        <v>0.56388888888888888</v>
      </c>
      <c r="M2221" t="s">
        <v>25</v>
      </c>
      <c r="N2221">
        <v>156.291</v>
      </c>
      <c r="O2221">
        <v>20.709000000000003</v>
      </c>
      <c r="P2221" t="s">
        <v>19</v>
      </c>
      <c r="Q2221" t="s">
        <v>27</v>
      </c>
      <c r="R2221" t="s">
        <v>53</v>
      </c>
      <c r="S2221" t="str">
        <f>TEXT(sales_data[[#This Row],[dtme]],"yyyy")</f>
        <v>2022</v>
      </c>
      <c r="T2221" s="4"/>
    </row>
    <row r="2222" spans="1:20" x14ac:dyDescent="0.25">
      <c r="A2222" t="s">
        <v>3541</v>
      </c>
      <c r="B2222" t="s">
        <v>37</v>
      </c>
      <c r="C2222" t="s">
        <v>45</v>
      </c>
      <c r="D2222" t="s">
        <v>23</v>
      </c>
      <c r="E2222" t="s">
        <v>17</v>
      </c>
      <c r="F2222" t="s">
        <v>30</v>
      </c>
      <c r="G2222">
        <v>28</v>
      </c>
      <c r="H2222">
        <v>1</v>
      </c>
      <c r="I2222">
        <v>5.04</v>
      </c>
      <c r="J2222">
        <v>33.04</v>
      </c>
      <c r="K2222" s="1">
        <v>44764</v>
      </c>
      <c r="L2222" s="2">
        <v>0.49652777777777779</v>
      </c>
      <c r="M2222" t="s">
        <v>25</v>
      </c>
      <c r="N2222">
        <v>27.852719999999998</v>
      </c>
      <c r="O2222">
        <v>5.1872800000000012</v>
      </c>
      <c r="P2222" t="s">
        <v>26</v>
      </c>
      <c r="Q2222" t="s">
        <v>27</v>
      </c>
      <c r="R2222" t="s">
        <v>53</v>
      </c>
      <c r="S2222" t="str">
        <f>TEXT(sales_data[[#This Row],[dtme]],"yyyy")</f>
        <v>2022</v>
      </c>
      <c r="T2222" s="4"/>
    </row>
    <row r="2223" spans="1:20" x14ac:dyDescent="0.25">
      <c r="A2223" t="s">
        <v>3686</v>
      </c>
      <c r="B2223" t="s">
        <v>37</v>
      </c>
      <c r="C2223" t="s">
        <v>45</v>
      </c>
      <c r="D2223" t="s">
        <v>23</v>
      </c>
      <c r="E2223" t="s">
        <v>17</v>
      </c>
      <c r="F2223" t="s">
        <v>40</v>
      </c>
      <c r="G2223">
        <v>71</v>
      </c>
      <c r="H2223">
        <v>8</v>
      </c>
      <c r="I2223">
        <v>102.24</v>
      </c>
      <c r="J2223">
        <v>670.24</v>
      </c>
      <c r="K2223" s="1">
        <v>44764</v>
      </c>
      <c r="L2223" s="2">
        <v>0.43958333333333333</v>
      </c>
      <c r="M2223" t="s">
        <v>46</v>
      </c>
      <c r="N2223">
        <v>582.43856000000005</v>
      </c>
      <c r="O2223">
        <v>87.801439999999957</v>
      </c>
      <c r="P2223" t="s">
        <v>26</v>
      </c>
      <c r="Q2223" t="s">
        <v>27</v>
      </c>
      <c r="R2223" t="s">
        <v>53</v>
      </c>
      <c r="S2223" t="str">
        <f>TEXT(sales_data[[#This Row],[dtme]],"yyyy")</f>
        <v>2022</v>
      </c>
      <c r="T2223" s="4"/>
    </row>
    <row r="2224" spans="1:20" x14ac:dyDescent="0.25">
      <c r="A2224" t="s">
        <v>3812</v>
      </c>
      <c r="B2224" t="s">
        <v>22</v>
      </c>
      <c r="C2224" t="s">
        <v>44</v>
      </c>
      <c r="D2224" t="s">
        <v>16</v>
      </c>
      <c r="E2224" t="s">
        <v>17</v>
      </c>
      <c r="F2224" t="s">
        <v>24</v>
      </c>
      <c r="G2224">
        <v>85</v>
      </c>
      <c r="H2224">
        <v>1</v>
      </c>
      <c r="I2224">
        <v>15.299999999999999</v>
      </c>
      <c r="J2224">
        <v>100.3</v>
      </c>
      <c r="K2224" s="1">
        <v>44764</v>
      </c>
      <c r="L2224" s="2">
        <v>0.5708333333333333</v>
      </c>
      <c r="M2224" t="s">
        <v>47</v>
      </c>
      <c r="N2224">
        <v>88.865799999999993</v>
      </c>
      <c r="O2224">
        <v>11.434200000000004</v>
      </c>
      <c r="P2224" t="s">
        <v>19</v>
      </c>
      <c r="Q2224" t="s">
        <v>27</v>
      </c>
      <c r="R2224" t="s">
        <v>53</v>
      </c>
      <c r="S2224" t="str">
        <f>TEXT(sales_data[[#This Row],[dtme]],"yyyy")</f>
        <v>2022</v>
      </c>
      <c r="T2224" s="4"/>
    </row>
    <row r="2225" spans="1:20" x14ac:dyDescent="0.25">
      <c r="A2225" t="s">
        <v>3827</v>
      </c>
      <c r="B2225" t="s">
        <v>22</v>
      </c>
      <c r="C2225" t="s">
        <v>44</v>
      </c>
      <c r="D2225" t="s">
        <v>16</v>
      </c>
      <c r="E2225" t="s">
        <v>17</v>
      </c>
      <c r="F2225" t="s">
        <v>38</v>
      </c>
      <c r="G2225">
        <v>17</v>
      </c>
      <c r="H2225">
        <v>1</v>
      </c>
      <c r="I2225">
        <v>3.06</v>
      </c>
      <c r="J2225">
        <v>20.059999999999999</v>
      </c>
      <c r="K2225" s="1">
        <v>44764</v>
      </c>
      <c r="L2225" s="2">
        <v>0.80972222222222223</v>
      </c>
      <c r="M2225" t="s">
        <v>25</v>
      </c>
      <c r="N2225">
        <v>16.970759999999999</v>
      </c>
      <c r="O2225">
        <v>3.0892400000000002</v>
      </c>
      <c r="P2225" t="s">
        <v>32</v>
      </c>
      <c r="Q2225" t="s">
        <v>27</v>
      </c>
      <c r="R2225" t="s">
        <v>53</v>
      </c>
      <c r="S2225" t="str">
        <f>TEXT(sales_data[[#This Row],[dtme]],"yyyy")</f>
        <v>2022</v>
      </c>
      <c r="T2225" s="4"/>
    </row>
    <row r="2226" spans="1:20" x14ac:dyDescent="0.25">
      <c r="A2226" t="s">
        <v>4045</v>
      </c>
      <c r="B2226" t="s">
        <v>37</v>
      </c>
      <c r="C2226" t="s">
        <v>45</v>
      </c>
      <c r="D2226" t="s">
        <v>23</v>
      </c>
      <c r="E2226" t="s">
        <v>29</v>
      </c>
      <c r="F2226" t="s">
        <v>18</v>
      </c>
      <c r="G2226">
        <v>51</v>
      </c>
      <c r="H2226">
        <v>1</v>
      </c>
      <c r="I2226">
        <v>9.18</v>
      </c>
      <c r="J2226">
        <v>60.18</v>
      </c>
      <c r="K2226" s="1">
        <v>44764</v>
      </c>
      <c r="L2226" s="2">
        <v>0.43402777777777779</v>
      </c>
      <c r="M2226" t="s">
        <v>47</v>
      </c>
      <c r="N2226">
        <v>50.912279999999996</v>
      </c>
      <c r="O2226">
        <v>9.2677200000000042</v>
      </c>
      <c r="P2226" t="s">
        <v>26</v>
      </c>
      <c r="Q2226" t="s">
        <v>27</v>
      </c>
      <c r="R2226" t="s">
        <v>53</v>
      </c>
      <c r="S2226" t="str">
        <f>TEXT(sales_data[[#This Row],[dtme]],"yyyy")</f>
        <v>2022</v>
      </c>
      <c r="T2226" s="4"/>
    </row>
    <row r="2227" spans="1:20" x14ac:dyDescent="0.25">
      <c r="A2227" t="s">
        <v>271</v>
      </c>
      <c r="B2227" t="s">
        <v>22</v>
      </c>
      <c r="C2227" t="s">
        <v>44</v>
      </c>
      <c r="D2227" t="s">
        <v>16</v>
      </c>
      <c r="E2227" t="s">
        <v>17</v>
      </c>
      <c r="F2227" t="s">
        <v>30</v>
      </c>
      <c r="G2227">
        <v>60</v>
      </c>
      <c r="H2227">
        <v>6</v>
      </c>
      <c r="I2227">
        <v>64.8</v>
      </c>
      <c r="J2227">
        <v>424.8</v>
      </c>
      <c r="K2227" s="1">
        <v>44765</v>
      </c>
      <c r="L2227" s="2">
        <v>0.42569444444444443</v>
      </c>
      <c r="M2227" t="s">
        <v>25</v>
      </c>
      <c r="N2227">
        <v>376.79759999999999</v>
      </c>
      <c r="O2227">
        <v>48.002400000000023</v>
      </c>
      <c r="P2227" t="s">
        <v>26</v>
      </c>
      <c r="Q2227" t="s">
        <v>20</v>
      </c>
      <c r="R2227" t="s">
        <v>53</v>
      </c>
      <c r="S2227" t="str">
        <f>TEXT(sales_data[[#This Row],[dtme]],"yyyy")</f>
        <v>2022</v>
      </c>
      <c r="T2227" s="4"/>
    </row>
    <row r="2228" spans="1:20" x14ac:dyDescent="0.25">
      <c r="A2228" t="s">
        <v>607</v>
      </c>
      <c r="B2228" t="s">
        <v>22</v>
      </c>
      <c r="C2228" t="s">
        <v>44</v>
      </c>
      <c r="D2228" t="s">
        <v>16</v>
      </c>
      <c r="E2228" t="s">
        <v>17</v>
      </c>
      <c r="F2228" t="s">
        <v>38</v>
      </c>
      <c r="G2228">
        <v>75</v>
      </c>
      <c r="H2228">
        <v>2</v>
      </c>
      <c r="I2228">
        <v>27</v>
      </c>
      <c r="J2228">
        <v>177</v>
      </c>
      <c r="K2228" s="1">
        <v>44765</v>
      </c>
      <c r="L2228" s="2">
        <v>0.83125000000000004</v>
      </c>
      <c r="M2228" t="s">
        <v>47</v>
      </c>
      <c r="N2228">
        <v>152.928</v>
      </c>
      <c r="O2228">
        <v>24.072000000000003</v>
      </c>
      <c r="P2228" t="s">
        <v>32</v>
      </c>
      <c r="Q2228" t="s">
        <v>20</v>
      </c>
      <c r="R2228" t="s">
        <v>53</v>
      </c>
      <c r="S2228" t="str">
        <f>TEXT(sales_data[[#This Row],[dtme]],"yyyy")</f>
        <v>2022</v>
      </c>
      <c r="T2228" s="4"/>
    </row>
    <row r="2229" spans="1:20" x14ac:dyDescent="0.25">
      <c r="A2229" t="s">
        <v>689</v>
      </c>
      <c r="B2229" t="s">
        <v>37</v>
      </c>
      <c r="C2229" t="s">
        <v>45</v>
      </c>
      <c r="D2229" t="s">
        <v>23</v>
      </c>
      <c r="E2229" t="s">
        <v>29</v>
      </c>
      <c r="F2229" t="s">
        <v>18</v>
      </c>
      <c r="G2229">
        <v>81</v>
      </c>
      <c r="H2229">
        <v>2</v>
      </c>
      <c r="I2229">
        <v>29.16</v>
      </c>
      <c r="J2229">
        <v>191.16</v>
      </c>
      <c r="K2229" s="1">
        <v>44765</v>
      </c>
      <c r="L2229" s="2">
        <v>0.77569444444444446</v>
      </c>
      <c r="M2229" t="s">
        <v>25</v>
      </c>
      <c r="N2229">
        <v>163.25064</v>
      </c>
      <c r="O2229">
        <v>27.909359999999992</v>
      </c>
      <c r="P2229" t="s">
        <v>32</v>
      </c>
      <c r="Q2229" t="s">
        <v>20</v>
      </c>
      <c r="R2229" t="s">
        <v>53</v>
      </c>
      <c r="S2229" t="str">
        <f>TEXT(sales_data[[#This Row],[dtme]],"yyyy")</f>
        <v>2022</v>
      </c>
      <c r="T2229" s="4"/>
    </row>
    <row r="2230" spans="1:20" x14ac:dyDescent="0.25">
      <c r="A2230" t="s">
        <v>791</v>
      </c>
      <c r="B2230" t="s">
        <v>37</v>
      </c>
      <c r="C2230" t="s">
        <v>45</v>
      </c>
      <c r="D2230" t="s">
        <v>23</v>
      </c>
      <c r="E2230" t="s">
        <v>29</v>
      </c>
      <c r="F2230" t="s">
        <v>33</v>
      </c>
      <c r="G2230">
        <v>85</v>
      </c>
      <c r="H2230">
        <v>5</v>
      </c>
      <c r="I2230">
        <v>76.5</v>
      </c>
      <c r="J2230">
        <v>501.5</v>
      </c>
      <c r="K2230" s="1">
        <v>44765</v>
      </c>
      <c r="L2230" s="2">
        <v>0.74236111111111114</v>
      </c>
      <c r="M2230" t="s">
        <v>47</v>
      </c>
      <c r="N2230">
        <v>434.8005</v>
      </c>
      <c r="O2230">
        <v>66.6995</v>
      </c>
      <c r="P2230" t="s">
        <v>32</v>
      </c>
      <c r="Q2230" t="s">
        <v>20</v>
      </c>
      <c r="R2230" t="s">
        <v>53</v>
      </c>
      <c r="S2230" t="str">
        <f>TEXT(sales_data[[#This Row],[dtme]],"yyyy")</f>
        <v>2022</v>
      </c>
      <c r="T2230" s="4"/>
    </row>
    <row r="2231" spans="1:20" x14ac:dyDescent="0.25">
      <c r="A2231" t="s">
        <v>942</v>
      </c>
      <c r="B2231" t="s">
        <v>15</v>
      </c>
      <c r="C2231" t="s">
        <v>43</v>
      </c>
      <c r="D2231" t="s">
        <v>23</v>
      </c>
      <c r="E2231" t="s">
        <v>17</v>
      </c>
      <c r="F2231" t="s">
        <v>24</v>
      </c>
      <c r="G2231">
        <v>59</v>
      </c>
      <c r="H2231">
        <v>7</v>
      </c>
      <c r="I2231">
        <v>74.34</v>
      </c>
      <c r="J2231">
        <v>487.34000000000003</v>
      </c>
      <c r="K2231" s="1">
        <v>44765</v>
      </c>
      <c r="L2231" s="2">
        <v>0.55902777777777779</v>
      </c>
      <c r="M2231" t="s">
        <v>46</v>
      </c>
      <c r="N2231">
        <v>414.72634000000005</v>
      </c>
      <c r="O2231">
        <v>72.613659999999982</v>
      </c>
      <c r="P2231" t="s">
        <v>19</v>
      </c>
      <c r="Q2231" t="s">
        <v>20</v>
      </c>
      <c r="R2231" t="s">
        <v>53</v>
      </c>
      <c r="S2231" t="str">
        <f>TEXT(sales_data[[#This Row],[dtme]],"yyyy")</f>
        <v>2022</v>
      </c>
      <c r="T2231" s="4"/>
    </row>
    <row r="2232" spans="1:20" x14ac:dyDescent="0.25">
      <c r="A2232" t="s">
        <v>1245</v>
      </c>
      <c r="B2232" t="s">
        <v>15</v>
      </c>
      <c r="C2232" t="s">
        <v>43</v>
      </c>
      <c r="D2232" t="s">
        <v>16</v>
      </c>
      <c r="E2232" t="s">
        <v>29</v>
      </c>
      <c r="F2232" t="s">
        <v>30</v>
      </c>
      <c r="G2232">
        <v>99</v>
      </c>
      <c r="H2232">
        <v>10</v>
      </c>
      <c r="I2232">
        <v>178.2</v>
      </c>
      <c r="J2232">
        <v>1168.2</v>
      </c>
      <c r="K2232" s="1">
        <v>44765</v>
      </c>
      <c r="L2232" s="2">
        <v>0.47569444444444442</v>
      </c>
      <c r="M2232" t="s">
        <v>46</v>
      </c>
      <c r="N2232">
        <v>1032.6888000000001</v>
      </c>
      <c r="O2232">
        <v>135.51119999999992</v>
      </c>
      <c r="P2232" t="s">
        <v>26</v>
      </c>
      <c r="Q2232" t="s">
        <v>20</v>
      </c>
      <c r="R2232" t="s">
        <v>53</v>
      </c>
      <c r="S2232" t="str">
        <f>TEXT(sales_data[[#This Row],[dtme]],"yyyy")</f>
        <v>2022</v>
      </c>
      <c r="T2232" s="4"/>
    </row>
    <row r="2233" spans="1:20" x14ac:dyDescent="0.25">
      <c r="A2233" t="s">
        <v>1566</v>
      </c>
      <c r="B2233" t="s">
        <v>15</v>
      </c>
      <c r="C2233" t="s">
        <v>43</v>
      </c>
      <c r="D2233" t="s">
        <v>16</v>
      </c>
      <c r="E2233" t="s">
        <v>29</v>
      </c>
      <c r="F2233" t="s">
        <v>40</v>
      </c>
      <c r="G2233">
        <v>48</v>
      </c>
      <c r="H2233">
        <v>6</v>
      </c>
      <c r="I2233">
        <v>51.839999999999996</v>
      </c>
      <c r="J2233">
        <v>339.84</v>
      </c>
      <c r="K2233" s="1">
        <v>44765</v>
      </c>
      <c r="L2233" s="2">
        <v>0.56527777777777777</v>
      </c>
      <c r="M2233" t="s">
        <v>25</v>
      </c>
      <c r="N2233">
        <v>292.60223999999999</v>
      </c>
      <c r="O2233">
        <v>47.23775999999998</v>
      </c>
      <c r="P2233" t="s">
        <v>19</v>
      </c>
      <c r="Q2233" t="s">
        <v>20</v>
      </c>
      <c r="R2233" t="s">
        <v>53</v>
      </c>
      <c r="S2233" t="str">
        <f>TEXT(sales_data[[#This Row],[dtme]],"yyyy")</f>
        <v>2022</v>
      </c>
      <c r="T2233" s="4"/>
    </row>
    <row r="2234" spans="1:20" x14ac:dyDescent="0.25">
      <c r="A2234" t="s">
        <v>1819</v>
      </c>
      <c r="B2234" t="s">
        <v>15</v>
      </c>
      <c r="C2234" t="s">
        <v>43</v>
      </c>
      <c r="D2234" t="s">
        <v>16</v>
      </c>
      <c r="E2234" t="s">
        <v>17</v>
      </c>
      <c r="F2234" t="s">
        <v>30</v>
      </c>
      <c r="G2234">
        <v>12</v>
      </c>
      <c r="H2234">
        <v>6</v>
      </c>
      <c r="I2234">
        <v>12.959999999999999</v>
      </c>
      <c r="J2234">
        <v>84.96</v>
      </c>
      <c r="K2234" s="1">
        <v>44765</v>
      </c>
      <c r="L2234" s="2">
        <v>0.59861111111111109</v>
      </c>
      <c r="M2234" t="s">
        <v>25</v>
      </c>
      <c r="N2234">
        <v>72.555839999999989</v>
      </c>
      <c r="O2234">
        <v>12.404160000000005</v>
      </c>
      <c r="P2234" t="s">
        <v>19</v>
      </c>
      <c r="Q2234" t="s">
        <v>20</v>
      </c>
      <c r="R2234" t="s">
        <v>53</v>
      </c>
      <c r="S2234" t="str">
        <f>TEXT(sales_data[[#This Row],[dtme]],"yyyy")</f>
        <v>2022</v>
      </c>
      <c r="T2234" s="4"/>
    </row>
    <row r="2235" spans="1:20" x14ac:dyDescent="0.25">
      <c r="A2235" t="s">
        <v>2438</v>
      </c>
      <c r="B2235" t="s">
        <v>22</v>
      </c>
      <c r="C2235" t="s">
        <v>44</v>
      </c>
      <c r="D2235" t="s">
        <v>16</v>
      </c>
      <c r="E2235" t="s">
        <v>29</v>
      </c>
      <c r="F2235" t="s">
        <v>30</v>
      </c>
      <c r="G2235">
        <v>31</v>
      </c>
      <c r="H2235">
        <v>9</v>
      </c>
      <c r="I2235">
        <v>50.22</v>
      </c>
      <c r="J2235">
        <v>329.22</v>
      </c>
      <c r="K2235" s="1">
        <v>44765</v>
      </c>
      <c r="L2235" s="2">
        <v>0.56805555555555554</v>
      </c>
      <c r="M2235" t="s">
        <v>46</v>
      </c>
      <c r="N2235">
        <v>286.75062000000003</v>
      </c>
      <c r="O2235">
        <v>42.469380000000001</v>
      </c>
      <c r="P2235" t="s">
        <v>19</v>
      </c>
      <c r="Q2235" t="s">
        <v>20</v>
      </c>
      <c r="R2235" t="s">
        <v>53</v>
      </c>
      <c r="S2235" t="str">
        <f>TEXT(sales_data[[#This Row],[dtme]],"yyyy")</f>
        <v>2022</v>
      </c>
      <c r="T2235" s="4"/>
    </row>
    <row r="2236" spans="1:20" x14ac:dyDescent="0.25">
      <c r="A2236" t="s">
        <v>3098</v>
      </c>
      <c r="B2236" t="s">
        <v>15</v>
      </c>
      <c r="C2236" t="s">
        <v>43</v>
      </c>
      <c r="D2236" t="s">
        <v>23</v>
      </c>
      <c r="E2236" t="s">
        <v>29</v>
      </c>
      <c r="F2236" t="s">
        <v>18</v>
      </c>
      <c r="G2236">
        <v>10</v>
      </c>
      <c r="H2236">
        <v>3</v>
      </c>
      <c r="I2236">
        <v>5.3999999999999995</v>
      </c>
      <c r="J2236">
        <v>35.4</v>
      </c>
      <c r="K2236" s="1">
        <v>44765</v>
      </c>
      <c r="L2236" s="2">
        <v>0.4777777777777778</v>
      </c>
      <c r="M2236" t="s">
        <v>25</v>
      </c>
      <c r="N2236">
        <v>30.09</v>
      </c>
      <c r="O2236">
        <v>5.3099999999999987</v>
      </c>
      <c r="P2236" t="s">
        <v>26</v>
      </c>
      <c r="Q2236" t="s">
        <v>20</v>
      </c>
      <c r="R2236" t="s">
        <v>53</v>
      </c>
      <c r="S2236" t="str">
        <f>TEXT(sales_data[[#This Row],[dtme]],"yyyy")</f>
        <v>2022</v>
      </c>
      <c r="T2236" s="4"/>
    </row>
    <row r="2237" spans="1:20" x14ac:dyDescent="0.25">
      <c r="A2237" t="s">
        <v>3101</v>
      </c>
      <c r="B2237" t="s">
        <v>37</v>
      </c>
      <c r="C2237" t="s">
        <v>45</v>
      </c>
      <c r="D2237" t="s">
        <v>16</v>
      </c>
      <c r="E2237" t="s">
        <v>29</v>
      </c>
      <c r="F2237" t="s">
        <v>40</v>
      </c>
      <c r="G2237">
        <v>63</v>
      </c>
      <c r="H2237">
        <v>3</v>
      </c>
      <c r="I2237">
        <v>34.019999999999996</v>
      </c>
      <c r="J2237">
        <v>223.01999999999998</v>
      </c>
      <c r="K2237" s="1">
        <v>44765</v>
      </c>
      <c r="L2237" s="2">
        <v>0.8256944444444444</v>
      </c>
      <c r="M2237" t="s">
        <v>47</v>
      </c>
      <c r="N2237">
        <v>192.24323999999999</v>
      </c>
      <c r="O2237">
        <v>30.776759999999996</v>
      </c>
      <c r="P2237" t="s">
        <v>32</v>
      </c>
      <c r="Q2237" t="s">
        <v>20</v>
      </c>
      <c r="R2237" t="s">
        <v>53</v>
      </c>
      <c r="S2237" t="str">
        <f>TEXT(sales_data[[#This Row],[dtme]],"yyyy")</f>
        <v>2022</v>
      </c>
      <c r="T2237" s="4"/>
    </row>
    <row r="2238" spans="1:20" x14ac:dyDescent="0.25">
      <c r="A2238" t="s">
        <v>3783</v>
      </c>
      <c r="B2238" t="s">
        <v>37</v>
      </c>
      <c r="C2238" t="s">
        <v>45</v>
      </c>
      <c r="D2238" t="s">
        <v>16</v>
      </c>
      <c r="E2238" t="s">
        <v>17</v>
      </c>
      <c r="F2238" t="s">
        <v>30</v>
      </c>
      <c r="G2238">
        <v>37</v>
      </c>
      <c r="H2238">
        <v>8</v>
      </c>
      <c r="I2238">
        <v>53.28</v>
      </c>
      <c r="J2238">
        <v>349.28</v>
      </c>
      <c r="K2238" s="1">
        <v>44765</v>
      </c>
      <c r="L2238" s="2">
        <v>0.55625000000000002</v>
      </c>
      <c r="M2238" t="s">
        <v>46</v>
      </c>
      <c r="N2238">
        <v>294.79231999999996</v>
      </c>
      <c r="O2238">
        <v>54.487680000000012</v>
      </c>
      <c r="P2238" t="s">
        <v>19</v>
      </c>
      <c r="Q2238" t="s">
        <v>20</v>
      </c>
      <c r="R2238" t="s">
        <v>53</v>
      </c>
      <c r="S2238" t="str">
        <f>TEXT(sales_data[[#This Row],[dtme]],"yyyy")</f>
        <v>2022</v>
      </c>
      <c r="T2238" s="4"/>
    </row>
    <row r="2239" spans="1:20" x14ac:dyDescent="0.25">
      <c r="A2239" t="s">
        <v>3907</v>
      </c>
      <c r="B2239" t="s">
        <v>37</v>
      </c>
      <c r="C2239" t="s">
        <v>45</v>
      </c>
      <c r="D2239" t="s">
        <v>23</v>
      </c>
      <c r="E2239" t="s">
        <v>17</v>
      </c>
      <c r="F2239" t="s">
        <v>40</v>
      </c>
      <c r="G2239">
        <v>75</v>
      </c>
      <c r="H2239">
        <v>1</v>
      </c>
      <c r="I2239">
        <v>13.5</v>
      </c>
      <c r="J2239">
        <v>88.5</v>
      </c>
      <c r="K2239" s="1">
        <v>44765</v>
      </c>
      <c r="L2239" s="2">
        <v>0.53055555555555556</v>
      </c>
      <c r="M2239" t="s">
        <v>47</v>
      </c>
      <c r="N2239">
        <v>77.349000000000004</v>
      </c>
      <c r="O2239">
        <v>11.150999999999996</v>
      </c>
      <c r="P2239" t="s">
        <v>19</v>
      </c>
      <c r="Q2239" t="s">
        <v>20</v>
      </c>
      <c r="R2239" t="s">
        <v>53</v>
      </c>
      <c r="S2239" t="str">
        <f>TEXT(sales_data[[#This Row],[dtme]],"yyyy")</f>
        <v>2022</v>
      </c>
      <c r="T2239" s="4"/>
    </row>
    <row r="2240" spans="1:20" x14ac:dyDescent="0.25">
      <c r="A2240" t="s">
        <v>722</v>
      </c>
      <c r="B2240" t="s">
        <v>37</v>
      </c>
      <c r="C2240" t="s">
        <v>45</v>
      </c>
      <c r="D2240" t="s">
        <v>23</v>
      </c>
      <c r="E2240" t="s">
        <v>29</v>
      </c>
      <c r="F2240" t="s">
        <v>24</v>
      </c>
      <c r="G2240">
        <v>41</v>
      </c>
      <c r="H2240">
        <v>3</v>
      </c>
      <c r="I2240">
        <v>22.14</v>
      </c>
      <c r="J2240">
        <v>145.13999999999999</v>
      </c>
      <c r="K2240" s="1">
        <v>44766</v>
      </c>
      <c r="L2240" s="2">
        <v>0.73472222222222228</v>
      </c>
      <c r="M2240" t="s">
        <v>25</v>
      </c>
      <c r="N2240">
        <v>125.40095999999998</v>
      </c>
      <c r="O2240">
        <v>19.739040000000003</v>
      </c>
      <c r="P2240" t="s">
        <v>32</v>
      </c>
      <c r="Q2240" t="s">
        <v>31</v>
      </c>
      <c r="R2240" t="s">
        <v>53</v>
      </c>
      <c r="S2240" t="str">
        <f>TEXT(sales_data[[#This Row],[dtme]],"yyyy")</f>
        <v>2022</v>
      </c>
      <c r="T2240" s="4"/>
    </row>
    <row r="2241" spans="1:20" x14ac:dyDescent="0.25">
      <c r="A2241" t="s">
        <v>1293</v>
      </c>
      <c r="B2241" t="s">
        <v>37</v>
      </c>
      <c r="C2241" t="s">
        <v>45</v>
      </c>
      <c r="D2241" t="s">
        <v>23</v>
      </c>
      <c r="E2241" t="s">
        <v>29</v>
      </c>
      <c r="F2241" t="s">
        <v>38</v>
      </c>
      <c r="G2241">
        <v>37</v>
      </c>
      <c r="H2241">
        <v>4</v>
      </c>
      <c r="I2241">
        <v>26.64</v>
      </c>
      <c r="J2241">
        <v>174.64</v>
      </c>
      <c r="K2241" s="1">
        <v>44766</v>
      </c>
      <c r="L2241" s="2">
        <v>0.64166666666666672</v>
      </c>
      <c r="M2241" t="s">
        <v>47</v>
      </c>
      <c r="N2241">
        <v>150.88896</v>
      </c>
      <c r="O2241">
        <v>23.751039999999989</v>
      </c>
      <c r="P2241" t="s">
        <v>19</v>
      </c>
      <c r="Q2241" t="s">
        <v>31</v>
      </c>
      <c r="R2241" t="s">
        <v>53</v>
      </c>
      <c r="S2241" t="str">
        <f>TEXT(sales_data[[#This Row],[dtme]],"yyyy")</f>
        <v>2022</v>
      </c>
      <c r="T2241" s="4"/>
    </row>
    <row r="2242" spans="1:20" x14ac:dyDescent="0.25">
      <c r="A2242" t="s">
        <v>1315</v>
      </c>
      <c r="B2242" t="s">
        <v>37</v>
      </c>
      <c r="C2242" t="s">
        <v>45</v>
      </c>
      <c r="D2242" t="s">
        <v>23</v>
      </c>
      <c r="E2242" t="s">
        <v>29</v>
      </c>
      <c r="F2242" t="s">
        <v>30</v>
      </c>
      <c r="G2242">
        <v>95</v>
      </c>
      <c r="H2242">
        <v>3</v>
      </c>
      <c r="I2242">
        <v>51.3</v>
      </c>
      <c r="J2242">
        <v>336.3</v>
      </c>
      <c r="K2242" s="1">
        <v>44766</v>
      </c>
      <c r="L2242" s="2">
        <v>0.6430555555555556</v>
      </c>
      <c r="M2242" t="s">
        <v>25</v>
      </c>
      <c r="N2242">
        <v>282.49200000000002</v>
      </c>
      <c r="O2242">
        <v>53.807999999999993</v>
      </c>
      <c r="P2242" t="s">
        <v>19</v>
      </c>
      <c r="Q2242" t="s">
        <v>31</v>
      </c>
      <c r="R2242" t="s">
        <v>53</v>
      </c>
      <c r="S2242" t="str">
        <f>TEXT(sales_data[[#This Row],[dtme]],"yyyy")</f>
        <v>2022</v>
      </c>
      <c r="T2242" s="4"/>
    </row>
    <row r="2243" spans="1:20" x14ac:dyDescent="0.25">
      <c r="A2243" t="s">
        <v>2047</v>
      </c>
      <c r="B2243" t="s">
        <v>22</v>
      </c>
      <c r="C2243" t="s">
        <v>44</v>
      </c>
      <c r="D2243" t="s">
        <v>23</v>
      </c>
      <c r="E2243" t="s">
        <v>17</v>
      </c>
      <c r="F2243" t="s">
        <v>38</v>
      </c>
      <c r="G2243">
        <v>33</v>
      </c>
      <c r="H2243">
        <v>8</v>
      </c>
      <c r="I2243">
        <v>47.519999999999996</v>
      </c>
      <c r="J2243">
        <v>311.52</v>
      </c>
      <c r="K2243" s="1">
        <v>44766</v>
      </c>
      <c r="L2243" s="2">
        <v>0.68333333333333335</v>
      </c>
      <c r="M2243" t="s">
        <v>47</v>
      </c>
      <c r="N2243">
        <v>274.76063999999997</v>
      </c>
      <c r="O2243">
        <v>36.759360000000015</v>
      </c>
      <c r="P2243" t="s">
        <v>19</v>
      </c>
      <c r="Q2243" t="s">
        <v>31</v>
      </c>
      <c r="R2243" t="s">
        <v>53</v>
      </c>
      <c r="S2243" t="str">
        <f>TEXT(sales_data[[#This Row],[dtme]],"yyyy")</f>
        <v>2022</v>
      </c>
      <c r="T2243" s="4"/>
    </row>
    <row r="2244" spans="1:20" x14ac:dyDescent="0.25">
      <c r="A2244" t="s">
        <v>2647</v>
      </c>
      <c r="B2244" t="s">
        <v>22</v>
      </c>
      <c r="C2244" t="s">
        <v>44</v>
      </c>
      <c r="D2244" t="s">
        <v>16</v>
      </c>
      <c r="E2244" t="s">
        <v>17</v>
      </c>
      <c r="F2244" t="s">
        <v>33</v>
      </c>
      <c r="G2244">
        <v>22</v>
      </c>
      <c r="H2244">
        <v>8</v>
      </c>
      <c r="I2244">
        <v>31.68</v>
      </c>
      <c r="J2244">
        <v>207.68</v>
      </c>
      <c r="K2244" s="1">
        <v>44766</v>
      </c>
      <c r="L2244" s="2">
        <v>0.5756944444444444</v>
      </c>
      <c r="M2244" t="s">
        <v>25</v>
      </c>
      <c r="N2244">
        <v>176.94336000000001</v>
      </c>
      <c r="O2244">
        <v>30.736639999999994</v>
      </c>
      <c r="P2244" t="s">
        <v>19</v>
      </c>
      <c r="Q2244" t="s">
        <v>31</v>
      </c>
      <c r="R2244" t="s">
        <v>53</v>
      </c>
      <c r="S2244" t="str">
        <f>TEXT(sales_data[[#This Row],[dtme]],"yyyy")</f>
        <v>2022</v>
      </c>
      <c r="T2244" s="4"/>
    </row>
    <row r="2245" spans="1:20" x14ac:dyDescent="0.25">
      <c r="A2245" t="s">
        <v>2826</v>
      </c>
      <c r="B2245" t="s">
        <v>15</v>
      </c>
      <c r="C2245" t="s">
        <v>43</v>
      </c>
      <c r="D2245" t="s">
        <v>23</v>
      </c>
      <c r="E2245" t="s">
        <v>29</v>
      </c>
      <c r="F2245" t="s">
        <v>40</v>
      </c>
      <c r="G2245">
        <v>58</v>
      </c>
      <c r="H2245">
        <v>2</v>
      </c>
      <c r="I2245">
        <v>20.88</v>
      </c>
      <c r="J2245">
        <v>136.88</v>
      </c>
      <c r="K2245" s="1">
        <v>44766</v>
      </c>
      <c r="L2245" s="2">
        <v>0.47222222222222221</v>
      </c>
      <c r="M2245" t="s">
        <v>47</v>
      </c>
      <c r="N2245">
        <v>116.07424</v>
      </c>
      <c r="O2245">
        <v>20.805759999999992</v>
      </c>
      <c r="P2245" t="s">
        <v>26</v>
      </c>
      <c r="Q2245" t="s">
        <v>31</v>
      </c>
      <c r="R2245" t="s">
        <v>53</v>
      </c>
      <c r="S2245" t="str">
        <f>TEXT(sales_data[[#This Row],[dtme]],"yyyy")</f>
        <v>2022</v>
      </c>
      <c r="T2245" s="4"/>
    </row>
    <row r="2246" spans="1:20" x14ac:dyDescent="0.25">
      <c r="A2246" t="s">
        <v>3025</v>
      </c>
      <c r="B2246" t="s">
        <v>37</v>
      </c>
      <c r="C2246" t="s">
        <v>45</v>
      </c>
      <c r="D2246" t="s">
        <v>16</v>
      </c>
      <c r="E2246" t="s">
        <v>29</v>
      </c>
      <c r="F2246" t="s">
        <v>18</v>
      </c>
      <c r="G2246">
        <v>74</v>
      </c>
      <c r="H2246">
        <v>6</v>
      </c>
      <c r="I2246">
        <v>79.92</v>
      </c>
      <c r="J2246">
        <v>523.91999999999996</v>
      </c>
      <c r="K2246" s="1">
        <v>44766</v>
      </c>
      <c r="L2246" s="2">
        <v>0.61875000000000002</v>
      </c>
      <c r="M2246" t="s">
        <v>46</v>
      </c>
      <c r="N2246">
        <v>465.76487999999995</v>
      </c>
      <c r="O2246">
        <v>58.155120000000011</v>
      </c>
      <c r="P2246" t="s">
        <v>19</v>
      </c>
      <c r="Q2246" t="s">
        <v>31</v>
      </c>
      <c r="R2246" t="s">
        <v>53</v>
      </c>
      <c r="S2246" t="str">
        <f>TEXT(sales_data[[#This Row],[dtme]],"yyyy")</f>
        <v>2022</v>
      </c>
      <c r="T2246" s="4"/>
    </row>
    <row r="2247" spans="1:20" x14ac:dyDescent="0.25">
      <c r="A2247" t="s">
        <v>3270</v>
      </c>
      <c r="B2247" t="s">
        <v>15</v>
      </c>
      <c r="C2247" t="s">
        <v>43</v>
      </c>
      <c r="D2247" t="s">
        <v>16</v>
      </c>
      <c r="E2247" t="s">
        <v>29</v>
      </c>
      <c r="F2247" t="s">
        <v>33</v>
      </c>
      <c r="G2247">
        <v>64</v>
      </c>
      <c r="H2247">
        <v>3</v>
      </c>
      <c r="I2247">
        <v>34.56</v>
      </c>
      <c r="J2247">
        <v>226.56</v>
      </c>
      <c r="K2247" s="1">
        <v>44766</v>
      </c>
      <c r="L2247" s="2">
        <v>0.64444444444444449</v>
      </c>
      <c r="M2247" t="s">
        <v>47</v>
      </c>
      <c r="N2247">
        <v>192.80256</v>
      </c>
      <c r="O2247">
        <v>33.757440000000003</v>
      </c>
      <c r="P2247" t="s">
        <v>19</v>
      </c>
      <c r="Q2247" t="s">
        <v>31</v>
      </c>
      <c r="R2247" t="s">
        <v>53</v>
      </c>
      <c r="S2247" t="str">
        <f>TEXT(sales_data[[#This Row],[dtme]],"yyyy")</f>
        <v>2022</v>
      </c>
      <c r="T2247" s="4"/>
    </row>
    <row r="2248" spans="1:20" x14ac:dyDescent="0.25">
      <c r="A2248" t="s">
        <v>3468</v>
      </c>
      <c r="B2248" t="s">
        <v>15</v>
      </c>
      <c r="C2248" t="s">
        <v>43</v>
      </c>
      <c r="D2248" t="s">
        <v>23</v>
      </c>
      <c r="E2248" t="s">
        <v>29</v>
      </c>
      <c r="F2248" t="s">
        <v>40</v>
      </c>
      <c r="G2248">
        <v>69</v>
      </c>
      <c r="H2248">
        <v>5</v>
      </c>
      <c r="I2248">
        <v>62.099999999999994</v>
      </c>
      <c r="J2248">
        <v>407.1</v>
      </c>
      <c r="K2248" s="1">
        <v>44766</v>
      </c>
      <c r="L2248" s="2">
        <v>0.51388888888888884</v>
      </c>
      <c r="M2248" t="s">
        <v>25</v>
      </c>
      <c r="N2248">
        <v>343.99950000000001</v>
      </c>
      <c r="O2248">
        <v>63.100500000000011</v>
      </c>
      <c r="P2248" t="s">
        <v>19</v>
      </c>
      <c r="Q2248" t="s">
        <v>31</v>
      </c>
      <c r="R2248" t="s">
        <v>53</v>
      </c>
      <c r="S2248" t="str">
        <f>TEXT(sales_data[[#This Row],[dtme]],"yyyy")</f>
        <v>2022</v>
      </c>
      <c r="T2248" s="4"/>
    </row>
    <row r="2249" spans="1:20" x14ac:dyDescent="0.25">
      <c r="A2249" t="s">
        <v>3646</v>
      </c>
      <c r="B2249" t="s">
        <v>15</v>
      </c>
      <c r="C2249" t="s">
        <v>43</v>
      </c>
      <c r="D2249" t="s">
        <v>23</v>
      </c>
      <c r="E2249" t="s">
        <v>29</v>
      </c>
      <c r="F2249" t="s">
        <v>38</v>
      </c>
      <c r="G2249">
        <v>78</v>
      </c>
      <c r="H2249">
        <v>8</v>
      </c>
      <c r="I2249">
        <v>112.32</v>
      </c>
      <c r="J2249">
        <v>736.31999999999994</v>
      </c>
      <c r="K2249" s="1">
        <v>44766</v>
      </c>
      <c r="L2249" s="2">
        <v>0.73263888888888884</v>
      </c>
      <c r="M2249" t="s">
        <v>25</v>
      </c>
      <c r="N2249">
        <v>631.02623999999992</v>
      </c>
      <c r="O2249">
        <v>105.29376000000002</v>
      </c>
      <c r="P2249" t="s">
        <v>32</v>
      </c>
      <c r="Q2249" t="s">
        <v>31</v>
      </c>
      <c r="R2249" t="s">
        <v>53</v>
      </c>
      <c r="S2249" t="str">
        <f>TEXT(sales_data[[#This Row],[dtme]],"yyyy")</f>
        <v>2022</v>
      </c>
      <c r="T2249" s="4"/>
    </row>
    <row r="2250" spans="1:20" x14ac:dyDescent="0.25">
      <c r="A2250" t="s">
        <v>179</v>
      </c>
      <c r="B2250" t="s">
        <v>37</v>
      </c>
      <c r="C2250" t="s">
        <v>45</v>
      </c>
      <c r="D2250" t="s">
        <v>16</v>
      </c>
      <c r="E2250" t="s">
        <v>17</v>
      </c>
      <c r="F2250" t="s">
        <v>18</v>
      </c>
      <c r="G2250">
        <v>48</v>
      </c>
      <c r="H2250">
        <v>6</v>
      </c>
      <c r="I2250">
        <v>51.839999999999996</v>
      </c>
      <c r="J2250">
        <v>339.84</v>
      </c>
      <c r="K2250" s="1">
        <v>44767</v>
      </c>
      <c r="L2250" s="2">
        <v>0.83819444444444446</v>
      </c>
      <c r="M2250" t="s">
        <v>47</v>
      </c>
      <c r="N2250">
        <v>289.54367999999999</v>
      </c>
      <c r="O2250">
        <v>50.29631999999998</v>
      </c>
      <c r="P2250" t="s">
        <v>32</v>
      </c>
      <c r="Q2250" t="s">
        <v>35</v>
      </c>
      <c r="R2250" t="s">
        <v>53</v>
      </c>
      <c r="S2250" t="str">
        <f>TEXT(sales_data[[#This Row],[dtme]],"yyyy")</f>
        <v>2022</v>
      </c>
      <c r="T2250" s="4"/>
    </row>
    <row r="2251" spans="1:20" x14ac:dyDescent="0.25">
      <c r="A2251" t="s">
        <v>842</v>
      </c>
      <c r="B2251" t="s">
        <v>15</v>
      </c>
      <c r="C2251" t="s">
        <v>43</v>
      </c>
      <c r="D2251" t="s">
        <v>16</v>
      </c>
      <c r="E2251" t="s">
        <v>29</v>
      </c>
      <c r="F2251" t="s">
        <v>33</v>
      </c>
      <c r="G2251">
        <v>60</v>
      </c>
      <c r="H2251">
        <v>1</v>
      </c>
      <c r="I2251">
        <v>10.799999999999999</v>
      </c>
      <c r="J2251">
        <v>70.8</v>
      </c>
      <c r="K2251" s="1">
        <v>44767</v>
      </c>
      <c r="L2251" s="2">
        <v>0.80208333333333337</v>
      </c>
      <c r="M2251" t="s">
        <v>46</v>
      </c>
      <c r="N2251">
        <v>60.675599999999996</v>
      </c>
      <c r="O2251">
        <v>10.124400000000001</v>
      </c>
      <c r="P2251" t="s">
        <v>32</v>
      </c>
      <c r="Q2251" t="s">
        <v>35</v>
      </c>
      <c r="R2251" t="s">
        <v>53</v>
      </c>
      <c r="S2251" t="str">
        <f>TEXT(sales_data[[#This Row],[dtme]],"yyyy")</f>
        <v>2022</v>
      </c>
      <c r="T2251" s="4"/>
    </row>
    <row r="2252" spans="1:20" x14ac:dyDescent="0.25">
      <c r="A2252" t="s">
        <v>1947</v>
      </c>
      <c r="B2252" t="s">
        <v>22</v>
      </c>
      <c r="C2252" t="s">
        <v>44</v>
      </c>
      <c r="D2252" t="s">
        <v>23</v>
      </c>
      <c r="E2252" t="s">
        <v>17</v>
      </c>
      <c r="F2252" t="s">
        <v>40</v>
      </c>
      <c r="G2252">
        <v>27</v>
      </c>
      <c r="H2252">
        <v>1</v>
      </c>
      <c r="I2252">
        <v>4.8599999999999994</v>
      </c>
      <c r="J2252">
        <v>31.86</v>
      </c>
      <c r="K2252" s="1">
        <v>44767</v>
      </c>
      <c r="L2252" s="2">
        <v>0.42083333333333334</v>
      </c>
      <c r="M2252" t="s">
        <v>47</v>
      </c>
      <c r="N2252">
        <v>28.100519999999999</v>
      </c>
      <c r="O2252">
        <v>3.7594799999999999</v>
      </c>
      <c r="P2252" t="s">
        <v>26</v>
      </c>
      <c r="Q2252" t="s">
        <v>35</v>
      </c>
      <c r="R2252" t="s">
        <v>53</v>
      </c>
      <c r="S2252" t="str">
        <f>TEXT(sales_data[[#This Row],[dtme]],"yyyy")</f>
        <v>2022</v>
      </c>
      <c r="T2252" s="4"/>
    </row>
    <row r="2253" spans="1:20" x14ac:dyDescent="0.25">
      <c r="A2253" t="s">
        <v>2024</v>
      </c>
      <c r="B2253" t="s">
        <v>15</v>
      </c>
      <c r="C2253" t="s">
        <v>43</v>
      </c>
      <c r="D2253" t="s">
        <v>16</v>
      </c>
      <c r="E2253" t="s">
        <v>17</v>
      </c>
      <c r="F2253" t="s">
        <v>33</v>
      </c>
      <c r="G2253">
        <v>19</v>
      </c>
      <c r="H2253">
        <v>1</v>
      </c>
      <c r="I2253">
        <v>3.42</v>
      </c>
      <c r="J2253">
        <v>22.42</v>
      </c>
      <c r="K2253" s="1">
        <v>44767</v>
      </c>
      <c r="L2253" s="2">
        <v>0.67777777777777781</v>
      </c>
      <c r="M2253" t="s">
        <v>46</v>
      </c>
      <c r="N2253">
        <v>19.88654</v>
      </c>
      <c r="O2253">
        <v>2.5334600000000016</v>
      </c>
      <c r="P2253" t="s">
        <v>19</v>
      </c>
      <c r="Q2253" t="s">
        <v>35</v>
      </c>
      <c r="R2253" t="s">
        <v>53</v>
      </c>
      <c r="S2253" t="str">
        <f>TEXT(sales_data[[#This Row],[dtme]],"yyyy")</f>
        <v>2022</v>
      </c>
      <c r="T2253" s="4"/>
    </row>
    <row r="2254" spans="1:20" x14ac:dyDescent="0.25">
      <c r="A2254" t="s">
        <v>2131</v>
      </c>
      <c r="B2254" t="s">
        <v>22</v>
      </c>
      <c r="C2254" t="s">
        <v>44</v>
      </c>
      <c r="D2254" t="s">
        <v>16</v>
      </c>
      <c r="E2254" t="s">
        <v>17</v>
      </c>
      <c r="F2254" t="s">
        <v>40</v>
      </c>
      <c r="G2254">
        <v>79</v>
      </c>
      <c r="H2254">
        <v>4</v>
      </c>
      <c r="I2254">
        <v>56.879999999999995</v>
      </c>
      <c r="J2254">
        <v>372.88</v>
      </c>
      <c r="K2254" s="1">
        <v>44767</v>
      </c>
      <c r="L2254" s="2">
        <v>0.83888888888888891</v>
      </c>
      <c r="M2254" t="s">
        <v>25</v>
      </c>
      <c r="N2254">
        <v>330.37167999999997</v>
      </c>
      <c r="O2254">
        <v>42.508320000000026</v>
      </c>
      <c r="P2254" t="s">
        <v>32</v>
      </c>
      <c r="Q2254" t="s">
        <v>35</v>
      </c>
      <c r="R2254" t="s">
        <v>53</v>
      </c>
      <c r="S2254" t="str">
        <f>TEXT(sales_data[[#This Row],[dtme]],"yyyy")</f>
        <v>2022</v>
      </c>
      <c r="T2254" s="4"/>
    </row>
    <row r="2255" spans="1:20" x14ac:dyDescent="0.25">
      <c r="A2255" t="s">
        <v>2571</v>
      </c>
      <c r="B2255" t="s">
        <v>22</v>
      </c>
      <c r="C2255" t="s">
        <v>44</v>
      </c>
      <c r="D2255" t="s">
        <v>16</v>
      </c>
      <c r="E2255" t="s">
        <v>17</v>
      </c>
      <c r="F2255" t="s">
        <v>18</v>
      </c>
      <c r="G2255">
        <v>10</v>
      </c>
      <c r="H2255">
        <v>1</v>
      </c>
      <c r="I2255">
        <v>1.7999999999999998</v>
      </c>
      <c r="J2255">
        <v>11.8</v>
      </c>
      <c r="K2255" s="1">
        <v>44767</v>
      </c>
      <c r="L2255" s="2">
        <v>0.83125000000000004</v>
      </c>
      <c r="M2255" t="s">
        <v>46</v>
      </c>
      <c r="N2255">
        <v>10.254200000000001</v>
      </c>
      <c r="O2255">
        <v>1.5457999999999998</v>
      </c>
      <c r="P2255" t="s">
        <v>32</v>
      </c>
      <c r="Q2255" t="s">
        <v>35</v>
      </c>
      <c r="R2255" t="s">
        <v>53</v>
      </c>
      <c r="S2255" t="str">
        <f>TEXT(sales_data[[#This Row],[dtme]],"yyyy")</f>
        <v>2022</v>
      </c>
      <c r="T2255" s="4"/>
    </row>
    <row r="2256" spans="1:20" x14ac:dyDescent="0.25">
      <c r="A2256" t="s">
        <v>3271</v>
      </c>
      <c r="B2256" t="s">
        <v>22</v>
      </c>
      <c r="C2256" t="s">
        <v>44</v>
      </c>
      <c r="D2256" t="s">
        <v>16</v>
      </c>
      <c r="E2256" t="s">
        <v>17</v>
      </c>
      <c r="F2256" t="s">
        <v>24</v>
      </c>
      <c r="G2256">
        <v>79</v>
      </c>
      <c r="H2256">
        <v>1</v>
      </c>
      <c r="I2256">
        <v>14.219999999999999</v>
      </c>
      <c r="J2256">
        <v>93.22</v>
      </c>
      <c r="K2256" s="1">
        <v>44767</v>
      </c>
      <c r="L2256" s="2">
        <v>0.86875000000000002</v>
      </c>
      <c r="M2256" t="s">
        <v>47</v>
      </c>
      <c r="N2256">
        <v>82.033600000000007</v>
      </c>
      <c r="O2256">
        <v>11.186399999999992</v>
      </c>
      <c r="P2256" t="s">
        <v>32</v>
      </c>
      <c r="Q2256" t="s">
        <v>35</v>
      </c>
      <c r="R2256" t="s">
        <v>53</v>
      </c>
      <c r="S2256" t="str">
        <f>TEXT(sales_data[[#This Row],[dtme]],"yyyy")</f>
        <v>2022</v>
      </c>
      <c r="T2256" s="4"/>
    </row>
    <row r="2257" spans="1:20" x14ac:dyDescent="0.25">
      <c r="A2257" t="s">
        <v>3368</v>
      </c>
      <c r="B2257" t="s">
        <v>15</v>
      </c>
      <c r="C2257" t="s">
        <v>43</v>
      </c>
      <c r="D2257" t="s">
        <v>23</v>
      </c>
      <c r="E2257" t="s">
        <v>29</v>
      </c>
      <c r="F2257" t="s">
        <v>38</v>
      </c>
      <c r="G2257">
        <v>67</v>
      </c>
      <c r="H2257">
        <v>6</v>
      </c>
      <c r="I2257">
        <v>72.36</v>
      </c>
      <c r="J2257">
        <v>474.36</v>
      </c>
      <c r="K2257" s="1">
        <v>44767</v>
      </c>
      <c r="L2257" s="2">
        <v>0.42777777777777776</v>
      </c>
      <c r="M2257" t="s">
        <v>47</v>
      </c>
      <c r="N2257">
        <v>401.30856</v>
      </c>
      <c r="O2257">
        <v>73.051440000000014</v>
      </c>
      <c r="P2257" t="s">
        <v>26</v>
      </c>
      <c r="Q2257" t="s">
        <v>35</v>
      </c>
      <c r="R2257" t="s">
        <v>53</v>
      </c>
      <c r="S2257" t="str">
        <f>TEXT(sales_data[[#This Row],[dtme]],"yyyy")</f>
        <v>2022</v>
      </c>
      <c r="T2257" s="4"/>
    </row>
    <row r="2258" spans="1:20" x14ac:dyDescent="0.25">
      <c r="A2258" t="s">
        <v>462</v>
      </c>
      <c r="B2258" t="s">
        <v>37</v>
      </c>
      <c r="C2258" t="s">
        <v>45</v>
      </c>
      <c r="D2258" t="s">
        <v>16</v>
      </c>
      <c r="E2258" t="s">
        <v>29</v>
      </c>
      <c r="F2258" t="s">
        <v>38</v>
      </c>
      <c r="G2258">
        <v>80</v>
      </c>
      <c r="H2258">
        <v>9</v>
      </c>
      <c r="I2258">
        <v>129.6</v>
      </c>
      <c r="J2258">
        <v>849.6</v>
      </c>
      <c r="K2258" s="1">
        <v>44768</v>
      </c>
      <c r="L2258" s="2">
        <v>0.78680555555555554</v>
      </c>
      <c r="M2258" t="s">
        <v>46</v>
      </c>
      <c r="N2258">
        <v>751.04640000000006</v>
      </c>
      <c r="O2258">
        <v>98.55359999999996</v>
      </c>
      <c r="P2258" t="s">
        <v>32</v>
      </c>
      <c r="Q2258" t="s">
        <v>41</v>
      </c>
      <c r="R2258" t="s">
        <v>53</v>
      </c>
      <c r="S2258" t="str">
        <f>TEXT(sales_data[[#This Row],[dtme]],"yyyy")</f>
        <v>2022</v>
      </c>
      <c r="T2258" s="4"/>
    </row>
    <row r="2259" spans="1:20" x14ac:dyDescent="0.25">
      <c r="A2259" t="s">
        <v>874</v>
      </c>
      <c r="B2259" t="s">
        <v>22</v>
      </c>
      <c r="C2259" t="s">
        <v>44</v>
      </c>
      <c r="D2259" t="s">
        <v>16</v>
      </c>
      <c r="E2259" t="s">
        <v>29</v>
      </c>
      <c r="F2259" t="s">
        <v>38</v>
      </c>
      <c r="G2259">
        <v>91</v>
      </c>
      <c r="H2259">
        <v>1</v>
      </c>
      <c r="I2259">
        <v>16.38</v>
      </c>
      <c r="J2259">
        <v>107.38</v>
      </c>
      <c r="K2259" s="1">
        <v>44768</v>
      </c>
      <c r="L2259" s="2">
        <v>0.81874999999999998</v>
      </c>
      <c r="M2259" t="s">
        <v>46</v>
      </c>
      <c r="N2259">
        <v>94.709159999999997</v>
      </c>
      <c r="O2259">
        <v>12.670839999999998</v>
      </c>
      <c r="P2259" t="s">
        <v>32</v>
      </c>
      <c r="Q2259" t="s">
        <v>41</v>
      </c>
      <c r="R2259" t="s">
        <v>53</v>
      </c>
      <c r="S2259" t="str">
        <f>TEXT(sales_data[[#This Row],[dtme]],"yyyy")</f>
        <v>2022</v>
      </c>
      <c r="T2259" s="4"/>
    </row>
    <row r="2260" spans="1:20" x14ac:dyDescent="0.25">
      <c r="A2260" t="s">
        <v>1227</v>
      </c>
      <c r="B2260" t="s">
        <v>37</v>
      </c>
      <c r="C2260" t="s">
        <v>45</v>
      </c>
      <c r="D2260" t="s">
        <v>23</v>
      </c>
      <c r="E2260" t="s">
        <v>29</v>
      </c>
      <c r="F2260" t="s">
        <v>24</v>
      </c>
      <c r="G2260">
        <v>73</v>
      </c>
      <c r="H2260">
        <v>5</v>
      </c>
      <c r="I2260">
        <v>65.7</v>
      </c>
      <c r="J2260">
        <v>430.7</v>
      </c>
      <c r="K2260" s="1">
        <v>44768</v>
      </c>
      <c r="L2260" s="2">
        <v>0.63680555555555551</v>
      </c>
      <c r="M2260" t="s">
        <v>25</v>
      </c>
      <c r="N2260">
        <v>376.43180000000001</v>
      </c>
      <c r="O2260">
        <v>54.268199999999979</v>
      </c>
      <c r="P2260" t="s">
        <v>19</v>
      </c>
      <c r="Q2260" t="s">
        <v>41</v>
      </c>
      <c r="R2260" t="s">
        <v>53</v>
      </c>
      <c r="S2260" t="str">
        <f>TEXT(sales_data[[#This Row],[dtme]],"yyyy")</f>
        <v>2022</v>
      </c>
      <c r="T2260" s="4"/>
    </row>
    <row r="2261" spans="1:20" x14ac:dyDescent="0.25">
      <c r="A2261" t="s">
        <v>1687</v>
      </c>
      <c r="B2261" t="s">
        <v>22</v>
      </c>
      <c r="C2261" t="s">
        <v>44</v>
      </c>
      <c r="D2261" t="s">
        <v>16</v>
      </c>
      <c r="E2261" t="s">
        <v>29</v>
      </c>
      <c r="F2261" t="s">
        <v>33</v>
      </c>
      <c r="G2261">
        <v>28</v>
      </c>
      <c r="H2261">
        <v>1</v>
      </c>
      <c r="I2261">
        <v>5.04</v>
      </c>
      <c r="J2261">
        <v>33.04</v>
      </c>
      <c r="K2261" s="1">
        <v>44768</v>
      </c>
      <c r="L2261" s="2">
        <v>0.65</v>
      </c>
      <c r="M2261" t="s">
        <v>25</v>
      </c>
      <c r="N2261">
        <v>29.174319999999998</v>
      </c>
      <c r="O2261">
        <v>3.8656800000000011</v>
      </c>
      <c r="P2261" t="s">
        <v>19</v>
      </c>
      <c r="Q2261" t="s">
        <v>41</v>
      </c>
      <c r="R2261" t="s">
        <v>53</v>
      </c>
      <c r="S2261" t="str">
        <f>TEXT(sales_data[[#This Row],[dtme]],"yyyy")</f>
        <v>2022</v>
      </c>
      <c r="T2261" s="4"/>
    </row>
    <row r="2262" spans="1:20" x14ac:dyDescent="0.25">
      <c r="A2262" t="s">
        <v>1787</v>
      </c>
      <c r="B2262" t="s">
        <v>15</v>
      </c>
      <c r="C2262" t="s">
        <v>43</v>
      </c>
      <c r="D2262" t="s">
        <v>16</v>
      </c>
      <c r="E2262" t="s">
        <v>29</v>
      </c>
      <c r="F2262" t="s">
        <v>30</v>
      </c>
      <c r="G2262">
        <v>92</v>
      </c>
      <c r="H2262">
        <v>9</v>
      </c>
      <c r="I2262">
        <v>149.04</v>
      </c>
      <c r="J2262">
        <v>977.04</v>
      </c>
      <c r="K2262" s="1">
        <v>44768</v>
      </c>
      <c r="L2262" s="2">
        <v>0.47569444444444442</v>
      </c>
      <c r="M2262" t="s">
        <v>25</v>
      </c>
      <c r="N2262">
        <v>850.02479999999991</v>
      </c>
      <c r="O2262">
        <v>127.01520000000005</v>
      </c>
      <c r="P2262" t="s">
        <v>26</v>
      </c>
      <c r="Q2262" t="s">
        <v>41</v>
      </c>
      <c r="R2262" t="s">
        <v>53</v>
      </c>
      <c r="S2262" t="str">
        <f>TEXT(sales_data[[#This Row],[dtme]],"yyyy")</f>
        <v>2022</v>
      </c>
      <c r="T2262" s="4"/>
    </row>
    <row r="2263" spans="1:20" x14ac:dyDescent="0.25">
      <c r="A2263" t="s">
        <v>1816</v>
      </c>
      <c r="B2263" t="s">
        <v>15</v>
      </c>
      <c r="C2263" t="s">
        <v>43</v>
      </c>
      <c r="D2263" t="s">
        <v>23</v>
      </c>
      <c r="E2263" t="s">
        <v>29</v>
      </c>
      <c r="F2263" t="s">
        <v>33</v>
      </c>
      <c r="G2263">
        <v>53</v>
      </c>
      <c r="H2263">
        <v>6</v>
      </c>
      <c r="I2263">
        <v>57.239999999999995</v>
      </c>
      <c r="J2263">
        <v>375.24</v>
      </c>
      <c r="K2263" s="1">
        <v>44768</v>
      </c>
      <c r="L2263" s="2">
        <v>0.54513888888888884</v>
      </c>
      <c r="M2263" t="s">
        <v>47</v>
      </c>
      <c r="N2263">
        <v>333.96359999999999</v>
      </c>
      <c r="O2263">
        <v>41.276400000000024</v>
      </c>
      <c r="P2263" t="s">
        <v>19</v>
      </c>
      <c r="Q2263" t="s">
        <v>41</v>
      </c>
      <c r="R2263" t="s">
        <v>53</v>
      </c>
      <c r="S2263" t="str">
        <f>TEXT(sales_data[[#This Row],[dtme]],"yyyy")</f>
        <v>2022</v>
      </c>
      <c r="T2263" s="4"/>
    </row>
    <row r="2264" spans="1:20" x14ac:dyDescent="0.25">
      <c r="A2264" t="s">
        <v>1949</v>
      </c>
      <c r="B2264" t="s">
        <v>22</v>
      </c>
      <c r="C2264" t="s">
        <v>44</v>
      </c>
      <c r="D2264" t="s">
        <v>16</v>
      </c>
      <c r="E2264" t="s">
        <v>29</v>
      </c>
      <c r="F2264" t="s">
        <v>24</v>
      </c>
      <c r="G2264">
        <v>52</v>
      </c>
      <c r="H2264">
        <v>9</v>
      </c>
      <c r="I2264">
        <v>84.24</v>
      </c>
      <c r="J2264">
        <v>552.24</v>
      </c>
      <c r="K2264" s="1">
        <v>44768</v>
      </c>
      <c r="L2264" s="2">
        <v>0.8</v>
      </c>
      <c r="M2264" t="s">
        <v>46</v>
      </c>
      <c r="N2264">
        <v>469.95623999999998</v>
      </c>
      <c r="O2264">
        <v>82.283760000000029</v>
      </c>
      <c r="P2264" t="s">
        <v>32</v>
      </c>
      <c r="Q2264" t="s">
        <v>41</v>
      </c>
      <c r="R2264" t="s">
        <v>53</v>
      </c>
      <c r="S2264" t="str">
        <f>TEXT(sales_data[[#This Row],[dtme]],"yyyy")</f>
        <v>2022</v>
      </c>
      <c r="T2264" s="4"/>
    </row>
    <row r="2265" spans="1:20" x14ac:dyDescent="0.25">
      <c r="A2265" t="s">
        <v>2280</v>
      </c>
      <c r="B2265" t="s">
        <v>15</v>
      </c>
      <c r="C2265" t="s">
        <v>43</v>
      </c>
      <c r="D2265" t="s">
        <v>16</v>
      </c>
      <c r="E2265" t="s">
        <v>29</v>
      </c>
      <c r="F2265" t="s">
        <v>18</v>
      </c>
      <c r="G2265">
        <v>55</v>
      </c>
      <c r="H2265">
        <v>3</v>
      </c>
      <c r="I2265">
        <v>29.7</v>
      </c>
      <c r="J2265">
        <v>194.7</v>
      </c>
      <c r="K2265" s="1">
        <v>44768</v>
      </c>
      <c r="L2265" s="2">
        <v>0.75069444444444444</v>
      </c>
      <c r="M2265" t="s">
        <v>47</v>
      </c>
      <c r="N2265">
        <v>171.1413</v>
      </c>
      <c r="O2265">
        <v>23.558699999999988</v>
      </c>
      <c r="P2265" t="s">
        <v>32</v>
      </c>
      <c r="Q2265" t="s">
        <v>41</v>
      </c>
      <c r="R2265" t="s">
        <v>53</v>
      </c>
      <c r="S2265" t="str">
        <f>TEXT(sales_data[[#This Row],[dtme]],"yyyy")</f>
        <v>2022</v>
      </c>
      <c r="T2265" s="4"/>
    </row>
    <row r="2266" spans="1:20" x14ac:dyDescent="0.25">
      <c r="A2266" t="s">
        <v>2543</v>
      </c>
      <c r="B2266" t="s">
        <v>15</v>
      </c>
      <c r="C2266" t="s">
        <v>43</v>
      </c>
      <c r="D2266" t="s">
        <v>16</v>
      </c>
      <c r="E2266" t="s">
        <v>29</v>
      </c>
      <c r="F2266" t="s">
        <v>24</v>
      </c>
      <c r="G2266">
        <v>70</v>
      </c>
      <c r="H2266">
        <v>7</v>
      </c>
      <c r="I2266">
        <v>88.2</v>
      </c>
      <c r="J2266">
        <v>578.20000000000005</v>
      </c>
      <c r="K2266" s="1">
        <v>44768</v>
      </c>
      <c r="L2266" s="2">
        <v>0.52638888888888891</v>
      </c>
      <c r="M2266" t="s">
        <v>47</v>
      </c>
      <c r="N2266">
        <v>497.25200000000007</v>
      </c>
      <c r="O2266">
        <v>80.947999999999979</v>
      </c>
      <c r="P2266" t="s">
        <v>19</v>
      </c>
      <c r="Q2266" t="s">
        <v>41</v>
      </c>
      <c r="R2266" t="s">
        <v>53</v>
      </c>
      <c r="S2266" t="str">
        <f>TEXT(sales_data[[#This Row],[dtme]],"yyyy")</f>
        <v>2022</v>
      </c>
      <c r="T2266" s="4"/>
    </row>
    <row r="2267" spans="1:20" x14ac:dyDescent="0.25">
      <c r="A2267" t="s">
        <v>2592</v>
      </c>
      <c r="B2267" t="s">
        <v>15</v>
      </c>
      <c r="C2267" t="s">
        <v>43</v>
      </c>
      <c r="D2267" t="s">
        <v>23</v>
      </c>
      <c r="E2267" t="s">
        <v>17</v>
      </c>
      <c r="F2267" t="s">
        <v>18</v>
      </c>
      <c r="G2267">
        <v>45</v>
      </c>
      <c r="H2267">
        <v>3</v>
      </c>
      <c r="I2267">
        <v>24.3</v>
      </c>
      <c r="J2267">
        <v>159.30000000000001</v>
      </c>
      <c r="K2267" s="1">
        <v>44768</v>
      </c>
      <c r="L2267" s="2">
        <v>0.4201388888888889</v>
      </c>
      <c r="M2267" t="s">
        <v>25</v>
      </c>
      <c r="N2267">
        <v>136.67940000000002</v>
      </c>
      <c r="O2267">
        <v>22.620599999999996</v>
      </c>
      <c r="P2267" t="s">
        <v>26</v>
      </c>
      <c r="Q2267" t="s">
        <v>41</v>
      </c>
      <c r="R2267" t="s">
        <v>53</v>
      </c>
      <c r="S2267" t="str">
        <f>TEXT(sales_data[[#This Row],[dtme]],"yyyy")</f>
        <v>2022</v>
      </c>
      <c r="T2267" s="4"/>
    </row>
    <row r="2268" spans="1:20" x14ac:dyDescent="0.25">
      <c r="A2268" t="s">
        <v>2712</v>
      </c>
      <c r="B2268" t="s">
        <v>15</v>
      </c>
      <c r="C2268" t="s">
        <v>43</v>
      </c>
      <c r="D2268" t="s">
        <v>23</v>
      </c>
      <c r="E2268" t="s">
        <v>17</v>
      </c>
      <c r="F2268" t="s">
        <v>30</v>
      </c>
      <c r="G2268">
        <v>62</v>
      </c>
      <c r="H2268">
        <v>4</v>
      </c>
      <c r="I2268">
        <v>44.64</v>
      </c>
      <c r="J2268">
        <v>292.64</v>
      </c>
      <c r="K2268" s="1">
        <v>44768</v>
      </c>
      <c r="L2268" s="2">
        <v>0.56111111111111112</v>
      </c>
      <c r="M2268" t="s">
        <v>46</v>
      </c>
      <c r="N2268">
        <v>255.76736</v>
      </c>
      <c r="O2268">
        <v>36.87263999999999</v>
      </c>
      <c r="P2268" t="s">
        <v>19</v>
      </c>
      <c r="Q2268" t="s">
        <v>41</v>
      </c>
      <c r="R2268" t="s">
        <v>53</v>
      </c>
      <c r="S2268" t="str">
        <f>TEXT(sales_data[[#This Row],[dtme]],"yyyy")</f>
        <v>2022</v>
      </c>
      <c r="T2268" s="4"/>
    </row>
    <row r="2269" spans="1:20" x14ac:dyDescent="0.25">
      <c r="A2269" t="s">
        <v>2780</v>
      </c>
      <c r="B2269" t="s">
        <v>15</v>
      </c>
      <c r="C2269" t="s">
        <v>43</v>
      </c>
      <c r="D2269" t="s">
        <v>16</v>
      </c>
      <c r="E2269" t="s">
        <v>17</v>
      </c>
      <c r="F2269" t="s">
        <v>40</v>
      </c>
      <c r="G2269">
        <v>74</v>
      </c>
      <c r="H2269">
        <v>7</v>
      </c>
      <c r="I2269">
        <v>93.24</v>
      </c>
      <c r="J2269">
        <v>611.24</v>
      </c>
      <c r="K2269" s="1">
        <v>44768</v>
      </c>
      <c r="L2269" s="2">
        <v>0.53888888888888886</v>
      </c>
      <c r="M2269" t="s">
        <v>47</v>
      </c>
      <c r="N2269">
        <v>543.39236000000005</v>
      </c>
      <c r="O2269">
        <v>67.847639999999956</v>
      </c>
      <c r="P2269" t="s">
        <v>19</v>
      </c>
      <c r="Q2269" t="s">
        <v>41</v>
      </c>
      <c r="R2269" t="s">
        <v>53</v>
      </c>
      <c r="S2269" t="str">
        <f>TEXT(sales_data[[#This Row],[dtme]],"yyyy")</f>
        <v>2022</v>
      </c>
      <c r="T2269" s="4"/>
    </row>
    <row r="2270" spans="1:20" x14ac:dyDescent="0.25">
      <c r="A2270" t="s">
        <v>3090</v>
      </c>
      <c r="B2270" t="s">
        <v>37</v>
      </c>
      <c r="C2270" t="s">
        <v>45</v>
      </c>
      <c r="D2270" t="s">
        <v>16</v>
      </c>
      <c r="E2270" t="s">
        <v>17</v>
      </c>
      <c r="F2270" t="s">
        <v>33</v>
      </c>
      <c r="G2270">
        <v>89</v>
      </c>
      <c r="H2270">
        <v>4</v>
      </c>
      <c r="I2270">
        <v>64.08</v>
      </c>
      <c r="J2270">
        <v>420.08</v>
      </c>
      <c r="K2270" s="1">
        <v>44768</v>
      </c>
      <c r="L2270" s="2">
        <v>0.50972222222222219</v>
      </c>
      <c r="M2270" t="s">
        <v>46</v>
      </c>
      <c r="N2270">
        <v>359.16840000000002</v>
      </c>
      <c r="O2270">
        <v>60.911599999999964</v>
      </c>
      <c r="P2270" t="s">
        <v>19</v>
      </c>
      <c r="Q2270" t="s">
        <v>41</v>
      </c>
      <c r="R2270" t="s">
        <v>53</v>
      </c>
      <c r="S2270" t="str">
        <f>TEXT(sales_data[[#This Row],[dtme]],"yyyy")</f>
        <v>2022</v>
      </c>
      <c r="T2270" s="4"/>
    </row>
    <row r="2271" spans="1:20" x14ac:dyDescent="0.25">
      <c r="A2271" t="s">
        <v>3853</v>
      </c>
      <c r="B2271" t="s">
        <v>37</v>
      </c>
      <c r="C2271" t="s">
        <v>45</v>
      </c>
      <c r="D2271" t="s">
        <v>16</v>
      </c>
      <c r="E2271" t="s">
        <v>29</v>
      </c>
      <c r="F2271" t="s">
        <v>18</v>
      </c>
      <c r="G2271">
        <v>14</v>
      </c>
      <c r="H2271">
        <v>3</v>
      </c>
      <c r="I2271">
        <v>7.56</v>
      </c>
      <c r="J2271">
        <v>49.56</v>
      </c>
      <c r="K2271" s="1">
        <v>44768</v>
      </c>
      <c r="L2271" s="2">
        <v>0.47083333333333333</v>
      </c>
      <c r="M2271" t="s">
        <v>47</v>
      </c>
      <c r="N2271">
        <v>43.959720000000004</v>
      </c>
      <c r="O2271">
        <v>5.6002799999999979</v>
      </c>
      <c r="P2271" t="s">
        <v>26</v>
      </c>
      <c r="Q2271" t="s">
        <v>41</v>
      </c>
      <c r="R2271" t="s">
        <v>53</v>
      </c>
      <c r="S2271" t="str">
        <f>TEXT(sales_data[[#This Row],[dtme]],"yyyy")</f>
        <v>2022</v>
      </c>
      <c r="T2271" s="4"/>
    </row>
    <row r="2272" spans="1:20" x14ac:dyDescent="0.25">
      <c r="A2272" t="s">
        <v>3913</v>
      </c>
      <c r="B2272" t="s">
        <v>37</v>
      </c>
      <c r="C2272" t="s">
        <v>45</v>
      </c>
      <c r="D2272" t="s">
        <v>16</v>
      </c>
      <c r="E2272" t="s">
        <v>17</v>
      </c>
      <c r="F2272" t="s">
        <v>24</v>
      </c>
      <c r="G2272">
        <v>72</v>
      </c>
      <c r="H2272">
        <v>9</v>
      </c>
      <c r="I2272">
        <v>116.64</v>
      </c>
      <c r="J2272">
        <v>764.64</v>
      </c>
      <c r="K2272" s="1">
        <v>44768</v>
      </c>
      <c r="L2272" s="2">
        <v>0.82152777777777775</v>
      </c>
      <c r="M2272" t="s">
        <v>46</v>
      </c>
      <c r="N2272">
        <v>659.88432</v>
      </c>
      <c r="O2272">
        <v>104.75567999999998</v>
      </c>
      <c r="P2272" t="s">
        <v>32</v>
      </c>
      <c r="Q2272" t="s">
        <v>41</v>
      </c>
      <c r="R2272" t="s">
        <v>53</v>
      </c>
      <c r="S2272" t="str">
        <f>TEXT(sales_data[[#This Row],[dtme]],"yyyy")</f>
        <v>2022</v>
      </c>
      <c r="T2272" s="4"/>
    </row>
    <row r="2273" spans="1:20" x14ac:dyDescent="0.25">
      <c r="A2273" t="s">
        <v>357</v>
      </c>
      <c r="B2273" t="s">
        <v>15</v>
      </c>
      <c r="C2273" t="s">
        <v>43</v>
      </c>
      <c r="D2273" t="s">
        <v>16</v>
      </c>
      <c r="E2273" t="s">
        <v>29</v>
      </c>
      <c r="F2273" t="s">
        <v>18</v>
      </c>
      <c r="G2273">
        <v>38</v>
      </c>
      <c r="H2273">
        <v>1</v>
      </c>
      <c r="I2273">
        <v>6.84</v>
      </c>
      <c r="J2273">
        <v>44.84</v>
      </c>
      <c r="K2273" s="1">
        <v>44769</v>
      </c>
      <c r="L2273" s="2">
        <v>0.85624999999999996</v>
      </c>
      <c r="M2273" t="s">
        <v>46</v>
      </c>
      <c r="N2273">
        <v>39.638560000000005</v>
      </c>
      <c r="O2273">
        <v>5.2014399999999981</v>
      </c>
      <c r="P2273" t="s">
        <v>32</v>
      </c>
      <c r="Q2273" t="s">
        <v>39</v>
      </c>
      <c r="R2273" t="s">
        <v>53</v>
      </c>
      <c r="S2273" t="str">
        <f>TEXT(sales_data[[#This Row],[dtme]],"yyyy")</f>
        <v>2022</v>
      </c>
      <c r="T2273" s="4"/>
    </row>
    <row r="2274" spans="1:20" x14ac:dyDescent="0.25">
      <c r="A2274" t="s">
        <v>1232</v>
      </c>
      <c r="B2274" t="s">
        <v>37</v>
      </c>
      <c r="C2274" t="s">
        <v>45</v>
      </c>
      <c r="D2274" t="s">
        <v>16</v>
      </c>
      <c r="E2274" t="s">
        <v>17</v>
      </c>
      <c r="F2274" t="s">
        <v>40</v>
      </c>
      <c r="G2274">
        <v>41</v>
      </c>
      <c r="H2274">
        <v>5</v>
      </c>
      <c r="I2274">
        <v>36.9</v>
      </c>
      <c r="J2274">
        <v>241.9</v>
      </c>
      <c r="K2274" s="1">
        <v>44769</v>
      </c>
      <c r="L2274" s="2">
        <v>0.81805555555555554</v>
      </c>
      <c r="M2274" t="s">
        <v>25</v>
      </c>
      <c r="N2274">
        <v>204.40550000000002</v>
      </c>
      <c r="O2274">
        <v>37.494499999999988</v>
      </c>
      <c r="P2274" t="s">
        <v>32</v>
      </c>
      <c r="Q2274" t="s">
        <v>39</v>
      </c>
      <c r="R2274" t="s">
        <v>53</v>
      </c>
      <c r="S2274" t="str">
        <f>TEXT(sales_data[[#This Row],[dtme]],"yyyy")</f>
        <v>2022</v>
      </c>
      <c r="T2274" s="4"/>
    </row>
    <row r="2275" spans="1:20" x14ac:dyDescent="0.25">
      <c r="A2275" t="s">
        <v>1639</v>
      </c>
      <c r="B2275" t="s">
        <v>37</v>
      </c>
      <c r="C2275" t="s">
        <v>45</v>
      </c>
      <c r="D2275" t="s">
        <v>16</v>
      </c>
      <c r="E2275" t="s">
        <v>29</v>
      </c>
      <c r="F2275" t="s">
        <v>18</v>
      </c>
      <c r="G2275">
        <v>91</v>
      </c>
      <c r="H2275">
        <v>9</v>
      </c>
      <c r="I2275">
        <v>147.41999999999999</v>
      </c>
      <c r="J2275">
        <v>966.42</v>
      </c>
      <c r="K2275" s="1">
        <v>44769</v>
      </c>
      <c r="L2275" s="2">
        <v>0.6118055555555556</v>
      </c>
      <c r="M2275" t="s">
        <v>47</v>
      </c>
      <c r="N2275">
        <v>834.98687999999993</v>
      </c>
      <c r="O2275">
        <v>131.43312000000003</v>
      </c>
      <c r="P2275" t="s">
        <v>19</v>
      </c>
      <c r="Q2275" t="s">
        <v>39</v>
      </c>
      <c r="R2275" t="s">
        <v>53</v>
      </c>
      <c r="S2275" t="str">
        <f>TEXT(sales_data[[#This Row],[dtme]],"yyyy")</f>
        <v>2022</v>
      </c>
      <c r="T2275" s="4"/>
    </row>
    <row r="2276" spans="1:20" x14ac:dyDescent="0.25">
      <c r="A2276" t="s">
        <v>2599</v>
      </c>
      <c r="B2276" t="s">
        <v>37</v>
      </c>
      <c r="C2276" t="s">
        <v>45</v>
      </c>
      <c r="D2276" t="s">
        <v>16</v>
      </c>
      <c r="E2276" t="s">
        <v>29</v>
      </c>
      <c r="F2276" t="s">
        <v>40</v>
      </c>
      <c r="G2276">
        <v>29</v>
      </c>
      <c r="H2276">
        <v>3</v>
      </c>
      <c r="I2276">
        <v>15.66</v>
      </c>
      <c r="J2276">
        <v>102.66</v>
      </c>
      <c r="K2276" s="1">
        <v>44769</v>
      </c>
      <c r="L2276" s="2">
        <v>0.84236111111111112</v>
      </c>
      <c r="M2276" t="s">
        <v>46</v>
      </c>
      <c r="N2276">
        <v>90.443460000000002</v>
      </c>
      <c r="O2276">
        <v>12.216539999999995</v>
      </c>
      <c r="P2276" t="s">
        <v>32</v>
      </c>
      <c r="Q2276" t="s">
        <v>39</v>
      </c>
      <c r="R2276" t="s">
        <v>53</v>
      </c>
      <c r="S2276" t="str">
        <f>TEXT(sales_data[[#This Row],[dtme]],"yyyy")</f>
        <v>2022</v>
      </c>
      <c r="T2276" s="4"/>
    </row>
    <row r="2277" spans="1:20" x14ac:dyDescent="0.25">
      <c r="A2277" t="s">
        <v>2624</v>
      </c>
      <c r="B2277" t="s">
        <v>15</v>
      </c>
      <c r="C2277" t="s">
        <v>43</v>
      </c>
      <c r="D2277" t="s">
        <v>23</v>
      </c>
      <c r="E2277" t="s">
        <v>17</v>
      </c>
      <c r="F2277" t="s">
        <v>24</v>
      </c>
      <c r="G2277">
        <v>70</v>
      </c>
      <c r="H2277">
        <v>9</v>
      </c>
      <c r="I2277">
        <v>113.39999999999999</v>
      </c>
      <c r="J2277">
        <v>743.4</v>
      </c>
      <c r="K2277" s="1">
        <v>44769</v>
      </c>
      <c r="L2277" s="2">
        <v>0.55902777777777779</v>
      </c>
      <c r="M2277" t="s">
        <v>25</v>
      </c>
      <c r="N2277">
        <v>659.39580000000001</v>
      </c>
      <c r="O2277">
        <v>84.004199999999969</v>
      </c>
      <c r="P2277" t="s">
        <v>19</v>
      </c>
      <c r="Q2277" t="s">
        <v>39</v>
      </c>
      <c r="R2277" t="s">
        <v>53</v>
      </c>
      <c r="S2277" t="str">
        <f>TEXT(sales_data[[#This Row],[dtme]],"yyyy")</f>
        <v>2022</v>
      </c>
      <c r="T2277" s="4"/>
    </row>
    <row r="2278" spans="1:20" x14ac:dyDescent="0.25">
      <c r="A2278" t="s">
        <v>2706</v>
      </c>
      <c r="B2278" t="s">
        <v>22</v>
      </c>
      <c r="C2278" t="s">
        <v>44</v>
      </c>
      <c r="D2278" t="s">
        <v>23</v>
      </c>
      <c r="E2278" t="s">
        <v>17</v>
      </c>
      <c r="F2278" t="s">
        <v>33</v>
      </c>
      <c r="G2278">
        <v>12</v>
      </c>
      <c r="H2278">
        <v>3</v>
      </c>
      <c r="I2278">
        <v>6.4799999999999995</v>
      </c>
      <c r="J2278">
        <v>42.48</v>
      </c>
      <c r="K2278" s="1">
        <v>44769</v>
      </c>
      <c r="L2278" s="2">
        <v>0.82222222222222219</v>
      </c>
      <c r="M2278" t="s">
        <v>46</v>
      </c>
      <c r="N2278">
        <v>35.853119999999997</v>
      </c>
      <c r="O2278">
        <v>6.6268799999999999</v>
      </c>
      <c r="P2278" t="s">
        <v>32</v>
      </c>
      <c r="Q2278" t="s">
        <v>39</v>
      </c>
      <c r="R2278" t="s">
        <v>53</v>
      </c>
      <c r="S2278" t="str">
        <f>TEXT(sales_data[[#This Row],[dtme]],"yyyy")</f>
        <v>2022</v>
      </c>
      <c r="T2278" s="4"/>
    </row>
    <row r="2279" spans="1:20" x14ac:dyDescent="0.25">
      <c r="A2279" t="s">
        <v>2754</v>
      </c>
      <c r="B2279" t="s">
        <v>22</v>
      </c>
      <c r="C2279" t="s">
        <v>44</v>
      </c>
      <c r="D2279" t="s">
        <v>16</v>
      </c>
      <c r="E2279" t="s">
        <v>29</v>
      </c>
      <c r="F2279" t="s">
        <v>18</v>
      </c>
      <c r="G2279">
        <v>39</v>
      </c>
      <c r="H2279">
        <v>8</v>
      </c>
      <c r="I2279">
        <v>56.16</v>
      </c>
      <c r="J2279">
        <v>368.15999999999997</v>
      </c>
      <c r="K2279" s="1">
        <v>44769</v>
      </c>
      <c r="L2279" s="2">
        <v>0.82430555555555551</v>
      </c>
      <c r="M2279" t="s">
        <v>25</v>
      </c>
      <c r="N2279">
        <v>316.24943999999999</v>
      </c>
      <c r="O2279">
        <v>51.910559999999975</v>
      </c>
      <c r="P2279" t="s">
        <v>32</v>
      </c>
      <c r="Q2279" t="s">
        <v>39</v>
      </c>
      <c r="R2279" t="s">
        <v>53</v>
      </c>
      <c r="S2279" t="str">
        <f>TEXT(sales_data[[#This Row],[dtme]],"yyyy")</f>
        <v>2022</v>
      </c>
      <c r="T2279" s="4"/>
    </row>
    <row r="2280" spans="1:20" x14ac:dyDescent="0.25">
      <c r="A2280" t="s">
        <v>3598</v>
      </c>
      <c r="B2280" t="s">
        <v>37</v>
      </c>
      <c r="C2280" t="s">
        <v>45</v>
      </c>
      <c r="D2280" t="s">
        <v>23</v>
      </c>
      <c r="E2280" t="s">
        <v>29</v>
      </c>
      <c r="F2280" t="s">
        <v>30</v>
      </c>
      <c r="G2280">
        <v>96</v>
      </c>
      <c r="H2280">
        <v>7</v>
      </c>
      <c r="I2280">
        <v>120.96</v>
      </c>
      <c r="J2280">
        <v>792.96</v>
      </c>
      <c r="K2280" s="1">
        <v>44769</v>
      </c>
      <c r="L2280" s="2">
        <v>0.47638888888888886</v>
      </c>
      <c r="M2280" t="s">
        <v>46</v>
      </c>
      <c r="N2280">
        <v>682.73856000000001</v>
      </c>
      <c r="O2280">
        <v>110.22144000000003</v>
      </c>
      <c r="P2280" t="s">
        <v>26</v>
      </c>
      <c r="Q2280" t="s">
        <v>39</v>
      </c>
      <c r="R2280" t="s">
        <v>53</v>
      </c>
      <c r="S2280" t="str">
        <f>TEXT(sales_data[[#This Row],[dtme]],"yyyy")</f>
        <v>2022</v>
      </c>
      <c r="T2280" s="4"/>
    </row>
    <row r="2281" spans="1:20" x14ac:dyDescent="0.25">
      <c r="A2281" t="s">
        <v>3651</v>
      </c>
      <c r="B2281" t="s">
        <v>37</v>
      </c>
      <c r="C2281" t="s">
        <v>45</v>
      </c>
      <c r="D2281" t="s">
        <v>16</v>
      </c>
      <c r="E2281" t="s">
        <v>29</v>
      </c>
      <c r="F2281" t="s">
        <v>40</v>
      </c>
      <c r="G2281">
        <v>93</v>
      </c>
      <c r="H2281">
        <v>1</v>
      </c>
      <c r="I2281">
        <v>16.739999999999998</v>
      </c>
      <c r="J2281">
        <v>109.74</v>
      </c>
      <c r="K2281" s="1">
        <v>44769</v>
      </c>
      <c r="L2281" s="2">
        <v>0.52013888888888893</v>
      </c>
      <c r="M2281" t="s">
        <v>47</v>
      </c>
      <c r="N2281">
        <v>97.119900000000001</v>
      </c>
      <c r="O2281">
        <v>12.620099999999994</v>
      </c>
      <c r="P2281" t="s">
        <v>19</v>
      </c>
      <c r="Q2281" t="s">
        <v>39</v>
      </c>
      <c r="R2281" t="s">
        <v>53</v>
      </c>
      <c r="S2281" t="str">
        <f>TEXT(sales_data[[#This Row],[dtme]],"yyyy")</f>
        <v>2022</v>
      </c>
      <c r="T2281" s="4"/>
    </row>
    <row r="2282" spans="1:20" x14ac:dyDescent="0.25">
      <c r="A2282" t="s">
        <v>101</v>
      </c>
      <c r="B2282" t="s">
        <v>15</v>
      </c>
      <c r="C2282" t="s">
        <v>43</v>
      </c>
      <c r="D2282" t="s">
        <v>16</v>
      </c>
      <c r="E2282" t="s">
        <v>29</v>
      </c>
      <c r="F2282" t="s">
        <v>18</v>
      </c>
      <c r="G2282">
        <v>31</v>
      </c>
      <c r="H2282">
        <v>3</v>
      </c>
      <c r="I2282">
        <v>16.739999999999998</v>
      </c>
      <c r="J2282">
        <v>109.74</v>
      </c>
      <c r="K2282" s="1">
        <v>44770</v>
      </c>
      <c r="L2282" s="2">
        <v>0.55625000000000002</v>
      </c>
      <c r="M2282" t="s">
        <v>25</v>
      </c>
      <c r="N2282">
        <v>97.119900000000001</v>
      </c>
      <c r="O2282">
        <v>12.620099999999994</v>
      </c>
      <c r="P2282" t="s">
        <v>19</v>
      </c>
      <c r="Q2282" t="s">
        <v>36</v>
      </c>
      <c r="R2282" t="s">
        <v>53</v>
      </c>
      <c r="S2282" t="str">
        <f>TEXT(sales_data[[#This Row],[dtme]],"yyyy")</f>
        <v>2022</v>
      </c>
      <c r="T2282" s="4"/>
    </row>
    <row r="2283" spans="1:20" x14ac:dyDescent="0.25">
      <c r="A2283" t="s">
        <v>268</v>
      </c>
      <c r="B2283" t="s">
        <v>15</v>
      </c>
      <c r="C2283" t="s">
        <v>43</v>
      </c>
      <c r="D2283" t="s">
        <v>16</v>
      </c>
      <c r="E2283" t="s">
        <v>17</v>
      </c>
      <c r="F2283" t="s">
        <v>30</v>
      </c>
      <c r="G2283">
        <v>99</v>
      </c>
      <c r="H2283">
        <v>3</v>
      </c>
      <c r="I2283">
        <v>53.46</v>
      </c>
      <c r="J2283">
        <v>350.46</v>
      </c>
      <c r="K2283" s="1">
        <v>44770</v>
      </c>
      <c r="L2283" s="2">
        <v>0.66319444444444442</v>
      </c>
      <c r="M2283" t="s">
        <v>25</v>
      </c>
      <c r="N2283">
        <v>299.99376000000001</v>
      </c>
      <c r="O2283">
        <v>50.466239999999971</v>
      </c>
      <c r="P2283" t="s">
        <v>19</v>
      </c>
      <c r="Q2283" t="s">
        <v>36</v>
      </c>
      <c r="R2283" t="s">
        <v>53</v>
      </c>
      <c r="S2283" t="str">
        <f>TEXT(sales_data[[#This Row],[dtme]],"yyyy")</f>
        <v>2022</v>
      </c>
      <c r="T2283" s="4"/>
    </row>
    <row r="2284" spans="1:20" x14ac:dyDescent="0.25">
      <c r="A2284" t="s">
        <v>719</v>
      </c>
      <c r="B2284" t="s">
        <v>37</v>
      </c>
      <c r="C2284" t="s">
        <v>45</v>
      </c>
      <c r="D2284" t="s">
        <v>23</v>
      </c>
      <c r="E2284" t="s">
        <v>17</v>
      </c>
      <c r="F2284" t="s">
        <v>40</v>
      </c>
      <c r="G2284">
        <v>67</v>
      </c>
      <c r="H2284">
        <v>10</v>
      </c>
      <c r="I2284">
        <v>120.6</v>
      </c>
      <c r="J2284">
        <v>790.6</v>
      </c>
      <c r="K2284" s="1">
        <v>44770</v>
      </c>
      <c r="L2284" s="2">
        <v>0.61250000000000004</v>
      </c>
      <c r="M2284" t="s">
        <v>25</v>
      </c>
      <c r="N2284">
        <v>690.19380000000001</v>
      </c>
      <c r="O2284">
        <v>100.40620000000001</v>
      </c>
      <c r="P2284" t="s">
        <v>19</v>
      </c>
      <c r="Q2284" t="s">
        <v>36</v>
      </c>
      <c r="R2284" t="s">
        <v>53</v>
      </c>
      <c r="S2284" t="str">
        <f>TEXT(sales_data[[#This Row],[dtme]],"yyyy")</f>
        <v>2022</v>
      </c>
      <c r="T2284" s="4"/>
    </row>
    <row r="2285" spans="1:20" x14ac:dyDescent="0.25">
      <c r="A2285" t="s">
        <v>1070</v>
      </c>
      <c r="B2285" t="s">
        <v>37</v>
      </c>
      <c r="C2285" t="s">
        <v>45</v>
      </c>
      <c r="D2285" t="s">
        <v>16</v>
      </c>
      <c r="E2285" t="s">
        <v>29</v>
      </c>
      <c r="F2285" t="s">
        <v>33</v>
      </c>
      <c r="G2285">
        <v>67</v>
      </c>
      <c r="H2285">
        <v>1</v>
      </c>
      <c r="I2285">
        <v>12.059999999999999</v>
      </c>
      <c r="J2285">
        <v>79.06</v>
      </c>
      <c r="K2285" s="1">
        <v>44770</v>
      </c>
      <c r="L2285" s="2">
        <v>0.66180555555555554</v>
      </c>
      <c r="M2285" t="s">
        <v>25</v>
      </c>
      <c r="N2285">
        <v>67.833480000000009</v>
      </c>
      <c r="O2285">
        <v>11.226519999999994</v>
      </c>
      <c r="P2285" t="s">
        <v>19</v>
      </c>
      <c r="Q2285" t="s">
        <v>36</v>
      </c>
      <c r="R2285" t="s">
        <v>53</v>
      </c>
      <c r="S2285" t="str">
        <f>TEXT(sales_data[[#This Row],[dtme]],"yyyy")</f>
        <v>2022</v>
      </c>
      <c r="T2285" s="4"/>
    </row>
    <row r="2286" spans="1:20" x14ac:dyDescent="0.25">
      <c r="A2286" t="s">
        <v>1172</v>
      </c>
      <c r="B2286" t="s">
        <v>15</v>
      </c>
      <c r="C2286" t="s">
        <v>43</v>
      </c>
      <c r="D2286" t="s">
        <v>16</v>
      </c>
      <c r="E2286" t="s">
        <v>17</v>
      </c>
      <c r="F2286" t="s">
        <v>33</v>
      </c>
      <c r="G2286">
        <v>68</v>
      </c>
      <c r="H2286">
        <v>9</v>
      </c>
      <c r="I2286">
        <v>110.16</v>
      </c>
      <c r="J2286">
        <v>722.16</v>
      </c>
      <c r="K2286" s="1">
        <v>44770</v>
      </c>
      <c r="L2286" s="2">
        <v>0.8569444444444444</v>
      </c>
      <c r="M2286" t="s">
        <v>46</v>
      </c>
      <c r="N2286">
        <v>624.66840000000002</v>
      </c>
      <c r="O2286">
        <v>97.491599999999949</v>
      </c>
      <c r="P2286" t="s">
        <v>32</v>
      </c>
      <c r="Q2286" t="s">
        <v>36</v>
      </c>
      <c r="R2286" t="s">
        <v>53</v>
      </c>
      <c r="S2286" t="str">
        <f>TEXT(sales_data[[#This Row],[dtme]],"yyyy")</f>
        <v>2022</v>
      </c>
      <c r="T2286" s="4"/>
    </row>
    <row r="2287" spans="1:20" x14ac:dyDescent="0.25">
      <c r="A2287" t="s">
        <v>1432</v>
      </c>
      <c r="B2287" t="s">
        <v>15</v>
      </c>
      <c r="C2287" t="s">
        <v>43</v>
      </c>
      <c r="D2287" t="s">
        <v>23</v>
      </c>
      <c r="E2287" t="s">
        <v>29</v>
      </c>
      <c r="F2287" t="s">
        <v>30</v>
      </c>
      <c r="G2287">
        <v>67</v>
      </c>
      <c r="H2287">
        <v>2</v>
      </c>
      <c r="I2287">
        <v>24.119999999999997</v>
      </c>
      <c r="J2287">
        <v>158.12</v>
      </c>
      <c r="K2287" s="1">
        <v>44770</v>
      </c>
      <c r="L2287" s="2">
        <v>0.48888888888888887</v>
      </c>
      <c r="M2287" t="s">
        <v>46</v>
      </c>
      <c r="N2287">
        <v>137.24816000000001</v>
      </c>
      <c r="O2287">
        <v>20.871839999999992</v>
      </c>
      <c r="P2287" t="s">
        <v>26</v>
      </c>
      <c r="Q2287" t="s">
        <v>36</v>
      </c>
      <c r="R2287" t="s">
        <v>53</v>
      </c>
      <c r="S2287" t="str">
        <f>TEXT(sales_data[[#This Row],[dtme]],"yyyy")</f>
        <v>2022</v>
      </c>
      <c r="T2287" s="4"/>
    </row>
    <row r="2288" spans="1:20" x14ac:dyDescent="0.25">
      <c r="A2288" t="s">
        <v>1542</v>
      </c>
      <c r="B2288" t="s">
        <v>37</v>
      </c>
      <c r="C2288" t="s">
        <v>45</v>
      </c>
      <c r="D2288" t="s">
        <v>16</v>
      </c>
      <c r="E2288" t="s">
        <v>29</v>
      </c>
      <c r="F2288" t="s">
        <v>18</v>
      </c>
      <c r="G2288">
        <v>14</v>
      </c>
      <c r="H2288">
        <v>6</v>
      </c>
      <c r="I2288">
        <v>15.12</v>
      </c>
      <c r="J2288">
        <v>99.12</v>
      </c>
      <c r="K2288" s="1">
        <v>44770</v>
      </c>
      <c r="L2288" s="2">
        <v>0.69861111111111107</v>
      </c>
      <c r="M2288" t="s">
        <v>25</v>
      </c>
      <c r="N2288">
        <v>84.15288000000001</v>
      </c>
      <c r="O2288">
        <v>14.967119999999994</v>
      </c>
      <c r="P2288" t="s">
        <v>19</v>
      </c>
      <c r="Q2288" t="s">
        <v>36</v>
      </c>
      <c r="R2288" t="s">
        <v>53</v>
      </c>
      <c r="S2288" t="str">
        <f>TEXT(sales_data[[#This Row],[dtme]],"yyyy")</f>
        <v>2022</v>
      </c>
      <c r="T2288" s="4"/>
    </row>
    <row r="2289" spans="1:20" x14ac:dyDescent="0.25">
      <c r="A2289" t="s">
        <v>1773</v>
      </c>
      <c r="B2289" t="s">
        <v>22</v>
      </c>
      <c r="C2289" t="s">
        <v>44</v>
      </c>
      <c r="D2289" t="s">
        <v>16</v>
      </c>
      <c r="E2289" t="s">
        <v>29</v>
      </c>
      <c r="F2289" t="s">
        <v>18</v>
      </c>
      <c r="G2289">
        <v>83</v>
      </c>
      <c r="H2289">
        <v>9</v>
      </c>
      <c r="I2289">
        <v>134.46</v>
      </c>
      <c r="J2289">
        <v>881.46</v>
      </c>
      <c r="K2289" s="1">
        <v>44770</v>
      </c>
      <c r="L2289" s="2">
        <v>0.84791666666666665</v>
      </c>
      <c r="M2289" t="s">
        <v>25</v>
      </c>
      <c r="N2289">
        <v>748.35954000000004</v>
      </c>
      <c r="O2289">
        <v>133.10046</v>
      </c>
      <c r="P2289" t="s">
        <v>32</v>
      </c>
      <c r="Q2289" t="s">
        <v>36</v>
      </c>
      <c r="R2289" t="s">
        <v>53</v>
      </c>
      <c r="S2289" t="str">
        <f>TEXT(sales_data[[#This Row],[dtme]],"yyyy")</f>
        <v>2022</v>
      </c>
      <c r="T2289" s="4"/>
    </row>
    <row r="2290" spans="1:20" x14ac:dyDescent="0.25">
      <c r="A2290" t="s">
        <v>1845</v>
      </c>
      <c r="B2290" t="s">
        <v>37</v>
      </c>
      <c r="C2290" t="s">
        <v>45</v>
      </c>
      <c r="D2290" t="s">
        <v>23</v>
      </c>
      <c r="E2290" t="s">
        <v>29</v>
      </c>
      <c r="F2290" t="s">
        <v>40</v>
      </c>
      <c r="G2290">
        <v>89</v>
      </c>
      <c r="H2290">
        <v>1</v>
      </c>
      <c r="I2290">
        <v>16.02</v>
      </c>
      <c r="J2290">
        <v>105.02</v>
      </c>
      <c r="K2290" s="1">
        <v>44770</v>
      </c>
      <c r="L2290" s="2">
        <v>0.82499999999999996</v>
      </c>
      <c r="M2290" t="s">
        <v>46</v>
      </c>
      <c r="N2290">
        <v>93.152739999999994</v>
      </c>
      <c r="O2290">
        <v>11.867260000000002</v>
      </c>
      <c r="P2290" t="s">
        <v>32</v>
      </c>
      <c r="Q2290" t="s">
        <v>36</v>
      </c>
      <c r="R2290" t="s">
        <v>53</v>
      </c>
      <c r="S2290" t="str">
        <f>TEXT(sales_data[[#This Row],[dtme]],"yyyy")</f>
        <v>2022</v>
      </c>
      <c r="T2290" s="4"/>
    </row>
    <row r="2291" spans="1:20" x14ac:dyDescent="0.25">
      <c r="A2291" t="s">
        <v>2065</v>
      </c>
      <c r="B2291" t="s">
        <v>37</v>
      </c>
      <c r="C2291" t="s">
        <v>45</v>
      </c>
      <c r="D2291" t="s">
        <v>23</v>
      </c>
      <c r="E2291" t="s">
        <v>29</v>
      </c>
      <c r="F2291" t="s">
        <v>33</v>
      </c>
      <c r="G2291">
        <v>90</v>
      </c>
      <c r="H2291">
        <v>4</v>
      </c>
      <c r="I2291">
        <v>64.8</v>
      </c>
      <c r="J2291">
        <v>424.8</v>
      </c>
      <c r="K2291" s="1">
        <v>44770</v>
      </c>
      <c r="L2291" s="2">
        <v>0.60347222222222219</v>
      </c>
      <c r="M2291" t="s">
        <v>47</v>
      </c>
      <c r="N2291">
        <v>356.83199999999999</v>
      </c>
      <c r="O2291">
        <v>67.968000000000018</v>
      </c>
      <c r="P2291" t="s">
        <v>19</v>
      </c>
      <c r="Q2291" t="s">
        <v>36</v>
      </c>
      <c r="R2291" t="s">
        <v>53</v>
      </c>
      <c r="S2291" t="str">
        <f>TEXT(sales_data[[#This Row],[dtme]],"yyyy")</f>
        <v>2022</v>
      </c>
      <c r="T2291" s="4"/>
    </row>
    <row r="2292" spans="1:20" x14ac:dyDescent="0.25">
      <c r="A2292" t="s">
        <v>2670</v>
      </c>
      <c r="B2292" t="s">
        <v>15</v>
      </c>
      <c r="C2292" t="s">
        <v>43</v>
      </c>
      <c r="D2292" t="s">
        <v>23</v>
      </c>
      <c r="E2292" t="s">
        <v>29</v>
      </c>
      <c r="F2292" t="s">
        <v>33</v>
      </c>
      <c r="G2292">
        <v>79</v>
      </c>
      <c r="H2292">
        <v>1</v>
      </c>
      <c r="I2292">
        <v>14.219999999999999</v>
      </c>
      <c r="J2292">
        <v>93.22</v>
      </c>
      <c r="K2292" s="1">
        <v>44770</v>
      </c>
      <c r="L2292" s="2">
        <v>0.50555555555555554</v>
      </c>
      <c r="M2292" t="s">
        <v>47</v>
      </c>
      <c r="N2292">
        <v>79.796319999999994</v>
      </c>
      <c r="O2292">
        <v>13.423680000000004</v>
      </c>
      <c r="P2292" t="s">
        <v>19</v>
      </c>
      <c r="Q2292" t="s">
        <v>36</v>
      </c>
      <c r="R2292" t="s">
        <v>53</v>
      </c>
      <c r="S2292" t="str">
        <f>TEXT(sales_data[[#This Row],[dtme]],"yyyy")</f>
        <v>2022</v>
      </c>
      <c r="T2292" s="4"/>
    </row>
    <row r="2293" spans="1:20" x14ac:dyDescent="0.25">
      <c r="A2293" t="s">
        <v>3018</v>
      </c>
      <c r="B2293" t="s">
        <v>37</v>
      </c>
      <c r="C2293" t="s">
        <v>45</v>
      </c>
      <c r="D2293" t="s">
        <v>23</v>
      </c>
      <c r="E2293" t="s">
        <v>29</v>
      </c>
      <c r="F2293" t="s">
        <v>30</v>
      </c>
      <c r="G2293">
        <v>36</v>
      </c>
      <c r="H2293">
        <v>9</v>
      </c>
      <c r="I2293">
        <v>58.32</v>
      </c>
      <c r="J2293">
        <v>382.32</v>
      </c>
      <c r="K2293" s="1">
        <v>44770</v>
      </c>
      <c r="L2293" s="2">
        <v>0.62847222222222221</v>
      </c>
      <c r="M2293" t="s">
        <v>25</v>
      </c>
      <c r="N2293">
        <v>332.61840000000001</v>
      </c>
      <c r="O2293">
        <v>49.701599999999985</v>
      </c>
      <c r="P2293" t="s">
        <v>19</v>
      </c>
      <c r="Q2293" t="s">
        <v>36</v>
      </c>
      <c r="R2293" t="s">
        <v>53</v>
      </c>
      <c r="S2293" t="str">
        <f>TEXT(sales_data[[#This Row],[dtme]],"yyyy")</f>
        <v>2022</v>
      </c>
      <c r="T2293" s="4"/>
    </row>
    <row r="2294" spans="1:20" x14ac:dyDescent="0.25">
      <c r="A2294" t="s">
        <v>3794</v>
      </c>
      <c r="B2294" t="s">
        <v>37</v>
      </c>
      <c r="C2294" t="s">
        <v>45</v>
      </c>
      <c r="D2294" t="s">
        <v>23</v>
      </c>
      <c r="E2294" t="s">
        <v>29</v>
      </c>
      <c r="F2294" t="s">
        <v>40</v>
      </c>
      <c r="G2294">
        <v>80</v>
      </c>
      <c r="H2294">
        <v>4</v>
      </c>
      <c r="I2294">
        <v>57.599999999999994</v>
      </c>
      <c r="J2294">
        <v>377.6</v>
      </c>
      <c r="K2294" s="1">
        <v>44770</v>
      </c>
      <c r="L2294" s="2">
        <v>0.54305555555555551</v>
      </c>
      <c r="M2294" t="s">
        <v>25</v>
      </c>
      <c r="N2294">
        <v>328.88960000000003</v>
      </c>
      <c r="O2294">
        <v>48.710399999999993</v>
      </c>
      <c r="P2294" t="s">
        <v>19</v>
      </c>
      <c r="Q2294" t="s">
        <v>36</v>
      </c>
      <c r="R2294" t="s">
        <v>53</v>
      </c>
      <c r="S2294" t="str">
        <f>TEXT(sales_data[[#This Row],[dtme]],"yyyy")</f>
        <v>2022</v>
      </c>
      <c r="T2294" s="4"/>
    </row>
    <row r="2295" spans="1:20" x14ac:dyDescent="0.25">
      <c r="A2295" t="s">
        <v>283</v>
      </c>
      <c r="B2295" t="s">
        <v>15</v>
      </c>
      <c r="C2295" t="s">
        <v>43</v>
      </c>
      <c r="D2295" t="s">
        <v>16</v>
      </c>
      <c r="E2295" t="s">
        <v>29</v>
      </c>
      <c r="F2295" t="s">
        <v>18</v>
      </c>
      <c r="G2295">
        <v>33</v>
      </c>
      <c r="H2295">
        <v>10</v>
      </c>
      <c r="I2295">
        <v>59.4</v>
      </c>
      <c r="J2295">
        <v>389.4</v>
      </c>
      <c r="K2295" s="1">
        <v>44771</v>
      </c>
      <c r="L2295" s="2">
        <v>0.75069444444444444</v>
      </c>
      <c r="M2295" t="s">
        <v>25</v>
      </c>
      <c r="N2295">
        <v>330.60059999999999</v>
      </c>
      <c r="O2295">
        <v>58.799399999999991</v>
      </c>
      <c r="P2295" t="s">
        <v>32</v>
      </c>
      <c r="Q2295" t="s">
        <v>27</v>
      </c>
      <c r="R2295" t="s">
        <v>53</v>
      </c>
      <c r="S2295" t="str">
        <f>TEXT(sales_data[[#This Row],[dtme]],"yyyy")</f>
        <v>2022</v>
      </c>
      <c r="T2295" s="4"/>
    </row>
    <row r="2296" spans="1:20" x14ac:dyDescent="0.25">
      <c r="A2296" t="s">
        <v>331</v>
      </c>
      <c r="B2296" t="s">
        <v>37</v>
      </c>
      <c r="C2296" t="s">
        <v>45</v>
      </c>
      <c r="D2296" t="s">
        <v>16</v>
      </c>
      <c r="E2296" t="s">
        <v>29</v>
      </c>
      <c r="F2296" t="s">
        <v>18</v>
      </c>
      <c r="G2296">
        <v>50</v>
      </c>
      <c r="H2296">
        <v>3</v>
      </c>
      <c r="I2296">
        <v>27</v>
      </c>
      <c r="J2296">
        <v>177</v>
      </c>
      <c r="K2296" s="1">
        <v>44771</v>
      </c>
      <c r="L2296" s="2">
        <v>0.42430555555555555</v>
      </c>
      <c r="M2296" t="s">
        <v>47</v>
      </c>
      <c r="N2296">
        <v>156.114</v>
      </c>
      <c r="O2296">
        <v>20.885999999999996</v>
      </c>
      <c r="P2296" t="s">
        <v>26</v>
      </c>
      <c r="Q2296" t="s">
        <v>27</v>
      </c>
      <c r="R2296" t="s">
        <v>53</v>
      </c>
      <c r="S2296" t="str">
        <f>TEXT(sales_data[[#This Row],[dtme]],"yyyy")</f>
        <v>2022</v>
      </c>
      <c r="T2296" s="4"/>
    </row>
    <row r="2297" spans="1:20" x14ac:dyDescent="0.25">
      <c r="A2297" t="s">
        <v>777</v>
      </c>
      <c r="B2297" t="s">
        <v>37</v>
      </c>
      <c r="C2297" t="s">
        <v>45</v>
      </c>
      <c r="D2297" t="s">
        <v>23</v>
      </c>
      <c r="E2297" t="s">
        <v>29</v>
      </c>
      <c r="F2297" t="s">
        <v>18</v>
      </c>
      <c r="G2297">
        <v>47</v>
      </c>
      <c r="H2297">
        <v>10</v>
      </c>
      <c r="I2297">
        <v>84.6</v>
      </c>
      <c r="J2297">
        <v>554.6</v>
      </c>
      <c r="K2297" s="1">
        <v>44771</v>
      </c>
      <c r="L2297" s="2">
        <v>0.44444444444444442</v>
      </c>
      <c r="M2297" t="s">
        <v>46</v>
      </c>
      <c r="N2297">
        <v>466.41860000000003</v>
      </c>
      <c r="O2297">
        <v>88.181399999999996</v>
      </c>
      <c r="P2297" t="s">
        <v>26</v>
      </c>
      <c r="Q2297" t="s">
        <v>27</v>
      </c>
      <c r="R2297" t="s">
        <v>53</v>
      </c>
      <c r="S2297" t="str">
        <f>TEXT(sales_data[[#This Row],[dtme]],"yyyy")</f>
        <v>2022</v>
      </c>
      <c r="T2297" s="4"/>
    </row>
    <row r="2298" spans="1:20" x14ac:dyDescent="0.25">
      <c r="A2298" t="s">
        <v>1138</v>
      </c>
      <c r="B2298" t="s">
        <v>22</v>
      </c>
      <c r="C2298" t="s">
        <v>44</v>
      </c>
      <c r="D2298" t="s">
        <v>23</v>
      </c>
      <c r="E2298" t="s">
        <v>29</v>
      </c>
      <c r="F2298" t="s">
        <v>33</v>
      </c>
      <c r="G2298">
        <v>74</v>
      </c>
      <c r="H2298">
        <v>2</v>
      </c>
      <c r="I2298">
        <v>26.64</v>
      </c>
      <c r="J2298">
        <v>174.64</v>
      </c>
      <c r="K2298" s="1">
        <v>44771</v>
      </c>
      <c r="L2298" s="2">
        <v>0.8208333333333333</v>
      </c>
      <c r="M2298" t="s">
        <v>47</v>
      </c>
      <c r="N2298">
        <v>147.74543999999997</v>
      </c>
      <c r="O2298">
        <v>26.894560000000013</v>
      </c>
      <c r="P2298" t="s">
        <v>32</v>
      </c>
      <c r="Q2298" t="s">
        <v>27</v>
      </c>
      <c r="R2298" t="s">
        <v>53</v>
      </c>
      <c r="S2298" t="str">
        <f>TEXT(sales_data[[#This Row],[dtme]],"yyyy")</f>
        <v>2022</v>
      </c>
      <c r="T2298" s="4"/>
    </row>
    <row r="2299" spans="1:20" x14ac:dyDescent="0.25">
      <c r="A2299" t="s">
        <v>1387</v>
      </c>
      <c r="B2299" t="s">
        <v>15</v>
      </c>
      <c r="C2299" t="s">
        <v>43</v>
      </c>
      <c r="D2299" t="s">
        <v>16</v>
      </c>
      <c r="E2299" t="s">
        <v>17</v>
      </c>
      <c r="F2299" t="s">
        <v>33</v>
      </c>
      <c r="G2299">
        <v>73</v>
      </c>
      <c r="H2299">
        <v>9</v>
      </c>
      <c r="I2299">
        <v>118.25999999999999</v>
      </c>
      <c r="J2299">
        <v>775.26</v>
      </c>
      <c r="K2299" s="1">
        <v>44771</v>
      </c>
      <c r="L2299" s="2">
        <v>0.49375000000000002</v>
      </c>
      <c r="M2299" t="s">
        <v>47</v>
      </c>
      <c r="N2299">
        <v>665.17308000000003</v>
      </c>
      <c r="O2299">
        <v>110.08691999999996</v>
      </c>
      <c r="P2299" t="s">
        <v>26</v>
      </c>
      <c r="Q2299" t="s">
        <v>27</v>
      </c>
      <c r="R2299" t="s">
        <v>53</v>
      </c>
      <c r="S2299" t="str">
        <f>TEXT(sales_data[[#This Row],[dtme]],"yyyy")</f>
        <v>2022</v>
      </c>
      <c r="T2299" s="4"/>
    </row>
    <row r="2300" spans="1:20" x14ac:dyDescent="0.25">
      <c r="A2300" t="s">
        <v>1525</v>
      </c>
      <c r="B2300" t="s">
        <v>22</v>
      </c>
      <c r="C2300" t="s">
        <v>44</v>
      </c>
      <c r="D2300" t="s">
        <v>16</v>
      </c>
      <c r="E2300" t="s">
        <v>17</v>
      </c>
      <c r="F2300" t="s">
        <v>30</v>
      </c>
      <c r="G2300">
        <v>61</v>
      </c>
      <c r="H2300">
        <v>8</v>
      </c>
      <c r="I2300">
        <v>87.84</v>
      </c>
      <c r="J2300">
        <v>575.84</v>
      </c>
      <c r="K2300" s="1">
        <v>44771</v>
      </c>
      <c r="L2300" s="2">
        <v>0.50694444444444442</v>
      </c>
      <c r="M2300" t="s">
        <v>46</v>
      </c>
      <c r="N2300">
        <v>490.61568</v>
      </c>
      <c r="O2300">
        <v>85.224320000000034</v>
      </c>
      <c r="P2300" t="s">
        <v>19</v>
      </c>
      <c r="Q2300" t="s">
        <v>27</v>
      </c>
      <c r="R2300" t="s">
        <v>53</v>
      </c>
      <c r="S2300" t="str">
        <f>TEXT(sales_data[[#This Row],[dtme]],"yyyy")</f>
        <v>2022</v>
      </c>
      <c r="T2300" s="4"/>
    </row>
    <row r="2301" spans="1:20" x14ac:dyDescent="0.25">
      <c r="A2301" t="s">
        <v>1565</v>
      </c>
      <c r="B2301" t="s">
        <v>22</v>
      </c>
      <c r="C2301" t="s">
        <v>44</v>
      </c>
      <c r="D2301" t="s">
        <v>23</v>
      </c>
      <c r="E2301" t="s">
        <v>29</v>
      </c>
      <c r="F2301" t="s">
        <v>18</v>
      </c>
      <c r="G2301">
        <v>33</v>
      </c>
      <c r="H2301">
        <v>8</v>
      </c>
      <c r="I2301">
        <v>47.519999999999996</v>
      </c>
      <c r="J2301">
        <v>311.52</v>
      </c>
      <c r="K2301" s="1">
        <v>44771</v>
      </c>
      <c r="L2301" s="2">
        <v>0.53194444444444444</v>
      </c>
      <c r="M2301" t="s">
        <v>47</v>
      </c>
      <c r="N2301">
        <v>266.34960000000001</v>
      </c>
      <c r="O2301">
        <v>45.170399999999972</v>
      </c>
      <c r="P2301" t="s">
        <v>19</v>
      </c>
      <c r="Q2301" t="s">
        <v>27</v>
      </c>
      <c r="R2301" t="s">
        <v>53</v>
      </c>
      <c r="S2301" t="str">
        <f>TEXT(sales_data[[#This Row],[dtme]],"yyyy")</f>
        <v>2022</v>
      </c>
      <c r="T2301" s="4"/>
    </row>
    <row r="2302" spans="1:20" x14ac:dyDescent="0.25">
      <c r="A2302" t="s">
        <v>1915</v>
      </c>
      <c r="B2302" t="s">
        <v>37</v>
      </c>
      <c r="C2302" t="s">
        <v>45</v>
      </c>
      <c r="D2302" t="s">
        <v>23</v>
      </c>
      <c r="E2302" t="s">
        <v>29</v>
      </c>
      <c r="F2302" t="s">
        <v>18</v>
      </c>
      <c r="G2302">
        <v>85</v>
      </c>
      <c r="H2302">
        <v>10</v>
      </c>
      <c r="I2302">
        <v>153</v>
      </c>
      <c r="J2302">
        <v>1003</v>
      </c>
      <c r="K2302" s="1">
        <v>44771</v>
      </c>
      <c r="L2302" s="2">
        <v>0.43402777777777779</v>
      </c>
      <c r="M2302" t="s">
        <v>25</v>
      </c>
      <c r="N2302">
        <v>872.61</v>
      </c>
      <c r="O2302">
        <v>130.38999999999999</v>
      </c>
      <c r="P2302" t="s">
        <v>26</v>
      </c>
      <c r="Q2302" t="s">
        <v>27</v>
      </c>
      <c r="R2302" t="s">
        <v>53</v>
      </c>
      <c r="S2302" t="str">
        <f>TEXT(sales_data[[#This Row],[dtme]],"yyyy")</f>
        <v>2022</v>
      </c>
      <c r="T2302" s="4"/>
    </row>
    <row r="2303" spans="1:20" x14ac:dyDescent="0.25">
      <c r="A2303" t="s">
        <v>1938</v>
      </c>
      <c r="B2303" t="s">
        <v>22</v>
      </c>
      <c r="C2303" t="s">
        <v>44</v>
      </c>
      <c r="D2303" t="s">
        <v>16</v>
      </c>
      <c r="E2303" t="s">
        <v>29</v>
      </c>
      <c r="F2303" t="s">
        <v>30</v>
      </c>
      <c r="G2303">
        <v>59</v>
      </c>
      <c r="H2303">
        <v>9</v>
      </c>
      <c r="I2303">
        <v>95.58</v>
      </c>
      <c r="J2303">
        <v>626.58000000000004</v>
      </c>
      <c r="K2303" s="1">
        <v>44771</v>
      </c>
      <c r="L2303" s="2">
        <v>0.56805555555555554</v>
      </c>
      <c r="M2303" t="s">
        <v>25</v>
      </c>
      <c r="N2303">
        <v>557.02962000000002</v>
      </c>
      <c r="O2303">
        <v>69.550380000000018</v>
      </c>
      <c r="P2303" t="s">
        <v>19</v>
      </c>
      <c r="Q2303" t="s">
        <v>27</v>
      </c>
      <c r="R2303" t="s">
        <v>53</v>
      </c>
      <c r="S2303" t="str">
        <f>TEXT(sales_data[[#This Row],[dtme]],"yyyy")</f>
        <v>2022</v>
      </c>
      <c r="T2303" s="4"/>
    </row>
    <row r="2304" spans="1:20" x14ac:dyDescent="0.25">
      <c r="A2304" t="s">
        <v>1984</v>
      </c>
      <c r="B2304" t="s">
        <v>15</v>
      </c>
      <c r="C2304" t="s">
        <v>43</v>
      </c>
      <c r="D2304" t="s">
        <v>16</v>
      </c>
      <c r="E2304" t="s">
        <v>17</v>
      </c>
      <c r="F2304" t="s">
        <v>33</v>
      </c>
      <c r="G2304">
        <v>50</v>
      </c>
      <c r="H2304">
        <v>4</v>
      </c>
      <c r="I2304">
        <v>36</v>
      </c>
      <c r="J2304">
        <v>236</v>
      </c>
      <c r="K2304" s="1">
        <v>44771</v>
      </c>
      <c r="L2304" s="2">
        <v>0.52986111111111112</v>
      </c>
      <c r="M2304" t="s">
        <v>25</v>
      </c>
      <c r="N2304">
        <v>204.61199999999999</v>
      </c>
      <c r="O2304">
        <v>31.388000000000005</v>
      </c>
      <c r="P2304" t="s">
        <v>19</v>
      </c>
      <c r="Q2304" t="s">
        <v>27</v>
      </c>
      <c r="R2304" t="s">
        <v>53</v>
      </c>
      <c r="S2304" t="str">
        <f>TEXT(sales_data[[#This Row],[dtme]],"yyyy")</f>
        <v>2022</v>
      </c>
      <c r="T2304" s="4"/>
    </row>
    <row r="2305" spans="1:20" x14ac:dyDescent="0.25">
      <c r="A2305" t="s">
        <v>2306</v>
      </c>
      <c r="B2305" t="s">
        <v>15</v>
      </c>
      <c r="C2305" t="s">
        <v>43</v>
      </c>
      <c r="D2305" t="s">
        <v>23</v>
      </c>
      <c r="E2305" t="s">
        <v>29</v>
      </c>
      <c r="F2305" t="s">
        <v>38</v>
      </c>
      <c r="G2305">
        <v>87</v>
      </c>
      <c r="H2305">
        <v>9</v>
      </c>
      <c r="I2305">
        <v>140.94</v>
      </c>
      <c r="J2305">
        <v>923.94</v>
      </c>
      <c r="K2305" s="1">
        <v>44771</v>
      </c>
      <c r="L2305" s="2">
        <v>0.60833333333333328</v>
      </c>
      <c r="M2305" t="s">
        <v>25</v>
      </c>
      <c r="N2305">
        <v>801.05598000000009</v>
      </c>
      <c r="O2305">
        <v>122.88401999999996</v>
      </c>
      <c r="P2305" t="s">
        <v>19</v>
      </c>
      <c r="Q2305" t="s">
        <v>27</v>
      </c>
      <c r="R2305" t="s">
        <v>53</v>
      </c>
      <c r="S2305" t="str">
        <f>TEXT(sales_data[[#This Row],[dtme]],"yyyy")</f>
        <v>2022</v>
      </c>
      <c r="T2305" s="4"/>
    </row>
    <row r="2306" spans="1:20" x14ac:dyDescent="0.25">
      <c r="A2306" t="s">
        <v>2821</v>
      </c>
      <c r="B2306" t="s">
        <v>37</v>
      </c>
      <c r="C2306" t="s">
        <v>45</v>
      </c>
      <c r="D2306" t="s">
        <v>23</v>
      </c>
      <c r="E2306" t="s">
        <v>29</v>
      </c>
      <c r="F2306" t="s">
        <v>30</v>
      </c>
      <c r="G2306">
        <v>68</v>
      </c>
      <c r="H2306">
        <v>6</v>
      </c>
      <c r="I2306">
        <v>73.44</v>
      </c>
      <c r="J2306">
        <v>481.44</v>
      </c>
      <c r="K2306" s="1">
        <v>44771</v>
      </c>
      <c r="L2306" s="2">
        <v>0.56458333333333333</v>
      </c>
      <c r="M2306" t="s">
        <v>25</v>
      </c>
      <c r="N2306">
        <v>420.77855999999997</v>
      </c>
      <c r="O2306">
        <v>60.661440000000027</v>
      </c>
      <c r="P2306" t="s">
        <v>19</v>
      </c>
      <c r="Q2306" t="s">
        <v>27</v>
      </c>
      <c r="R2306" t="s">
        <v>53</v>
      </c>
      <c r="S2306" t="str">
        <f>TEXT(sales_data[[#This Row],[dtme]],"yyyy")</f>
        <v>2022</v>
      </c>
      <c r="T2306" s="4"/>
    </row>
    <row r="2307" spans="1:20" x14ac:dyDescent="0.25">
      <c r="A2307" t="s">
        <v>2859</v>
      </c>
      <c r="B2307" t="s">
        <v>37</v>
      </c>
      <c r="C2307" t="s">
        <v>45</v>
      </c>
      <c r="D2307" t="s">
        <v>16</v>
      </c>
      <c r="E2307" t="s">
        <v>17</v>
      </c>
      <c r="F2307" t="s">
        <v>40</v>
      </c>
      <c r="G2307">
        <v>90</v>
      </c>
      <c r="H2307">
        <v>4</v>
      </c>
      <c r="I2307">
        <v>64.8</v>
      </c>
      <c r="J2307">
        <v>424.8</v>
      </c>
      <c r="K2307" s="1">
        <v>44771</v>
      </c>
      <c r="L2307" s="2">
        <v>0.62569444444444444</v>
      </c>
      <c r="M2307" t="s">
        <v>46</v>
      </c>
      <c r="N2307">
        <v>372.5496</v>
      </c>
      <c r="O2307">
        <v>52.250400000000013</v>
      </c>
      <c r="P2307" t="s">
        <v>19</v>
      </c>
      <c r="Q2307" t="s">
        <v>27</v>
      </c>
      <c r="R2307" t="s">
        <v>53</v>
      </c>
      <c r="S2307" t="str">
        <f>TEXT(sales_data[[#This Row],[dtme]],"yyyy")</f>
        <v>2022</v>
      </c>
      <c r="T2307" s="4"/>
    </row>
    <row r="2308" spans="1:20" x14ac:dyDescent="0.25">
      <c r="A2308" t="s">
        <v>3559</v>
      </c>
      <c r="B2308" t="s">
        <v>37</v>
      </c>
      <c r="C2308" t="s">
        <v>45</v>
      </c>
      <c r="D2308" t="s">
        <v>16</v>
      </c>
      <c r="E2308" t="s">
        <v>29</v>
      </c>
      <c r="F2308" t="s">
        <v>18</v>
      </c>
      <c r="G2308">
        <v>39</v>
      </c>
      <c r="H2308">
        <v>6</v>
      </c>
      <c r="I2308">
        <v>42.12</v>
      </c>
      <c r="J2308">
        <v>276.12</v>
      </c>
      <c r="K2308" s="1">
        <v>44771</v>
      </c>
      <c r="L2308" s="2">
        <v>0.69861111111111107</v>
      </c>
      <c r="M2308" t="s">
        <v>47</v>
      </c>
      <c r="N2308">
        <v>234.14976000000001</v>
      </c>
      <c r="O2308">
        <v>41.97023999999999</v>
      </c>
      <c r="P2308" t="s">
        <v>19</v>
      </c>
      <c r="Q2308" t="s">
        <v>27</v>
      </c>
      <c r="R2308" t="s">
        <v>53</v>
      </c>
      <c r="S2308" t="str">
        <f>TEXT(sales_data[[#This Row],[dtme]],"yyyy")</f>
        <v>2022</v>
      </c>
      <c r="T2308" s="4"/>
    </row>
    <row r="2309" spans="1:20" x14ac:dyDescent="0.25">
      <c r="A2309" t="s">
        <v>3950</v>
      </c>
      <c r="B2309" t="s">
        <v>22</v>
      </c>
      <c r="C2309" t="s">
        <v>44</v>
      </c>
      <c r="D2309" t="s">
        <v>23</v>
      </c>
      <c r="E2309" t="s">
        <v>17</v>
      </c>
      <c r="F2309" t="s">
        <v>24</v>
      </c>
      <c r="G2309">
        <v>59</v>
      </c>
      <c r="H2309">
        <v>8</v>
      </c>
      <c r="I2309">
        <v>84.96</v>
      </c>
      <c r="J2309">
        <v>556.96</v>
      </c>
      <c r="K2309" s="1">
        <v>44771</v>
      </c>
      <c r="L2309" s="2">
        <v>0.5083333333333333</v>
      </c>
      <c r="M2309" t="s">
        <v>25</v>
      </c>
      <c r="N2309">
        <v>495.13744000000003</v>
      </c>
      <c r="O2309">
        <v>61.82256000000001</v>
      </c>
      <c r="P2309" t="s">
        <v>19</v>
      </c>
      <c r="Q2309" t="s">
        <v>27</v>
      </c>
      <c r="R2309" t="s">
        <v>53</v>
      </c>
      <c r="S2309" t="str">
        <f>TEXT(sales_data[[#This Row],[dtme]],"yyyy")</f>
        <v>2022</v>
      </c>
      <c r="T2309" s="4"/>
    </row>
    <row r="2310" spans="1:20" x14ac:dyDescent="0.25">
      <c r="A2310" t="s">
        <v>278</v>
      </c>
      <c r="B2310" t="s">
        <v>15</v>
      </c>
      <c r="C2310" t="s">
        <v>43</v>
      </c>
      <c r="D2310" t="s">
        <v>23</v>
      </c>
      <c r="E2310" t="s">
        <v>29</v>
      </c>
      <c r="F2310" t="s">
        <v>38</v>
      </c>
      <c r="G2310">
        <v>74</v>
      </c>
      <c r="H2310">
        <v>8</v>
      </c>
      <c r="I2310">
        <v>106.56</v>
      </c>
      <c r="J2310">
        <v>698.56</v>
      </c>
      <c r="K2310" s="1">
        <v>44772</v>
      </c>
      <c r="L2310" s="2">
        <v>0.75</v>
      </c>
      <c r="M2310" t="s">
        <v>47</v>
      </c>
      <c r="N2310">
        <v>590.98175999999989</v>
      </c>
      <c r="O2310">
        <v>107.57824000000005</v>
      </c>
      <c r="P2310" t="s">
        <v>32</v>
      </c>
      <c r="Q2310" t="s">
        <v>20</v>
      </c>
      <c r="R2310" t="s">
        <v>53</v>
      </c>
      <c r="S2310" t="str">
        <f>TEXT(sales_data[[#This Row],[dtme]],"yyyy")</f>
        <v>2022</v>
      </c>
      <c r="T2310" s="4"/>
    </row>
    <row r="2311" spans="1:20" x14ac:dyDescent="0.25">
      <c r="A2311" t="s">
        <v>359</v>
      </c>
      <c r="B2311" t="s">
        <v>15</v>
      </c>
      <c r="C2311" t="s">
        <v>43</v>
      </c>
      <c r="D2311" t="s">
        <v>23</v>
      </c>
      <c r="E2311" t="s">
        <v>17</v>
      </c>
      <c r="F2311" t="s">
        <v>30</v>
      </c>
      <c r="G2311">
        <v>88</v>
      </c>
      <c r="H2311">
        <v>9</v>
      </c>
      <c r="I2311">
        <v>142.56</v>
      </c>
      <c r="J2311">
        <v>934.56</v>
      </c>
      <c r="K2311" s="1">
        <v>44772</v>
      </c>
      <c r="L2311" s="2">
        <v>0.66041666666666665</v>
      </c>
      <c r="M2311" t="s">
        <v>25</v>
      </c>
      <c r="N2311">
        <v>829.88927999999999</v>
      </c>
      <c r="O2311">
        <v>104.67071999999996</v>
      </c>
      <c r="P2311" t="s">
        <v>19</v>
      </c>
      <c r="Q2311" t="s">
        <v>20</v>
      </c>
      <c r="R2311" t="s">
        <v>53</v>
      </c>
      <c r="S2311" t="str">
        <f>TEXT(sales_data[[#This Row],[dtme]],"yyyy")</f>
        <v>2022</v>
      </c>
      <c r="T2311" s="4"/>
    </row>
    <row r="2312" spans="1:20" x14ac:dyDescent="0.25">
      <c r="A2312" t="s">
        <v>662</v>
      </c>
      <c r="B2312" t="s">
        <v>37</v>
      </c>
      <c r="C2312" t="s">
        <v>45</v>
      </c>
      <c r="D2312" t="s">
        <v>23</v>
      </c>
      <c r="E2312" t="s">
        <v>17</v>
      </c>
      <c r="F2312" t="s">
        <v>24</v>
      </c>
      <c r="G2312">
        <v>15</v>
      </c>
      <c r="H2312">
        <v>6</v>
      </c>
      <c r="I2312">
        <v>16.2</v>
      </c>
      <c r="J2312">
        <v>106.2</v>
      </c>
      <c r="K2312" s="1">
        <v>44772</v>
      </c>
      <c r="L2312" s="2">
        <v>0.52013888888888893</v>
      </c>
      <c r="M2312" t="s">
        <v>25</v>
      </c>
      <c r="N2312">
        <v>92.924999999999997</v>
      </c>
      <c r="O2312">
        <v>13.275000000000006</v>
      </c>
      <c r="P2312" t="s">
        <v>19</v>
      </c>
      <c r="Q2312" t="s">
        <v>20</v>
      </c>
      <c r="R2312" t="s">
        <v>53</v>
      </c>
      <c r="S2312" t="str">
        <f>TEXT(sales_data[[#This Row],[dtme]],"yyyy")</f>
        <v>2022</v>
      </c>
      <c r="T2312" s="4"/>
    </row>
    <row r="2313" spans="1:20" x14ac:dyDescent="0.25">
      <c r="A2313" t="s">
        <v>1186</v>
      </c>
      <c r="B2313" t="s">
        <v>37</v>
      </c>
      <c r="C2313" t="s">
        <v>45</v>
      </c>
      <c r="D2313" t="s">
        <v>16</v>
      </c>
      <c r="E2313" t="s">
        <v>29</v>
      </c>
      <c r="F2313" t="s">
        <v>33</v>
      </c>
      <c r="G2313">
        <v>81</v>
      </c>
      <c r="H2313">
        <v>7</v>
      </c>
      <c r="I2313">
        <v>102.06</v>
      </c>
      <c r="J2313">
        <v>669.06</v>
      </c>
      <c r="K2313" s="1">
        <v>44772</v>
      </c>
      <c r="L2313" s="2">
        <v>0.58611111111111114</v>
      </c>
      <c r="M2313" t="s">
        <v>47</v>
      </c>
      <c r="N2313">
        <v>589.44185999999991</v>
      </c>
      <c r="O2313">
        <v>79.618140000000039</v>
      </c>
      <c r="P2313" t="s">
        <v>19</v>
      </c>
      <c r="Q2313" t="s">
        <v>20</v>
      </c>
      <c r="R2313" t="s">
        <v>53</v>
      </c>
      <c r="S2313" t="str">
        <f>TEXT(sales_data[[#This Row],[dtme]],"yyyy")</f>
        <v>2022</v>
      </c>
      <c r="T2313" s="4"/>
    </row>
    <row r="2314" spans="1:20" x14ac:dyDescent="0.25">
      <c r="A2314" t="s">
        <v>1529</v>
      </c>
      <c r="B2314" t="s">
        <v>37</v>
      </c>
      <c r="C2314" t="s">
        <v>45</v>
      </c>
      <c r="D2314" t="s">
        <v>16</v>
      </c>
      <c r="E2314" t="s">
        <v>29</v>
      </c>
      <c r="F2314" t="s">
        <v>40</v>
      </c>
      <c r="G2314">
        <v>19</v>
      </c>
      <c r="H2314">
        <v>2</v>
      </c>
      <c r="I2314">
        <v>6.84</v>
      </c>
      <c r="J2314">
        <v>44.84</v>
      </c>
      <c r="K2314" s="1">
        <v>44772</v>
      </c>
      <c r="L2314" s="2">
        <v>0.8208333333333333</v>
      </c>
      <c r="M2314" t="s">
        <v>25</v>
      </c>
      <c r="N2314">
        <v>38.383040000000001</v>
      </c>
      <c r="O2314">
        <v>6.4569600000000023</v>
      </c>
      <c r="P2314" t="s">
        <v>32</v>
      </c>
      <c r="Q2314" t="s">
        <v>20</v>
      </c>
      <c r="R2314" t="s">
        <v>53</v>
      </c>
      <c r="S2314" t="str">
        <f>TEXT(sales_data[[#This Row],[dtme]],"yyyy")</f>
        <v>2022</v>
      </c>
      <c r="T2314" s="4"/>
    </row>
    <row r="2315" spans="1:20" x14ac:dyDescent="0.25">
      <c r="A2315" t="s">
        <v>2220</v>
      </c>
      <c r="B2315" t="s">
        <v>22</v>
      </c>
      <c r="C2315" t="s">
        <v>44</v>
      </c>
      <c r="D2315" t="s">
        <v>16</v>
      </c>
      <c r="E2315" t="s">
        <v>17</v>
      </c>
      <c r="F2315" t="s">
        <v>30</v>
      </c>
      <c r="G2315">
        <v>68</v>
      </c>
      <c r="H2315">
        <v>5</v>
      </c>
      <c r="I2315">
        <v>61.199999999999996</v>
      </c>
      <c r="J2315">
        <v>401.2</v>
      </c>
      <c r="K2315" s="1">
        <v>44772</v>
      </c>
      <c r="L2315" s="2">
        <v>0.71875</v>
      </c>
      <c r="M2315" t="s">
        <v>46</v>
      </c>
      <c r="N2315">
        <v>339.41519999999997</v>
      </c>
      <c r="O2315">
        <v>61.784800000000018</v>
      </c>
      <c r="P2315" t="s">
        <v>32</v>
      </c>
      <c r="Q2315" t="s">
        <v>20</v>
      </c>
      <c r="R2315" t="s">
        <v>53</v>
      </c>
      <c r="S2315" t="str">
        <f>TEXT(sales_data[[#This Row],[dtme]],"yyyy")</f>
        <v>2022</v>
      </c>
      <c r="T2315" s="4"/>
    </row>
    <row r="2316" spans="1:20" x14ac:dyDescent="0.25">
      <c r="A2316" t="s">
        <v>2375</v>
      </c>
      <c r="B2316" t="s">
        <v>22</v>
      </c>
      <c r="C2316" t="s">
        <v>44</v>
      </c>
      <c r="D2316" t="s">
        <v>23</v>
      </c>
      <c r="E2316" t="s">
        <v>17</v>
      </c>
      <c r="F2316" t="s">
        <v>24</v>
      </c>
      <c r="G2316">
        <v>84</v>
      </c>
      <c r="H2316">
        <v>6</v>
      </c>
      <c r="I2316">
        <v>90.72</v>
      </c>
      <c r="J2316">
        <v>594.72</v>
      </c>
      <c r="K2316" s="1">
        <v>44772</v>
      </c>
      <c r="L2316" s="2">
        <v>0.5493055555555556</v>
      </c>
      <c r="M2316" t="s">
        <v>47</v>
      </c>
      <c r="N2316">
        <v>504.91728000000001</v>
      </c>
      <c r="O2316">
        <v>89.802720000000022</v>
      </c>
      <c r="P2316" t="s">
        <v>19</v>
      </c>
      <c r="Q2316" t="s">
        <v>20</v>
      </c>
      <c r="R2316" t="s">
        <v>53</v>
      </c>
      <c r="S2316" t="str">
        <f>TEXT(sales_data[[#This Row],[dtme]],"yyyy")</f>
        <v>2022</v>
      </c>
      <c r="T2316" s="4"/>
    </row>
    <row r="2317" spans="1:20" x14ac:dyDescent="0.25">
      <c r="A2317" t="s">
        <v>2421</v>
      </c>
      <c r="B2317" t="s">
        <v>22</v>
      </c>
      <c r="C2317" t="s">
        <v>44</v>
      </c>
      <c r="D2317" t="s">
        <v>23</v>
      </c>
      <c r="E2317" t="s">
        <v>29</v>
      </c>
      <c r="F2317" t="s">
        <v>18</v>
      </c>
      <c r="G2317">
        <v>61</v>
      </c>
      <c r="H2317">
        <v>8</v>
      </c>
      <c r="I2317">
        <v>87.84</v>
      </c>
      <c r="J2317">
        <v>575.84</v>
      </c>
      <c r="K2317" s="1">
        <v>44772</v>
      </c>
      <c r="L2317" s="2">
        <v>0.65416666666666667</v>
      </c>
      <c r="M2317" t="s">
        <v>46</v>
      </c>
      <c r="N2317">
        <v>493.49488000000002</v>
      </c>
      <c r="O2317">
        <v>82.345120000000009</v>
      </c>
      <c r="P2317" t="s">
        <v>19</v>
      </c>
      <c r="Q2317" t="s">
        <v>20</v>
      </c>
      <c r="R2317" t="s">
        <v>53</v>
      </c>
      <c r="S2317" t="str">
        <f>TEXT(sales_data[[#This Row],[dtme]],"yyyy")</f>
        <v>2022</v>
      </c>
      <c r="T2317" s="4"/>
    </row>
    <row r="2318" spans="1:20" x14ac:dyDescent="0.25">
      <c r="A2318" t="s">
        <v>2726</v>
      </c>
      <c r="B2318" t="s">
        <v>22</v>
      </c>
      <c r="C2318" t="s">
        <v>44</v>
      </c>
      <c r="D2318" t="s">
        <v>23</v>
      </c>
      <c r="E2318" t="s">
        <v>29</v>
      </c>
      <c r="F2318" t="s">
        <v>40</v>
      </c>
      <c r="G2318">
        <v>20</v>
      </c>
      <c r="H2318">
        <v>6</v>
      </c>
      <c r="I2318">
        <v>21.599999999999998</v>
      </c>
      <c r="J2318">
        <v>141.6</v>
      </c>
      <c r="K2318" s="1">
        <v>44772</v>
      </c>
      <c r="L2318" s="2">
        <v>0.75624999999999998</v>
      </c>
      <c r="M2318" t="s">
        <v>25</v>
      </c>
      <c r="N2318">
        <v>125.316</v>
      </c>
      <c r="O2318">
        <v>16.283999999999992</v>
      </c>
      <c r="P2318" t="s">
        <v>32</v>
      </c>
      <c r="Q2318" t="s">
        <v>20</v>
      </c>
      <c r="R2318" t="s">
        <v>53</v>
      </c>
      <c r="S2318" t="str">
        <f>TEXT(sales_data[[#This Row],[dtme]],"yyyy")</f>
        <v>2022</v>
      </c>
      <c r="T2318" s="4"/>
    </row>
    <row r="2319" spans="1:20" x14ac:dyDescent="0.25">
      <c r="A2319" t="s">
        <v>2794</v>
      </c>
      <c r="B2319" t="s">
        <v>37</v>
      </c>
      <c r="C2319" t="s">
        <v>45</v>
      </c>
      <c r="D2319" t="s">
        <v>16</v>
      </c>
      <c r="E2319" t="s">
        <v>29</v>
      </c>
      <c r="F2319" t="s">
        <v>24</v>
      </c>
      <c r="G2319">
        <v>26</v>
      </c>
      <c r="H2319">
        <v>8</v>
      </c>
      <c r="I2319">
        <v>37.44</v>
      </c>
      <c r="J2319">
        <v>245.44</v>
      </c>
      <c r="K2319" s="1">
        <v>44772</v>
      </c>
      <c r="L2319" s="2">
        <v>0.63611111111111107</v>
      </c>
      <c r="M2319" t="s">
        <v>46</v>
      </c>
      <c r="N2319">
        <v>207.39679999999998</v>
      </c>
      <c r="O2319">
        <v>38.043200000000013</v>
      </c>
      <c r="P2319" t="s">
        <v>19</v>
      </c>
      <c r="Q2319" t="s">
        <v>20</v>
      </c>
      <c r="R2319" t="s">
        <v>53</v>
      </c>
      <c r="S2319" t="str">
        <f>TEXT(sales_data[[#This Row],[dtme]],"yyyy")</f>
        <v>2022</v>
      </c>
      <c r="T2319" s="4"/>
    </row>
    <row r="2320" spans="1:20" x14ac:dyDescent="0.25">
      <c r="A2320" t="s">
        <v>2828</v>
      </c>
      <c r="B2320" t="s">
        <v>15</v>
      </c>
      <c r="C2320" t="s">
        <v>43</v>
      </c>
      <c r="D2320" t="s">
        <v>16</v>
      </c>
      <c r="E2320" t="s">
        <v>17</v>
      </c>
      <c r="F2320" t="s">
        <v>30</v>
      </c>
      <c r="G2320">
        <v>40</v>
      </c>
      <c r="H2320">
        <v>3</v>
      </c>
      <c r="I2320">
        <v>21.599999999999998</v>
      </c>
      <c r="J2320">
        <v>141.6</v>
      </c>
      <c r="K2320" s="1">
        <v>44772</v>
      </c>
      <c r="L2320" s="2">
        <v>0.82291666666666663</v>
      </c>
      <c r="M2320" t="s">
        <v>46</v>
      </c>
      <c r="N2320">
        <v>121.20959999999999</v>
      </c>
      <c r="O2320">
        <v>20.3904</v>
      </c>
      <c r="P2320" t="s">
        <v>32</v>
      </c>
      <c r="Q2320" t="s">
        <v>20</v>
      </c>
      <c r="R2320" t="s">
        <v>53</v>
      </c>
      <c r="S2320" t="str">
        <f>TEXT(sales_data[[#This Row],[dtme]],"yyyy")</f>
        <v>2022</v>
      </c>
      <c r="T2320" s="4"/>
    </row>
    <row r="2321" spans="1:20" x14ac:dyDescent="0.25">
      <c r="A2321" t="s">
        <v>2975</v>
      </c>
      <c r="B2321" t="s">
        <v>22</v>
      </c>
      <c r="C2321" t="s">
        <v>44</v>
      </c>
      <c r="D2321" t="s">
        <v>16</v>
      </c>
      <c r="E2321" t="s">
        <v>29</v>
      </c>
      <c r="F2321" t="s">
        <v>18</v>
      </c>
      <c r="G2321">
        <v>92</v>
      </c>
      <c r="H2321">
        <v>9</v>
      </c>
      <c r="I2321">
        <v>149.04</v>
      </c>
      <c r="J2321">
        <v>977.04</v>
      </c>
      <c r="K2321" s="1">
        <v>44772</v>
      </c>
      <c r="L2321" s="2">
        <v>0.57499999999999996</v>
      </c>
      <c r="M2321" t="s">
        <v>47</v>
      </c>
      <c r="N2321">
        <v>830.48399999999992</v>
      </c>
      <c r="O2321">
        <v>146.55600000000004</v>
      </c>
      <c r="P2321" t="s">
        <v>19</v>
      </c>
      <c r="Q2321" t="s">
        <v>20</v>
      </c>
      <c r="R2321" t="s">
        <v>53</v>
      </c>
      <c r="S2321" t="str">
        <f>TEXT(sales_data[[#This Row],[dtme]],"yyyy")</f>
        <v>2022</v>
      </c>
      <c r="T2321" s="4"/>
    </row>
    <row r="2322" spans="1:20" x14ac:dyDescent="0.25">
      <c r="A2322" t="s">
        <v>3099</v>
      </c>
      <c r="B2322" t="s">
        <v>37</v>
      </c>
      <c r="C2322" t="s">
        <v>45</v>
      </c>
      <c r="D2322" t="s">
        <v>23</v>
      </c>
      <c r="E2322" t="s">
        <v>17</v>
      </c>
      <c r="F2322" t="s">
        <v>33</v>
      </c>
      <c r="G2322">
        <v>44</v>
      </c>
      <c r="H2322">
        <v>3</v>
      </c>
      <c r="I2322">
        <v>23.759999999999998</v>
      </c>
      <c r="J2322">
        <v>155.76</v>
      </c>
      <c r="K2322" s="1">
        <v>44772</v>
      </c>
      <c r="L2322" s="2">
        <v>0.77500000000000002</v>
      </c>
      <c r="M2322" t="s">
        <v>47</v>
      </c>
      <c r="N2322">
        <v>135.82272</v>
      </c>
      <c r="O2322">
        <v>19.937279999999987</v>
      </c>
      <c r="P2322" t="s">
        <v>32</v>
      </c>
      <c r="Q2322" t="s">
        <v>20</v>
      </c>
      <c r="R2322" t="s">
        <v>53</v>
      </c>
      <c r="S2322" t="str">
        <f>TEXT(sales_data[[#This Row],[dtme]],"yyyy")</f>
        <v>2022</v>
      </c>
      <c r="T2322" s="4"/>
    </row>
    <row r="2323" spans="1:20" x14ac:dyDescent="0.25">
      <c r="A2323" t="s">
        <v>3527</v>
      </c>
      <c r="B2323" t="s">
        <v>37</v>
      </c>
      <c r="C2323" t="s">
        <v>45</v>
      </c>
      <c r="D2323" t="s">
        <v>16</v>
      </c>
      <c r="E2323" t="s">
        <v>17</v>
      </c>
      <c r="F2323" t="s">
        <v>40</v>
      </c>
      <c r="G2323">
        <v>26</v>
      </c>
      <c r="H2323">
        <v>1</v>
      </c>
      <c r="I2323">
        <v>4.68</v>
      </c>
      <c r="J2323">
        <v>30.68</v>
      </c>
      <c r="K2323" s="1">
        <v>44772</v>
      </c>
      <c r="L2323" s="2">
        <v>0.61250000000000004</v>
      </c>
      <c r="M2323" t="s">
        <v>25</v>
      </c>
      <c r="N2323">
        <v>26.814319999999999</v>
      </c>
      <c r="O2323">
        <v>3.8656800000000011</v>
      </c>
      <c r="P2323" t="s">
        <v>19</v>
      </c>
      <c r="Q2323" t="s">
        <v>20</v>
      </c>
      <c r="R2323" t="s">
        <v>53</v>
      </c>
      <c r="S2323" t="str">
        <f>TEXT(sales_data[[#This Row],[dtme]],"yyyy")</f>
        <v>2022</v>
      </c>
      <c r="T2323" s="4"/>
    </row>
    <row r="2324" spans="1:20" x14ac:dyDescent="0.25">
      <c r="A2324" t="s">
        <v>3641</v>
      </c>
      <c r="B2324" t="s">
        <v>37</v>
      </c>
      <c r="C2324" t="s">
        <v>45</v>
      </c>
      <c r="D2324" t="s">
        <v>16</v>
      </c>
      <c r="E2324" t="s">
        <v>29</v>
      </c>
      <c r="F2324" t="s">
        <v>18</v>
      </c>
      <c r="G2324">
        <v>13</v>
      </c>
      <c r="H2324">
        <v>9</v>
      </c>
      <c r="I2324">
        <v>21.06</v>
      </c>
      <c r="J2324">
        <v>138.06</v>
      </c>
      <c r="K2324" s="1">
        <v>44772</v>
      </c>
      <c r="L2324" s="2">
        <v>0.80138888888888893</v>
      </c>
      <c r="M2324" t="s">
        <v>25</v>
      </c>
      <c r="N2324">
        <v>117.07488000000001</v>
      </c>
      <c r="O2324">
        <v>20.985119999999995</v>
      </c>
      <c r="P2324" t="s">
        <v>32</v>
      </c>
      <c r="Q2324" t="s">
        <v>20</v>
      </c>
      <c r="R2324" t="s">
        <v>53</v>
      </c>
      <c r="S2324" t="str">
        <f>TEXT(sales_data[[#This Row],[dtme]],"yyyy")</f>
        <v>2022</v>
      </c>
      <c r="T2324" s="4"/>
    </row>
    <row r="2325" spans="1:20" x14ac:dyDescent="0.25">
      <c r="A2325" t="s">
        <v>3848</v>
      </c>
      <c r="B2325" t="s">
        <v>15</v>
      </c>
      <c r="C2325" t="s">
        <v>43</v>
      </c>
      <c r="D2325" t="s">
        <v>16</v>
      </c>
      <c r="E2325" t="s">
        <v>29</v>
      </c>
      <c r="F2325" t="s">
        <v>38</v>
      </c>
      <c r="G2325">
        <v>12</v>
      </c>
      <c r="H2325">
        <v>3</v>
      </c>
      <c r="I2325">
        <v>6.4799999999999995</v>
      </c>
      <c r="J2325">
        <v>42.48</v>
      </c>
      <c r="K2325" s="1">
        <v>44772</v>
      </c>
      <c r="L2325" s="2">
        <v>0.80347222222222225</v>
      </c>
      <c r="M2325" t="s">
        <v>47</v>
      </c>
      <c r="N2325">
        <v>37.637279999999997</v>
      </c>
      <c r="O2325">
        <v>4.8427199999999999</v>
      </c>
      <c r="P2325" t="s">
        <v>32</v>
      </c>
      <c r="Q2325" t="s">
        <v>20</v>
      </c>
      <c r="R2325" t="s">
        <v>53</v>
      </c>
      <c r="S2325" t="str">
        <f>TEXT(sales_data[[#This Row],[dtme]],"yyyy")</f>
        <v>2022</v>
      </c>
      <c r="T2325" s="4"/>
    </row>
    <row r="2326" spans="1:20" x14ac:dyDescent="0.25">
      <c r="A2326" t="s">
        <v>3957</v>
      </c>
      <c r="B2326" t="s">
        <v>37</v>
      </c>
      <c r="C2326" t="s">
        <v>45</v>
      </c>
      <c r="D2326" t="s">
        <v>23</v>
      </c>
      <c r="E2326" t="s">
        <v>29</v>
      </c>
      <c r="F2326" t="s">
        <v>40</v>
      </c>
      <c r="G2326">
        <v>22</v>
      </c>
      <c r="H2326">
        <v>4</v>
      </c>
      <c r="I2326">
        <v>15.84</v>
      </c>
      <c r="J2326">
        <v>103.84</v>
      </c>
      <c r="K2326" s="1">
        <v>44772</v>
      </c>
      <c r="L2326" s="2">
        <v>0.49166666666666664</v>
      </c>
      <c r="M2326" t="s">
        <v>47</v>
      </c>
      <c r="N2326">
        <v>89.821600000000004</v>
      </c>
      <c r="O2326">
        <v>14.0184</v>
      </c>
      <c r="P2326" t="s">
        <v>26</v>
      </c>
      <c r="Q2326" t="s">
        <v>20</v>
      </c>
      <c r="R2326" t="s">
        <v>53</v>
      </c>
      <c r="S2326" t="str">
        <f>TEXT(sales_data[[#This Row],[dtme]],"yyyy")</f>
        <v>2022</v>
      </c>
      <c r="T2326" s="4"/>
    </row>
    <row r="2327" spans="1:20" x14ac:dyDescent="0.25">
      <c r="A2327" t="s">
        <v>420</v>
      </c>
      <c r="B2327" t="s">
        <v>22</v>
      </c>
      <c r="C2327" t="s">
        <v>44</v>
      </c>
      <c r="D2327" t="s">
        <v>23</v>
      </c>
      <c r="E2327" t="s">
        <v>17</v>
      </c>
      <c r="F2327" t="s">
        <v>24</v>
      </c>
      <c r="G2327">
        <v>96</v>
      </c>
      <c r="H2327">
        <v>4</v>
      </c>
      <c r="I2327">
        <v>69.12</v>
      </c>
      <c r="J2327">
        <v>453.12</v>
      </c>
      <c r="K2327" s="1">
        <v>44773</v>
      </c>
      <c r="L2327" s="2">
        <v>0.47708333333333336</v>
      </c>
      <c r="M2327" t="s">
        <v>25</v>
      </c>
      <c r="N2327">
        <v>382.43328000000002</v>
      </c>
      <c r="O2327">
        <v>70.68671999999998</v>
      </c>
      <c r="P2327" t="s">
        <v>26</v>
      </c>
      <c r="Q2327" t="s">
        <v>31</v>
      </c>
      <c r="R2327" t="s">
        <v>53</v>
      </c>
      <c r="S2327" t="str">
        <f>TEXT(sales_data[[#This Row],[dtme]],"yyyy")</f>
        <v>2022</v>
      </c>
      <c r="T2327" s="4"/>
    </row>
    <row r="2328" spans="1:20" x14ac:dyDescent="0.25">
      <c r="A2328" t="s">
        <v>1192</v>
      </c>
      <c r="B2328" t="s">
        <v>37</v>
      </c>
      <c r="C2328" t="s">
        <v>45</v>
      </c>
      <c r="D2328" t="s">
        <v>23</v>
      </c>
      <c r="E2328" t="s">
        <v>29</v>
      </c>
      <c r="F2328" t="s">
        <v>40</v>
      </c>
      <c r="G2328">
        <v>22</v>
      </c>
      <c r="H2328">
        <v>6</v>
      </c>
      <c r="I2328">
        <v>23.759999999999998</v>
      </c>
      <c r="J2328">
        <v>155.76</v>
      </c>
      <c r="K2328" s="1">
        <v>44773</v>
      </c>
      <c r="L2328" s="2">
        <v>0.86944444444444446</v>
      </c>
      <c r="M2328" t="s">
        <v>25</v>
      </c>
      <c r="N2328">
        <v>138.00335999999999</v>
      </c>
      <c r="O2328">
        <v>17.756640000000004</v>
      </c>
      <c r="P2328" t="s">
        <v>32</v>
      </c>
      <c r="Q2328" t="s">
        <v>31</v>
      </c>
      <c r="R2328" t="s">
        <v>53</v>
      </c>
      <c r="S2328" t="str">
        <f>TEXT(sales_data[[#This Row],[dtme]],"yyyy")</f>
        <v>2022</v>
      </c>
      <c r="T2328" s="4"/>
    </row>
    <row r="2329" spans="1:20" x14ac:dyDescent="0.25">
      <c r="A2329" t="s">
        <v>1334</v>
      </c>
      <c r="B2329" t="s">
        <v>37</v>
      </c>
      <c r="C2329" t="s">
        <v>45</v>
      </c>
      <c r="D2329" t="s">
        <v>16</v>
      </c>
      <c r="E2329" t="s">
        <v>17</v>
      </c>
      <c r="F2329" t="s">
        <v>24</v>
      </c>
      <c r="G2329">
        <v>16</v>
      </c>
      <c r="H2329">
        <v>6</v>
      </c>
      <c r="I2329">
        <v>17.28</v>
      </c>
      <c r="J2329">
        <v>113.28</v>
      </c>
      <c r="K2329" s="1">
        <v>44773</v>
      </c>
      <c r="L2329" s="2">
        <v>0.82222222222222219</v>
      </c>
      <c r="M2329" t="s">
        <v>46</v>
      </c>
      <c r="N2329">
        <v>99.12</v>
      </c>
      <c r="O2329">
        <v>14.159999999999997</v>
      </c>
      <c r="P2329" t="s">
        <v>32</v>
      </c>
      <c r="Q2329" t="s">
        <v>31</v>
      </c>
      <c r="R2329" t="s">
        <v>53</v>
      </c>
      <c r="S2329" t="str">
        <f>TEXT(sales_data[[#This Row],[dtme]],"yyyy")</f>
        <v>2022</v>
      </c>
      <c r="T2329" s="4"/>
    </row>
    <row r="2330" spans="1:20" x14ac:dyDescent="0.25">
      <c r="A2330" t="s">
        <v>1693</v>
      </c>
      <c r="B2330" t="s">
        <v>15</v>
      </c>
      <c r="C2330" t="s">
        <v>43</v>
      </c>
      <c r="D2330" t="s">
        <v>23</v>
      </c>
      <c r="E2330" t="s">
        <v>29</v>
      </c>
      <c r="F2330" t="s">
        <v>18</v>
      </c>
      <c r="G2330">
        <v>48</v>
      </c>
      <c r="H2330">
        <v>7</v>
      </c>
      <c r="I2330">
        <v>60.48</v>
      </c>
      <c r="J2330">
        <v>396.48</v>
      </c>
      <c r="K2330" s="1">
        <v>44773</v>
      </c>
      <c r="L2330" s="2">
        <v>0.85486111111111107</v>
      </c>
      <c r="M2330" t="s">
        <v>47</v>
      </c>
      <c r="N2330">
        <v>350.09183999999999</v>
      </c>
      <c r="O2330">
        <v>46.388160000000028</v>
      </c>
      <c r="P2330" t="s">
        <v>32</v>
      </c>
      <c r="Q2330" t="s">
        <v>31</v>
      </c>
      <c r="R2330" t="s">
        <v>53</v>
      </c>
      <c r="S2330" t="str">
        <f>TEXT(sales_data[[#This Row],[dtme]],"yyyy")</f>
        <v>2022</v>
      </c>
      <c r="T2330" s="4"/>
    </row>
    <row r="2331" spans="1:20" x14ac:dyDescent="0.25">
      <c r="A2331" t="s">
        <v>2446</v>
      </c>
      <c r="B2331" t="s">
        <v>15</v>
      </c>
      <c r="C2331" t="s">
        <v>43</v>
      </c>
      <c r="D2331" t="s">
        <v>23</v>
      </c>
      <c r="E2331" t="s">
        <v>17</v>
      </c>
      <c r="F2331" t="s">
        <v>33</v>
      </c>
      <c r="G2331">
        <v>51</v>
      </c>
      <c r="H2331">
        <v>10</v>
      </c>
      <c r="I2331">
        <v>91.8</v>
      </c>
      <c r="J2331">
        <v>601.79999999999995</v>
      </c>
      <c r="K2331" s="1">
        <v>44773</v>
      </c>
      <c r="L2331" s="2">
        <v>0.55694444444444446</v>
      </c>
      <c r="M2331" t="s">
        <v>46</v>
      </c>
      <c r="N2331">
        <v>534.39839999999992</v>
      </c>
      <c r="O2331">
        <v>67.40160000000003</v>
      </c>
      <c r="P2331" t="s">
        <v>19</v>
      </c>
      <c r="Q2331" t="s">
        <v>31</v>
      </c>
      <c r="R2331" t="s">
        <v>53</v>
      </c>
      <c r="S2331" t="str">
        <f>TEXT(sales_data[[#This Row],[dtme]],"yyyy")</f>
        <v>2022</v>
      </c>
      <c r="T2331" s="4"/>
    </row>
    <row r="2332" spans="1:20" x14ac:dyDescent="0.25">
      <c r="A2332" t="s">
        <v>2898</v>
      </c>
      <c r="B2332" t="s">
        <v>22</v>
      </c>
      <c r="C2332" t="s">
        <v>44</v>
      </c>
      <c r="D2332" t="s">
        <v>16</v>
      </c>
      <c r="E2332" t="s">
        <v>17</v>
      </c>
      <c r="F2332" t="s">
        <v>24</v>
      </c>
      <c r="G2332">
        <v>62</v>
      </c>
      <c r="H2332">
        <v>9</v>
      </c>
      <c r="I2332">
        <v>100.44</v>
      </c>
      <c r="J2332">
        <v>658.44</v>
      </c>
      <c r="K2332" s="1">
        <v>44773</v>
      </c>
      <c r="L2332" s="2">
        <v>0.5708333333333333</v>
      </c>
      <c r="M2332" t="s">
        <v>47</v>
      </c>
      <c r="N2332">
        <v>569.55060000000003</v>
      </c>
      <c r="O2332">
        <v>88.889400000000023</v>
      </c>
      <c r="P2332" t="s">
        <v>19</v>
      </c>
      <c r="Q2332" t="s">
        <v>31</v>
      </c>
      <c r="R2332" t="s">
        <v>53</v>
      </c>
      <c r="S2332" t="str">
        <f>TEXT(sales_data[[#This Row],[dtme]],"yyyy")</f>
        <v>2022</v>
      </c>
      <c r="T2332" s="4"/>
    </row>
    <row r="2333" spans="1:20" x14ac:dyDescent="0.25">
      <c r="A2333" t="s">
        <v>3668</v>
      </c>
      <c r="B2333" t="s">
        <v>22</v>
      </c>
      <c r="C2333" t="s">
        <v>44</v>
      </c>
      <c r="D2333" t="s">
        <v>23</v>
      </c>
      <c r="E2333" t="s">
        <v>17</v>
      </c>
      <c r="F2333" t="s">
        <v>33</v>
      </c>
      <c r="G2333">
        <v>24</v>
      </c>
      <c r="H2333">
        <v>7</v>
      </c>
      <c r="I2333">
        <v>30.24</v>
      </c>
      <c r="J2333">
        <v>198.24</v>
      </c>
      <c r="K2333" s="1">
        <v>44773</v>
      </c>
      <c r="L2333" s="2">
        <v>0.82222222222222219</v>
      </c>
      <c r="M2333" t="s">
        <v>46</v>
      </c>
      <c r="N2333">
        <v>171.4776</v>
      </c>
      <c r="O2333">
        <v>26.762400000000014</v>
      </c>
      <c r="P2333" t="s">
        <v>32</v>
      </c>
      <c r="Q2333" t="s">
        <v>31</v>
      </c>
      <c r="R2333" t="s">
        <v>53</v>
      </c>
      <c r="S2333" t="str">
        <f>TEXT(sales_data[[#This Row],[dtme]],"yyyy")</f>
        <v>2022</v>
      </c>
      <c r="T2333" s="4"/>
    </row>
    <row r="2334" spans="1:20" x14ac:dyDescent="0.25">
      <c r="A2334" t="s">
        <v>3768</v>
      </c>
      <c r="B2334" t="s">
        <v>37</v>
      </c>
      <c r="C2334" t="s">
        <v>45</v>
      </c>
      <c r="D2334" t="s">
        <v>16</v>
      </c>
      <c r="E2334" t="s">
        <v>29</v>
      </c>
      <c r="F2334" t="s">
        <v>30</v>
      </c>
      <c r="G2334">
        <v>79</v>
      </c>
      <c r="H2334">
        <v>10</v>
      </c>
      <c r="I2334">
        <v>142.19999999999999</v>
      </c>
      <c r="J2334">
        <v>932.2</v>
      </c>
      <c r="K2334" s="1">
        <v>44773</v>
      </c>
      <c r="L2334" s="2">
        <v>0.48958333333333331</v>
      </c>
      <c r="M2334" t="s">
        <v>47</v>
      </c>
      <c r="N2334">
        <v>828.72580000000005</v>
      </c>
      <c r="O2334">
        <v>103.4742</v>
      </c>
      <c r="P2334" t="s">
        <v>26</v>
      </c>
      <c r="Q2334" t="s">
        <v>31</v>
      </c>
      <c r="R2334" t="s">
        <v>53</v>
      </c>
      <c r="S2334" t="str">
        <f>TEXT(sales_data[[#This Row],[dtme]],"yyyy")</f>
        <v>2022</v>
      </c>
      <c r="T2334" s="4"/>
    </row>
    <row r="2335" spans="1:20" x14ac:dyDescent="0.25">
      <c r="A2335" t="s">
        <v>316</v>
      </c>
      <c r="B2335" t="s">
        <v>37</v>
      </c>
      <c r="C2335" t="s">
        <v>45</v>
      </c>
      <c r="D2335" t="s">
        <v>23</v>
      </c>
      <c r="E2335" t="s">
        <v>29</v>
      </c>
      <c r="F2335" t="s">
        <v>24</v>
      </c>
      <c r="G2335">
        <v>51</v>
      </c>
      <c r="H2335">
        <v>8</v>
      </c>
      <c r="I2335">
        <v>73.44</v>
      </c>
      <c r="J2335">
        <v>481.44</v>
      </c>
      <c r="K2335" s="1">
        <v>44774</v>
      </c>
      <c r="L2335" s="2">
        <v>0.44305555555555554</v>
      </c>
      <c r="M2335" t="s">
        <v>46</v>
      </c>
      <c r="N2335">
        <v>411.63120000000004</v>
      </c>
      <c r="O2335">
        <v>69.808799999999962</v>
      </c>
      <c r="P2335" t="s">
        <v>26</v>
      </c>
      <c r="Q2335" t="s">
        <v>35</v>
      </c>
      <c r="R2335" t="s">
        <v>55</v>
      </c>
      <c r="S2335" t="str">
        <f>TEXT(sales_data[[#This Row],[dtme]],"yyyy")</f>
        <v>2022</v>
      </c>
      <c r="T2335" s="4"/>
    </row>
    <row r="2336" spans="1:20" x14ac:dyDescent="0.25">
      <c r="A2336" t="s">
        <v>486</v>
      </c>
      <c r="B2336" t="s">
        <v>22</v>
      </c>
      <c r="C2336" t="s">
        <v>44</v>
      </c>
      <c r="D2336" t="s">
        <v>16</v>
      </c>
      <c r="E2336" t="s">
        <v>17</v>
      </c>
      <c r="F2336" t="s">
        <v>18</v>
      </c>
      <c r="G2336">
        <v>76</v>
      </c>
      <c r="H2336">
        <v>3</v>
      </c>
      <c r="I2336">
        <v>41.04</v>
      </c>
      <c r="J2336">
        <v>269.04000000000002</v>
      </c>
      <c r="K2336" s="1">
        <v>44774</v>
      </c>
      <c r="L2336" s="2">
        <v>0.6</v>
      </c>
      <c r="M2336" t="s">
        <v>25</v>
      </c>
      <c r="N2336">
        <v>237.02424000000002</v>
      </c>
      <c r="O2336">
        <v>32.01576</v>
      </c>
      <c r="P2336" t="s">
        <v>19</v>
      </c>
      <c r="Q2336" t="s">
        <v>35</v>
      </c>
      <c r="R2336" t="s">
        <v>55</v>
      </c>
      <c r="S2336" t="str">
        <f>TEXT(sales_data[[#This Row],[dtme]],"yyyy")</f>
        <v>2022</v>
      </c>
      <c r="T2336" s="4"/>
    </row>
    <row r="2337" spans="1:20" x14ac:dyDescent="0.25">
      <c r="A2337" t="s">
        <v>611</v>
      </c>
      <c r="B2337" t="s">
        <v>15</v>
      </c>
      <c r="C2337" t="s">
        <v>43</v>
      </c>
      <c r="D2337" t="s">
        <v>16</v>
      </c>
      <c r="E2337" t="s">
        <v>29</v>
      </c>
      <c r="F2337" t="s">
        <v>38</v>
      </c>
      <c r="G2337">
        <v>57</v>
      </c>
      <c r="H2337">
        <v>4</v>
      </c>
      <c r="I2337">
        <v>41.04</v>
      </c>
      <c r="J2337">
        <v>269.04000000000002</v>
      </c>
      <c r="K2337" s="1">
        <v>44774</v>
      </c>
      <c r="L2337" s="2">
        <v>0.46666666666666667</v>
      </c>
      <c r="M2337" t="s">
        <v>47</v>
      </c>
      <c r="N2337">
        <v>235.94808</v>
      </c>
      <c r="O2337">
        <v>33.091920000000016</v>
      </c>
      <c r="P2337" t="s">
        <v>26</v>
      </c>
      <c r="Q2337" t="s">
        <v>35</v>
      </c>
      <c r="R2337" t="s">
        <v>55</v>
      </c>
      <c r="S2337" t="str">
        <f>TEXT(sales_data[[#This Row],[dtme]],"yyyy")</f>
        <v>2022</v>
      </c>
      <c r="T2337" s="4"/>
    </row>
    <row r="2338" spans="1:20" x14ac:dyDescent="0.25">
      <c r="A2338" t="s">
        <v>1442</v>
      </c>
      <c r="B2338" t="s">
        <v>15</v>
      </c>
      <c r="C2338" t="s">
        <v>43</v>
      </c>
      <c r="D2338" t="s">
        <v>16</v>
      </c>
      <c r="E2338" t="s">
        <v>29</v>
      </c>
      <c r="F2338" t="s">
        <v>40</v>
      </c>
      <c r="G2338">
        <v>29</v>
      </c>
      <c r="H2338">
        <v>3</v>
      </c>
      <c r="I2338">
        <v>15.66</v>
      </c>
      <c r="J2338">
        <v>102.66</v>
      </c>
      <c r="K2338" s="1">
        <v>44774</v>
      </c>
      <c r="L2338" s="2">
        <v>0.48541666666666666</v>
      </c>
      <c r="M2338" t="s">
        <v>46</v>
      </c>
      <c r="N2338">
        <v>86.645039999999995</v>
      </c>
      <c r="O2338">
        <v>16.014960000000002</v>
      </c>
      <c r="P2338" t="s">
        <v>26</v>
      </c>
      <c r="Q2338" t="s">
        <v>35</v>
      </c>
      <c r="R2338" t="s">
        <v>55</v>
      </c>
      <c r="S2338" t="str">
        <f>TEXT(sales_data[[#This Row],[dtme]],"yyyy")</f>
        <v>2022</v>
      </c>
      <c r="T2338" s="4"/>
    </row>
    <row r="2339" spans="1:20" x14ac:dyDescent="0.25">
      <c r="A2339" t="s">
        <v>2285</v>
      </c>
      <c r="B2339" t="s">
        <v>15</v>
      </c>
      <c r="C2339" t="s">
        <v>43</v>
      </c>
      <c r="D2339" t="s">
        <v>16</v>
      </c>
      <c r="E2339" t="s">
        <v>29</v>
      </c>
      <c r="F2339" t="s">
        <v>24</v>
      </c>
      <c r="G2339">
        <v>83</v>
      </c>
      <c r="H2339">
        <v>9</v>
      </c>
      <c r="I2339">
        <v>134.46</v>
      </c>
      <c r="J2339">
        <v>881.46</v>
      </c>
      <c r="K2339" s="1">
        <v>44774</v>
      </c>
      <c r="L2339" s="2">
        <v>0.48055555555555557</v>
      </c>
      <c r="M2339" t="s">
        <v>47</v>
      </c>
      <c r="N2339">
        <v>773.92187999999999</v>
      </c>
      <c r="O2339">
        <v>107.53812000000005</v>
      </c>
      <c r="P2339" t="s">
        <v>26</v>
      </c>
      <c r="Q2339" t="s">
        <v>35</v>
      </c>
      <c r="R2339" t="s">
        <v>55</v>
      </c>
      <c r="S2339" t="str">
        <f>TEXT(sales_data[[#This Row],[dtme]],"yyyy")</f>
        <v>2022</v>
      </c>
      <c r="T2339" s="4"/>
    </row>
    <row r="2340" spans="1:20" x14ac:dyDescent="0.25">
      <c r="A2340" t="s">
        <v>2596</v>
      </c>
      <c r="B2340" t="s">
        <v>15</v>
      </c>
      <c r="C2340" t="s">
        <v>43</v>
      </c>
      <c r="D2340" t="s">
        <v>16</v>
      </c>
      <c r="E2340" t="s">
        <v>17</v>
      </c>
      <c r="F2340" t="s">
        <v>30</v>
      </c>
      <c r="G2340">
        <v>84</v>
      </c>
      <c r="H2340">
        <v>1</v>
      </c>
      <c r="I2340">
        <v>15.12</v>
      </c>
      <c r="J2340">
        <v>99.12</v>
      </c>
      <c r="K2340" s="1">
        <v>44774</v>
      </c>
      <c r="L2340" s="2">
        <v>0.71458333333333335</v>
      </c>
      <c r="M2340" t="s">
        <v>46</v>
      </c>
      <c r="N2340">
        <v>86.234400000000008</v>
      </c>
      <c r="O2340">
        <v>12.885599999999997</v>
      </c>
      <c r="P2340" t="s">
        <v>32</v>
      </c>
      <c r="Q2340" t="s">
        <v>35</v>
      </c>
      <c r="R2340" t="s">
        <v>55</v>
      </c>
      <c r="S2340" t="str">
        <f>TEXT(sales_data[[#This Row],[dtme]],"yyyy")</f>
        <v>2022</v>
      </c>
      <c r="T2340" s="4"/>
    </row>
    <row r="2341" spans="1:20" x14ac:dyDescent="0.25">
      <c r="A2341" t="s">
        <v>2819</v>
      </c>
      <c r="B2341" t="s">
        <v>22</v>
      </c>
      <c r="C2341" t="s">
        <v>44</v>
      </c>
      <c r="D2341" t="s">
        <v>16</v>
      </c>
      <c r="E2341" t="s">
        <v>29</v>
      </c>
      <c r="F2341" t="s">
        <v>18</v>
      </c>
      <c r="G2341">
        <v>62</v>
      </c>
      <c r="H2341">
        <v>5</v>
      </c>
      <c r="I2341">
        <v>55.8</v>
      </c>
      <c r="J2341">
        <v>365.8</v>
      </c>
      <c r="K2341" s="1">
        <v>44774</v>
      </c>
      <c r="L2341" s="2">
        <v>0.4375</v>
      </c>
      <c r="M2341" t="s">
        <v>25</v>
      </c>
      <c r="N2341">
        <v>323.36720000000003</v>
      </c>
      <c r="O2341">
        <v>42.432799999999986</v>
      </c>
      <c r="P2341" t="s">
        <v>26</v>
      </c>
      <c r="Q2341" t="s">
        <v>35</v>
      </c>
      <c r="R2341" t="s">
        <v>55</v>
      </c>
      <c r="S2341" t="str">
        <f>TEXT(sales_data[[#This Row],[dtme]],"yyyy")</f>
        <v>2022</v>
      </c>
      <c r="T2341" s="4"/>
    </row>
    <row r="2342" spans="1:20" x14ac:dyDescent="0.25">
      <c r="A2342" t="s">
        <v>3023</v>
      </c>
      <c r="B2342" t="s">
        <v>15</v>
      </c>
      <c r="C2342" t="s">
        <v>43</v>
      </c>
      <c r="D2342" t="s">
        <v>16</v>
      </c>
      <c r="E2342" t="s">
        <v>29</v>
      </c>
      <c r="F2342" t="s">
        <v>18</v>
      </c>
      <c r="G2342">
        <v>57</v>
      </c>
      <c r="H2342">
        <v>2</v>
      </c>
      <c r="I2342">
        <v>20.52</v>
      </c>
      <c r="J2342">
        <v>134.52000000000001</v>
      </c>
      <c r="K2342" s="1">
        <v>44774</v>
      </c>
      <c r="L2342" s="2">
        <v>0.85624999999999996</v>
      </c>
      <c r="M2342" t="s">
        <v>25</v>
      </c>
      <c r="N2342">
        <v>118.91568000000001</v>
      </c>
      <c r="O2342">
        <v>15.604320000000001</v>
      </c>
      <c r="P2342" t="s">
        <v>32</v>
      </c>
      <c r="Q2342" t="s">
        <v>35</v>
      </c>
      <c r="R2342" t="s">
        <v>55</v>
      </c>
      <c r="S2342" t="str">
        <f>TEXT(sales_data[[#This Row],[dtme]],"yyyy")</f>
        <v>2022</v>
      </c>
      <c r="T2342" s="4"/>
    </row>
    <row r="2343" spans="1:20" x14ac:dyDescent="0.25">
      <c r="A2343" t="s">
        <v>3243</v>
      </c>
      <c r="B2343" t="s">
        <v>22</v>
      </c>
      <c r="C2343" t="s">
        <v>44</v>
      </c>
      <c r="D2343" t="s">
        <v>16</v>
      </c>
      <c r="E2343" t="s">
        <v>29</v>
      </c>
      <c r="F2343" t="s">
        <v>30</v>
      </c>
      <c r="G2343">
        <v>24</v>
      </c>
      <c r="H2343">
        <v>7</v>
      </c>
      <c r="I2343">
        <v>30.24</v>
      </c>
      <c r="J2343">
        <v>198.24</v>
      </c>
      <c r="K2343" s="1">
        <v>44774</v>
      </c>
      <c r="L2343" s="2">
        <v>0.61736111111111114</v>
      </c>
      <c r="M2343" t="s">
        <v>47</v>
      </c>
      <c r="N2343">
        <v>169.49520000000001</v>
      </c>
      <c r="O2343">
        <v>28.744799999999998</v>
      </c>
      <c r="P2343" t="s">
        <v>19</v>
      </c>
      <c r="Q2343" t="s">
        <v>35</v>
      </c>
      <c r="R2343" t="s">
        <v>55</v>
      </c>
      <c r="S2343" t="str">
        <f>TEXT(sales_data[[#This Row],[dtme]],"yyyy")</f>
        <v>2022</v>
      </c>
      <c r="T2343" s="4"/>
    </row>
    <row r="2344" spans="1:20" x14ac:dyDescent="0.25">
      <c r="A2344" t="s">
        <v>3350</v>
      </c>
      <c r="B2344" t="s">
        <v>22</v>
      </c>
      <c r="C2344" t="s">
        <v>44</v>
      </c>
      <c r="D2344" t="s">
        <v>23</v>
      </c>
      <c r="E2344" t="s">
        <v>29</v>
      </c>
      <c r="F2344" t="s">
        <v>30</v>
      </c>
      <c r="G2344">
        <v>91</v>
      </c>
      <c r="H2344">
        <v>4</v>
      </c>
      <c r="I2344">
        <v>65.52</v>
      </c>
      <c r="J2344">
        <v>429.52</v>
      </c>
      <c r="K2344" s="1">
        <v>44774</v>
      </c>
      <c r="L2344" s="2">
        <v>0.56388888888888888</v>
      </c>
      <c r="M2344" t="s">
        <v>46</v>
      </c>
      <c r="N2344">
        <v>361.65584000000001</v>
      </c>
      <c r="O2344">
        <v>67.86415999999997</v>
      </c>
      <c r="P2344" t="s">
        <v>19</v>
      </c>
      <c r="Q2344" t="s">
        <v>35</v>
      </c>
      <c r="R2344" t="s">
        <v>55</v>
      </c>
      <c r="S2344" t="str">
        <f>TEXT(sales_data[[#This Row],[dtme]],"yyyy")</f>
        <v>2022</v>
      </c>
      <c r="T2344" s="4"/>
    </row>
    <row r="2345" spans="1:20" x14ac:dyDescent="0.25">
      <c r="A2345" t="s">
        <v>178</v>
      </c>
      <c r="B2345" t="s">
        <v>37</v>
      </c>
      <c r="C2345" t="s">
        <v>45</v>
      </c>
      <c r="D2345" t="s">
        <v>23</v>
      </c>
      <c r="E2345" t="s">
        <v>17</v>
      </c>
      <c r="F2345" t="s">
        <v>18</v>
      </c>
      <c r="G2345">
        <v>50</v>
      </c>
      <c r="H2345">
        <v>6</v>
      </c>
      <c r="I2345">
        <v>54</v>
      </c>
      <c r="J2345">
        <v>354</v>
      </c>
      <c r="K2345" s="1">
        <v>44775</v>
      </c>
      <c r="L2345" s="2">
        <v>0.71736111111111112</v>
      </c>
      <c r="M2345" t="s">
        <v>46</v>
      </c>
      <c r="N2345">
        <v>308.334</v>
      </c>
      <c r="O2345">
        <v>45.665999999999997</v>
      </c>
      <c r="P2345" t="s">
        <v>32</v>
      </c>
      <c r="Q2345" t="s">
        <v>41</v>
      </c>
      <c r="R2345" t="s">
        <v>55</v>
      </c>
      <c r="S2345" t="str">
        <f>TEXT(sales_data[[#This Row],[dtme]],"yyyy")</f>
        <v>2022</v>
      </c>
      <c r="T2345" s="4"/>
    </row>
    <row r="2346" spans="1:20" x14ac:dyDescent="0.25">
      <c r="A2346" t="s">
        <v>401</v>
      </c>
      <c r="B2346" t="s">
        <v>22</v>
      </c>
      <c r="C2346" t="s">
        <v>44</v>
      </c>
      <c r="D2346" t="s">
        <v>16</v>
      </c>
      <c r="E2346" t="s">
        <v>17</v>
      </c>
      <c r="F2346" t="s">
        <v>38</v>
      </c>
      <c r="G2346">
        <v>62</v>
      </c>
      <c r="H2346">
        <v>1</v>
      </c>
      <c r="I2346">
        <v>11.16</v>
      </c>
      <c r="J2346">
        <v>73.16</v>
      </c>
      <c r="K2346" s="1">
        <v>44775</v>
      </c>
      <c r="L2346" s="2">
        <v>0.84930555555555554</v>
      </c>
      <c r="M2346" t="s">
        <v>46</v>
      </c>
      <c r="N2346">
        <v>64.819760000000002</v>
      </c>
      <c r="O2346">
        <v>8.3402399999999943</v>
      </c>
      <c r="P2346" t="s">
        <v>32</v>
      </c>
      <c r="Q2346" t="s">
        <v>41</v>
      </c>
      <c r="R2346" t="s">
        <v>55</v>
      </c>
      <c r="S2346" t="str">
        <f>TEXT(sales_data[[#This Row],[dtme]],"yyyy")</f>
        <v>2022</v>
      </c>
      <c r="T2346" s="4"/>
    </row>
    <row r="2347" spans="1:20" x14ac:dyDescent="0.25">
      <c r="A2347" t="s">
        <v>409</v>
      </c>
      <c r="B2347" t="s">
        <v>22</v>
      </c>
      <c r="C2347" t="s">
        <v>44</v>
      </c>
      <c r="D2347" t="s">
        <v>23</v>
      </c>
      <c r="E2347" t="s">
        <v>17</v>
      </c>
      <c r="F2347" t="s">
        <v>33</v>
      </c>
      <c r="G2347">
        <v>30</v>
      </c>
      <c r="H2347">
        <v>1</v>
      </c>
      <c r="I2347">
        <v>5.3999999999999995</v>
      </c>
      <c r="J2347">
        <v>35.4</v>
      </c>
      <c r="K2347" s="1">
        <v>44775</v>
      </c>
      <c r="L2347" s="2">
        <v>0.50138888888888888</v>
      </c>
      <c r="M2347" t="s">
        <v>25</v>
      </c>
      <c r="N2347">
        <v>31.329000000000001</v>
      </c>
      <c r="O2347">
        <v>4.070999999999998</v>
      </c>
      <c r="P2347" t="s">
        <v>19</v>
      </c>
      <c r="Q2347" t="s">
        <v>41</v>
      </c>
      <c r="R2347" t="s">
        <v>55</v>
      </c>
      <c r="S2347" t="str">
        <f>TEXT(sales_data[[#This Row],[dtme]],"yyyy")</f>
        <v>2022</v>
      </c>
      <c r="T2347" s="4"/>
    </row>
    <row r="2348" spans="1:20" x14ac:dyDescent="0.25">
      <c r="A2348" t="s">
        <v>795</v>
      </c>
      <c r="B2348" t="s">
        <v>15</v>
      </c>
      <c r="C2348" t="s">
        <v>43</v>
      </c>
      <c r="D2348" t="s">
        <v>16</v>
      </c>
      <c r="E2348" t="s">
        <v>17</v>
      </c>
      <c r="F2348" t="s">
        <v>33</v>
      </c>
      <c r="G2348">
        <v>73</v>
      </c>
      <c r="H2348">
        <v>5</v>
      </c>
      <c r="I2348">
        <v>65.7</v>
      </c>
      <c r="J2348">
        <v>430.7</v>
      </c>
      <c r="K2348" s="1">
        <v>44775</v>
      </c>
      <c r="L2348" s="2">
        <v>0.8569444444444444</v>
      </c>
      <c r="M2348" t="s">
        <v>25</v>
      </c>
      <c r="N2348">
        <v>371.69409999999999</v>
      </c>
      <c r="O2348">
        <v>59.005899999999997</v>
      </c>
      <c r="P2348" t="s">
        <v>32</v>
      </c>
      <c r="Q2348" t="s">
        <v>41</v>
      </c>
      <c r="R2348" t="s">
        <v>55</v>
      </c>
      <c r="S2348" t="str">
        <f>TEXT(sales_data[[#This Row],[dtme]],"yyyy")</f>
        <v>2022</v>
      </c>
      <c r="T2348" s="4"/>
    </row>
    <row r="2349" spans="1:20" x14ac:dyDescent="0.25">
      <c r="A2349" t="s">
        <v>802</v>
      </c>
      <c r="B2349" t="s">
        <v>37</v>
      </c>
      <c r="C2349" t="s">
        <v>45</v>
      </c>
      <c r="D2349" t="s">
        <v>16</v>
      </c>
      <c r="E2349" t="s">
        <v>29</v>
      </c>
      <c r="F2349" t="s">
        <v>33</v>
      </c>
      <c r="G2349">
        <v>54</v>
      </c>
      <c r="H2349">
        <v>5</v>
      </c>
      <c r="I2349">
        <v>48.6</v>
      </c>
      <c r="J2349">
        <v>318.60000000000002</v>
      </c>
      <c r="K2349" s="1">
        <v>44775</v>
      </c>
      <c r="L2349" s="2">
        <v>0.64652777777777781</v>
      </c>
      <c r="M2349" t="s">
        <v>46</v>
      </c>
      <c r="N2349">
        <v>276.86340000000001</v>
      </c>
      <c r="O2349">
        <v>41.73660000000001</v>
      </c>
      <c r="P2349" t="s">
        <v>19</v>
      </c>
      <c r="Q2349" t="s">
        <v>41</v>
      </c>
      <c r="R2349" t="s">
        <v>55</v>
      </c>
      <c r="S2349" t="str">
        <f>TEXT(sales_data[[#This Row],[dtme]],"yyyy")</f>
        <v>2022</v>
      </c>
      <c r="T2349" s="4"/>
    </row>
    <row r="2350" spans="1:20" x14ac:dyDescent="0.25">
      <c r="A2350" t="s">
        <v>1545</v>
      </c>
      <c r="B2350" t="s">
        <v>15</v>
      </c>
      <c r="C2350" t="s">
        <v>43</v>
      </c>
      <c r="D2350" t="s">
        <v>16</v>
      </c>
      <c r="E2350" t="s">
        <v>29</v>
      </c>
      <c r="F2350" t="s">
        <v>24</v>
      </c>
      <c r="G2350">
        <v>71</v>
      </c>
      <c r="H2350">
        <v>6</v>
      </c>
      <c r="I2350">
        <v>76.679999999999993</v>
      </c>
      <c r="J2350">
        <v>502.68</v>
      </c>
      <c r="K2350" s="1">
        <v>44775</v>
      </c>
      <c r="L2350" s="2">
        <v>0.53611111111111109</v>
      </c>
      <c r="M2350" t="s">
        <v>47</v>
      </c>
      <c r="N2350">
        <v>428.28336000000002</v>
      </c>
      <c r="O2350">
        <v>74.396639999999991</v>
      </c>
      <c r="P2350" t="s">
        <v>19</v>
      </c>
      <c r="Q2350" t="s">
        <v>41</v>
      </c>
      <c r="R2350" t="s">
        <v>55</v>
      </c>
      <c r="S2350" t="str">
        <f>TEXT(sales_data[[#This Row],[dtme]],"yyyy")</f>
        <v>2022</v>
      </c>
      <c r="T2350" s="4"/>
    </row>
    <row r="2351" spans="1:20" x14ac:dyDescent="0.25">
      <c r="A2351" t="s">
        <v>1955</v>
      </c>
      <c r="B2351" t="s">
        <v>37</v>
      </c>
      <c r="C2351" t="s">
        <v>45</v>
      </c>
      <c r="D2351" t="s">
        <v>23</v>
      </c>
      <c r="E2351" t="s">
        <v>29</v>
      </c>
      <c r="F2351" t="s">
        <v>24</v>
      </c>
      <c r="G2351">
        <v>15</v>
      </c>
      <c r="H2351">
        <v>4</v>
      </c>
      <c r="I2351">
        <v>10.799999999999999</v>
      </c>
      <c r="J2351">
        <v>70.8</v>
      </c>
      <c r="K2351" s="1">
        <v>44775</v>
      </c>
      <c r="L2351" s="2">
        <v>0.76527777777777772</v>
      </c>
      <c r="M2351" t="s">
        <v>47</v>
      </c>
      <c r="N2351">
        <v>61.171199999999999</v>
      </c>
      <c r="O2351">
        <v>9.6287999999999982</v>
      </c>
      <c r="P2351" t="s">
        <v>32</v>
      </c>
      <c r="Q2351" t="s">
        <v>41</v>
      </c>
      <c r="R2351" t="s">
        <v>55</v>
      </c>
      <c r="S2351" t="str">
        <f>TEXT(sales_data[[#This Row],[dtme]],"yyyy")</f>
        <v>2022</v>
      </c>
      <c r="T2351" s="4"/>
    </row>
    <row r="2352" spans="1:20" x14ac:dyDescent="0.25">
      <c r="A2352" t="s">
        <v>2210</v>
      </c>
      <c r="B2352" t="s">
        <v>22</v>
      </c>
      <c r="C2352" t="s">
        <v>44</v>
      </c>
      <c r="D2352" t="s">
        <v>16</v>
      </c>
      <c r="E2352" t="s">
        <v>29</v>
      </c>
      <c r="F2352" t="s">
        <v>38</v>
      </c>
      <c r="G2352">
        <v>96</v>
      </c>
      <c r="H2352">
        <v>5</v>
      </c>
      <c r="I2352">
        <v>86.399999999999991</v>
      </c>
      <c r="J2352">
        <v>566.4</v>
      </c>
      <c r="K2352" s="1">
        <v>44775</v>
      </c>
      <c r="L2352" s="2">
        <v>0.53194444444444444</v>
      </c>
      <c r="M2352" t="s">
        <v>47</v>
      </c>
      <c r="N2352">
        <v>491.6352</v>
      </c>
      <c r="O2352">
        <v>74.76479999999998</v>
      </c>
      <c r="P2352" t="s">
        <v>19</v>
      </c>
      <c r="Q2352" t="s">
        <v>41</v>
      </c>
      <c r="R2352" t="s">
        <v>55</v>
      </c>
      <c r="S2352" t="str">
        <f>TEXT(sales_data[[#This Row],[dtme]],"yyyy")</f>
        <v>2022</v>
      </c>
      <c r="T2352" s="4"/>
    </row>
    <row r="2353" spans="1:20" x14ac:dyDescent="0.25">
      <c r="A2353" t="s">
        <v>2460</v>
      </c>
      <c r="B2353" t="s">
        <v>22</v>
      </c>
      <c r="C2353" t="s">
        <v>44</v>
      </c>
      <c r="D2353" t="s">
        <v>16</v>
      </c>
      <c r="E2353" t="s">
        <v>17</v>
      </c>
      <c r="F2353" t="s">
        <v>24</v>
      </c>
      <c r="G2353">
        <v>13</v>
      </c>
      <c r="H2353">
        <v>7</v>
      </c>
      <c r="I2353">
        <v>16.38</v>
      </c>
      <c r="J2353">
        <v>107.38</v>
      </c>
      <c r="K2353" s="1">
        <v>44775</v>
      </c>
      <c r="L2353" s="2">
        <v>0.47291666666666665</v>
      </c>
      <c r="M2353" t="s">
        <v>46</v>
      </c>
      <c r="N2353">
        <v>91.917280000000005</v>
      </c>
      <c r="O2353">
        <v>15.46271999999999</v>
      </c>
      <c r="P2353" t="s">
        <v>26</v>
      </c>
      <c r="Q2353" t="s">
        <v>41</v>
      </c>
      <c r="R2353" t="s">
        <v>55</v>
      </c>
      <c r="S2353" t="str">
        <f>TEXT(sales_data[[#This Row],[dtme]],"yyyy")</f>
        <v>2022</v>
      </c>
      <c r="T2353" s="4"/>
    </row>
    <row r="2354" spans="1:20" x14ac:dyDescent="0.25">
      <c r="A2354" t="s">
        <v>2648</v>
      </c>
      <c r="B2354" t="s">
        <v>22</v>
      </c>
      <c r="C2354" t="s">
        <v>44</v>
      </c>
      <c r="D2354" t="s">
        <v>16</v>
      </c>
      <c r="E2354" t="s">
        <v>17</v>
      </c>
      <c r="F2354" t="s">
        <v>30</v>
      </c>
      <c r="G2354">
        <v>51</v>
      </c>
      <c r="H2354">
        <v>1</v>
      </c>
      <c r="I2354">
        <v>9.18</v>
      </c>
      <c r="J2354">
        <v>60.18</v>
      </c>
      <c r="K2354" s="1">
        <v>44775</v>
      </c>
      <c r="L2354" s="2">
        <v>0.55833333333333335</v>
      </c>
      <c r="M2354" t="s">
        <v>47</v>
      </c>
      <c r="N2354">
        <v>53.078760000000003</v>
      </c>
      <c r="O2354">
        <v>7.1012399999999971</v>
      </c>
      <c r="P2354" t="s">
        <v>19</v>
      </c>
      <c r="Q2354" t="s">
        <v>41</v>
      </c>
      <c r="R2354" t="s">
        <v>55</v>
      </c>
      <c r="S2354" t="str">
        <f>TEXT(sales_data[[#This Row],[dtme]],"yyyy")</f>
        <v>2022</v>
      </c>
      <c r="T2354" s="4"/>
    </row>
    <row r="2355" spans="1:20" x14ac:dyDescent="0.25">
      <c r="A2355" t="s">
        <v>2661</v>
      </c>
      <c r="B2355" t="s">
        <v>37</v>
      </c>
      <c r="C2355" t="s">
        <v>45</v>
      </c>
      <c r="D2355" t="s">
        <v>16</v>
      </c>
      <c r="E2355" t="s">
        <v>17</v>
      </c>
      <c r="F2355" t="s">
        <v>33</v>
      </c>
      <c r="G2355">
        <v>84</v>
      </c>
      <c r="H2355">
        <v>1</v>
      </c>
      <c r="I2355">
        <v>15.12</v>
      </c>
      <c r="J2355">
        <v>99.12</v>
      </c>
      <c r="K2355" s="1">
        <v>44775</v>
      </c>
      <c r="L2355" s="2">
        <v>0.73333333333333328</v>
      </c>
      <c r="M2355" t="s">
        <v>25</v>
      </c>
      <c r="N2355">
        <v>88.018560000000008</v>
      </c>
      <c r="O2355">
        <v>11.101439999999997</v>
      </c>
      <c r="P2355" t="s">
        <v>32</v>
      </c>
      <c r="Q2355" t="s">
        <v>41</v>
      </c>
      <c r="R2355" t="s">
        <v>55</v>
      </c>
      <c r="S2355" t="str">
        <f>TEXT(sales_data[[#This Row],[dtme]],"yyyy")</f>
        <v>2022</v>
      </c>
      <c r="T2355" s="4"/>
    </row>
    <row r="2356" spans="1:20" x14ac:dyDescent="0.25">
      <c r="A2356" t="s">
        <v>2767</v>
      </c>
      <c r="B2356" t="s">
        <v>37</v>
      </c>
      <c r="C2356" t="s">
        <v>45</v>
      </c>
      <c r="D2356" t="s">
        <v>23</v>
      </c>
      <c r="E2356" t="s">
        <v>29</v>
      </c>
      <c r="F2356" t="s">
        <v>30</v>
      </c>
      <c r="G2356">
        <v>76</v>
      </c>
      <c r="H2356">
        <v>3</v>
      </c>
      <c r="I2356">
        <v>41.04</v>
      </c>
      <c r="J2356">
        <v>269.04000000000002</v>
      </c>
      <c r="K2356" s="1">
        <v>44775</v>
      </c>
      <c r="L2356" s="2">
        <v>0.6430555555555556</v>
      </c>
      <c r="M2356" t="s">
        <v>25</v>
      </c>
      <c r="N2356">
        <v>231.91248000000002</v>
      </c>
      <c r="O2356">
        <v>37.127520000000004</v>
      </c>
      <c r="P2356" t="s">
        <v>19</v>
      </c>
      <c r="Q2356" t="s">
        <v>41</v>
      </c>
      <c r="R2356" t="s">
        <v>55</v>
      </c>
      <c r="S2356" t="str">
        <f>TEXT(sales_data[[#This Row],[dtme]],"yyyy")</f>
        <v>2022</v>
      </c>
      <c r="T2356" s="4"/>
    </row>
    <row r="2357" spans="1:20" x14ac:dyDescent="0.25">
      <c r="A2357" t="s">
        <v>2842</v>
      </c>
      <c r="B2357" t="s">
        <v>22</v>
      </c>
      <c r="C2357" t="s">
        <v>44</v>
      </c>
      <c r="D2357" t="s">
        <v>16</v>
      </c>
      <c r="E2357" t="s">
        <v>17</v>
      </c>
      <c r="F2357" t="s">
        <v>30</v>
      </c>
      <c r="G2357">
        <v>16</v>
      </c>
      <c r="H2357">
        <v>5</v>
      </c>
      <c r="I2357">
        <v>14.399999999999999</v>
      </c>
      <c r="J2357">
        <v>94.4</v>
      </c>
      <c r="K2357" s="1">
        <v>44775</v>
      </c>
      <c r="L2357" s="2">
        <v>0.42569444444444443</v>
      </c>
      <c r="M2357" t="s">
        <v>25</v>
      </c>
      <c r="N2357">
        <v>80.334400000000002</v>
      </c>
      <c r="O2357">
        <v>14.065600000000003</v>
      </c>
      <c r="P2357" t="s">
        <v>26</v>
      </c>
      <c r="Q2357" t="s">
        <v>41</v>
      </c>
      <c r="R2357" t="s">
        <v>55</v>
      </c>
      <c r="S2357" t="str">
        <f>TEXT(sales_data[[#This Row],[dtme]],"yyyy")</f>
        <v>2022</v>
      </c>
      <c r="T2357" s="4"/>
    </row>
    <row r="2358" spans="1:20" x14ac:dyDescent="0.25">
      <c r="A2358" t="s">
        <v>3003</v>
      </c>
      <c r="B2358" t="s">
        <v>37</v>
      </c>
      <c r="C2358" t="s">
        <v>45</v>
      </c>
      <c r="D2358" t="s">
        <v>23</v>
      </c>
      <c r="E2358" t="s">
        <v>29</v>
      </c>
      <c r="F2358" t="s">
        <v>40</v>
      </c>
      <c r="G2358">
        <v>20</v>
      </c>
      <c r="H2358">
        <v>5</v>
      </c>
      <c r="I2358">
        <v>18</v>
      </c>
      <c r="J2358">
        <v>118</v>
      </c>
      <c r="K2358" s="1">
        <v>44775</v>
      </c>
      <c r="L2358" s="2">
        <v>0.86944444444444446</v>
      </c>
      <c r="M2358" t="s">
        <v>47</v>
      </c>
      <c r="N2358">
        <v>103.014</v>
      </c>
      <c r="O2358">
        <v>14.986000000000004</v>
      </c>
      <c r="P2358" t="s">
        <v>32</v>
      </c>
      <c r="Q2358" t="s">
        <v>41</v>
      </c>
      <c r="R2358" t="s">
        <v>55</v>
      </c>
      <c r="S2358" t="str">
        <f>TEXT(sales_data[[#This Row],[dtme]],"yyyy")</f>
        <v>2022</v>
      </c>
      <c r="T2358" s="4"/>
    </row>
    <row r="2359" spans="1:20" x14ac:dyDescent="0.25">
      <c r="A2359" t="s">
        <v>3133</v>
      </c>
      <c r="B2359" t="s">
        <v>15</v>
      </c>
      <c r="C2359" t="s">
        <v>43</v>
      </c>
      <c r="D2359" t="s">
        <v>23</v>
      </c>
      <c r="E2359" t="s">
        <v>29</v>
      </c>
      <c r="F2359" t="s">
        <v>18</v>
      </c>
      <c r="G2359">
        <v>51</v>
      </c>
      <c r="H2359">
        <v>1</v>
      </c>
      <c r="I2359">
        <v>9.18</v>
      </c>
      <c r="J2359">
        <v>60.18</v>
      </c>
      <c r="K2359" s="1">
        <v>44775</v>
      </c>
      <c r="L2359" s="2">
        <v>0.57847222222222228</v>
      </c>
      <c r="M2359" t="s">
        <v>25</v>
      </c>
      <c r="N2359">
        <v>52.777859999999997</v>
      </c>
      <c r="O2359">
        <v>7.4021400000000028</v>
      </c>
      <c r="P2359" t="s">
        <v>19</v>
      </c>
      <c r="Q2359" t="s">
        <v>41</v>
      </c>
      <c r="R2359" t="s">
        <v>55</v>
      </c>
      <c r="S2359" t="str">
        <f>TEXT(sales_data[[#This Row],[dtme]],"yyyy")</f>
        <v>2022</v>
      </c>
      <c r="T2359" s="4"/>
    </row>
    <row r="2360" spans="1:20" x14ac:dyDescent="0.25">
      <c r="A2360" t="s">
        <v>3140</v>
      </c>
      <c r="B2360" t="s">
        <v>22</v>
      </c>
      <c r="C2360" t="s">
        <v>44</v>
      </c>
      <c r="D2360" t="s">
        <v>16</v>
      </c>
      <c r="E2360" t="s">
        <v>17</v>
      </c>
      <c r="F2360" t="s">
        <v>30</v>
      </c>
      <c r="G2360">
        <v>93</v>
      </c>
      <c r="H2360">
        <v>6</v>
      </c>
      <c r="I2360">
        <v>100.44</v>
      </c>
      <c r="J2360">
        <v>658.44</v>
      </c>
      <c r="K2360" s="1">
        <v>44775</v>
      </c>
      <c r="L2360" s="2">
        <v>0.55833333333333335</v>
      </c>
      <c r="M2360" t="s">
        <v>47</v>
      </c>
      <c r="N2360">
        <v>566.91684000000009</v>
      </c>
      <c r="O2360">
        <v>91.523159999999962</v>
      </c>
      <c r="P2360" t="s">
        <v>19</v>
      </c>
      <c r="Q2360" t="s">
        <v>41</v>
      </c>
      <c r="R2360" t="s">
        <v>55</v>
      </c>
      <c r="S2360" t="str">
        <f>TEXT(sales_data[[#This Row],[dtme]],"yyyy")</f>
        <v>2022</v>
      </c>
      <c r="T2360" s="4"/>
    </row>
    <row r="2361" spans="1:20" x14ac:dyDescent="0.25">
      <c r="A2361" t="s">
        <v>3307</v>
      </c>
      <c r="B2361" t="s">
        <v>37</v>
      </c>
      <c r="C2361" t="s">
        <v>45</v>
      </c>
      <c r="D2361" t="s">
        <v>23</v>
      </c>
      <c r="E2361" t="s">
        <v>29</v>
      </c>
      <c r="F2361" t="s">
        <v>24</v>
      </c>
      <c r="G2361">
        <v>48</v>
      </c>
      <c r="H2361">
        <v>5</v>
      </c>
      <c r="I2361">
        <v>43.199999999999996</v>
      </c>
      <c r="J2361">
        <v>283.2</v>
      </c>
      <c r="K2361" s="1">
        <v>44775</v>
      </c>
      <c r="L2361" s="2">
        <v>0.6333333333333333</v>
      </c>
      <c r="M2361" t="s">
        <v>46</v>
      </c>
      <c r="N2361">
        <v>246.10079999999999</v>
      </c>
      <c r="O2361">
        <v>37.099199999999996</v>
      </c>
      <c r="P2361" t="s">
        <v>19</v>
      </c>
      <c r="Q2361" t="s">
        <v>41</v>
      </c>
      <c r="R2361" t="s">
        <v>55</v>
      </c>
      <c r="S2361" t="str">
        <f>TEXT(sales_data[[#This Row],[dtme]],"yyyy")</f>
        <v>2022</v>
      </c>
      <c r="T2361" s="4"/>
    </row>
    <row r="2362" spans="1:20" x14ac:dyDescent="0.25">
      <c r="A2362" t="s">
        <v>3481</v>
      </c>
      <c r="B2362" t="s">
        <v>37</v>
      </c>
      <c r="C2362" t="s">
        <v>45</v>
      </c>
      <c r="D2362" t="s">
        <v>23</v>
      </c>
      <c r="E2362" t="s">
        <v>17</v>
      </c>
      <c r="F2362" t="s">
        <v>24</v>
      </c>
      <c r="G2362">
        <v>68</v>
      </c>
      <c r="H2362">
        <v>4</v>
      </c>
      <c r="I2362">
        <v>48.96</v>
      </c>
      <c r="J2362">
        <v>320.95999999999998</v>
      </c>
      <c r="K2362" s="1">
        <v>44775</v>
      </c>
      <c r="L2362" s="2">
        <v>0.58194444444444449</v>
      </c>
      <c r="M2362" t="s">
        <v>47</v>
      </c>
      <c r="N2362">
        <v>278.59327999999999</v>
      </c>
      <c r="O2362">
        <v>42.366719999999987</v>
      </c>
      <c r="P2362" t="s">
        <v>19</v>
      </c>
      <c r="Q2362" t="s">
        <v>41</v>
      </c>
      <c r="R2362" t="s">
        <v>55</v>
      </c>
      <c r="S2362" t="str">
        <f>TEXT(sales_data[[#This Row],[dtme]],"yyyy")</f>
        <v>2022</v>
      </c>
      <c r="T2362" s="4"/>
    </row>
    <row r="2363" spans="1:20" x14ac:dyDescent="0.25">
      <c r="A2363" t="s">
        <v>3560</v>
      </c>
      <c r="B2363" t="s">
        <v>22</v>
      </c>
      <c r="C2363" t="s">
        <v>44</v>
      </c>
      <c r="D2363" t="s">
        <v>16</v>
      </c>
      <c r="E2363" t="s">
        <v>17</v>
      </c>
      <c r="F2363" t="s">
        <v>38</v>
      </c>
      <c r="G2363">
        <v>23</v>
      </c>
      <c r="H2363">
        <v>2</v>
      </c>
      <c r="I2363">
        <v>8.2799999999999994</v>
      </c>
      <c r="J2363">
        <v>54.28</v>
      </c>
      <c r="K2363" s="1">
        <v>44775</v>
      </c>
      <c r="L2363" s="2">
        <v>0.43402777777777779</v>
      </c>
      <c r="M2363" t="s">
        <v>46</v>
      </c>
      <c r="N2363">
        <v>46.192280000000004</v>
      </c>
      <c r="O2363">
        <v>8.0877199999999974</v>
      </c>
      <c r="P2363" t="s">
        <v>26</v>
      </c>
      <c r="Q2363" t="s">
        <v>41</v>
      </c>
      <c r="R2363" t="s">
        <v>55</v>
      </c>
      <c r="S2363" t="str">
        <f>TEXT(sales_data[[#This Row],[dtme]],"yyyy")</f>
        <v>2022</v>
      </c>
      <c r="T2363" s="4"/>
    </row>
    <row r="2364" spans="1:20" x14ac:dyDescent="0.25">
      <c r="A2364" t="s">
        <v>3830</v>
      </c>
      <c r="B2364" t="s">
        <v>22</v>
      </c>
      <c r="C2364" t="s">
        <v>44</v>
      </c>
      <c r="D2364" t="s">
        <v>16</v>
      </c>
      <c r="E2364" t="s">
        <v>17</v>
      </c>
      <c r="F2364" t="s">
        <v>33</v>
      </c>
      <c r="G2364">
        <v>13</v>
      </c>
      <c r="H2364">
        <v>1</v>
      </c>
      <c r="I2364">
        <v>2.34</v>
      </c>
      <c r="J2364">
        <v>15.34</v>
      </c>
      <c r="K2364" s="1">
        <v>44775</v>
      </c>
      <c r="L2364" s="2">
        <v>0.41736111111111113</v>
      </c>
      <c r="M2364" t="s">
        <v>46</v>
      </c>
      <c r="N2364">
        <v>13.31512</v>
      </c>
      <c r="O2364">
        <v>2.0248799999999996</v>
      </c>
      <c r="P2364" t="s">
        <v>26</v>
      </c>
      <c r="Q2364" t="s">
        <v>41</v>
      </c>
      <c r="R2364" t="s">
        <v>55</v>
      </c>
      <c r="S2364" t="str">
        <f>TEXT(sales_data[[#This Row],[dtme]],"yyyy")</f>
        <v>2022</v>
      </c>
      <c r="T2364" s="4"/>
    </row>
    <row r="2365" spans="1:20" x14ac:dyDescent="0.25">
      <c r="A2365" t="s">
        <v>3984</v>
      </c>
      <c r="B2365" t="s">
        <v>37</v>
      </c>
      <c r="C2365" t="s">
        <v>45</v>
      </c>
      <c r="D2365" t="s">
        <v>16</v>
      </c>
      <c r="E2365" t="s">
        <v>17</v>
      </c>
      <c r="F2365" t="s">
        <v>30</v>
      </c>
      <c r="G2365">
        <v>84</v>
      </c>
      <c r="H2365">
        <v>6</v>
      </c>
      <c r="I2365">
        <v>90.72</v>
      </c>
      <c r="J2365">
        <v>594.72</v>
      </c>
      <c r="K2365" s="1">
        <v>44775</v>
      </c>
      <c r="L2365" s="2">
        <v>0.79166666666666663</v>
      </c>
      <c r="M2365" t="s">
        <v>47</v>
      </c>
      <c r="N2365">
        <v>521.56943999999999</v>
      </c>
      <c r="O2365">
        <v>73.150560000000041</v>
      </c>
      <c r="P2365" t="s">
        <v>32</v>
      </c>
      <c r="Q2365" t="s">
        <v>41</v>
      </c>
      <c r="R2365" t="s">
        <v>55</v>
      </c>
      <c r="S2365" t="str">
        <f>TEXT(sales_data[[#This Row],[dtme]],"yyyy")</f>
        <v>2022</v>
      </c>
      <c r="T2365" s="4"/>
    </row>
    <row r="2366" spans="1:20" x14ac:dyDescent="0.25">
      <c r="A2366" t="s">
        <v>120</v>
      </c>
      <c r="B2366" t="s">
        <v>37</v>
      </c>
      <c r="C2366" t="s">
        <v>45</v>
      </c>
      <c r="D2366" t="s">
        <v>16</v>
      </c>
      <c r="E2366" t="s">
        <v>29</v>
      </c>
      <c r="F2366" t="s">
        <v>18</v>
      </c>
      <c r="G2366">
        <v>63</v>
      </c>
      <c r="H2366">
        <v>5</v>
      </c>
      <c r="I2366">
        <v>56.699999999999996</v>
      </c>
      <c r="J2366">
        <v>371.7</v>
      </c>
      <c r="K2366" s="1">
        <v>44776</v>
      </c>
      <c r="L2366" s="2">
        <v>0.47083333333333333</v>
      </c>
      <c r="M2366" t="s">
        <v>25</v>
      </c>
      <c r="N2366">
        <v>313.71479999999997</v>
      </c>
      <c r="O2366">
        <v>57.98520000000002</v>
      </c>
      <c r="P2366" t="s">
        <v>26</v>
      </c>
      <c r="Q2366" t="s">
        <v>39</v>
      </c>
      <c r="R2366" t="s">
        <v>55</v>
      </c>
      <c r="S2366" t="str">
        <f>TEXT(sales_data[[#This Row],[dtme]],"yyyy")</f>
        <v>2022</v>
      </c>
      <c r="T2366" s="4"/>
    </row>
    <row r="2367" spans="1:20" x14ac:dyDescent="0.25">
      <c r="A2367" t="s">
        <v>716</v>
      </c>
      <c r="B2367" t="s">
        <v>15</v>
      </c>
      <c r="C2367" t="s">
        <v>43</v>
      </c>
      <c r="D2367" t="s">
        <v>23</v>
      </c>
      <c r="E2367" t="s">
        <v>17</v>
      </c>
      <c r="F2367" t="s">
        <v>38</v>
      </c>
      <c r="G2367">
        <v>49</v>
      </c>
      <c r="H2367">
        <v>1</v>
      </c>
      <c r="I2367">
        <v>8.82</v>
      </c>
      <c r="J2367">
        <v>57.82</v>
      </c>
      <c r="K2367" s="1">
        <v>44776</v>
      </c>
      <c r="L2367" s="2">
        <v>0.4861111111111111</v>
      </c>
      <c r="M2367" t="s">
        <v>46</v>
      </c>
      <c r="N2367">
        <v>48.626620000000003</v>
      </c>
      <c r="O2367">
        <v>9.1933799999999977</v>
      </c>
      <c r="P2367" t="s">
        <v>26</v>
      </c>
      <c r="Q2367" t="s">
        <v>39</v>
      </c>
      <c r="R2367" t="s">
        <v>55</v>
      </c>
      <c r="S2367" t="str">
        <f>TEXT(sales_data[[#This Row],[dtme]],"yyyy")</f>
        <v>2022</v>
      </c>
      <c r="T2367" s="4"/>
    </row>
    <row r="2368" spans="1:20" x14ac:dyDescent="0.25">
      <c r="A2368" t="s">
        <v>851</v>
      </c>
      <c r="B2368" t="s">
        <v>37</v>
      </c>
      <c r="C2368" t="s">
        <v>45</v>
      </c>
      <c r="D2368" t="s">
        <v>23</v>
      </c>
      <c r="E2368" t="s">
        <v>17</v>
      </c>
      <c r="F2368" t="s">
        <v>24</v>
      </c>
      <c r="G2368">
        <v>73</v>
      </c>
      <c r="H2368">
        <v>2</v>
      </c>
      <c r="I2368">
        <v>26.279999999999998</v>
      </c>
      <c r="J2368">
        <v>172.28</v>
      </c>
      <c r="K2368" s="1">
        <v>44776</v>
      </c>
      <c r="L2368" s="2">
        <v>0.75694444444444442</v>
      </c>
      <c r="M2368" t="s">
        <v>47</v>
      </c>
      <c r="N2368">
        <v>148.33308</v>
      </c>
      <c r="O2368">
        <v>23.946920000000006</v>
      </c>
      <c r="P2368" t="s">
        <v>32</v>
      </c>
      <c r="Q2368" t="s">
        <v>39</v>
      </c>
      <c r="R2368" t="s">
        <v>55</v>
      </c>
      <c r="S2368" t="str">
        <f>TEXT(sales_data[[#This Row],[dtme]],"yyyy")</f>
        <v>2022</v>
      </c>
      <c r="T2368" s="4"/>
    </row>
    <row r="2369" spans="1:20" x14ac:dyDescent="0.25">
      <c r="A2369" t="s">
        <v>948</v>
      </c>
      <c r="B2369" t="s">
        <v>22</v>
      </c>
      <c r="C2369" t="s">
        <v>44</v>
      </c>
      <c r="D2369" t="s">
        <v>23</v>
      </c>
      <c r="E2369" t="s">
        <v>17</v>
      </c>
      <c r="F2369" t="s">
        <v>24</v>
      </c>
      <c r="G2369">
        <v>58</v>
      </c>
      <c r="H2369">
        <v>2</v>
      </c>
      <c r="I2369">
        <v>20.88</v>
      </c>
      <c r="J2369">
        <v>136.88</v>
      </c>
      <c r="K2369" s="1">
        <v>44776</v>
      </c>
      <c r="L2369" s="2">
        <v>0.51111111111111107</v>
      </c>
      <c r="M2369" t="s">
        <v>25</v>
      </c>
      <c r="N2369">
        <v>117.44304</v>
      </c>
      <c r="O2369">
        <v>19.436959999999999</v>
      </c>
      <c r="P2369" t="s">
        <v>19</v>
      </c>
      <c r="Q2369" t="s">
        <v>39</v>
      </c>
      <c r="R2369" t="s">
        <v>55</v>
      </c>
      <c r="S2369" t="str">
        <f>TEXT(sales_data[[#This Row],[dtme]],"yyyy")</f>
        <v>2022</v>
      </c>
      <c r="T2369" s="4"/>
    </row>
    <row r="2370" spans="1:20" x14ac:dyDescent="0.25">
      <c r="A2370" t="s">
        <v>976</v>
      </c>
      <c r="B2370" t="s">
        <v>37</v>
      </c>
      <c r="C2370" t="s">
        <v>45</v>
      </c>
      <c r="D2370" t="s">
        <v>16</v>
      </c>
      <c r="E2370" t="s">
        <v>17</v>
      </c>
      <c r="F2370" t="s">
        <v>40</v>
      </c>
      <c r="G2370">
        <v>31</v>
      </c>
      <c r="H2370">
        <v>9</v>
      </c>
      <c r="I2370">
        <v>50.22</v>
      </c>
      <c r="J2370">
        <v>329.22</v>
      </c>
      <c r="K2370" s="1">
        <v>44776</v>
      </c>
      <c r="L2370" s="2">
        <v>0.61250000000000004</v>
      </c>
      <c r="M2370" t="s">
        <v>46</v>
      </c>
      <c r="N2370">
        <v>289.71360000000004</v>
      </c>
      <c r="O2370">
        <v>39.506399999999985</v>
      </c>
      <c r="P2370" t="s">
        <v>19</v>
      </c>
      <c r="Q2370" t="s">
        <v>39</v>
      </c>
      <c r="R2370" t="s">
        <v>55</v>
      </c>
      <c r="S2370" t="str">
        <f>TEXT(sales_data[[#This Row],[dtme]],"yyyy")</f>
        <v>2022</v>
      </c>
      <c r="T2370" s="4"/>
    </row>
    <row r="2371" spans="1:20" x14ac:dyDescent="0.25">
      <c r="A2371" t="s">
        <v>2879</v>
      </c>
      <c r="B2371" t="s">
        <v>15</v>
      </c>
      <c r="C2371" t="s">
        <v>43</v>
      </c>
      <c r="D2371" t="s">
        <v>16</v>
      </c>
      <c r="E2371" t="s">
        <v>29</v>
      </c>
      <c r="F2371" t="s">
        <v>30</v>
      </c>
      <c r="G2371">
        <v>89</v>
      </c>
      <c r="H2371">
        <v>6</v>
      </c>
      <c r="I2371">
        <v>96.11999999999999</v>
      </c>
      <c r="J2371">
        <v>630.12</v>
      </c>
      <c r="K2371" s="1">
        <v>44776</v>
      </c>
      <c r="L2371" s="2">
        <v>0.59652777777777777</v>
      </c>
      <c r="M2371" t="s">
        <v>25</v>
      </c>
      <c r="N2371">
        <v>554.50559999999996</v>
      </c>
      <c r="O2371">
        <v>75.614400000000046</v>
      </c>
      <c r="P2371" t="s">
        <v>19</v>
      </c>
      <c r="Q2371" t="s">
        <v>39</v>
      </c>
      <c r="R2371" t="s">
        <v>55</v>
      </c>
      <c r="S2371" t="str">
        <f>TEXT(sales_data[[#This Row],[dtme]],"yyyy")</f>
        <v>2022</v>
      </c>
      <c r="T2371" s="4"/>
    </row>
    <row r="2372" spans="1:20" x14ac:dyDescent="0.25">
      <c r="A2372" t="s">
        <v>2998</v>
      </c>
      <c r="B2372" t="s">
        <v>15</v>
      </c>
      <c r="C2372" t="s">
        <v>43</v>
      </c>
      <c r="D2372" t="s">
        <v>16</v>
      </c>
      <c r="E2372" t="s">
        <v>17</v>
      </c>
      <c r="F2372" t="s">
        <v>18</v>
      </c>
      <c r="G2372">
        <v>70</v>
      </c>
      <c r="H2372">
        <v>5</v>
      </c>
      <c r="I2372">
        <v>63</v>
      </c>
      <c r="J2372">
        <v>413</v>
      </c>
      <c r="K2372" s="1">
        <v>44776</v>
      </c>
      <c r="L2372" s="2">
        <v>0.82916666666666672</v>
      </c>
      <c r="M2372" t="s">
        <v>25</v>
      </c>
      <c r="N2372">
        <v>356.41899999999998</v>
      </c>
      <c r="O2372">
        <v>56.581000000000017</v>
      </c>
      <c r="P2372" t="s">
        <v>32</v>
      </c>
      <c r="Q2372" t="s">
        <v>39</v>
      </c>
      <c r="R2372" t="s">
        <v>55</v>
      </c>
      <c r="S2372" t="str">
        <f>TEXT(sales_data[[#This Row],[dtme]],"yyyy")</f>
        <v>2022</v>
      </c>
      <c r="T2372" s="4"/>
    </row>
    <row r="2373" spans="1:20" x14ac:dyDescent="0.25">
      <c r="A2373" t="s">
        <v>3002</v>
      </c>
      <c r="B2373" t="s">
        <v>37</v>
      </c>
      <c r="C2373" t="s">
        <v>45</v>
      </c>
      <c r="D2373" t="s">
        <v>16</v>
      </c>
      <c r="E2373" t="s">
        <v>29</v>
      </c>
      <c r="F2373" t="s">
        <v>40</v>
      </c>
      <c r="G2373">
        <v>61</v>
      </c>
      <c r="H2373">
        <v>2</v>
      </c>
      <c r="I2373">
        <v>21.96</v>
      </c>
      <c r="J2373">
        <v>143.96</v>
      </c>
      <c r="K2373" s="1">
        <v>44776</v>
      </c>
      <c r="L2373" s="2">
        <v>0.77152777777777781</v>
      </c>
      <c r="M2373" t="s">
        <v>25</v>
      </c>
      <c r="N2373">
        <v>123.37372000000001</v>
      </c>
      <c r="O2373">
        <v>20.586280000000002</v>
      </c>
      <c r="P2373" t="s">
        <v>32</v>
      </c>
      <c r="Q2373" t="s">
        <v>39</v>
      </c>
      <c r="R2373" t="s">
        <v>55</v>
      </c>
      <c r="S2373" t="str">
        <f>TEXT(sales_data[[#This Row],[dtme]],"yyyy")</f>
        <v>2022</v>
      </c>
      <c r="T2373" s="4"/>
    </row>
    <row r="2374" spans="1:20" x14ac:dyDescent="0.25">
      <c r="A2374" t="s">
        <v>3186</v>
      </c>
      <c r="B2374" t="s">
        <v>37</v>
      </c>
      <c r="C2374" t="s">
        <v>45</v>
      </c>
      <c r="D2374" t="s">
        <v>23</v>
      </c>
      <c r="E2374" t="s">
        <v>29</v>
      </c>
      <c r="F2374" t="s">
        <v>30</v>
      </c>
      <c r="G2374">
        <v>58</v>
      </c>
      <c r="H2374">
        <v>7</v>
      </c>
      <c r="I2374">
        <v>73.08</v>
      </c>
      <c r="J2374">
        <v>479.08</v>
      </c>
      <c r="K2374" s="1">
        <v>44776</v>
      </c>
      <c r="L2374" s="2">
        <v>0.62847222222222221</v>
      </c>
      <c r="M2374" t="s">
        <v>46</v>
      </c>
      <c r="N2374">
        <v>406.73892000000001</v>
      </c>
      <c r="O2374">
        <v>72.341079999999977</v>
      </c>
      <c r="P2374" t="s">
        <v>19</v>
      </c>
      <c r="Q2374" t="s">
        <v>39</v>
      </c>
      <c r="R2374" t="s">
        <v>55</v>
      </c>
      <c r="S2374" t="str">
        <f>TEXT(sales_data[[#This Row],[dtme]],"yyyy")</f>
        <v>2022</v>
      </c>
      <c r="T2374" s="4"/>
    </row>
    <row r="2375" spans="1:20" x14ac:dyDescent="0.25">
      <c r="A2375" t="s">
        <v>3795</v>
      </c>
      <c r="B2375" t="s">
        <v>15</v>
      </c>
      <c r="C2375" t="s">
        <v>43</v>
      </c>
      <c r="D2375" t="s">
        <v>16</v>
      </c>
      <c r="E2375" t="s">
        <v>17</v>
      </c>
      <c r="F2375" t="s">
        <v>18</v>
      </c>
      <c r="G2375">
        <v>82</v>
      </c>
      <c r="H2375">
        <v>7</v>
      </c>
      <c r="I2375">
        <v>103.32</v>
      </c>
      <c r="J2375">
        <v>677.31999999999994</v>
      </c>
      <c r="K2375" s="1">
        <v>44776</v>
      </c>
      <c r="L2375" s="2">
        <v>0.46319444444444446</v>
      </c>
      <c r="M2375" t="s">
        <v>25</v>
      </c>
      <c r="N2375">
        <v>570.30343999999991</v>
      </c>
      <c r="O2375">
        <v>107.01656000000003</v>
      </c>
      <c r="P2375" t="s">
        <v>26</v>
      </c>
      <c r="Q2375" t="s">
        <v>39</v>
      </c>
      <c r="R2375" t="s">
        <v>55</v>
      </c>
      <c r="S2375" t="str">
        <f>TEXT(sales_data[[#This Row],[dtme]],"yyyy")</f>
        <v>2022</v>
      </c>
      <c r="T2375" s="4"/>
    </row>
    <row r="2376" spans="1:20" x14ac:dyDescent="0.25">
      <c r="A2376" t="s">
        <v>528</v>
      </c>
      <c r="B2376" t="s">
        <v>22</v>
      </c>
      <c r="C2376" t="s">
        <v>44</v>
      </c>
      <c r="D2376" t="s">
        <v>16</v>
      </c>
      <c r="E2376" t="s">
        <v>17</v>
      </c>
      <c r="F2376" t="s">
        <v>30</v>
      </c>
      <c r="G2376">
        <v>99</v>
      </c>
      <c r="H2376">
        <v>3</v>
      </c>
      <c r="I2376">
        <v>53.46</v>
      </c>
      <c r="J2376">
        <v>350.46</v>
      </c>
      <c r="K2376" s="1">
        <v>44777</v>
      </c>
      <c r="L2376" s="2">
        <v>0.71875</v>
      </c>
      <c r="M2376" t="s">
        <v>47</v>
      </c>
      <c r="N2376">
        <v>307.00295999999997</v>
      </c>
      <c r="O2376">
        <v>43.457040000000006</v>
      </c>
      <c r="P2376" t="s">
        <v>32</v>
      </c>
      <c r="Q2376" t="s">
        <v>36</v>
      </c>
      <c r="R2376" t="s">
        <v>55</v>
      </c>
      <c r="S2376" t="str">
        <f>TEXT(sales_data[[#This Row],[dtme]],"yyyy")</f>
        <v>2022</v>
      </c>
      <c r="T2376" s="4"/>
    </row>
    <row r="2377" spans="1:20" x14ac:dyDescent="0.25">
      <c r="A2377" t="s">
        <v>1587</v>
      </c>
      <c r="B2377" t="s">
        <v>37</v>
      </c>
      <c r="C2377" t="s">
        <v>45</v>
      </c>
      <c r="D2377" t="s">
        <v>23</v>
      </c>
      <c r="E2377" t="s">
        <v>17</v>
      </c>
      <c r="F2377" t="s">
        <v>24</v>
      </c>
      <c r="G2377">
        <v>68</v>
      </c>
      <c r="H2377">
        <v>1</v>
      </c>
      <c r="I2377">
        <v>12.24</v>
      </c>
      <c r="J2377">
        <v>80.239999999999995</v>
      </c>
      <c r="K2377" s="1">
        <v>44777</v>
      </c>
      <c r="L2377" s="2">
        <v>0.8208333333333333</v>
      </c>
      <c r="M2377" t="s">
        <v>25</v>
      </c>
      <c r="N2377">
        <v>69.728559999999987</v>
      </c>
      <c r="O2377">
        <v>10.511440000000007</v>
      </c>
      <c r="P2377" t="s">
        <v>32</v>
      </c>
      <c r="Q2377" t="s">
        <v>36</v>
      </c>
      <c r="R2377" t="s">
        <v>55</v>
      </c>
      <c r="S2377" t="str">
        <f>TEXT(sales_data[[#This Row],[dtme]],"yyyy")</f>
        <v>2022</v>
      </c>
      <c r="T2377" s="4"/>
    </row>
    <row r="2378" spans="1:20" x14ac:dyDescent="0.25">
      <c r="A2378" t="s">
        <v>1669</v>
      </c>
      <c r="B2378" t="s">
        <v>37</v>
      </c>
      <c r="C2378" t="s">
        <v>45</v>
      </c>
      <c r="D2378" t="s">
        <v>16</v>
      </c>
      <c r="E2378" t="s">
        <v>29</v>
      </c>
      <c r="F2378" t="s">
        <v>33</v>
      </c>
      <c r="G2378">
        <v>43</v>
      </c>
      <c r="H2378">
        <v>7</v>
      </c>
      <c r="I2378">
        <v>54.18</v>
      </c>
      <c r="J2378">
        <v>355.18</v>
      </c>
      <c r="K2378" s="1">
        <v>44777</v>
      </c>
      <c r="L2378" s="2">
        <v>0.82708333333333328</v>
      </c>
      <c r="M2378" t="s">
        <v>25</v>
      </c>
      <c r="N2378">
        <v>305.45479999999998</v>
      </c>
      <c r="O2378">
        <v>49.725200000000029</v>
      </c>
      <c r="P2378" t="s">
        <v>32</v>
      </c>
      <c r="Q2378" t="s">
        <v>36</v>
      </c>
      <c r="R2378" t="s">
        <v>55</v>
      </c>
      <c r="S2378" t="str">
        <f>TEXT(sales_data[[#This Row],[dtme]],"yyyy")</f>
        <v>2022</v>
      </c>
      <c r="T2378" s="4"/>
    </row>
    <row r="2379" spans="1:20" x14ac:dyDescent="0.25">
      <c r="A2379" t="s">
        <v>1685</v>
      </c>
      <c r="B2379" t="s">
        <v>15</v>
      </c>
      <c r="C2379" t="s">
        <v>43</v>
      </c>
      <c r="D2379" t="s">
        <v>16</v>
      </c>
      <c r="E2379" t="s">
        <v>29</v>
      </c>
      <c r="F2379" t="s">
        <v>33</v>
      </c>
      <c r="G2379">
        <v>33</v>
      </c>
      <c r="H2379">
        <v>6</v>
      </c>
      <c r="I2379">
        <v>35.64</v>
      </c>
      <c r="J2379">
        <v>233.64</v>
      </c>
      <c r="K2379" s="1">
        <v>44777</v>
      </c>
      <c r="L2379" s="2">
        <v>0.44236111111111109</v>
      </c>
      <c r="M2379" t="s">
        <v>25</v>
      </c>
      <c r="N2379">
        <v>199.99583999999999</v>
      </c>
      <c r="O2379">
        <v>33.644159999999999</v>
      </c>
      <c r="P2379" t="s">
        <v>26</v>
      </c>
      <c r="Q2379" t="s">
        <v>36</v>
      </c>
      <c r="R2379" t="s">
        <v>55</v>
      </c>
      <c r="S2379" t="str">
        <f>TEXT(sales_data[[#This Row],[dtme]],"yyyy")</f>
        <v>2022</v>
      </c>
      <c r="T2379" s="4"/>
    </row>
    <row r="2380" spans="1:20" x14ac:dyDescent="0.25">
      <c r="A2380" t="s">
        <v>1720</v>
      </c>
      <c r="B2380" t="s">
        <v>15</v>
      </c>
      <c r="C2380" t="s">
        <v>43</v>
      </c>
      <c r="D2380" t="s">
        <v>16</v>
      </c>
      <c r="E2380" t="s">
        <v>29</v>
      </c>
      <c r="F2380" t="s">
        <v>30</v>
      </c>
      <c r="G2380">
        <v>92</v>
      </c>
      <c r="H2380">
        <v>3</v>
      </c>
      <c r="I2380">
        <v>49.68</v>
      </c>
      <c r="J2380">
        <v>325.68</v>
      </c>
      <c r="K2380" s="1">
        <v>44777</v>
      </c>
      <c r="L2380" s="2">
        <v>0.74930555555555556</v>
      </c>
      <c r="M2380" t="s">
        <v>46</v>
      </c>
      <c r="N2380">
        <v>278.78208000000001</v>
      </c>
      <c r="O2380">
        <v>46.897919999999999</v>
      </c>
      <c r="P2380" t="s">
        <v>32</v>
      </c>
      <c r="Q2380" t="s">
        <v>36</v>
      </c>
      <c r="R2380" t="s">
        <v>55</v>
      </c>
      <c r="S2380" t="str">
        <f>TEXT(sales_data[[#This Row],[dtme]],"yyyy")</f>
        <v>2022</v>
      </c>
      <c r="T2380" s="4"/>
    </row>
    <row r="2381" spans="1:20" x14ac:dyDescent="0.25">
      <c r="A2381" t="s">
        <v>2124</v>
      </c>
      <c r="B2381" t="s">
        <v>15</v>
      </c>
      <c r="C2381" t="s">
        <v>43</v>
      </c>
      <c r="D2381" t="s">
        <v>16</v>
      </c>
      <c r="E2381" t="s">
        <v>29</v>
      </c>
      <c r="F2381" t="s">
        <v>18</v>
      </c>
      <c r="G2381">
        <v>25</v>
      </c>
      <c r="H2381">
        <v>6</v>
      </c>
      <c r="I2381">
        <v>27</v>
      </c>
      <c r="J2381">
        <v>177</v>
      </c>
      <c r="K2381" s="1">
        <v>44777</v>
      </c>
      <c r="L2381" s="2">
        <v>0.62638888888888888</v>
      </c>
      <c r="M2381" t="s">
        <v>46</v>
      </c>
      <c r="N2381">
        <v>154.52100000000002</v>
      </c>
      <c r="O2381">
        <v>22.478999999999985</v>
      </c>
      <c r="P2381" t="s">
        <v>19</v>
      </c>
      <c r="Q2381" t="s">
        <v>36</v>
      </c>
      <c r="R2381" t="s">
        <v>55</v>
      </c>
      <c r="S2381" t="str">
        <f>TEXT(sales_data[[#This Row],[dtme]],"yyyy")</f>
        <v>2022</v>
      </c>
      <c r="T2381" s="4"/>
    </row>
    <row r="2382" spans="1:20" x14ac:dyDescent="0.25">
      <c r="A2382" t="s">
        <v>2876</v>
      </c>
      <c r="B2382" t="s">
        <v>37</v>
      </c>
      <c r="C2382" t="s">
        <v>45</v>
      </c>
      <c r="D2382" t="s">
        <v>23</v>
      </c>
      <c r="E2382" t="s">
        <v>29</v>
      </c>
      <c r="F2382" t="s">
        <v>33</v>
      </c>
      <c r="G2382">
        <v>63</v>
      </c>
      <c r="H2382">
        <v>8</v>
      </c>
      <c r="I2382">
        <v>90.72</v>
      </c>
      <c r="J2382">
        <v>594.72</v>
      </c>
      <c r="K2382" s="1">
        <v>44777</v>
      </c>
      <c r="L2382" s="2">
        <v>0.82847222222222228</v>
      </c>
      <c r="M2382" t="s">
        <v>46</v>
      </c>
      <c r="N2382">
        <v>512.64864</v>
      </c>
      <c r="O2382">
        <v>82.071360000000027</v>
      </c>
      <c r="P2382" t="s">
        <v>32</v>
      </c>
      <c r="Q2382" t="s">
        <v>36</v>
      </c>
      <c r="R2382" t="s">
        <v>55</v>
      </c>
      <c r="S2382" t="str">
        <f>TEXT(sales_data[[#This Row],[dtme]],"yyyy")</f>
        <v>2022</v>
      </c>
      <c r="T2382" s="4"/>
    </row>
    <row r="2383" spans="1:20" x14ac:dyDescent="0.25">
      <c r="A2383" t="s">
        <v>3494</v>
      </c>
      <c r="B2383" t="s">
        <v>22</v>
      </c>
      <c r="C2383" t="s">
        <v>44</v>
      </c>
      <c r="D2383" t="s">
        <v>23</v>
      </c>
      <c r="E2383" t="s">
        <v>29</v>
      </c>
      <c r="F2383" t="s">
        <v>24</v>
      </c>
      <c r="G2383">
        <v>49</v>
      </c>
      <c r="H2383">
        <v>5</v>
      </c>
      <c r="I2383">
        <v>44.1</v>
      </c>
      <c r="J2383">
        <v>289.10000000000002</v>
      </c>
      <c r="K2383" s="1">
        <v>44777</v>
      </c>
      <c r="L2383" s="2">
        <v>0.71944444444444444</v>
      </c>
      <c r="M2383" t="s">
        <v>46</v>
      </c>
      <c r="N2383">
        <v>253.54070000000002</v>
      </c>
      <c r="O2383">
        <v>35.559300000000007</v>
      </c>
      <c r="P2383" t="s">
        <v>32</v>
      </c>
      <c r="Q2383" t="s">
        <v>36</v>
      </c>
      <c r="R2383" t="s">
        <v>55</v>
      </c>
      <c r="S2383" t="str">
        <f>TEXT(sales_data[[#This Row],[dtme]],"yyyy")</f>
        <v>2022</v>
      </c>
      <c r="T2383" s="4"/>
    </row>
    <row r="2384" spans="1:20" x14ac:dyDescent="0.25">
      <c r="A2384" t="s">
        <v>4036</v>
      </c>
      <c r="B2384" t="s">
        <v>37</v>
      </c>
      <c r="C2384" t="s">
        <v>45</v>
      </c>
      <c r="D2384" t="s">
        <v>16</v>
      </c>
      <c r="E2384" t="s">
        <v>29</v>
      </c>
      <c r="F2384" t="s">
        <v>18</v>
      </c>
      <c r="G2384">
        <v>77</v>
      </c>
      <c r="H2384">
        <v>5</v>
      </c>
      <c r="I2384">
        <v>69.3</v>
      </c>
      <c r="J2384">
        <v>454.3</v>
      </c>
      <c r="K2384" s="1">
        <v>44777</v>
      </c>
      <c r="L2384" s="2">
        <v>0.61319444444444449</v>
      </c>
      <c r="M2384" t="s">
        <v>46</v>
      </c>
      <c r="N2384">
        <v>401.14690000000002</v>
      </c>
      <c r="O2384">
        <v>53.153099999999995</v>
      </c>
      <c r="P2384" t="s">
        <v>19</v>
      </c>
      <c r="Q2384" t="s">
        <v>36</v>
      </c>
      <c r="R2384" t="s">
        <v>55</v>
      </c>
      <c r="S2384" t="str">
        <f>TEXT(sales_data[[#This Row],[dtme]],"yyyy")</f>
        <v>2022</v>
      </c>
      <c r="T2384" s="4"/>
    </row>
    <row r="2385" spans="1:20" x14ac:dyDescent="0.25">
      <c r="A2385" t="s">
        <v>4049</v>
      </c>
      <c r="B2385" t="s">
        <v>22</v>
      </c>
      <c r="C2385" t="s">
        <v>44</v>
      </c>
      <c r="D2385" t="s">
        <v>23</v>
      </c>
      <c r="E2385" t="s">
        <v>29</v>
      </c>
      <c r="F2385" t="s">
        <v>38</v>
      </c>
      <c r="G2385">
        <v>17</v>
      </c>
      <c r="H2385">
        <v>10</v>
      </c>
      <c r="I2385">
        <v>30.599999999999998</v>
      </c>
      <c r="J2385">
        <v>200.6</v>
      </c>
      <c r="K2385" s="1">
        <v>44777</v>
      </c>
      <c r="L2385" s="2">
        <v>0.85347222222222219</v>
      </c>
      <c r="M2385" t="s">
        <v>25</v>
      </c>
      <c r="N2385">
        <v>169.70759999999999</v>
      </c>
      <c r="O2385">
        <v>30.892400000000009</v>
      </c>
      <c r="P2385" t="s">
        <v>32</v>
      </c>
      <c r="Q2385" t="s">
        <v>36</v>
      </c>
      <c r="R2385" t="s">
        <v>55</v>
      </c>
      <c r="S2385" t="str">
        <f>TEXT(sales_data[[#This Row],[dtme]],"yyyy")</f>
        <v>2022</v>
      </c>
      <c r="T2385" s="4"/>
    </row>
    <row r="2386" spans="1:20" x14ac:dyDescent="0.25">
      <c r="A2386" t="s">
        <v>386</v>
      </c>
      <c r="B2386" t="s">
        <v>22</v>
      </c>
      <c r="C2386" t="s">
        <v>44</v>
      </c>
      <c r="D2386" t="s">
        <v>16</v>
      </c>
      <c r="E2386" t="s">
        <v>17</v>
      </c>
      <c r="F2386" t="s">
        <v>33</v>
      </c>
      <c r="G2386">
        <v>59</v>
      </c>
      <c r="H2386">
        <v>8</v>
      </c>
      <c r="I2386">
        <v>84.96</v>
      </c>
      <c r="J2386">
        <v>556.96</v>
      </c>
      <c r="K2386" s="1">
        <v>44778</v>
      </c>
      <c r="L2386" s="2">
        <v>0.41736111111111113</v>
      </c>
      <c r="M2386" t="s">
        <v>47</v>
      </c>
      <c r="N2386">
        <v>490.68176000000005</v>
      </c>
      <c r="O2386">
        <v>66.278239999999983</v>
      </c>
      <c r="P2386" t="s">
        <v>26</v>
      </c>
      <c r="Q2386" t="s">
        <v>27</v>
      </c>
      <c r="R2386" t="s">
        <v>55</v>
      </c>
      <c r="S2386" t="str">
        <f>TEXT(sales_data[[#This Row],[dtme]],"yyyy")</f>
        <v>2022</v>
      </c>
      <c r="T2386" s="4"/>
    </row>
    <row r="2387" spans="1:20" x14ac:dyDescent="0.25">
      <c r="A2387" t="s">
        <v>597</v>
      </c>
      <c r="B2387" t="s">
        <v>37</v>
      </c>
      <c r="C2387" t="s">
        <v>45</v>
      </c>
      <c r="D2387" t="s">
        <v>23</v>
      </c>
      <c r="E2387" t="s">
        <v>29</v>
      </c>
      <c r="F2387" t="s">
        <v>33</v>
      </c>
      <c r="G2387">
        <v>70</v>
      </c>
      <c r="H2387">
        <v>6</v>
      </c>
      <c r="I2387">
        <v>75.599999999999994</v>
      </c>
      <c r="J2387">
        <v>495.6</v>
      </c>
      <c r="K2387" s="1">
        <v>44778</v>
      </c>
      <c r="L2387" s="2">
        <v>0.51458333333333328</v>
      </c>
      <c r="M2387" t="s">
        <v>25</v>
      </c>
      <c r="N2387">
        <v>420.76440000000002</v>
      </c>
      <c r="O2387">
        <v>74.835599999999999</v>
      </c>
      <c r="P2387" t="s">
        <v>19</v>
      </c>
      <c r="Q2387" t="s">
        <v>27</v>
      </c>
      <c r="R2387" t="s">
        <v>55</v>
      </c>
      <c r="S2387" t="str">
        <f>TEXT(sales_data[[#This Row],[dtme]],"yyyy")</f>
        <v>2022</v>
      </c>
      <c r="T2387" s="4"/>
    </row>
    <row r="2388" spans="1:20" x14ac:dyDescent="0.25">
      <c r="A2388" t="s">
        <v>620</v>
      </c>
      <c r="B2388" t="s">
        <v>15</v>
      </c>
      <c r="C2388" t="s">
        <v>43</v>
      </c>
      <c r="D2388" t="s">
        <v>16</v>
      </c>
      <c r="E2388" t="s">
        <v>17</v>
      </c>
      <c r="F2388" t="s">
        <v>24</v>
      </c>
      <c r="G2388">
        <v>27</v>
      </c>
      <c r="H2388">
        <v>2</v>
      </c>
      <c r="I2388">
        <v>9.7199999999999989</v>
      </c>
      <c r="J2388">
        <v>63.72</v>
      </c>
      <c r="K2388" s="1">
        <v>44778</v>
      </c>
      <c r="L2388" s="2">
        <v>0.85347222222222219</v>
      </c>
      <c r="M2388" t="s">
        <v>25</v>
      </c>
      <c r="N2388">
        <v>55.054079999999999</v>
      </c>
      <c r="O2388">
        <v>8.6659199999999998</v>
      </c>
      <c r="P2388" t="s">
        <v>32</v>
      </c>
      <c r="Q2388" t="s">
        <v>27</v>
      </c>
      <c r="R2388" t="s">
        <v>55</v>
      </c>
      <c r="S2388" t="str">
        <f>TEXT(sales_data[[#This Row],[dtme]],"yyyy")</f>
        <v>2022</v>
      </c>
      <c r="T2388" s="4"/>
    </row>
    <row r="2389" spans="1:20" x14ac:dyDescent="0.25">
      <c r="A2389" t="s">
        <v>737</v>
      </c>
      <c r="B2389" t="s">
        <v>22</v>
      </c>
      <c r="C2389" t="s">
        <v>44</v>
      </c>
      <c r="D2389" t="s">
        <v>23</v>
      </c>
      <c r="E2389" t="s">
        <v>17</v>
      </c>
      <c r="F2389" t="s">
        <v>33</v>
      </c>
      <c r="G2389">
        <v>49</v>
      </c>
      <c r="H2389">
        <v>10</v>
      </c>
      <c r="I2389">
        <v>88.2</v>
      </c>
      <c r="J2389">
        <v>578.20000000000005</v>
      </c>
      <c r="K2389" s="1">
        <v>44778</v>
      </c>
      <c r="L2389" s="2">
        <v>0.82222222222222219</v>
      </c>
      <c r="M2389" t="s">
        <v>47</v>
      </c>
      <c r="N2389">
        <v>486.26620000000003</v>
      </c>
      <c r="O2389">
        <v>91.933800000000019</v>
      </c>
      <c r="P2389" t="s">
        <v>32</v>
      </c>
      <c r="Q2389" t="s">
        <v>27</v>
      </c>
      <c r="R2389" t="s">
        <v>55</v>
      </c>
      <c r="S2389" t="str">
        <f>TEXT(sales_data[[#This Row],[dtme]],"yyyy")</f>
        <v>2022</v>
      </c>
      <c r="T2389" s="4"/>
    </row>
    <row r="2390" spans="1:20" x14ac:dyDescent="0.25">
      <c r="A2390" t="s">
        <v>1081</v>
      </c>
      <c r="B2390" t="s">
        <v>15</v>
      </c>
      <c r="C2390" t="s">
        <v>43</v>
      </c>
      <c r="D2390" t="s">
        <v>16</v>
      </c>
      <c r="E2390" t="s">
        <v>29</v>
      </c>
      <c r="F2390" t="s">
        <v>18</v>
      </c>
      <c r="G2390">
        <v>23</v>
      </c>
      <c r="H2390">
        <v>10</v>
      </c>
      <c r="I2390">
        <v>41.4</v>
      </c>
      <c r="J2390">
        <v>271.39999999999998</v>
      </c>
      <c r="K2390" s="1">
        <v>44778</v>
      </c>
      <c r="L2390" s="2">
        <v>0.84305555555555556</v>
      </c>
      <c r="M2390" t="s">
        <v>46</v>
      </c>
      <c r="N2390">
        <v>231.50419999999997</v>
      </c>
      <c r="O2390">
        <v>39.895800000000008</v>
      </c>
      <c r="P2390" t="s">
        <v>32</v>
      </c>
      <c r="Q2390" t="s">
        <v>27</v>
      </c>
      <c r="R2390" t="s">
        <v>55</v>
      </c>
      <c r="S2390" t="str">
        <f>TEXT(sales_data[[#This Row],[dtme]],"yyyy")</f>
        <v>2022</v>
      </c>
      <c r="T2390" s="4"/>
    </row>
    <row r="2391" spans="1:20" x14ac:dyDescent="0.25">
      <c r="A2391" t="s">
        <v>1252</v>
      </c>
      <c r="B2391" t="s">
        <v>22</v>
      </c>
      <c r="C2391" t="s">
        <v>44</v>
      </c>
      <c r="D2391" t="s">
        <v>16</v>
      </c>
      <c r="E2391" t="s">
        <v>17</v>
      </c>
      <c r="F2391" t="s">
        <v>40</v>
      </c>
      <c r="G2391">
        <v>92</v>
      </c>
      <c r="H2391">
        <v>4</v>
      </c>
      <c r="I2391">
        <v>66.239999999999995</v>
      </c>
      <c r="J2391">
        <v>434.24</v>
      </c>
      <c r="K2391" s="1">
        <v>44778</v>
      </c>
      <c r="L2391" s="2">
        <v>0.72916666666666663</v>
      </c>
      <c r="M2391" t="s">
        <v>25</v>
      </c>
      <c r="N2391">
        <v>370.84096</v>
      </c>
      <c r="O2391">
        <v>63.399040000000014</v>
      </c>
      <c r="P2391" t="s">
        <v>32</v>
      </c>
      <c r="Q2391" t="s">
        <v>27</v>
      </c>
      <c r="R2391" t="s">
        <v>55</v>
      </c>
      <c r="S2391" t="str">
        <f>TEXT(sales_data[[#This Row],[dtme]],"yyyy")</f>
        <v>2022</v>
      </c>
      <c r="T2391" s="4"/>
    </row>
    <row r="2392" spans="1:20" x14ac:dyDescent="0.25">
      <c r="A2392" t="s">
        <v>1266</v>
      </c>
      <c r="B2392" t="s">
        <v>37</v>
      </c>
      <c r="C2392" t="s">
        <v>45</v>
      </c>
      <c r="D2392" t="s">
        <v>23</v>
      </c>
      <c r="E2392" t="s">
        <v>17</v>
      </c>
      <c r="F2392" t="s">
        <v>30</v>
      </c>
      <c r="G2392">
        <v>68</v>
      </c>
      <c r="H2392">
        <v>2</v>
      </c>
      <c r="I2392">
        <v>24.48</v>
      </c>
      <c r="J2392">
        <v>160.47999999999999</v>
      </c>
      <c r="K2392" s="1">
        <v>44778</v>
      </c>
      <c r="L2392" s="2">
        <v>0.44374999999999998</v>
      </c>
      <c r="M2392" t="s">
        <v>46</v>
      </c>
      <c r="N2392">
        <v>142.0248</v>
      </c>
      <c r="O2392">
        <v>18.455199999999991</v>
      </c>
      <c r="P2392" t="s">
        <v>26</v>
      </c>
      <c r="Q2392" t="s">
        <v>27</v>
      </c>
      <c r="R2392" t="s">
        <v>55</v>
      </c>
      <c r="S2392" t="str">
        <f>TEXT(sales_data[[#This Row],[dtme]],"yyyy")</f>
        <v>2022</v>
      </c>
      <c r="T2392" s="4"/>
    </row>
    <row r="2393" spans="1:20" x14ac:dyDescent="0.25">
      <c r="A2393" t="s">
        <v>1867</v>
      </c>
      <c r="B2393" t="s">
        <v>15</v>
      </c>
      <c r="C2393" t="s">
        <v>43</v>
      </c>
      <c r="D2393" t="s">
        <v>16</v>
      </c>
      <c r="E2393" t="s">
        <v>17</v>
      </c>
      <c r="F2393" t="s">
        <v>33</v>
      </c>
      <c r="G2393">
        <v>81</v>
      </c>
      <c r="H2393">
        <v>8</v>
      </c>
      <c r="I2393">
        <v>116.64</v>
      </c>
      <c r="J2393">
        <v>764.64</v>
      </c>
      <c r="K2393" s="1">
        <v>44778</v>
      </c>
      <c r="L2393" s="2">
        <v>0.63541666666666663</v>
      </c>
      <c r="M2393" t="s">
        <v>46</v>
      </c>
      <c r="N2393">
        <v>658.35503999999992</v>
      </c>
      <c r="O2393">
        <v>106.28496000000007</v>
      </c>
      <c r="P2393" t="s">
        <v>19</v>
      </c>
      <c r="Q2393" t="s">
        <v>27</v>
      </c>
      <c r="R2393" t="s">
        <v>55</v>
      </c>
      <c r="S2393" t="str">
        <f>TEXT(sales_data[[#This Row],[dtme]],"yyyy")</f>
        <v>2022</v>
      </c>
      <c r="T2393" s="4"/>
    </row>
    <row r="2394" spans="1:20" x14ac:dyDescent="0.25">
      <c r="A2394" t="s">
        <v>2231</v>
      </c>
      <c r="B2394" t="s">
        <v>37</v>
      </c>
      <c r="C2394" t="s">
        <v>45</v>
      </c>
      <c r="D2394" t="s">
        <v>16</v>
      </c>
      <c r="E2394" t="s">
        <v>17</v>
      </c>
      <c r="F2394" t="s">
        <v>24</v>
      </c>
      <c r="G2394">
        <v>69</v>
      </c>
      <c r="H2394">
        <v>7</v>
      </c>
      <c r="I2394">
        <v>86.94</v>
      </c>
      <c r="J2394">
        <v>569.94000000000005</v>
      </c>
      <c r="K2394" s="1">
        <v>44778</v>
      </c>
      <c r="L2394" s="2">
        <v>0.46666666666666667</v>
      </c>
      <c r="M2394" t="s">
        <v>47</v>
      </c>
      <c r="N2394">
        <v>490.71834000000001</v>
      </c>
      <c r="O2394">
        <v>79.221660000000043</v>
      </c>
      <c r="P2394" t="s">
        <v>26</v>
      </c>
      <c r="Q2394" t="s">
        <v>27</v>
      </c>
      <c r="R2394" t="s">
        <v>55</v>
      </c>
      <c r="S2394" t="str">
        <f>TEXT(sales_data[[#This Row],[dtme]],"yyyy")</f>
        <v>2022</v>
      </c>
      <c r="T2394" s="4"/>
    </row>
    <row r="2395" spans="1:20" x14ac:dyDescent="0.25">
      <c r="A2395" t="s">
        <v>2330</v>
      </c>
      <c r="B2395" t="s">
        <v>15</v>
      </c>
      <c r="C2395" t="s">
        <v>43</v>
      </c>
      <c r="D2395" t="s">
        <v>23</v>
      </c>
      <c r="E2395" t="s">
        <v>17</v>
      </c>
      <c r="F2395" t="s">
        <v>40</v>
      </c>
      <c r="G2395">
        <v>74</v>
      </c>
      <c r="H2395">
        <v>4</v>
      </c>
      <c r="I2395">
        <v>53.28</v>
      </c>
      <c r="J2395">
        <v>349.28</v>
      </c>
      <c r="K2395" s="1">
        <v>44778</v>
      </c>
      <c r="L2395" s="2">
        <v>0.64097222222222228</v>
      </c>
      <c r="M2395" t="s">
        <v>46</v>
      </c>
      <c r="N2395">
        <v>304.92143999999996</v>
      </c>
      <c r="O2395">
        <v>44.358560000000011</v>
      </c>
      <c r="P2395" t="s">
        <v>19</v>
      </c>
      <c r="Q2395" t="s">
        <v>27</v>
      </c>
      <c r="R2395" t="s">
        <v>55</v>
      </c>
      <c r="S2395" t="str">
        <f>TEXT(sales_data[[#This Row],[dtme]],"yyyy")</f>
        <v>2022</v>
      </c>
      <c r="T2395" s="4"/>
    </row>
    <row r="2396" spans="1:20" x14ac:dyDescent="0.25">
      <c r="A2396" t="s">
        <v>2520</v>
      </c>
      <c r="B2396" t="s">
        <v>37</v>
      </c>
      <c r="C2396" t="s">
        <v>45</v>
      </c>
      <c r="D2396" t="s">
        <v>23</v>
      </c>
      <c r="E2396" t="s">
        <v>17</v>
      </c>
      <c r="F2396" t="s">
        <v>38</v>
      </c>
      <c r="G2396">
        <v>53</v>
      </c>
      <c r="H2396">
        <v>7</v>
      </c>
      <c r="I2396">
        <v>66.78</v>
      </c>
      <c r="J2396">
        <v>437.78</v>
      </c>
      <c r="K2396" s="1">
        <v>44778</v>
      </c>
      <c r="L2396" s="2">
        <v>0.60138888888888886</v>
      </c>
      <c r="M2396" t="s">
        <v>46</v>
      </c>
      <c r="N2396">
        <v>373.86411999999996</v>
      </c>
      <c r="O2396">
        <v>63.915880000000016</v>
      </c>
      <c r="P2396" t="s">
        <v>19</v>
      </c>
      <c r="Q2396" t="s">
        <v>27</v>
      </c>
      <c r="R2396" t="s">
        <v>55</v>
      </c>
      <c r="S2396" t="str">
        <f>TEXT(sales_data[[#This Row],[dtme]],"yyyy")</f>
        <v>2022</v>
      </c>
      <c r="T2396" s="4"/>
    </row>
    <row r="2397" spans="1:20" x14ac:dyDescent="0.25">
      <c r="A2397" t="s">
        <v>2525</v>
      </c>
      <c r="B2397" t="s">
        <v>22</v>
      </c>
      <c r="C2397" t="s">
        <v>44</v>
      </c>
      <c r="D2397" t="s">
        <v>23</v>
      </c>
      <c r="E2397" t="s">
        <v>17</v>
      </c>
      <c r="F2397" t="s">
        <v>38</v>
      </c>
      <c r="G2397">
        <v>13</v>
      </c>
      <c r="H2397">
        <v>2</v>
      </c>
      <c r="I2397">
        <v>4.68</v>
      </c>
      <c r="J2397">
        <v>30.68</v>
      </c>
      <c r="K2397" s="1">
        <v>44778</v>
      </c>
      <c r="L2397" s="2">
        <v>0.84583333333333333</v>
      </c>
      <c r="M2397" t="s">
        <v>46</v>
      </c>
      <c r="N2397">
        <v>26.231400000000001</v>
      </c>
      <c r="O2397">
        <v>4.448599999999999</v>
      </c>
      <c r="P2397" t="s">
        <v>32</v>
      </c>
      <c r="Q2397" t="s">
        <v>27</v>
      </c>
      <c r="R2397" t="s">
        <v>55</v>
      </c>
      <c r="S2397" t="str">
        <f>TEXT(sales_data[[#This Row],[dtme]],"yyyy")</f>
        <v>2022</v>
      </c>
      <c r="T2397" s="4"/>
    </row>
    <row r="2398" spans="1:20" x14ac:dyDescent="0.25">
      <c r="A2398" t="s">
        <v>2601</v>
      </c>
      <c r="B2398" t="s">
        <v>37</v>
      </c>
      <c r="C2398" t="s">
        <v>45</v>
      </c>
      <c r="D2398" t="s">
        <v>16</v>
      </c>
      <c r="E2398" t="s">
        <v>17</v>
      </c>
      <c r="F2398" t="s">
        <v>33</v>
      </c>
      <c r="G2398">
        <v>85</v>
      </c>
      <c r="H2398">
        <v>3</v>
      </c>
      <c r="I2398">
        <v>45.9</v>
      </c>
      <c r="J2398">
        <v>300.89999999999998</v>
      </c>
      <c r="K2398" s="1">
        <v>44778</v>
      </c>
      <c r="L2398" s="2">
        <v>0.66180555555555554</v>
      </c>
      <c r="M2398" t="s">
        <v>25</v>
      </c>
      <c r="N2398">
        <v>267.19919999999996</v>
      </c>
      <c r="O2398">
        <v>33.700800000000015</v>
      </c>
      <c r="P2398" t="s">
        <v>19</v>
      </c>
      <c r="Q2398" t="s">
        <v>27</v>
      </c>
      <c r="R2398" t="s">
        <v>55</v>
      </c>
      <c r="S2398" t="str">
        <f>TEXT(sales_data[[#This Row],[dtme]],"yyyy")</f>
        <v>2022</v>
      </c>
      <c r="T2398" s="4"/>
    </row>
    <row r="2399" spans="1:20" x14ac:dyDescent="0.25">
      <c r="A2399" t="s">
        <v>2625</v>
      </c>
      <c r="B2399" t="s">
        <v>22</v>
      </c>
      <c r="C2399" t="s">
        <v>44</v>
      </c>
      <c r="D2399" t="s">
        <v>16</v>
      </c>
      <c r="E2399" t="s">
        <v>29</v>
      </c>
      <c r="F2399" t="s">
        <v>30</v>
      </c>
      <c r="G2399">
        <v>96</v>
      </c>
      <c r="H2399">
        <v>8</v>
      </c>
      <c r="I2399">
        <v>138.24</v>
      </c>
      <c r="J2399">
        <v>906.24</v>
      </c>
      <c r="K2399" s="1">
        <v>44778</v>
      </c>
      <c r="L2399" s="2">
        <v>0.61736111111111114</v>
      </c>
      <c r="M2399" t="s">
        <v>25</v>
      </c>
      <c r="N2399">
        <v>763.05408</v>
      </c>
      <c r="O2399">
        <v>143.18592000000001</v>
      </c>
      <c r="P2399" t="s">
        <v>19</v>
      </c>
      <c r="Q2399" t="s">
        <v>27</v>
      </c>
      <c r="R2399" t="s">
        <v>55</v>
      </c>
      <c r="S2399" t="str">
        <f>TEXT(sales_data[[#This Row],[dtme]],"yyyy")</f>
        <v>2022</v>
      </c>
      <c r="T2399" s="4"/>
    </row>
    <row r="2400" spans="1:20" x14ac:dyDescent="0.25">
      <c r="A2400" t="s">
        <v>3529</v>
      </c>
      <c r="B2400" t="s">
        <v>37</v>
      </c>
      <c r="C2400" t="s">
        <v>45</v>
      </c>
      <c r="D2400" t="s">
        <v>16</v>
      </c>
      <c r="E2400" t="s">
        <v>17</v>
      </c>
      <c r="F2400" t="s">
        <v>38</v>
      </c>
      <c r="G2400">
        <v>70</v>
      </c>
      <c r="H2400">
        <v>5</v>
      </c>
      <c r="I2400">
        <v>63</v>
      </c>
      <c r="J2400">
        <v>413</v>
      </c>
      <c r="K2400" s="1">
        <v>44778</v>
      </c>
      <c r="L2400" s="2">
        <v>0.6694444444444444</v>
      </c>
      <c r="M2400" t="s">
        <v>25</v>
      </c>
      <c r="N2400">
        <v>357.245</v>
      </c>
      <c r="O2400">
        <v>55.754999999999995</v>
      </c>
      <c r="P2400" t="s">
        <v>19</v>
      </c>
      <c r="Q2400" t="s">
        <v>27</v>
      </c>
      <c r="R2400" t="s">
        <v>55</v>
      </c>
      <c r="S2400" t="str">
        <f>TEXT(sales_data[[#This Row],[dtme]],"yyyy")</f>
        <v>2022</v>
      </c>
      <c r="T2400" s="4"/>
    </row>
    <row r="2401" spans="1:20" x14ac:dyDescent="0.25">
      <c r="A2401" t="s">
        <v>3631</v>
      </c>
      <c r="B2401" t="s">
        <v>15</v>
      </c>
      <c r="C2401" t="s">
        <v>43</v>
      </c>
      <c r="D2401" t="s">
        <v>16</v>
      </c>
      <c r="E2401" t="s">
        <v>17</v>
      </c>
      <c r="F2401" t="s">
        <v>30</v>
      </c>
      <c r="G2401">
        <v>77</v>
      </c>
      <c r="H2401">
        <v>10</v>
      </c>
      <c r="I2401">
        <v>138.6</v>
      </c>
      <c r="J2401">
        <v>908.6</v>
      </c>
      <c r="K2401" s="1">
        <v>44778</v>
      </c>
      <c r="L2401" s="2">
        <v>0.57986111111111116</v>
      </c>
      <c r="M2401" t="s">
        <v>46</v>
      </c>
      <c r="N2401">
        <v>778.67020000000002</v>
      </c>
      <c r="O2401">
        <v>129.9298</v>
      </c>
      <c r="P2401" t="s">
        <v>19</v>
      </c>
      <c r="Q2401" t="s">
        <v>27</v>
      </c>
      <c r="R2401" t="s">
        <v>55</v>
      </c>
      <c r="S2401" t="str">
        <f>TEXT(sales_data[[#This Row],[dtme]],"yyyy")</f>
        <v>2022</v>
      </c>
      <c r="T2401" s="4"/>
    </row>
    <row r="2402" spans="1:20" x14ac:dyDescent="0.25">
      <c r="A2402" t="s">
        <v>3661</v>
      </c>
      <c r="B2402" t="s">
        <v>15</v>
      </c>
      <c r="C2402" t="s">
        <v>43</v>
      </c>
      <c r="D2402" t="s">
        <v>16</v>
      </c>
      <c r="E2402" t="s">
        <v>29</v>
      </c>
      <c r="F2402" t="s">
        <v>38</v>
      </c>
      <c r="G2402">
        <v>11</v>
      </c>
      <c r="H2402">
        <v>6</v>
      </c>
      <c r="I2402">
        <v>11.879999999999999</v>
      </c>
      <c r="J2402">
        <v>77.88</v>
      </c>
      <c r="K2402" s="1">
        <v>44778</v>
      </c>
      <c r="L2402" s="2">
        <v>0.76666666666666672</v>
      </c>
      <c r="M2402" t="s">
        <v>46</v>
      </c>
      <c r="N2402">
        <v>67.677719999999994</v>
      </c>
      <c r="O2402">
        <v>10.202280000000002</v>
      </c>
      <c r="P2402" t="s">
        <v>32</v>
      </c>
      <c r="Q2402" t="s">
        <v>27</v>
      </c>
      <c r="R2402" t="s">
        <v>55</v>
      </c>
      <c r="S2402" t="str">
        <f>TEXT(sales_data[[#This Row],[dtme]],"yyyy")</f>
        <v>2022</v>
      </c>
      <c r="T2402" s="4"/>
    </row>
    <row r="2403" spans="1:20" x14ac:dyDescent="0.25">
      <c r="A2403" t="s">
        <v>4024</v>
      </c>
      <c r="B2403" t="s">
        <v>15</v>
      </c>
      <c r="C2403" t="s">
        <v>43</v>
      </c>
      <c r="D2403" t="s">
        <v>23</v>
      </c>
      <c r="E2403" t="s">
        <v>29</v>
      </c>
      <c r="F2403" t="s">
        <v>18</v>
      </c>
      <c r="G2403">
        <v>71</v>
      </c>
      <c r="H2403">
        <v>4</v>
      </c>
      <c r="I2403">
        <v>51.12</v>
      </c>
      <c r="J2403">
        <v>335.12</v>
      </c>
      <c r="K2403" s="1">
        <v>44778</v>
      </c>
      <c r="L2403" s="2">
        <v>0.4777777777777778</v>
      </c>
      <c r="M2403" t="s">
        <v>47</v>
      </c>
      <c r="N2403">
        <v>296.91631999999998</v>
      </c>
      <c r="O2403">
        <v>38.20368000000002</v>
      </c>
      <c r="P2403" t="s">
        <v>26</v>
      </c>
      <c r="Q2403" t="s">
        <v>27</v>
      </c>
      <c r="R2403" t="s">
        <v>55</v>
      </c>
      <c r="S2403" t="str">
        <f>TEXT(sales_data[[#This Row],[dtme]],"yyyy")</f>
        <v>2022</v>
      </c>
      <c r="T2403" s="4"/>
    </row>
    <row r="2404" spans="1:20" x14ac:dyDescent="0.25">
      <c r="A2404" t="s">
        <v>1357</v>
      </c>
      <c r="B2404" t="s">
        <v>15</v>
      </c>
      <c r="C2404" t="s">
        <v>43</v>
      </c>
      <c r="D2404" t="s">
        <v>23</v>
      </c>
      <c r="E2404" t="s">
        <v>29</v>
      </c>
      <c r="F2404" t="s">
        <v>33</v>
      </c>
      <c r="G2404">
        <v>37</v>
      </c>
      <c r="H2404">
        <v>1</v>
      </c>
      <c r="I2404">
        <v>6.66</v>
      </c>
      <c r="J2404">
        <v>43.66</v>
      </c>
      <c r="K2404" s="1">
        <v>44779</v>
      </c>
      <c r="L2404" s="2">
        <v>0.70625000000000004</v>
      </c>
      <c r="M2404" t="s">
        <v>25</v>
      </c>
      <c r="N2404">
        <v>38.4208</v>
      </c>
      <c r="O2404">
        <v>5.2391999999999967</v>
      </c>
      <c r="P2404" t="s">
        <v>19</v>
      </c>
      <c r="Q2404" t="s">
        <v>20</v>
      </c>
      <c r="R2404" t="s">
        <v>55</v>
      </c>
      <c r="S2404" t="str">
        <f>TEXT(sales_data[[#This Row],[dtme]],"yyyy")</f>
        <v>2022</v>
      </c>
      <c r="T2404" s="4"/>
    </row>
    <row r="2405" spans="1:20" x14ac:dyDescent="0.25">
      <c r="A2405" t="s">
        <v>1380</v>
      </c>
      <c r="B2405" t="s">
        <v>15</v>
      </c>
      <c r="C2405" t="s">
        <v>43</v>
      </c>
      <c r="D2405" t="s">
        <v>23</v>
      </c>
      <c r="E2405" t="s">
        <v>29</v>
      </c>
      <c r="F2405" t="s">
        <v>30</v>
      </c>
      <c r="G2405">
        <v>29</v>
      </c>
      <c r="H2405">
        <v>8</v>
      </c>
      <c r="I2405">
        <v>41.76</v>
      </c>
      <c r="J2405">
        <v>273.76</v>
      </c>
      <c r="K2405" s="1">
        <v>44779</v>
      </c>
      <c r="L2405" s="2">
        <v>0.53333333333333333</v>
      </c>
      <c r="M2405" t="s">
        <v>47</v>
      </c>
      <c r="N2405">
        <v>231.3272</v>
      </c>
      <c r="O2405">
        <v>42.432799999999986</v>
      </c>
      <c r="P2405" t="s">
        <v>19</v>
      </c>
      <c r="Q2405" t="s">
        <v>20</v>
      </c>
      <c r="R2405" t="s">
        <v>55</v>
      </c>
      <c r="S2405" t="str">
        <f>TEXT(sales_data[[#This Row],[dtme]],"yyyy")</f>
        <v>2022</v>
      </c>
      <c r="T2405" s="4"/>
    </row>
    <row r="2406" spans="1:20" x14ac:dyDescent="0.25">
      <c r="A2406" t="s">
        <v>2914</v>
      </c>
      <c r="B2406" t="s">
        <v>22</v>
      </c>
      <c r="C2406" t="s">
        <v>44</v>
      </c>
      <c r="D2406" t="s">
        <v>23</v>
      </c>
      <c r="E2406" t="s">
        <v>29</v>
      </c>
      <c r="F2406" t="s">
        <v>40</v>
      </c>
      <c r="G2406">
        <v>89</v>
      </c>
      <c r="H2406">
        <v>7</v>
      </c>
      <c r="I2406">
        <v>112.14</v>
      </c>
      <c r="J2406">
        <v>735.14</v>
      </c>
      <c r="K2406" s="1">
        <v>44779</v>
      </c>
      <c r="L2406" s="2">
        <v>0.67986111111111114</v>
      </c>
      <c r="M2406" t="s">
        <v>47</v>
      </c>
      <c r="N2406">
        <v>627.80956000000003</v>
      </c>
      <c r="O2406">
        <v>107.33043999999995</v>
      </c>
      <c r="P2406" t="s">
        <v>19</v>
      </c>
      <c r="Q2406" t="s">
        <v>20</v>
      </c>
      <c r="R2406" t="s">
        <v>55</v>
      </c>
      <c r="S2406" t="str">
        <f>TEXT(sales_data[[#This Row],[dtme]],"yyyy")</f>
        <v>2022</v>
      </c>
      <c r="T2406" s="4"/>
    </row>
    <row r="2407" spans="1:20" x14ac:dyDescent="0.25">
      <c r="A2407" t="s">
        <v>232</v>
      </c>
      <c r="B2407" t="s">
        <v>37</v>
      </c>
      <c r="C2407" t="s">
        <v>45</v>
      </c>
      <c r="D2407" t="s">
        <v>16</v>
      </c>
      <c r="E2407" t="s">
        <v>17</v>
      </c>
      <c r="F2407" t="s">
        <v>30</v>
      </c>
      <c r="G2407">
        <v>78</v>
      </c>
      <c r="H2407">
        <v>2</v>
      </c>
      <c r="I2407">
        <v>28.08</v>
      </c>
      <c r="J2407">
        <v>184.07999999999998</v>
      </c>
      <c r="K2407" s="1">
        <v>44780</v>
      </c>
      <c r="L2407" s="2">
        <v>0.78125</v>
      </c>
      <c r="M2407" t="s">
        <v>46</v>
      </c>
      <c r="N2407">
        <v>162.72672</v>
      </c>
      <c r="O2407">
        <v>21.353279999999984</v>
      </c>
      <c r="P2407" t="s">
        <v>32</v>
      </c>
      <c r="Q2407" t="s">
        <v>31</v>
      </c>
      <c r="R2407" t="s">
        <v>55</v>
      </c>
      <c r="S2407" t="str">
        <f>TEXT(sales_data[[#This Row],[dtme]],"yyyy")</f>
        <v>2022</v>
      </c>
      <c r="T2407" s="4"/>
    </row>
    <row r="2408" spans="1:20" x14ac:dyDescent="0.25">
      <c r="A2408" t="s">
        <v>724</v>
      </c>
      <c r="B2408" t="s">
        <v>37</v>
      </c>
      <c r="C2408" t="s">
        <v>45</v>
      </c>
      <c r="D2408" t="s">
        <v>23</v>
      </c>
      <c r="E2408" t="s">
        <v>29</v>
      </c>
      <c r="F2408" t="s">
        <v>24</v>
      </c>
      <c r="G2408">
        <v>41</v>
      </c>
      <c r="H2408">
        <v>8</v>
      </c>
      <c r="I2408">
        <v>59.04</v>
      </c>
      <c r="J2408">
        <v>387.04</v>
      </c>
      <c r="K2408" s="1">
        <v>44780</v>
      </c>
      <c r="L2408" s="2">
        <v>0.65277777777777779</v>
      </c>
      <c r="M2408" t="s">
        <v>46</v>
      </c>
      <c r="N2408">
        <v>330.91920000000005</v>
      </c>
      <c r="O2408">
        <v>56.120799999999974</v>
      </c>
      <c r="P2408" t="s">
        <v>19</v>
      </c>
      <c r="Q2408" t="s">
        <v>31</v>
      </c>
      <c r="R2408" t="s">
        <v>55</v>
      </c>
      <c r="S2408" t="str">
        <f>TEXT(sales_data[[#This Row],[dtme]],"yyyy")</f>
        <v>2022</v>
      </c>
      <c r="T2408" s="4"/>
    </row>
    <row r="2409" spans="1:20" x14ac:dyDescent="0.25">
      <c r="A2409" t="s">
        <v>855</v>
      </c>
      <c r="B2409" t="s">
        <v>22</v>
      </c>
      <c r="C2409" t="s">
        <v>44</v>
      </c>
      <c r="D2409" t="s">
        <v>16</v>
      </c>
      <c r="E2409" t="s">
        <v>29</v>
      </c>
      <c r="F2409" t="s">
        <v>33</v>
      </c>
      <c r="G2409">
        <v>75</v>
      </c>
      <c r="H2409">
        <v>7</v>
      </c>
      <c r="I2409">
        <v>94.5</v>
      </c>
      <c r="J2409">
        <v>619.5</v>
      </c>
      <c r="K2409" s="1">
        <v>44780</v>
      </c>
      <c r="L2409" s="2">
        <v>0.67152777777777772</v>
      </c>
      <c r="M2409" t="s">
        <v>47</v>
      </c>
      <c r="N2409">
        <v>548.25749999999994</v>
      </c>
      <c r="O2409">
        <v>71.242500000000064</v>
      </c>
      <c r="P2409" t="s">
        <v>32</v>
      </c>
      <c r="Q2409" t="s">
        <v>31</v>
      </c>
      <c r="R2409" t="s">
        <v>55</v>
      </c>
      <c r="S2409" t="str">
        <f>TEXT(sales_data[[#This Row],[dtme]],"yyyy")</f>
        <v>2022</v>
      </c>
      <c r="T2409" s="4"/>
    </row>
    <row r="2410" spans="1:20" x14ac:dyDescent="0.25">
      <c r="A2410" t="s">
        <v>1553</v>
      </c>
      <c r="B2410" t="s">
        <v>22</v>
      </c>
      <c r="C2410" t="s">
        <v>44</v>
      </c>
      <c r="D2410" t="s">
        <v>23</v>
      </c>
      <c r="E2410" t="s">
        <v>29</v>
      </c>
      <c r="F2410" t="s">
        <v>40</v>
      </c>
      <c r="G2410">
        <v>24</v>
      </c>
      <c r="H2410">
        <v>6</v>
      </c>
      <c r="I2410">
        <v>25.919999999999998</v>
      </c>
      <c r="J2410">
        <v>169.92</v>
      </c>
      <c r="K2410" s="1">
        <v>44780</v>
      </c>
      <c r="L2410" s="2">
        <v>0.73472222222222228</v>
      </c>
      <c r="M2410" t="s">
        <v>46</v>
      </c>
      <c r="N2410">
        <v>143.92223999999999</v>
      </c>
      <c r="O2410">
        <v>25.99776</v>
      </c>
      <c r="P2410" t="s">
        <v>32</v>
      </c>
      <c r="Q2410" t="s">
        <v>31</v>
      </c>
      <c r="R2410" t="s">
        <v>55</v>
      </c>
      <c r="S2410" t="str">
        <f>TEXT(sales_data[[#This Row],[dtme]],"yyyy")</f>
        <v>2022</v>
      </c>
      <c r="T2410" s="4"/>
    </row>
    <row r="2411" spans="1:20" x14ac:dyDescent="0.25">
      <c r="A2411" t="s">
        <v>1922</v>
      </c>
      <c r="B2411" t="s">
        <v>22</v>
      </c>
      <c r="C2411" t="s">
        <v>44</v>
      </c>
      <c r="D2411" t="s">
        <v>16</v>
      </c>
      <c r="E2411" t="s">
        <v>29</v>
      </c>
      <c r="F2411" t="s">
        <v>18</v>
      </c>
      <c r="G2411">
        <v>18</v>
      </c>
      <c r="H2411">
        <v>10</v>
      </c>
      <c r="I2411">
        <v>32.4</v>
      </c>
      <c r="J2411">
        <v>212.4</v>
      </c>
      <c r="K2411" s="1">
        <v>44780</v>
      </c>
      <c r="L2411" s="2">
        <v>0.75138888888888888</v>
      </c>
      <c r="M2411" t="s">
        <v>46</v>
      </c>
      <c r="N2411">
        <v>185.85</v>
      </c>
      <c r="O2411">
        <v>26.550000000000011</v>
      </c>
      <c r="P2411" t="s">
        <v>32</v>
      </c>
      <c r="Q2411" t="s">
        <v>31</v>
      </c>
      <c r="R2411" t="s">
        <v>55</v>
      </c>
      <c r="S2411" t="str">
        <f>TEXT(sales_data[[#This Row],[dtme]],"yyyy")</f>
        <v>2022</v>
      </c>
      <c r="T2411" s="4"/>
    </row>
    <row r="2412" spans="1:20" x14ac:dyDescent="0.25">
      <c r="A2412" t="s">
        <v>2139</v>
      </c>
      <c r="B2412" t="s">
        <v>15</v>
      </c>
      <c r="C2412" t="s">
        <v>43</v>
      </c>
      <c r="D2412" t="s">
        <v>23</v>
      </c>
      <c r="E2412" t="s">
        <v>29</v>
      </c>
      <c r="F2412" t="s">
        <v>33</v>
      </c>
      <c r="G2412">
        <v>66</v>
      </c>
      <c r="H2412">
        <v>5</v>
      </c>
      <c r="I2412">
        <v>59.4</v>
      </c>
      <c r="J2412">
        <v>389.4</v>
      </c>
      <c r="K2412" s="1">
        <v>44780</v>
      </c>
      <c r="L2412" s="2">
        <v>0.56597222222222221</v>
      </c>
      <c r="M2412" t="s">
        <v>46</v>
      </c>
      <c r="N2412">
        <v>337.99919999999997</v>
      </c>
      <c r="O2412">
        <v>51.400800000000004</v>
      </c>
      <c r="P2412" t="s">
        <v>19</v>
      </c>
      <c r="Q2412" t="s">
        <v>31</v>
      </c>
      <c r="R2412" t="s">
        <v>55</v>
      </c>
      <c r="S2412" t="str">
        <f>TEXT(sales_data[[#This Row],[dtme]],"yyyy")</f>
        <v>2022</v>
      </c>
      <c r="T2412" s="4"/>
    </row>
    <row r="2413" spans="1:20" x14ac:dyDescent="0.25">
      <c r="A2413" t="s">
        <v>2841</v>
      </c>
      <c r="B2413" t="s">
        <v>22</v>
      </c>
      <c r="C2413" t="s">
        <v>44</v>
      </c>
      <c r="D2413" t="s">
        <v>16</v>
      </c>
      <c r="E2413" t="s">
        <v>29</v>
      </c>
      <c r="F2413" t="s">
        <v>38</v>
      </c>
      <c r="G2413">
        <v>23</v>
      </c>
      <c r="H2413">
        <v>10</v>
      </c>
      <c r="I2413">
        <v>41.4</v>
      </c>
      <c r="J2413">
        <v>271.39999999999998</v>
      </c>
      <c r="K2413" s="1">
        <v>44780</v>
      </c>
      <c r="L2413" s="2">
        <v>0.49375000000000002</v>
      </c>
      <c r="M2413" t="s">
        <v>47</v>
      </c>
      <c r="N2413">
        <v>230.41859999999997</v>
      </c>
      <c r="O2413">
        <v>40.981400000000008</v>
      </c>
      <c r="P2413" t="s">
        <v>26</v>
      </c>
      <c r="Q2413" t="s">
        <v>31</v>
      </c>
      <c r="R2413" t="s">
        <v>55</v>
      </c>
      <c r="S2413" t="str">
        <f>TEXT(sales_data[[#This Row],[dtme]],"yyyy")</f>
        <v>2022</v>
      </c>
      <c r="T2413" s="4"/>
    </row>
    <row r="2414" spans="1:20" x14ac:dyDescent="0.25">
      <c r="A2414" t="s">
        <v>3488</v>
      </c>
      <c r="B2414" t="s">
        <v>22</v>
      </c>
      <c r="C2414" t="s">
        <v>44</v>
      </c>
      <c r="D2414" t="s">
        <v>16</v>
      </c>
      <c r="E2414" t="s">
        <v>17</v>
      </c>
      <c r="F2414" t="s">
        <v>38</v>
      </c>
      <c r="G2414">
        <v>14</v>
      </c>
      <c r="H2414">
        <v>2</v>
      </c>
      <c r="I2414">
        <v>5.04</v>
      </c>
      <c r="J2414">
        <v>33.04</v>
      </c>
      <c r="K2414" s="1">
        <v>44780</v>
      </c>
      <c r="L2414" s="2">
        <v>0.43402777777777779</v>
      </c>
      <c r="M2414" t="s">
        <v>46</v>
      </c>
      <c r="N2414">
        <v>27.98488</v>
      </c>
      <c r="O2414">
        <v>5.0551199999999987</v>
      </c>
      <c r="P2414" t="s">
        <v>26</v>
      </c>
      <c r="Q2414" t="s">
        <v>31</v>
      </c>
      <c r="R2414" t="s">
        <v>55</v>
      </c>
      <c r="S2414" t="str">
        <f>TEXT(sales_data[[#This Row],[dtme]],"yyyy")</f>
        <v>2022</v>
      </c>
      <c r="T2414" s="4"/>
    </row>
    <row r="2415" spans="1:20" x14ac:dyDescent="0.25">
      <c r="A2415" t="s">
        <v>184</v>
      </c>
      <c r="B2415" t="s">
        <v>37</v>
      </c>
      <c r="C2415" t="s">
        <v>45</v>
      </c>
      <c r="D2415" t="s">
        <v>23</v>
      </c>
      <c r="E2415" t="s">
        <v>29</v>
      </c>
      <c r="F2415" t="s">
        <v>33</v>
      </c>
      <c r="G2415">
        <v>53</v>
      </c>
      <c r="H2415">
        <v>8</v>
      </c>
      <c r="I2415">
        <v>76.319999999999993</v>
      </c>
      <c r="J2415">
        <v>500.32</v>
      </c>
      <c r="K2415" s="1">
        <v>44781</v>
      </c>
      <c r="L2415" s="2">
        <v>0.69791666666666663</v>
      </c>
      <c r="M2415" t="s">
        <v>46</v>
      </c>
      <c r="N2415">
        <v>420.76911999999999</v>
      </c>
      <c r="O2415">
        <v>79.550880000000006</v>
      </c>
      <c r="P2415" t="s">
        <v>32</v>
      </c>
      <c r="Q2415" t="s">
        <v>35</v>
      </c>
      <c r="R2415" t="s">
        <v>55</v>
      </c>
      <c r="S2415" t="str">
        <f>TEXT(sales_data[[#This Row],[dtme]],"yyyy")</f>
        <v>2022</v>
      </c>
      <c r="T2415" s="4"/>
    </row>
    <row r="2416" spans="1:20" x14ac:dyDescent="0.25">
      <c r="A2416" t="s">
        <v>464</v>
      </c>
      <c r="B2416" t="s">
        <v>37</v>
      </c>
      <c r="C2416" t="s">
        <v>45</v>
      </c>
      <c r="D2416" t="s">
        <v>23</v>
      </c>
      <c r="E2416" t="s">
        <v>17</v>
      </c>
      <c r="F2416" t="s">
        <v>38</v>
      </c>
      <c r="G2416">
        <v>12</v>
      </c>
      <c r="H2416">
        <v>10</v>
      </c>
      <c r="I2416">
        <v>21.599999999999998</v>
      </c>
      <c r="J2416">
        <v>141.6</v>
      </c>
      <c r="K2416" s="1">
        <v>44781</v>
      </c>
      <c r="L2416" s="2">
        <v>0.86319444444444449</v>
      </c>
      <c r="M2416" t="s">
        <v>47</v>
      </c>
      <c r="N2416">
        <v>124.1832</v>
      </c>
      <c r="O2416">
        <v>17.416799999999995</v>
      </c>
      <c r="P2416" t="s">
        <v>32</v>
      </c>
      <c r="Q2416" t="s">
        <v>35</v>
      </c>
      <c r="R2416" t="s">
        <v>55</v>
      </c>
      <c r="S2416" t="str">
        <f>TEXT(sales_data[[#This Row],[dtme]],"yyyy")</f>
        <v>2022</v>
      </c>
      <c r="T2416" s="4"/>
    </row>
    <row r="2417" spans="1:20" x14ac:dyDescent="0.25">
      <c r="A2417" t="s">
        <v>912</v>
      </c>
      <c r="B2417" t="s">
        <v>37</v>
      </c>
      <c r="C2417" t="s">
        <v>45</v>
      </c>
      <c r="D2417" t="s">
        <v>23</v>
      </c>
      <c r="E2417" t="s">
        <v>29</v>
      </c>
      <c r="F2417" t="s">
        <v>18</v>
      </c>
      <c r="G2417">
        <v>65</v>
      </c>
      <c r="H2417">
        <v>9</v>
      </c>
      <c r="I2417">
        <v>105.3</v>
      </c>
      <c r="J2417">
        <v>690.3</v>
      </c>
      <c r="K2417" s="1">
        <v>44781</v>
      </c>
      <c r="L2417" s="2">
        <v>0.4513888888888889</v>
      </c>
      <c r="M2417" t="s">
        <v>47</v>
      </c>
      <c r="N2417">
        <v>588.13559999999995</v>
      </c>
      <c r="O2417">
        <v>102.1644</v>
      </c>
      <c r="P2417" t="s">
        <v>26</v>
      </c>
      <c r="Q2417" t="s">
        <v>35</v>
      </c>
      <c r="R2417" t="s">
        <v>55</v>
      </c>
      <c r="S2417" t="str">
        <f>TEXT(sales_data[[#This Row],[dtme]],"yyyy")</f>
        <v>2022</v>
      </c>
      <c r="T2417" s="4"/>
    </row>
    <row r="2418" spans="1:20" x14ac:dyDescent="0.25">
      <c r="A2418" t="s">
        <v>913</v>
      </c>
      <c r="B2418" t="s">
        <v>37</v>
      </c>
      <c r="C2418" t="s">
        <v>45</v>
      </c>
      <c r="D2418" t="s">
        <v>23</v>
      </c>
      <c r="E2418" t="s">
        <v>29</v>
      </c>
      <c r="F2418" t="s">
        <v>18</v>
      </c>
      <c r="G2418">
        <v>22</v>
      </c>
      <c r="H2418">
        <v>1</v>
      </c>
      <c r="I2418">
        <v>3.96</v>
      </c>
      <c r="J2418">
        <v>25.96</v>
      </c>
      <c r="K2418" s="1">
        <v>44781</v>
      </c>
      <c r="L2418" s="2">
        <v>0.60972222222222228</v>
      </c>
      <c r="M2418" t="s">
        <v>46</v>
      </c>
      <c r="N2418">
        <v>22.611160000000002</v>
      </c>
      <c r="O2418">
        <v>3.3488399999999992</v>
      </c>
      <c r="P2418" t="s">
        <v>19</v>
      </c>
      <c r="Q2418" t="s">
        <v>35</v>
      </c>
      <c r="R2418" t="s">
        <v>55</v>
      </c>
      <c r="S2418" t="str">
        <f>TEXT(sales_data[[#This Row],[dtme]],"yyyy")</f>
        <v>2022</v>
      </c>
      <c r="T2418" s="4"/>
    </row>
    <row r="2419" spans="1:20" x14ac:dyDescent="0.25">
      <c r="A2419" t="s">
        <v>1087</v>
      </c>
      <c r="B2419" t="s">
        <v>22</v>
      </c>
      <c r="C2419" t="s">
        <v>44</v>
      </c>
      <c r="D2419" t="s">
        <v>16</v>
      </c>
      <c r="E2419" t="s">
        <v>29</v>
      </c>
      <c r="F2419" t="s">
        <v>30</v>
      </c>
      <c r="G2419">
        <v>87</v>
      </c>
      <c r="H2419">
        <v>1</v>
      </c>
      <c r="I2419">
        <v>15.66</v>
      </c>
      <c r="J2419">
        <v>102.66</v>
      </c>
      <c r="K2419" s="1">
        <v>44781</v>
      </c>
      <c r="L2419" s="2">
        <v>0.77638888888888891</v>
      </c>
      <c r="M2419" t="s">
        <v>46</v>
      </c>
      <c r="N2419">
        <v>90.648780000000002</v>
      </c>
      <c r="O2419">
        <v>12.011219999999994</v>
      </c>
      <c r="P2419" t="s">
        <v>32</v>
      </c>
      <c r="Q2419" t="s">
        <v>35</v>
      </c>
      <c r="R2419" t="s">
        <v>55</v>
      </c>
      <c r="S2419" t="str">
        <f>TEXT(sales_data[[#This Row],[dtme]],"yyyy")</f>
        <v>2022</v>
      </c>
      <c r="T2419" s="4"/>
    </row>
    <row r="2420" spans="1:20" x14ac:dyDescent="0.25">
      <c r="A2420" t="s">
        <v>1111</v>
      </c>
      <c r="B2420" t="s">
        <v>15</v>
      </c>
      <c r="C2420" t="s">
        <v>43</v>
      </c>
      <c r="D2420" t="s">
        <v>23</v>
      </c>
      <c r="E2420" t="s">
        <v>29</v>
      </c>
      <c r="F2420" t="s">
        <v>30</v>
      </c>
      <c r="G2420">
        <v>50</v>
      </c>
      <c r="H2420">
        <v>9</v>
      </c>
      <c r="I2420">
        <v>81</v>
      </c>
      <c r="J2420">
        <v>531</v>
      </c>
      <c r="K2420" s="1">
        <v>44781</v>
      </c>
      <c r="L2420" s="2">
        <v>0.48055555555555557</v>
      </c>
      <c r="M2420" t="s">
        <v>46</v>
      </c>
      <c r="N2420">
        <v>458.25299999999999</v>
      </c>
      <c r="O2420">
        <v>72.747000000000014</v>
      </c>
      <c r="P2420" t="s">
        <v>26</v>
      </c>
      <c r="Q2420" t="s">
        <v>35</v>
      </c>
      <c r="R2420" t="s">
        <v>55</v>
      </c>
      <c r="S2420" t="str">
        <f>TEXT(sales_data[[#This Row],[dtme]],"yyyy")</f>
        <v>2022</v>
      </c>
      <c r="T2420" s="4"/>
    </row>
    <row r="2421" spans="1:20" x14ac:dyDescent="0.25">
      <c r="A2421" t="s">
        <v>1347</v>
      </c>
      <c r="B2421" t="s">
        <v>22</v>
      </c>
      <c r="C2421" t="s">
        <v>44</v>
      </c>
      <c r="D2421" t="s">
        <v>16</v>
      </c>
      <c r="E2421" t="s">
        <v>29</v>
      </c>
      <c r="F2421" t="s">
        <v>38</v>
      </c>
      <c r="G2421">
        <v>24</v>
      </c>
      <c r="H2421">
        <v>5</v>
      </c>
      <c r="I2421">
        <v>21.599999999999998</v>
      </c>
      <c r="J2421">
        <v>141.6</v>
      </c>
      <c r="K2421" s="1">
        <v>44781</v>
      </c>
      <c r="L2421" s="2">
        <v>0.47638888888888886</v>
      </c>
      <c r="M2421" t="s">
        <v>46</v>
      </c>
      <c r="N2421">
        <v>120.9264</v>
      </c>
      <c r="O2421">
        <v>20.673599999999993</v>
      </c>
      <c r="P2421" t="s">
        <v>26</v>
      </c>
      <c r="Q2421" t="s">
        <v>35</v>
      </c>
      <c r="R2421" t="s">
        <v>55</v>
      </c>
      <c r="S2421" t="str">
        <f>TEXT(sales_data[[#This Row],[dtme]],"yyyy")</f>
        <v>2022</v>
      </c>
      <c r="T2421" s="4"/>
    </row>
    <row r="2422" spans="1:20" x14ac:dyDescent="0.25">
      <c r="A2422" t="s">
        <v>1530</v>
      </c>
      <c r="B2422" t="s">
        <v>37</v>
      </c>
      <c r="C2422" t="s">
        <v>45</v>
      </c>
      <c r="D2422" t="s">
        <v>16</v>
      </c>
      <c r="E2422" t="s">
        <v>29</v>
      </c>
      <c r="F2422" t="s">
        <v>38</v>
      </c>
      <c r="G2422">
        <v>14</v>
      </c>
      <c r="H2422">
        <v>9</v>
      </c>
      <c r="I2422">
        <v>22.68</v>
      </c>
      <c r="J2422">
        <v>148.68</v>
      </c>
      <c r="K2422" s="1">
        <v>44781</v>
      </c>
      <c r="L2422" s="2">
        <v>0.81111111111111112</v>
      </c>
      <c r="M2422" t="s">
        <v>47</v>
      </c>
      <c r="N2422">
        <v>131.43312</v>
      </c>
      <c r="O2422">
        <v>17.246880000000004</v>
      </c>
      <c r="P2422" t="s">
        <v>32</v>
      </c>
      <c r="Q2422" t="s">
        <v>35</v>
      </c>
      <c r="R2422" t="s">
        <v>55</v>
      </c>
      <c r="S2422" t="str">
        <f>TEXT(sales_data[[#This Row],[dtme]],"yyyy")</f>
        <v>2022</v>
      </c>
      <c r="T2422" s="4"/>
    </row>
    <row r="2423" spans="1:20" x14ac:dyDescent="0.25">
      <c r="A2423" t="s">
        <v>2861</v>
      </c>
      <c r="B2423" t="s">
        <v>37</v>
      </c>
      <c r="C2423" t="s">
        <v>45</v>
      </c>
      <c r="D2423" t="s">
        <v>23</v>
      </c>
      <c r="E2423" t="s">
        <v>29</v>
      </c>
      <c r="F2423" t="s">
        <v>33</v>
      </c>
      <c r="G2423">
        <v>88</v>
      </c>
      <c r="H2423">
        <v>2</v>
      </c>
      <c r="I2423">
        <v>31.68</v>
      </c>
      <c r="J2423">
        <v>207.68</v>
      </c>
      <c r="K2423" s="1">
        <v>44781</v>
      </c>
      <c r="L2423" s="2">
        <v>0.42430555555555555</v>
      </c>
      <c r="M2423" t="s">
        <v>25</v>
      </c>
      <c r="N2423">
        <v>182.55072000000001</v>
      </c>
      <c r="O2423">
        <v>25.129279999999994</v>
      </c>
      <c r="P2423" t="s">
        <v>26</v>
      </c>
      <c r="Q2423" t="s">
        <v>35</v>
      </c>
      <c r="R2423" t="s">
        <v>55</v>
      </c>
      <c r="S2423" t="str">
        <f>TEXT(sales_data[[#This Row],[dtme]],"yyyy")</f>
        <v>2022</v>
      </c>
      <c r="T2423" s="4"/>
    </row>
    <row r="2424" spans="1:20" x14ac:dyDescent="0.25">
      <c r="A2424" t="s">
        <v>3024</v>
      </c>
      <c r="B2424" t="s">
        <v>37</v>
      </c>
      <c r="C2424" t="s">
        <v>45</v>
      </c>
      <c r="D2424" t="s">
        <v>23</v>
      </c>
      <c r="E2424" t="s">
        <v>17</v>
      </c>
      <c r="F2424" t="s">
        <v>33</v>
      </c>
      <c r="G2424">
        <v>50</v>
      </c>
      <c r="H2424">
        <v>10</v>
      </c>
      <c r="I2424">
        <v>90</v>
      </c>
      <c r="J2424">
        <v>590</v>
      </c>
      <c r="K2424" s="1">
        <v>44781</v>
      </c>
      <c r="L2424" s="2">
        <v>0.46875</v>
      </c>
      <c r="M2424" t="s">
        <v>47</v>
      </c>
      <c r="N2424">
        <v>499.14</v>
      </c>
      <c r="O2424">
        <v>90.860000000000014</v>
      </c>
      <c r="P2424" t="s">
        <v>26</v>
      </c>
      <c r="Q2424" t="s">
        <v>35</v>
      </c>
      <c r="R2424" t="s">
        <v>55</v>
      </c>
      <c r="S2424" t="str">
        <f>TEXT(sales_data[[#This Row],[dtme]],"yyyy")</f>
        <v>2022</v>
      </c>
      <c r="T2424" s="4"/>
    </row>
    <row r="2425" spans="1:20" x14ac:dyDescent="0.25">
      <c r="A2425" t="s">
        <v>3054</v>
      </c>
      <c r="B2425" t="s">
        <v>22</v>
      </c>
      <c r="C2425" t="s">
        <v>44</v>
      </c>
      <c r="D2425" t="s">
        <v>16</v>
      </c>
      <c r="E2425" t="s">
        <v>17</v>
      </c>
      <c r="F2425" t="s">
        <v>40</v>
      </c>
      <c r="G2425">
        <v>96</v>
      </c>
      <c r="H2425">
        <v>8</v>
      </c>
      <c r="I2425">
        <v>138.24</v>
      </c>
      <c r="J2425">
        <v>906.24</v>
      </c>
      <c r="K2425" s="1">
        <v>44781</v>
      </c>
      <c r="L2425" s="2">
        <v>0.53541666666666665</v>
      </c>
      <c r="M2425" t="s">
        <v>25</v>
      </c>
      <c r="N2425">
        <v>773.92895999999996</v>
      </c>
      <c r="O2425">
        <v>132.31104000000005</v>
      </c>
      <c r="P2425" t="s">
        <v>19</v>
      </c>
      <c r="Q2425" t="s">
        <v>35</v>
      </c>
      <c r="R2425" t="s">
        <v>55</v>
      </c>
      <c r="S2425" t="str">
        <f>TEXT(sales_data[[#This Row],[dtme]],"yyyy")</f>
        <v>2022</v>
      </c>
      <c r="T2425" s="4"/>
    </row>
    <row r="2426" spans="1:20" x14ac:dyDescent="0.25">
      <c r="A2426" t="s">
        <v>3064</v>
      </c>
      <c r="B2426" t="s">
        <v>22</v>
      </c>
      <c r="C2426" t="s">
        <v>44</v>
      </c>
      <c r="D2426" t="s">
        <v>16</v>
      </c>
      <c r="E2426" t="s">
        <v>17</v>
      </c>
      <c r="F2426" t="s">
        <v>33</v>
      </c>
      <c r="G2426">
        <v>78</v>
      </c>
      <c r="H2426">
        <v>6</v>
      </c>
      <c r="I2426">
        <v>84.24</v>
      </c>
      <c r="J2426">
        <v>552.24</v>
      </c>
      <c r="K2426" s="1">
        <v>44781</v>
      </c>
      <c r="L2426" s="2">
        <v>0.60347222222222219</v>
      </c>
      <c r="M2426" t="s">
        <v>46</v>
      </c>
      <c r="N2426">
        <v>478.23984000000002</v>
      </c>
      <c r="O2426">
        <v>74.000159999999994</v>
      </c>
      <c r="P2426" t="s">
        <v>19</v>
      </c>
      <c r="Q2426" t="s">
        <v>35</v>
      </c>
      <c r="R2426" t="s">
        <v>55</v>
      </c>
      <c r="S2426" t="str">
        <f>TEXT(sales_data[[#This Row],[dtme]],"yyyy")</f>
        <v>2022</v>
      </c>
      <c r="T2426" s="4"/>
    </row>
    <row r="2427" spans="1:20" x14ac:dyDescent="0.25">
      <c r="A2427" t="s">
        <v>3244</v>
      </c>
      <c r="B2427" t="s">
        <v>15</v>
      </c>
      <c r="C2427" t="s">
        <v>43</v>
      </c>
      <c r="D2427" t="s">
        <v>23</v>
      </c>
      <c r="E2427" t="s">
        <v>29</v>
      </c>
      <c r="F2427" t="s">
        <v>30</v>
      </c>
      <c r="G2427">
        <v>95</v>
      </c>
      <c r="H2427">
        <v>3</v>
      </c>
      <c r="I2427">
        <v>51.3</v>
      </c>
      <c r="J2427">
        <v>336.3</v>
      </c>
      <c r="K2427" s="1">
        <v>44781</v>
      </c>
      <c r="L2427" s="2">
        <v>0.48055555555555557</v>
      </c>
      <c r="M2427" t="s">
        <v>46</v>
      </c>
      <c r="N2427">
        <v>283.8372</v>
      </c>
      <c r="O2427">
        <v>52.462800000000016</v>
      </c>
      <c r="P2427" t="s">
        <v>26</v>
      </c>
      <c r="Q2427" t="s">
        <v>35</v>
      </c>
      <c r="R2427" t="s">
        <v>55</v>
      </c>
      <c r="S2427" t="str">
        <f>TEXT(sales_data[[#This Row],[dtme]],"yyyy")</f>
        <v>2022</v>
      </c>
      <c r="T2427" s="4"/>
    </row>
    <row r="2428" spans="1:20" x14ac:dyDescent="0.25">
      <c r="A2428" t="s">
        <v>3364</v>
      </c>
      <c r="B2428" t="s">
        <v>22</v>
      </c>
      <c r="C2428" t="s">
        <v>44</v>
      </c>
      <c r="D2428" t="s">
        <v>16</v>
      </c>
      <c r="E2428" t="s">
        <v>17</v>
      </c>
      <c r="F2428" t="s">
        <v>38</v>
      </c>
      <c r="G2428">
        <v>49</v>
      </c>
      <c r="H2428">
        <v>1</v>
      </c>
      <c r="I2428">
        <v>8.82</v>
      </c>
      <c r="J2428">
        <v>57.82</v>
      </c>
      <c r="K2428" s="1">
        <v>44781</v>
      </c>
      <c r="L2428" s="2">
        <v>0.61458333333333337</v>
      </c>
      <c r="M2428" t="s">
        <v>47</v>
      </c>
      <c r="N2428">
        <v>51.112879999999997</v>
      </c>
      <c r="O2428">
        <v>6.7071200000000033</v>
      </c>
      <c r="P2428" t="s">
        <v>19</v>
      </c>
      <c r="Q2428" t="s">
        <v>35</v>
      </c>
      <c r="R2428" t="s">
        <v>55</v>
      </c>
      <c r="S2428" t="str">
        <f>TEXT(sales_data[[#This Row],[dtme]],"yyyy")</f>
        <v>2022</v>
      </c>
      <c r="T2428" s="4"/>
    </row>
    <row r="2429" spans="1:20" x14ac:dyDescent="0.25">
      <c r="A2429" t="s">
        <v>3422</v>
      </c>
      <c r="B2429" t="s">
        <v>22</v>
      </c>
      <c r="C2429" t="s">
        <v>44</v>
      </c>
      <c r="D2429" t="s">
        <v>16</v>
      </c>
      <c r="E2429" t="s">
        <v>17</v>
      </c>
      <c r="F2429" t="s">
        <v>30</v>
      </c>
      <c r="G2429">
        <v>17</v>
      </c>
      <c r="H2429">
        <v>9</v>
      </c>
      <c r="I2429">
        <v>27.54</v>
      </c>
      <c r="J2429">
        <v>180.54</v>
      </c>
      <c r="K2429" s="1">
        <v>44781</v>
      </c>
      <c r="L2429" s="2">
        <v>0.42569444444444443</v>
      </c>
      <c r="M2429" t="s">
        <v>47</v>
      </c>
      <c r="N2429">
        <v>156.70872</v>
      </c>
      <c r="O2429">
        <v>23.831279999999992</v>
      </c>
      <c r="P2429" t="s">
        <v>26</v>
      </c>
      <c r="Q2429" t="s">
        <v>35</v>
      </c>
      <c r="R2429" t="s">
        <v>55</v>
      </c>
      <c r="S2429" t="str">
        <f>TEXT(sales_data[[#This Row],[dtme]],"yyyy")</f>
        <v>2022</v>
      </c>
      <c r="T2429" s="4"/>
    </row>
    <row r="2430" spans="1:20" x14ac:dyDescent="0.25">
      <c r="A2430" t="s">
        <v>445</v>
      </c>
      <c r="B2430" t="s">
        <v>22</v>
      </c>
      <c r="C2430" t="s">
        <v>44</v>
      </c>
      <c r="D2430" t="s">
        <v>23</v>
      </c>
      <c r="E2430" t="s">
        <v>17</v>
      </c>
      <c r="F2430" t="s">
        <v>33</v>
      </c>
      <c r="G2430">
        <v>94</v>
      </c>
      <c r="H2430">
        <v>1</v>
      </c>
      <c r="I2430">
        <v>16.919999999999998</v>
      </c>
      <c r="J2430">
        <v>110.92</v>
      </c>
      <c r="K2430" s="1">
        <v>44782</v>
      </c>
      <c r="L2430" s="2">
        <v>0.41805555555555557</v>
      </c>
      <c r="M2430" t="s">
        <v>25</v>
      </c>
      <c r="N2430">
        <v>98.496960000000001</v>
      </c>
      <c r="O2430">
        <v>12.42304</v>
      </c>
      <c r="P2430" t="s">
        <v>26</v>
      </c>
      <c r="Q2430" t="s">
        <v>41</v>
      </c>
      <c r="R2430" t="s">
        <v>55</v>
      </c>
      <c r="S2430" t="str">
        <f>TEXT(sales_data[[#This Row],[dtme]],"yyyy")</f>
        <v>2022</v>
      </c>
      <c r="T2430" s="4"/>
    </row>
    <row r="2431" spans="1:20" x14ac:dyDescent="0.25">
      <c r="A2431" t="s">
        <v>449</v>
      </c>
      <c r="B2431" t="s">
        <v>15</v>
      </c>
      <c r="C2431" t="s">
        <v>43</v>
      </c>
      <c r="D2431" t="s">
        <v>16</v>
      </c>
      <c r="E2431" t="s">
        <v>29</v>
      </c>
      <c r="F2431" t="s">
        <v>30</v>
      </c>
      <c r="G2431">
        <v>92</v>
      </c>
      <c r="H2431">
        <v>10</v>
      </c>
      <c r="I2431">
        <v>165.6</v>
      </c>
      <c r="J2431">
        <v>1085.5999999999999</v>
      </c>
      <c r="K2431" s="1">
        <v>44782</v>
      </c>
      <c r="L2431" s="2">
        <v>0.72499999999999998</v>
      </c>
      <c r="M2431" t="s">
        <v>25</v>
      </c>
      <c r="N2431">
        <v>932.53039999999987</v>
      </c>
      <c r="O2431">
        <v>153.06960000000004</v>
      </c>
      <c r="P2431" t="s">
        <v>32</v>
      </c>
      <c r="Q2431" t="s">
        <v>41</v>
      </c>
      <c r="R2431" t="s">
        <v>55</v>
      </c>
      <c r="S2431" t="str">
        <f>TEXT(sales_data[[#This Row],[dtme]],"yyyy")</f>
        <v>2022</v>
      </c>
      <c r="T2431" s="4"/>
    </row>
    <row r="2432" spans="1:20" x14ac:dyDescent="0.25">
      <c r="A2432" t="s">
        <v>1770</v>
      </c>
      <c r="B2432" t="s">
        <v>15</v>
      </c>
      <c r="C2432" t="s">
        <v>43</v>
      </c>
      <c r="D2432" t="s">
        <v>23</v>
      </c>
      <c r="E2432" t="s">
        <v>17</v>
      </c>
      <c r="F2432" t="s">
        <v>24</v>
      </c>
      <c r="G2432">
        <v>85</v>
      </c>
      <c r="H2432">
        <v>5</v>
      </c>
      <c r="I2432">
        <v>76.5</v>
      </c>
      <c r="J2432">
        <v>501.5</v>
      </c>
      <c r="K2432" s="1">
        <v>44782</v>
      </c>
      <c r="L2432" s="2">
        <v>0.59236111111111112</v>
      </c>
      <c r="M2432" t="s">
        <v>46</v>
      </c>
      <c r="N2432">
        <v>430.7885</v>
      </c>
      <c r="O2432">
        <v>70.711500000000001</v>
      </c>
      <c r="P2432" t="s">
        <v>19</v>
      </c>
      <c r="Q2432" t="s">
        <v>41</v>
      </c>
      <c r="R2432" t="s">
        <v>55</v>
      </c>
      <c r="S2432" t="str">
        <f>TEXT(sales_data[[#This Row],[dtme]],"yyyy")</f>
        <v>2022</v>
      </c>
      <c r="T2432" s="4"/>
    </row>
    <row r="2433" spans="1:20" x14ac:dyDescent="0.25">
      <c r="A2433" t="s">
        <v>2079</v>
      </c>
      <c r="B2433" t="s">
        <v>15</v>
      </c>
      <c r="C2433" t="s">
        <v>43</v>
      </c>
      <c r="D2433" t="s">
        <v>23</v>
      </c>
      <c r="E2433" t="s">
        <v>29</v>
      </c>
      <c r="F2433" t="s">
        <v>24</v>
      </c>
      <c r="G2433">
        <v>14</v>
      </c>
      <c r="H2433">
        <v>2</v>
      </c>
      <c r="I2433">
        <v>5.04</v>
      </c>
      <c r="J2433">
        <v>33.04</v>
      </c>
      <c r="K2433" s="1">
        <v>44782</v>
      </c>
      <c r="L2433" s="2">
        <v>0.85</v>
      </c>
      <c r="M2433" t="s">
        <v>46</v>
      </c>
      <c r="N2433">
        <v>28.87696</v>
      </c>
      <c r="O2433">
        <v>4.1630399999999987</v>
      </c>
      <c r="P2433" t="s">
        <v>32</v>
      </c>
      <c r="Q2433" t="s">
        <v>41</v>
      </c>
      <c r="R2433" t="s">
        <v>55</v>
      </c>
      <c r="S2433" t="str">
        <f>TEXT(sales_data[[#This Row],[dtme]],"yyyy")</f>
        <v>2022</v>
      </c>
      <c r="T2433" s="4"/>
    </row>
    <row r="2434" spans="1:20" x14ac:dyDescent="0.25">
      <c r="A2434" t="s">
        <v>2652</v>
      </c>
      <c r="B2434" t="s">
        <v>37</v>
      </c>
      <c r="C2434" t="s">
        <v>45</v>
      </c>
      <c r="D2434" t="s">
        <v>23</v>
      </c>
      <c r="E2434" t="s">
        <v>29</v>
      </c>
      <c r="F2434" t="s">
        <v>30</v>
      </c>
      <c r="G2434">
        <v>82</v>
      </c>
      <c r="H2434">
        <v>2</v>
      </c>
      <c r="I2434">
        <v>29.52</v>
      </c>
      <c r="J2434">
        <v>193.52</v>
      </c>
      <c r="K2434" s="1">
        <v>44782</v>
      </c>
      <c r="L2434" s="2">
        <v>0.78333333333333333</v>
      </c>
      <c r="M2434" t="s">
        <v>46</v>
      </c>
      <c r="N2434">
        <v>168.74943999999999</v>
      </c>
      <c r="O2434">
        <v>24.770560000000017</v>
      </c>
      <c r="P2434" t="s">
        <v>32</v>
      </c>
      <c r="Q2434" t="s">
        <v>41</v>
      </c>
      <c r="R2434" t="s">
        <v>55</v>
      </c>
      <c r="S2434" t="str">
        <f>TEXT(sales_data[[#This Row],[dtme]],"yyyy")</f>
        <v>2022</v>
      </c>
      <c r="T2434" s="4"/>
    </row>
    <row r="2435" spans="1:20" x14ac:dyDescent="0.25">
      <c r="A2435" t="s">
        <v>2961</v>
      </c>
      <c r="B2435" t="s">
        <v>15</v>
      </c>
      <c r="C2435" t="s">
        <v>43</v>
      </c>
      <c r="D2435" t="s">
        <v>16</v>
      </c>
      <c r="E2435" t="s">
        <v>17</v>
      </c>
      <c r="F2435" t="s">
        <v>40</v>
      </c>
      <c r="G2435">
        <v>60</v>
      </c>
      <c r="H2435">
        <v>4</v>
      </c>
      <c r="I2435">
        <v>43.199999999999996</v>
      </c>
      <c r="J2435">
        <v>283.2</v>
      </c>
      <c r="K2435" s="1">
        <v>44782</v>
      </c>
      <c r="L2435" s="2">
        <v>0.65833333333333333</v>
      </c>
      <c r="M2435" t="s">
        <v>47</v>
      </c>
      <c r="N2435">
        <v>242.98559999999998</v>
      </c>
      <c r="O2435">
        <v>40.214400000000012</v>
      </c>
      <c r="P2435" t="s">
        <v>19</v>
      </c>
      <c r="Q2435" t="s">
        <v>41</v>
      </c>
      <c r="R2435" t="s">
        <v>55</v>
      </c>
      <c r="S2435" t="str">
        <f>TEXT(sales_data[[#This Row],[dtme]],"yyyy")</f>
        <v>2022</v>
      </c>
      <c r="T2435" s="4"/>
    </row>
    <row r="2436" spans="1:20" x14ac:dyDescent="0.25">
      <c r="A2436" t="s">
        <v>3265</v>
      </c>
      <c r="B2436" t="s">
        <v>15</v>
      </c>
      <c r="C2436" t="s">
        <v>43</v>
      </c>
      <c r="D2436" t="s">
        <v>23</v>
      </c>
      <c r="E2436" t="s">
        <v>29</v>
      </c>
      <c r="F2436" t="s">
        <v>18</v>
      </c>
      <c r="G2436">
        <v>50</v>
      </c>
      <c r="H2436">
        <v>2</v>
      </c>
      <c r="I2436">
        <v>18</v>
      </c>
      <c r="J2436">
        <v>118</v>
      </c>
      <c r="K2436" s="1">
        <v>44782</v>
      </c>
      <c r="L2436" s="2">
        <v>0.50069444444444444</v>
      </c>
      <c r="M2436" t="s">
        <v>46</v>
      </c>
      <c r="N2436">
        <v>99.12</v>
      </c>
      <c r="O2436">
        <v>18.879999999999995</v>
      </c>
      <c r="P2436" t="s">
        <v>19</v>
      </c>
      <c r="Q2436" t="s">
        <v>41</v>
      </c>
      <c r="R2436" t="s">
        <v>55</v>
      </c>
      <c r="S2436" t="str">
        <f>TEXT(sales_data[[#This Row],[dtme]],"yyyy")</f>
        <v>2022</v>
      </c>
      <c r="T2436" s="4"/>
    </row>
    <row r="2437" spans="1:20" x14ac:dyDescent="0.25">
      <c r="A2437" t="s">
        <v>3291</v>
      </c>
      <c r="B2437" t="s">
        <v>22</v>
      </c>
      <c r="C2437" t="s">
        <v>44</v>
      </c>
      <c r="D2437" t="s">
        <v>16</v>
      </c>
      <c r="E2437" t="s">
        <v>17</v>
      </c>
      <c r="F2437" t="s">
        <v>30</v>
      </c>
      <c r="G2437">
        <v>32</v>
      </c>
      <c r="H2437">
        <v>6</v>
      </c>
      <c r="I2437">
        <v>34.56</v>
      </c>
      <c r="J2437">
        <v>226.56</v>
      </c>
      <c r="K2437" s="1">
        <v>44782</v>
      </c>
      <c r="L2437" s="2">
        <v>0.50694444444444442</v>
      </c>
      <c r="M2437" t="s">
        <v>47</v>
      </c>
      <c r="N2437">
        <v>196.88064</v>
      </c>
      <c r="O2437">
        <v>29.679360000000003</v>
      </c>
      <c r="P2437" t="s">
        <v>19</v>
      </c>
      <c r="Q2437" t="s">
        <v>41</v>
      </c>
      <c r="R2437" t="s">
        <v>55</v>
      </c>
      <c r="S2437" t="str">
        <f>TEXT(sales_data[[#This Row],[dtme]],"yyyy")</f>
        <v>2022</v>
      </c>
      <c r="T2437" s="4"/>
    </row>
    <row r="2438" spans="1:20" x14ac:dyDescent="0.25">
      <c r="A2438" t="s">
        <v>3536</v>
      </c>
      <c r="B2438" t="s">
        <v>22</v>
      </c>
      <c r="C2438" t="s">
        <v>44</v>
      </c>
      <c r="D2438" t="s">
        <v>16</v>
      </c>
      <c r="E2438" t="s">
        <v>17</v>
      </c>
      <c r="F2438" t="s">
        <v>38</v>
      </c>
      <c r="G2438">
        <v>39</v>
      </c>
      <c r="H2438">
        <v>3</v>
      </c>
      <c r="I2438">
        <v>21.06</v>
      </c>
      <c r="J2438">
        <v>138.06</v>
      </c>
      <c r="K2438" s="1">
        <v>44782</v>
      </c>
      <c r="L2438" s="2">
        <v>0.58125000000000004</v>
      </c>
      <c r="M2438" t="s">
        <v>47</v>
      </c>
      <c r="N2438">
        <v>120.80250000000001</v>
      </c>
      <c r="O2438">
        <v>17.257499999999993</v>
      </c>
      <c r="P2438" t="s">
        <v>19</v>
      </c>
      <c r="Q2438" t="s">
        <v>41</v>
      </c>
      <c r="R2438" t="s">
        <v>55</v>
      </c>
      <c r="S2438" t="str">
        <f>TEXT(sales_data[[#This Row],[dtme]],"yyyy")</f>
        <v>2022</v>
      </c>
      <c r="T2438" s="4"/>
    </row>
    <row r="2439" spans="1:20" x14ac:dyDescent="0.25">
      <c r="A2439" t="s">
        <v>195</v>
      </c>
      <c r="B2439" t="s">
        <v>15</v>
      </c>
      <c r="C2439" t="s">
        <v>43</v>
      </c>
      <c r="D2439" t="s">
        <v>16</v>
      </c>
      <c r="E2439" t="s">
        <v>29</v>
      </c>
      <c r="F2439" t="s">
        <v>30</v>
      </c>
      <c r="G2439">
        <v>24</v>
      </c>
      <c r="H2439">
        <v>5</v>
      </c>
      <c r="I2439">
        <v>21.599999999999998</v>
      </c>
      <c r="J2439">
        <v>141.6</v>
      </c>
      <c r="K2439" s="1">
        <v>44783</v>
      </c>
      <c r="L2439" s="2">
        <v>0.53819444444444442</v>
      </c>
      <c r="M2439" t="s">
        <v>47</v>
      </c>
      <c r="N2439">
        <v>119.7936</v>
      </c>
      <c r="O2439">
        <v>21.806399999999996</v>
      </c>
      <c r="P2439" t="s">
        <v>19</v>
      </c>
      <c r="Q2439" t="s">
        <v>39</v>
      </c>
      <c r="R2439" t="s">
        <v>55</v>
      </c>
      <c r="S2439" t="str">
        <f>TEXT(sales_data[[#This Row],[dtme]],"yyyy")</f>
        <v>2022</v>
      </c>
      <c r="T2439" s="4"/>
    </row>
    <row r="2440" spans="1:20" x14ac:dyDescent="0.25">
      <c r="A2440" t="s">
        <v>628</v>
      </c>
      <c r="B2440" t="s">
        <v>22</v>
      </c>
      <c r="C2440" t="s">
        <v>44</v>
      </c>
      <c r="D2440" t="s">
        <v>23</v>
      </c>
      <c r="E2440" t="s">
        <v>17</v>
      </c>
      <c r="F2440" t="s">
        <v>24</v>
      </c>
      <c r="G2440">
        <v>80</v>
      </c>
      <c r="H2440">
        <v>5</v>
      </c>
      <c r="I2440">
        <v>72</v>
      </c>
      <c r="J2440">
        <v>472</v>
      </c>
      <c r="K2440" s="1">
        <v>44783</v>
      </c>
      <c r="L2440" s="2">
        <v>0.63472222222222219</v>
      </c>
      <c r="M2440" t="s">
        <v>46</v>
      </c>
      <c r="N2440">
        <v>405.44799999999998</v>
      </c>
      <c r="O2440">
        <v>66.552000000000021</v>
      </c>
      <c r="P2440" t="s">
        <v>19</v>
      </c>
      <c r="Q2440" t="s">
        <v>39</v>
      </c>
      <c r="R2440" t="s">
        <v>55</v>
      </c>
      <c r="S2440" t="str">
        <f>TEXT(sales_data[[#This Row],[dtme]],"yyyy")</f>
        <v>2022</v>
      </c>
      <c r="T2440" s="4"/>
    </row>
    <row r="2441" spans="1:20" x14ac:dyDescent="0.25">
      <c r="A2441" t="s">
        <v>696</v>
      </c>
      <c r="B2441" t="s">
        <v>37</v>
      </c>
      <c r="C2441" t="s">
        <v>45</v>
      </c>
      <c r="D2441" t="s">
        <v>23</v>
      </c>
      <c r="E2441" t="s">
        <v>17</v>
      </c>
      <c r="F2441" t="s">
        <v>18</v>
      </c>
      <c r="G2441">
        <v>51</v>
      </c>
      <c r="H2441">
        <v>6</v>
      </c>
      <c r="I2441">
        <v>55.08</v>
      </c>
      <c r="J2441">
        <v>361.08</v>
      </c>
      <c r="K2441" s="1">
        <v>44783</v>
      </c>
      <c r="L2441" s="2">
        <v>0.70277777777777772</v>
      </c>
      <c r="M2441" t="s">
        <v>46</v>
      </c>
      <c r="N2441">
        <v>312.33420000000001</v>
      </c>
      <c r="O2441">
        <v>48.745799999999974</v>
      </c>
      <c r="P2441" t="s">
        <v>32</v>
      </c>
      <c r="Q2441" t="s">
        <v>39</v>
      </c>
      <c r="R2441" t="s">
        <v>55</v>
      </c>
      <c r="S2441" t="str">
        <f>TEXT(sales_data[[#This Row],[dtme]],"yyyy")</f>
        <v>2022</v>
      </c>
      <c r="T2441" s="4"/>
    </row>
    <row r="2442" spans="1:20" x14ac:dyDescent="0.25">
      <c r="A2442" t="s">
        <v>2248</v>
      </c>
      <c r="B2442" t="s">
        <v>37</v>
      </c>
      <c r="C2442" t="s">
        <v>45</v>
      </c>
      <c r="D2442" t="s">
        <v>16</v>
      </c>
      <c r="E2442" t="s">
        <v>17</v>
      </c>
      <c r="F2442" t="s">
        <v>33</v>
      </c>
      <c r="G2442">
        <v>62</v>
      </c>
      <c r="H2442">
        <v>5</v>
      </c>
      <c r="I2442">
        <v>55.8</v>
      </c>
      <c r="J2442">
        <v>365.8</v>
      </c>
      <c r="K2442" s="1">
        <v>44783</v>
      </c>
      <c r="L2442" s="2">
        <v>0.54374999999999996</v>
      </c>
      <c r="M2442" t="s">
        <v>25</v>
      </c>
      <c r="N2442">
        <v>321.53820000000002</v>
      </c>
      <c r="O2442">
        <v>44.261799999999994</v>
      </c>
      <c r="P2442" t="s">
        <v>19</v>
      </c>
      <c r="Q2442" t="s">
        <v>39</v>
      </c>
      <c r="R2442" t="s">
        <v>55</v>
      </c>
      <c r="S2442" t="str">
        <f>TEXT(sales_data[[#This Row],[dtme]],"yyyy")</f>
        <v>2022</v>
      </c>
      <c r="T2442" s="4"/>
    </row>
    <row r="2443" spans="1:20" x14ac:dyDescent="0.25">
      <c r="A2443" t="s">
        <v>2626</v>
      </c>
      <c r="B2443" t="s">
        <v>37</v>
      </c>
      <c r="C2443" t="s">
        <v>45</v>
      </c>
      <c r="D2443" t="s">
        <v>23</v>
      </c>
      <c r="E2443" t="s">
        <v>29</v>
      </c>
      <c r="F2443" t="s">
        <v>33</v>
      </c>
      <c r="G2443">
        <v>34</v>
      </c>
      <c r="H2443">
        <v>1</v>
      </c>
      <c r="I2443">
        <v>6.12</v>
      </c>
      <c r="J2443">
        <v>40.119999999999997</v>
      </c>
      <c r="K2443" s="1">
        <v>44783</v>
      </c>
      <c r="L2443" s="2">
        <v>0.42430555555555555</v>
      </c>
      <c r="M2443" t="s">
        <v>46</v>
      </c>
      <c r="N2443">
        <v>34.5032</v>
      </c>
      <c r="O2443">
        <v>5.6167999999999978</v>
      </c>
      <c r="P2443" t="s">
        <v>26</v>
      </c>
      <c r="Q2443" t="s">
        <v>39</v>
      </c>
      <c r="R2443" t="s">
        <v>55</v>
      </c>
      <c r="S2443" t="str">
        <f>TEXT(sales_data[[#This Row],[dtme]],"yyyy")</f>
        <v>2022</v>
      </c>
      <c r="T2443" s="4"/>
    </row>
    <row r="2444" spans="1:20" x14ac:dyDescent="0.25">
      <c r="A2444" t="s">
        <v>3068</v>
      </c>
      <c r="B2444" t="s">
        <v>37</v>
      </c>
      <c r="C2444" t="s">
        <v>45</v>
      </c>
      <c r="D2444" t="s">
        <v>23</v>
      </c>
      <c r="E2444" t="s">
        <v>17</v>
      </c>
      <c r="F2444" t="s">
        <v>40</v>
      </c>
      <c r="G2444">
        <v>40</v>
      </c>
      <c r="H2444">
        <v>5</v>
      </c>
      <c r="I2444">
        <v>36</v>
      </c>
      <c r="J2444">
        <v>236</v>
      </c>
      <c r="K2444" s="1">
        <v>44783</v>
      </c>
      <c r="L2444" s="2">
        <v>0.8125</v>
      </c>
      <c r="M2444" t="s">
        <v>46</v>
      </c>
      <c r="N2444">
        <v>201.30799999999999</v>
      </c>
      <c r="O2444">
        <v>34.692000000000007</v>
      </c>
      <c r="P2444" t="s">
        <v>32</v>
      </c>
      <c r="Q2444" t="s">
        <v>39</v>
      </c>
      <c r="R2444" t="s">
        <v>55</v>
      </c>
      <c r="S2444" t="str">
        <f>TEXT(sales_data[[#This Row],[dtme]],"yyyy")</f>
        <v>2022</v>
      </c>
      <c r="T2444" s="4"/>
    </row>
    <row r="2445" spans="1:20" x14ac:dyDescent="0.25">
      <c r="A2445" t="s">
        <v>270</v>
      </c>
      <c r="B2445" t="s">
        <v>15</v>
      </c>
      <c r="C2445" t="s">
        <v>43</v>
      </c>
      <c r="D2445" t="s">
        <v>23</v>
      </c>
      <c r="E2445" t="s">
        <v>17</v>
      </c>
      <c r="F2445" t="s">
        <v>33</v>
      </c>
      <c r="G2445">
        <v>70</v>
      </c>
      <c r="H2445">
        <v>2</v>
      </c>
      <c r="I2445">
        <v>25.2</v>
      </c>
      <c r="J2445">
        <v>165.2</v>
      </c>
      <c r="K2445" s="1">
        <v>44784</v>
      </c>
      <c r="L2445" s="2">
        <v>0.75624999999999998</v>
      </c>
      <c r="M2445" t="s">
        <v>46</v>
      </c>
      <c r="N2445">
        <v>144.71519999999998</v>
      </c>
      <c r="O2445">
        <v>20.484800000000007</v>
      </c>
      <c r="P2445" t="s">
        <v>32</v>
      </c>
      <c r="Q2445" t="s">
        <v>36</v>
      </c>
      <c r="R2445" t="s">
        <v>55</v>
      </c>
      <c r="S2445" t="str">
        <f>TEXT(sales_data[[#This Row],[dtme]],"yyyy")</f>
        <v>2022</v>
      </c>
      <c r="T2445" s="4"/>
    </row>
    <row r="2446" spans="1:20" x14ac:dyDescent="0.25">
      <c r="A2446" t="s">
        <v>1061</v>
      </c>
      <c r="B2446" t="s">
        <v>22</v>
      </c>
      <c r="C2446" t="s">
        <v>44</v>
      </c>
      <c r="D2446" t="s">
        <v>16</v>
      </c>
      <c r="E2446" t="s">
        <v>17</v>
      </c>
      <c r="F2446" t="s">
        <v>38</v>
      </c>
      <c r="G2446">
        <v>52</v>
      </c>
      <c r="H2446">
        <v>7</v>
      </c>
      <c r="I2446">
        <v>65.52</v>
      </c>
      <c r="J2446">
        <v>429.52</v>
      </c>
      <c r="K2446" s="1">
        <v>44784</v>
      </c>
      <c r="L2446" s="2">
        <v>0.80972222222222223</v>
      </c>
      <c r="M2446" t="s">
        <v>47</v>
      </c>
      <c r="N2446">
        <v>361.65584000000001</v>
      </c>
      <c r="O2446">
        <v>67.86415999999997</v>
      </c>
      <c r="P2446" t="s">
        <v>32</v>
      </c>
      <c r="Q2446" t="s">
        <v>36</v>
      </c>
      <c r="R2446" t="s">
        <v>55</v>
      </c>
      <c r="S2446" t="str">
        <f>TEXT(sales_data[[#This Row],[dtme]],"yyyy")</f>
        <v>2022</v>
      </c>
      <c r="T2446" s="4"/>
    </row>
    <row r="2447" spans="1:20" x14ac:dyDescent="0.25">
      <c r="A2447" t="s">
        <v>1249</v>
      </c>
      <c r="B2447" t="s">
        <v>15</v>
      </c>
      <c r="C2447" t="s">
        <v>43</v>
      </c>
      <c r="D2447" t="s">
        <v>16</v>
      </c>
      <c r="E2447" t="s">
        <v>29</v>
      </c>
      <c r="F2447" t="s">
        <v>33</v>
      </c>
      <c r="G2447">
        <v>95</v>
      </c>
      <c r="H2447">
        <v>9</v>
      </c>
      <c r="I2447">
        <v>153.9</v>
      </c>
      <c r="J2447">
        <v>1008.9</v>
      </c>
      <c r="K2447" s="1">
        <v>44784</v>
      </c>
      <c r="L2447" s="2">
        <v>0.51875000000000004</v>
      </c>
      <c r="M2447" t="s">
        <v>47</v>
      </c>
      <c r="N2447">
        <v>888.84090000000003</v>
      </c>
      <c r="O2447">
        <v>120.05909999999994</v>
      </c>
      <c r="P2447" t="s">
        <v>19</v>
      </c>
      <c r="Q2447" t="s">
        <v>36</v>
      </c>
      <c r="R2447" t="s">
        <v>55</v>
      </c>
      <c r="S2447" t="str">
        <f>TEXT(sales_data[[#This Row],[dtme]],"yyyy")</f>
        <v>2022</v>
      </c>
      <c r="T2447" s="4"/>
    </row>
    <row r="2448" spans="1:20" x14ac:dyDescent="0.25">
      <c r="A2448" t="s">
        <v>1874</v>
      </c>
      <c r="B2448" t="s">
        <v>15</v>
      </c>
      <c r="C2448" t="s">
        <v>43</v>
      </c>
      <c r="D2448" t="s">
        <v>16</v>
      </c>
      <c r="E2448" t="s">
        <v>17</v>
      </c>
      <c r="F2448" t="s">
        <v>18</v>
      </c>
      <c r="G2448">
        <v>45</v>
      </c>
      <c r="H2448">
        <v>3</v>
      </c>
      <c r="I2448">
        <v>24.3</v>
      </c>
      <c r="J2448">
        <v>159.30000000000001</v>
      </c>
      <c r="K2448" s="1">
        <v>44784</v>
      </c>
      <c r="L2448" s="2">
        <v>0.74583333333333335</v>
      </c>
      <c r="M2448" t="s">
        <v>46</v>
      </c>
      <c r="N2448">
        <v>134.44920000000002</v>
      </c>
      <c r="O2448">
        <v>24.850799999999992</v>
      </c>
      <c r="P2448" t="s">
        <v>32</v>
      </c>
      <c r="Q2448" t="s">
        <v>36</v>
      </c>
      <c r="R2448" t="s">
        <v>55</v>
      </c>
      <c r="S2448" t="str">
        <f>TEXT(sales_data[[#This Row],[dtme]],"yyyy")</f>
        <v>2022</v>
      </c>
      <c r="T2448" s="4"/>
    </row>
    <row r="2449" spans="1:20" x14ac:dyDescent="0.25">
      <c r="A2449" t="s">
        <v>2719</v>
      </c>
      <c r="B2449" t="s">
        <v>37</v>
      </c>
      <c r="C2449" t="s">
        <v>45</v>
      </c>
      <c r="D2449" t="s">
        <v>16</v>
      </c>
      <c r="E2449" t="s">
        <v>17</v>
      </c>
      <c r="F2449" t="s">
        <v>18</v>
      </c>
      <c r="G2449">
        <v>84</v>
      </c>
      <c r="H2449">
        <v>7</v>
      </c>
      <c r="I2449">
        <v>105.83999999999999</v>
      </c>
      <c r="J2449">
        <v>693.84</v>
      </c>
      <c r="K2449" s="1">
        <v>44784</v>
      </c>
      <c r="L2449" s="2">
        <v>0.85</v>
      </c>
      <c r="M2449" t="s">
        <v>46</v>
      </c>
      <c r="N2449">
        <v>591.84552000000008</v>
      </c>
      <c r="O2449">
        <v>101.99447999999995</v>
      </c>
      <c r="P2449" t="s">
        <v>32</v>
      </c>
      <c r="Q2449" t="s">
        <v>36</v>
      </c>
      <c r="R2449" t="s">
        <v>55</v>
      </c>
      <c r="S2449" t="str">
        <f>TEXT(sales_data[[#This Row],[dtme]],"yyyy")</f>
        <v>2022</v>
      </c>
      <c r="T2449" s="4"/>
    </row>
    <row r="2450" spans="1:20" x14ac:dyDescent="0.25">
      <c r="A2450" t="s">
        <v>2722</v>
      </c>
      <c r="B2450" t="s">
        <v>15</v>
      </c>
      <c r="C2450" t="s">
        <v>43</v>
      </c>
      <c r="D2450" t="s">
        <v>23</v>
      </c>
      <c r="E2450" t="s">
        <v>17</v>
      </c>
      <c r="F2450" t="s">
        <v>33</v>
      </c>
      <c r="G2450">
        <v>29</v>
      </c>
      <c r="H2450">
        <v>1</v>
      </c>
      <c r="I2450">
        <v>5.22</v>
      </c>
      <c r="J2450">
        <v>34.22</v>
      </c>
      <c r="K2450" s="1">
        <v>44784</v>
      </c>
      <c r="L2450" s="2">
        <v>0.42916666666666664</v>
      </c>
      <c r="M2450" t="s">
        <v>25</v>
      </c>
      <c r="N2450">
        <v>28.779019999999999</v>
      </c>
      <c r="O2450">
        <v>5.4409799999999997</v>
      </c>
      <c r="P2450" t="s">
        <v>26</v>
      </c>
      <c r="Q2450" t="s">
        <v>36</v>
      </c>
      <c r="R2450" t="s">
        <v>55</v>
      </c>
      <c r="S2450" t="str">
        <f>TEXT(sales_data[[#This Row],[dtme]],"yyyy")</f>
        <v>2022</v>
      </c>
      <c r="T2450" s="4"/>
    </row>
    <row r="2451" spans="1:20" x14ac:dyDescent="0.25">
      <c r="A2451" t="s">
        <v>2837</v>
      </c>
      <c r="B2451" t="s">
        <v>22</v>
      </c>
      <c r="C2451" t="s">
        <v>44</v>
      </c>
      <c r="D2451" t="s">
        <v>16</v>
      </c>
      <c r="E2451" t="s">
        <v>29</v>
      </c>
      <c r="F2451" t="s">
        <v>18</v>
      </c>
      <c r="G2451">
        <v>18</v>
      </c>
      <c r="H2451">
        <v>9</v>
      </c>
      <c r="I2451">
        <v>29.16</v>
      </c>
      <c r="J2451">
        <v>191.16</v>
      </c>
      <c r="K2451" s="1">
        <v>44784</v>
      </c>
      <c r="L2451" s="2">
        <v>0.69930555555555551</v>
      </c>
      <c r="M2451" t="s">
        <v>25</v>
      </c>
      <c r="N2451">
        <v>168.41195999999999</v>
      </c>
      <c r="O2451">
        <v>22.748040000000003</v>
      </c>
      <c r="P2451" t="s">
        <v>19</v>
      </c>
      <c r="Q2451" t="s">
        <v>36</v>
      </c>
      <c r="R2451" t="s">
        <v>55</v>
      </c>
      <c r="S2451" t="str">
        <f>TEXT(sales_data[[#This Row],[dtme]],"yyyy")</f>
        <v>2022</v>
      </c>
      <c r="T2451" s="4"/>
    </row>
    <row r="2452" spans="1:20" x14ac:dyDescent="0.25">
      <c r="A2452" t="s">
        <v>3132</v>
      </c>
      <c r="B2452" t="s">
        <v>22</v>
      </c>
      <c r="C2452" t="s">
        <v>44</v>
      </c>
      <c r="D2452" t="s">
        <v>16</v>
      </c>
      <c r="E2452" t="s">
        <v>17</v>
      </c>
      <c r="F2452" t="s">
        <v>38</v>
      </c>
      <c r="G2452">
        <v>36</v>
      </c>
      <c r="H2452">
        <v>5</v>
      </c>
      <c r="I2452">
        <v>32.4</v>
      </c>
      <c r="J2452">
        <v>212.4</v>
      </c>
      <c r="K2452" s="1">
        <v>44784</v>
      </c>
      <c r="L2452" s="2">
        <v>0.68333333333333335</v>
      </c>
      <c r="M2452" t="s">
        <v>46</v>
      </c>
      <c r="N2452">
        <v>187.76160000000002</v>
      </c>
      <c r="O2452">
        <v>24.63839999999999</v>
      </c>
      <c r="P2452" t="s">
        <v>19</v>
      </c>
      <c r="Q2452" t="s">
        <v>36</v>
      </c>
      <c r="R2452" t="s">
        <v>55</v>
      </c>
      <c r="S2452" t="str">
        <f>TEXT(sales_data[[#This Row],[dtme]],"yyyy")</f>
        <v>2022</v>
      </c>
      <c r="T2452" s="4"/>
    </row>
    <row r="2453" spans="1:20" x14ac:dyDescent="0.25">
      <c r="A2453" t="s">
        <v>3317</v>
      </c>
      <c r="B2453" t="s">
        <v>22</v>
      </c>
      <c r="C2453" t="s">
        <v>44</v>
      </c>
      <c r="D2453" t="s">
        <v>23</v>
      </c>
      <c r="E2453" t="s">
        <v>29</v>
      </c>
      <c r="F2453" t="s">
        <v>30</v>
      </c>
      <c r="G2453">
        <v>94</v>
      </c>
      <c r="H2453">
        <v>10</v>
      </c>
      <c r="I2453">
        <v>169.2</v>
      </c>
      <c r="J2453">
        <v>1109.2</v>
      </c>
      <c r="K2453" s="1">
        <v>44784</v>
      </c>
      <c r="L2453" s="2">
        <v>0.83611111111111114</v>
      </c>
      <c r="M2453" t="s">
        <v>46</v>
      </c>
      <c r="N2453">
        <v>976.096</v>
      </c>
      <c r="O2453">
        <v>133.10400000000004</v>
      </c>
      <c r="P2453" t="s">
        <v>32</v>
      </c>
      <c r="Q2453" t="s">
        <v>36</v>
      </c>
      <c r="R2453" t="s">
        <v>55</v>
      </c>
      <c r="S2453" t="str">
        <f>TEXT(sales_data[[#This Row],[dtme]],"yyyy")</f>
        <v>2022</v>
      </c>
      <c r="T2453" s="4"/>
    </row>
    <row r="2454" spans="1:20" x14ac:dyDescent="0.25">
      <c r="A2454" t="s">
        <v>3510</v>
      </c>
      <c r="B2454" t="s">
        <v>37</v>
      </c>
      <c r="C2454" t="s">
        <v>45</v>
      </c>
      <c r="D2454" t="s">
        <v>16</v>
      </c>
      <c r="E2454" t="s">
        <v>29</v>
      </c>
      <c r="F2454" t="s">
        <v>18</v>
      </c>
      <c r="G2454">
        <v>83</v>
      </c>
      <c r="H2454">
        <v>6</v>
      </c>
      <c r="I2454">
        <v>89.64</v>
      </c>
      <c r="J2454">
        <v>587.64</v>
      </c>
      <c r="K2454" s="1">
        <v>44784</v>
      </c>
      <c r="L2454" s="2">
        <v>0.79722222222222228</v>
      </c>
      <c r="M2454" t="s">
        <v>25</v>
      </c>
      <c r="N2454">
        <v>520.64904000000001</v>
      </c>
      <c r="O2454">
        <v>66.990959999999973</v>
      </c>
      <c r="P2454" t="s">
        <v>32</v>
      </c>
      <c r="Q2454" t="s">
        <v>36</v>
      </c>
      <c r="R2454" t="s">
        <v>55</v>
      </c>
      <c r="S2454" t="str">
        <f>TEXT(sales_data[[#This Row],[dtme]],"yyyy")</f>
        <v>2022</v>
      </c>
      <c r="T2454" s="4"/>
    </row>
    <row r="2455" spans="1:20" x14ac:dyDescent="0.25">
      <c r="A2455" t="s">
        <v>3603</v>
      </c>
      <c r="B2455" t="s">
        <v>22</v>
      </c>
      <c r="C2455" t="s">
        <v>44</v>
      </c>
      <c r="D2455" t="s">
        <v>16</v>
      </c>
      <c r="E2455" t="s">
        <v>17</v>
      </c>
      <c r="F2455" t="s">
        <v>30</v>
      </c>
      <c r="G2455">
        <v>42</v>
      </c>
      <c r="H2455">
        <v>1</v>
      </c>
      <c r="I2455">
        <v>7.56</v>
      </c>
      <c r="J2455">
        <v>49.56</v>
      </c>
      <c r="K2455" s="1">
        <v>44784</v>
      </c>
      <c r="L2455" s="2">
        <v>0.62916666666666665</v>
      </c>
      <c r="M2455" t="s">
        <v>25</v>
      </c>
      <c r="N2455">
        <v>43.117200000000004</v>
      </c>
      <c r="O2455">
        <v>6.4427999999999983</v>
      </c>
      <c r="P2455" t="s">
        <v>19</v>
      </c>
      <c r="Q2455" t="s">
        <v>36</v>
      </c>
      <c r="R2455" t="s">
        <v>55</v>
      </c>
      <c r="S2455" t="str">
        <f>TEXT(sales_data[[#This Row],[dtme]],"yyyy")</f>
        <v>2022</v>
      </c>
      <c r="T2455" s="4"/>
    </row>
    <row r="2456" spans="1:20" x14ac:dyDescent="0.25">
      <c r="A2456" t="s">
        <v>3874</v>
      </c>
      <c r="B2456" t="s">
        <v>22</v>
      </c>
      <c r="C2456" t="s">
        <v>44</v>
      </c>
      <c r="D2456" t="s">
        <v>16</v>
      </c>
      <c r="E2456" t="s">
        <v>17</v>
      </c>
      <c r="F2456" t="s">
        <v>30</v>
      </c>
      <c r="G2456">
        <v>64</v>
      </c>
      <c r="H2456">
        <v>5</v>
      </c>
      <c r="I2456">
        <v>57.599999999999994</v>
      </c>
      <c r="J2456">
        <v>377.6</v>
      </c>
      <c r="K2456" s="1">
        <v>44784</v>
      </c>
      <c r="L2456" s="2">
        <v>0.61319444444444449</v>
      </c>
      <c r="M2456" t="s">
        <v>46</v>
      </c>
      <c r="N2456">
        <v>329.2672</v>
      </c>
      <c r="O2456">
        <v>48.33280000000002</v>
      </c>
      <c r="P2456" t="s">
        <v>19</v>
      </c>
      <c r="Q2456" t="s">
        <v>36</v>
      </c>
      <c r="R2456" t="s">
        <v>55</v>
      </c>
      <c r="S2456" t="str">
        <f>TEXT(sales_data[[#This Row],[dtme]],"yyyy")</f>
        <v>2022</v>
      </c>
      <c r="T2456" s="4"/>
    </row>
    <row r="2457" spans="1:20" x14ac:dyDescent="0.25">
      <c r="A2457" t="s">
        <v>4048</v>
      </c>
      <c r="B2457" t="s">
        <v>22</v>
      </c>
      <c r="C2457" t="s">
        <v>44</v>
      </c>
      <c r="D2457" t="s">
        <v>16</v>
      </c>
      <c r="E2457" t="s">
        <v>29</v>
      </c>
      <c r="F2457" t="s">
        <v>38</v>
      </c>
      <c r="G2457">
        <v>14</v>
      </c>
      <c r="H2457">
        <v>9</v>
      </c>
      <c r="I2457">
        <v>22.68</v>
      </c>
      <c r="J2457">
        <v>148.68</v>
      </c>
      <c r="K2457" s="1">
        <v>44784</v>
      </c>
      <c r="L2457" s="2">
        <v>0.84375</v>
      </c>
      <c r="M2457" t="s">
        <v>47</v>
      </c>
      <c r="N2457">
        <v>126.37800000000001</v>
      </c>
      <c r="O2457">
        <v>22.301999999999992</v>
      </c>
      <c r="P2457" t="s">
        <v>32</v>
      </c>
      <c r="Q2457" t="s">
        <v>36</v>
      </c>
      <c r="R2457" t="s">
        <v>55</v>
      </c>
      <c r="S2457" t="str">
        <f>TEXT(sales_data[[#This Row],[dtme]],"yyyy")</f>
        <v>2022</v>
      </c>
      <c r="T2457" s="4"/>
    </row>
    <row r="2458" spans="1:20" x14ac:dyDescent="0.25">
      <c r="A2458" t="s">
        <v>168</v>
      </c>
      <c r="B2458" t="s">
        <v>15</v>
      </c>
      <c r="C2458" t="s">
        <v>43</v>
      </c>
      <c r="D2458" t="s">
        <v>23</v>
      </c>
      <c r="E2458" t="s">
        <v>29</v>
      </c>
      <c r="F2458" t="s">
        <v>40</v>
      </c>
      <c r="G2458">
        <v>76</v>
      </c>
      <c r="H2458">
        <v>8</v>
      </c>
      <c r="I2458">
        <v>109.44</v>
      </c>
      <c r="J2458">
        <v>717.44</v>
      </c>
      <c r="K2458" s="1">
        <v>44785</v>
      </c>
      <c r="L2458" s="2">
        <v>0.47222222222222221</v>
      </c>
      <c r="M2458" t="s">
        <v>46</v>
      </c>
      <c r="N2458">
        <v>610.54144000000008</v>
      </c>
      <c r="O2458">
        <v>106.89855999999997</v>
      </c>
      <c r="P2458" t="s">
        <v>26</v>
      </c>
      <c r="Q2458" t="s">
        <v>27</v>
      </c>
      <c r="R2458" t="s">
        <v>55</v>
      </c>
      <c r="S2458" t="str">
        <f>TEXT(sales_data[[#This Row],[dtme]],"yyyy")</f>
        <v>2022</v>
      </c>
      <c r="T2458" s="4"/>
    </row>
    <row r="2459" spans="1:20" x14ac:dyDescent="0.25">
      <c r="A2459" t="s">
        <v>362</v>
      </c>
      <c r="B2459" t="s">
        <v>22</v>
      </c>
      <c r="C2459" t="s">
        <v>44</v>
      </c>
      <c r="D2459" t="s">
        <v>16</v>
      </c>
      <c r="E2459" t="s">
        <v>17</v>
      </c>
      <c r="F2459" t="s">
        <v>24</v>
      </c>
      <c r="G2459">
        <v>55</v>
      </c>
      <c r="H2459">
        <v>1</v>
      </c>
      <c r="I2459">
        <v>9.9</v>
      </c>
      <c r="J2459">
        <v>64.900000000000006</v>
      </c>
      <c r="K2459" s="1">
        <v>44785</v>
      </c>
      <c r="L2459" s="2">
        <v>0.58194444444444449</v>
      </c>
      <c r="M2459" t="s">
        <v>25</v>
      </c>
      <c r="N2459">
        <v>55.294800000000009</v>
      </c>
      <c r="O2459">
        <v>9.6051999999999964</v>
      </c>
      <c r="P2459" t="s">
        <v>19</v>
      </c>
      <c r="Q2459" t="s">
        <v>27</v>
      </c>
      <c r="R2459" t="s">
        <v>55</v>
      </c>
      <c r="S2459" t="str">
        <f>TEXT(sales_data[[#This Row],[dtme]],"yyyy")</f>
        <v>2022</v>
      </c>
      <c r="T2459" s="4"/>
    </row>
    <row r="2460" spans="1:20" x14ac:dyDescent="0.25">
      <c r="A2460" t="s">
        <v>458</v>
      </c>
      <c r="B2460" t="s">
        <v>37</v>
      </c>
      <c r="C2460" t="s">
        <v>45</v>
      </c>
      <c r="D2460" t="s">
        <v>16</v>
      </c>
      <c r="E2460" t="s">
        <v>17</v>
      </c>
      <c r="F2460" t="s">
        <v>40</v>
      </c>
      <c r="G2460">
        <v>30</v>
      </c>
      <c r="H2460">
        <v>8</v>
      </c>
      <c r="I2460">
        <v>43.199999999999996</v>
      </c>
      <c r="J2460">
        <v>283.2</v>
      </c>
      <c r="K2460" s="1">
        <v>44785</v>
      </c>
      <c r="L2460" s="2">
        <v>0.81805555555555554</v>
      </c>
      <c r="M2460" t="s">
        <v>25</v>
      </c>
      <c r="N2460">
        <v>239.5872</v>
      </c>
      <c r="O2460">
        <v>43.612799999999993</v>
      </c>
      <c r="P2460" t="s">
        <v>32</v>
      </c>
      <c r="Q2460" t="s">
        <v>27</v>
      </c>
      <c r="R2460" t="s">
        <v>55</v>
      </c>
      <c r="S2460" t="str">
        <f>TEXT(sales_data[[#This Row],[dtme]],"yyyy")</f>
        <v>2022</v>
      </c>
      <c r="T2460" s="4"/>
    </row>
    <row r="2461" spans="1:20" x14ac:dyDescent="0.25">
      <c r="A2461" t="s">
        <v>1810</v>
      </c>
      <c r="B2461" t="s">
        <v>15</v>
      </c>
      <c r="C2461" t="s">
        <v>43</v>
      </c>
      <c r="D2461" t="s">
        <v>23</v>
      </c>
      <c r="E2461" t="s">
        <v>29</v>
      </c>
      <c r="F2461" t="s">
        <v>24</v>
      </c>
      <c r="G2461">
        <v>83</v>
      </c>
      <c r="H2461">
        <v>7</v>
      </c>
      <c r="I2461">
        <v>104.58</v>
      </c>
      <c r="J2461">
        <v>685.58</v>
      </c>
      <c r="K2461" s="1">
        <v>44785</v>
      </c>
      <c r="L2461" s="2">
        <v>0.85</v>
      </c>
      <c r="M2461" t="s">
        <v>46</v>
      </c>
      <c r="N2461">
        <v>598.51134000000002</v>
      </c>
      <c r="O2461">
        <v>87.068660000000023</v>
      </c>
      <c r="P2461" t="s">
        <v>32</v>
      </c>
      <c r="Q2461" t="s">
        <v>27</v>
      </c>
      <c r="R2461" t="s">
        <v>55</v>
      </c>
      <c r="S2461" t="str">
        <f>TEXT(sales_data[[#This Row],[dtme]],"yyyy")</f>
        <v>2022</v>
      </c>
      <c r="T2461" s="4"/>
    </row>
    <row r="2462" spans="1:20" x14ac:dyDescent="0.25">
      <c r="A2462" t="s">
        <v>1835</v>
      </c>
      <c r="B2462" t="s">
        <v>37</v>
      </c>
      <c r="C2462" t="s">
        <v>45</v>
      </c>
      <c r="D2462" t="s">
        <v>16</v>
      </c>
      <c r="E2462" t="s">
        <v>29</v>
      </c>
      <c r="F2462" t="s">
        <v>18</v>
      </c>
      <c r="G2462">
        <v>70</v>
      </c>
      <c r="H2462">
        <v>10</v>
      </c>
      <c r="I2462">
        <v>126</v>
      </c>
      <c r="J2462">
        <v>826</v>
      </c>
      <c r="K2462" s="1">
        <v>44785</v>
      </c>
      <c r="L2462" s="2">
        <v>0.61319444444444449</v>
      </c>
      <c r="M2462" t="s">
        <v>46</v>
      </c>
      <c r="N2462">
        <v>705.404</v>
      </c>
      <c r="O2462">
        <v>120.596</v>
      </c>
      <c r="P2462" t="s">
        <v>19</v>
      </c>
      <c r="Q2462" t="s">
        <v>27</v>
      </c>
      <c r="R2462" t="s">
        <v>55</v>
      </c>
      <c r="S2462" t="str">
        <f>TEXT(sales_data[[#This Row],[dtme]],"yyyy")</f>
        <v>2022</v>
      </c>
      <c r="T2462" s="4"/>
    </row>
    <row r="2463" spans="1:20" x14ac:dyDescent="0.25">
      <c r="A2463" t="s">
        <v>1982</v>
      </c>
      <c r="B2463" t="s">
        <v>15</v>
      </c>
      <c r="C2463" t="s">
        <v>43</v>
      </c>
      <c r="D2463" t="s">
        <v>23</v>
      </c>
      <c r="E2463" t="s">
        <v>29</v>
      </c>
      <c r="F2463" t="s">
        <v>18</v>
      </c>
      <c r="G2463">
        <v>96</v>
      </c>
      <c r="H2463">
        <v>8</v>
      </c>
      <c r="I2463">
        <v>138.24</v>
      </c>
      <c r="J2463">
        <v>906.24</v>
      </c>
      <c r="K2463" s="1">
        <v>44785</v>
      </c>
      <c r="L2463" s="2">
        <v>0.73888888888888893</v>
      </c>
      <c r="M2463" t="s">
        <v>25</v>
      </c>
      <c r="N2463">
        <v>784.80384000000004</v>
      </c>
      <c r="O2463">
        <v>121.43615999999997</v>
      </c>
      <c r="P2463" t="s">
        <v>32</v>
      </c>
      <c r="Q2463" t="s">
        <v>27</v>
      </c>
      <c r="R2463" t="s">
        <v>55</v>
      </c>
      <c r="S2463" t="str">
        <f>TEXT(sales_data[[#This Row],[dtme]],"yyyy")</f>
        <v>2022</v>
      </c>
      <c r="T2463" s="4"/>
    </row>
    <row r="2464" spans="1:20" x14ac:dyDescent="0.25">
      <c r="A2464" t="s">
        <v>2550</v>
      </c>
      <c r="B2464" t="s">
        <v>22</v>
      </c>
      <c r="C2464" t="s">
        <v>44</v>
      </c>
      <c r="D2464" t="s">
        <v>16</v>
      </c>
      <c r="E2464" t="s">
        <v>17</v>
      </c>
      <c r="F2464" t="s">
        <v>40</v>
      </c>
      <c r="G2464">
        <v>62</v>
      </c>
      <c r="H2464">
        <v>8</v>
      </c>
      <c r="I2464">
        <v>89.28</v>
      </c>
      <c r="J2464">
        <v>585.28</v>
      </c>
      <c r="K2464" s="1">
        <v>44785</v>
      </c>
      <c r="L2464" s="2">
        <v>0.58680555555555558</v>
      </c>
      <c r="M2464" t="s">
        <v>47</v>
      </c>
      <c r="N2464">
        <v>520.89919999999995</v>
      </c>
      <c r="O2464">
        <v>64.380800000000022</v>
      </c>
      <c r="P2464" t="s">
        <v>19</v>
      </c>
      <c r="Q2464" t="s">
        <v>27</v>
      </c>
      <c r="R2464" t="s">
        <v>55</v>
      </c>
      <c r="S2464" t="str">
        <f>TEXT(sales_data[[#This Row],[dtme]],"yyyy")</f>
        <v>2022</v>
      </c>
      <c r="T2464" s="4"/>
    </row>
    <row r="2465" spans="1:20" x14ac:dyDescent="0.25">
      <c r="A2465" t="s">
        <v>2965</v>
      </c>
      <c r="B2465" t="s">
        <v>37</v>
      </c>
      <c r="C2465" t="s">
        <v>45</v>
      </c>
      <c r="D2465" t="s">
        <v>23</v>
      </c>
      <c r="E2465" t="s">
        <v>17</v>
      </c>
      <c r="F2465" t="s">
        <v>18</v>
      </c>
      <c r="G2465">
        <v>34</v>
      </c>
      <c r="H2465">
        <v>1</v>
      </c>
      <c r="I2465">
        <v>6.12</v>
      </c>
      <c r="J2465">
        <v>40.119999999999997</v>
      </c>
      <c r="K2465" s="1">
        <v>44785</v>
      </c>
      <c r="L2465" s="2">
        <v>0.74652777777777779</v>
      </c>
      <c r="M2465" t="s">
        <v>46</v>
      </c>
      <c r="N2465">
        <v>35.064879999999995</v>
      </c>
      <c r="O2465">
        <v>5.0551200000000023</v>
      </c>
      <c r="P2465" t="s">
        <v>32</v>
      </c>
      <c r="Q2465" t="s">
        <v>27</v>
      </c>
      <c r="R2465" t="s">
        <v>55</v>
      </c>
      <c r="S2465" t="str">
        <f>TEXT(sales_data[[#This Row],[dtme]],"yyyy")</f>
        <v>2022</v>
      </c>
      <c r="T2465" s="4"/>
    </row>
    <row r="2466" spans="1:20" x14ac:dyDescent="0.25">
      <c r="A2466" t="s">
        <v>3128</v>
      </c>
      <c r="B2466" t="s">
        <v>22</v>
      </c>
      <c r="C2466" t="s">
        <v>44</v>
      </c>
      <c r="D2466" t="s">
        <v>23</v>
      </c>
      <c r="E2466" t="s">
        <v>29</v>
      </c>
      <c r="F2466" t="s">
        <v>38</v>
      </c>
      <c r="G2466">
        <v>46</v>
      </c>
      <c r="H2466">
        <v>7</v>
      </c>
      <c r="I2466">
        <v>57.96</v>
      </c>
      <c r="J2466">
        <v>379.96</v>
      </c>
      <c r="K2466" s="1">
        <v>44785</v>
      </c>
      <c r="L2466" s="2">
        <v>0.56736111111111109</v>
      </c>
      <c r="M2466" t="s">
        <v>46</v>
      </c>
      <c r="N2466">
        <v>325.24576000000002</v>
      </c>
      <c r="O2466">
        <v>54.714239999999961</v>
      </c>
      <c r="P2466" t="s">
        <v>19</v>
      </c>
      <c r="Q2466" t="s">
        <v>27</v>
      </c>
      <c r="R2466" t="s">
        <v>55</v>
      </c>
      <c r="S2466" t="str">
        <f>TEXT(sales_data[[#This Row],[dtme]],"yyyy")</f>
        <v>2022</v>
      </c>
      <c r="T2466" s="4"/>
    </row>
    <row r="2467" spans="1:20" x14ac:dyDescent="0.25">
      <c r="A2467" t="s">
        <v>3355</v>
      </c>
      <c r="B2467" t="s">
        <v>15</v>
      </c>
      <c r="C2467" t="s">
        <v>43</v>
      </c>
      <c r="D2467" t="s">
        <v>16</v>
      </c>
      <c r="E2467" t="s">
        <v>17</v>
      </c>
      <c r="F2467" t="s">
        <v>24</v>
      </c>
      <c r="G2467">
        <v>20</v>
      </c>
      <c r="H2467">
        <v>5</v>
      </c>
      <c r="I2467">
        <v>18</v>
      </c>
      <c r="J2467">
        <v>118</v>
      </c>
      <c r="K2467" s="1">
        <v>44785</v>
      </c>
      <c r="L2467" s="2">
        <v>0.70486111111111116</v>
      </c>
      <c r="M2467" t="s">
        <v>47</v>
      </c>
      <c r="N2467">
        <v>104.902</v>
      </c>
      <c r="O2467">
        <v>13.097999999999999</v>
      </c>
      <c r="P2467" t="s">
        <v>19</v>
      </c>
      <c r="Q2467" t="s">
        <v>27</v>
      </c>
      <c r="R2467" t="s">
        <v>55</v>
      </c>
      <c r="S2467" t="str">
        <f>TEXT(sales_data[[#This Row],[dtme]],"yyyy")</f>
        <v>2022</v>
      </c>
      <c r="T2467" s="4"/>
    </row>
    <row r="2468" spans="1:20" x14ac:dyDescent="0.25">
      <c r="A2468" t="s">
        <v>3726</v>
      </c>
      <c r="B2468" t="s">
        <v>15</v>
      </c>
      <c r="C2468" t="s">
        <v>43</v>
      </c>
      <c r="D2468" t="s">
        <v>16</v>
      </c>
      <c r="E2468" t="s">
        <v>29</v>
      </c>
      <c r="F2468" t="s">
        <v>38</v>
      </c>
      <c r="G2468">
        <v>67</v>
      </c>
      <c r="H2468">
        <v>4</v>
      </c>
      <c r="I2468">
        <v>48.239999999999995</v>
      </c>
      <c r="J2468">
        <v>316.24</v>
      </c>
      <c r="K2468" s="1">
        <v>44785</v>
      </c>
      <c r="L2468" s="2">
        <v>0.45416666666666666</v>
      </c>
      <c r="M2468" t="s">
        <v>47</v>
      </c>
      <c r="N2468">
        <v>270.3852</v>
      </c>
      <c r="O2468">
        <v>45.854800000000012</v>
      </c>
      <c r="P2468" t="s">
        <v>26</v>
      </c>
      <c r="Q2468" t="s">
        <v>27</v>
      </c>
      <c r="R2468" t="s">
        <v>55</v>
      </c>
      <c r="S2468" t="str">
        <f>TEXT(sales_data[[#This Row],[dtme]],"yyyy")</f>
        <v>2022</v>
      </c>
      <c r="T2468" s="4"/>
    </row>
    <row r="2469" spans="1:20" x14ac:dyDescent="0.25">
      <c r="A2469" t="s">
        <v>116</v>
      </c>
      <c r="B2469" t="s">
        <v>15</v>
      </c>
      <c r="C2469" t="s">
        <v>43</v>
      </c>
      <c r="D2469" t="s">
        <v>23</v>
      </c>
      <c r="E2469" t="s">
        <v>17</v>
      </c>
      <c r="F2469" t="s">
        <v>33</v>
      </c>
      <c r="G2469">
        <v>50</v>
      </c>
      <c r="H2469">
        <v>9</v>
      </c>
      <c r="I2469">
        <v>81</v>
      </c>
      <c r="J2469">
        <v>531</v>
      </c>
      <c r="K2469" s="1">
        <v>44786</v>
      </c>
      <c r="L2469" s="2">
        <v>0.46458333333333335</v>
      </c>
      <c r="M2469" t="s">
        <v>25</v>
      </c>
      <c r="N2469">
        <v>455.59800000000001</v>
      </c>
      <c r="O2469">
        <v>75.401999999999987</v>
      </c>
      <c r="P2469" t="s">
        <v>26</v>
      </c>
      <c r="Q2469" t="s">
        <v>20</v>
      </c>
      <c r="R2469" t="s">
        <v>55</v>
      </c>
      <c r="S2469" t="str">
        <f>TEXT(sales_data[[#This Row],[dtme]],"yyyy")</f>
        <v>2022</v>
      </c>
      <c r="T2469" s="4"/>
    </row>
    <row r="2470" spans="1:20" x14ac:dyDescent="0.25">
      <c r="A2470" t="s">
        <v>549</v>
      </c>
      <c r="B2470" t="s">
        <v>22</v>
      </c>
      <c r="C2470" t="s">
        <v>44</v>
      </c>
      <c r="D2470" t="s">
        <v>23</v>
      </c>
      <c r="E2470" t="s">
        <v>29</v>
      </c>
      <c r="F2470" t="s">
        <v>38</v>
      </c>
      <c r="G2470">
        <v>93</v>
      </c>
      <c r="H2470">
        <v>10</v>
      </c>
      <c r="I2470">
        <v>167.4</v>
      </c>
      <c r="J2470">
        <v>1097.4000000000001</v>
      </c>
      <c r="K2470" s="1">
        <v>44786</v>
      </c>
      <c r="L2470" s="2">
        <v>0.65416666666666667</v>
      </c>
      <c r="M2470" t="s">
        <v>47</v>
      </c>
      <c r="N2470">
        <v>932.79000000000008</v>
      </c>
      <c r="O2470">
        <v>164.61</v>
      </c>
      <c r="P2470" t="s">
        <v>19</v>
      </c>
      <c r="Q2470" t="s">
        <v>20</v>
      </c>
      <c r="R2470" t="s">
        <v>55</v>
      </c>
      <c r="S2470" t="str">
        <f>TEXT(sales_data[[#This Row],[dtme]],"yyyy")</f>
        <v>2022</v>
      </c>
      <c r="T2470" s="4"/>
    </row>
    <row r="2471" spans="1:20" x14ac:dyDescent="0.25">
      <c r="A2471" t="s">
        <v>825</v>
      </c>
      <c r="B2471" t="s">
        <v>37</v>
      </c>
      <c r="C2471" t="s">
        <v>45</v>
      </c>
      <c r="D2471" t="s">
        <v>16</v>
      </c>
      <c r="E2471" t="s">
        <v>29</v>
      </c>
      <c r="F2471" t="s">
        <v>24</v>
      </c>
      <c r="G2471">
        <v>31</v>
      </c>
      <c r="H2471">
        <v>2</v>
      </c>
      <c r="I2471">
        <v>11.16</v>
      </c>
      <c r="J2471">
        <v>73.16</v>
      </c>
      <c r="K2471" s="1">
        <v>44786</v>
      </c>
      <c r="L2471" s="2">
        <v>0.7104166666666667</v>
      </c>
      <c r="M2471" t="s">
        <v>25</v>
      </c>
      <c r="N2471">
        <v>62.990759999999995</v>
      </c>
      <c r="O2471">
        <v>10.169240000000002</v>
      </c>
      <c r="P2471" t="s">
        <v>32</v>
      </c>
      <c r="Q2471" t="s">
        <v>20</v>
      </c>
      <c r="R2471" t="s">
        <v>55</v>
      </c>
      <c r="S2471" t="str">
        <f>TEXT(sales_data[[#This Row],[dtme]],"yyyy")</f>
        <v>2022</v>
      </c>
      <c r="T2471" s="4"/>
    </row>
    <row r="2472" spans="1:20" x14ac:dyDescent="0.25">
      <c r="A2472" t="s">
        <v>1092</v>
      </c>
      <c r="B2472" t="s">
        <v>37</v>
      </c>
      <c r="C2472" t="s">
        <v>45</v>
      </c>
      <c r="D2472" t="s">
        <v>16</v>
      </c>
      <c r="E2472" t="s">
        <v>29</v>
      </c>
      <c r="F2472" t="s">
        <v>33</v>
      </c>
      <c r="G2472">
        <v>50</v>
      </c>
      <c r="H2472">
        <v>10</v>
      </c>
      <c r="I2472">
        <v>90</v>
      </c>
      <c r="J2472">
        <v>590</v>
      </c>
      <c r="K2472" s="1">
        <v>44786</v>
      </c>
      <c r="L2472" s="2">
        <v>0.55486111111111114</v>
      </c>
      <c r="M2472" t="s">
        <v>46</v>
      </c>
      <c r="N2472">
        <v>523.91999999999996</v>
      </c>
      <c r="O2472">
        <v>66.080000000000041</v>
      </c>
      <c r="P2472" t="s">
        <v>19</v>
      </c>
      <c r="Q2472" t="s">
        <v>20</v>
      </c>
      <c r="R2472" t="s">
        <v>55</v>
      </c>
      <c r="S2472" t="str">
        <f>TEXT(sales_data[[#This Row],[dtme]],"yyyy")</f>
        <v>2022</v>
      </c>
      <c r="T2472" s="4"/>
    </row>
    <row r="2473" spans="1:20" x14ac:dyDescent="0.25">
      <c r="A2473" t="s">
        <v>1188</v>
      </c>
      <c r="B2473" t="s">
        <v>22</v>
      </c>
      <c r="C2473" t="s">
        <v>44</v>
      </c>
      <c r="D2473" t="s">
        <v>23</v>
      </c>
      <c r="E2473" t="s">
        <v>17</v>
      </c>
      <c r="F2473" t="s">
        <v>18</v>
      </c>
      <c r="G2473">
        <v>85</v>
      </c>
      <c r="H2473">
        <v>7</v>
      </c>
      <c r="I2473">
        <v>107.1</v>
      </c>
      <c r="J2473">
        <v>702.1</v>
      </c>
      <c r="K2473" s="1">
        <v>44786</v>
      </c>
      <c r="L2473" s="2">
        <v>0.61250000000000004</v>
      </c>
      <c r="M2473" t="s">
        <v>46</v>
      </c>
      <c r="N2473">
        <v>599.59339999999997</v>
      </c>
      <c r="O2473">
        <v>102.50660000000005</v>
      </c>
      <c r="P2473" t="s">
        <v>19</v>
      </c>
      <c r="Q2473" t="s">
        <v>20</v>
      </c>
      <c r="R2473" t="s">
        <v>55</v>
      </c>
      <c r="S2473" t="str">
        <f>TEXT(sales_data[[#This Row],[dtme]],"yyyy")</f>
        <v>2022</v>
      </c>
      <c r="T2473" s="4"/>
    </row>
    <row r="2474" spans="1:20" x14ac:dyDescent="0.25">
      <c r="A2474" t="s">
        <v>1274</v>
      </c>
      <c r="B2474" t="s">
        <v>15</v>
      </c>
      <c r="C2474" t="s">
        <v>43</v>
      </c>
      <c r="D2474" t="s">
        <v>16</v>
      </c>
      <c r="E2474" t="s">
        <v>17</v>
      </c>
      <c r="F2474" t="s">
        <v>24</v>
      </c>
      <c r="G2474">
        <v>20</v>
      </c>
      <c r="H2474">
        <v>9</v>
      </c>
      <c r="I2474">
        <v>32.4</v>
      </c>
      <c r="J2474">
        <v>212.4</v>
      </c>
      <c r="K2474" s="1">
        <v>44786</v>
      </c>
      <c r="L2474" s="2">
        <v>0.61250000000000004</v>
      </c>
      <c r="M2474" t="s">
        <v>46</v>
      </c>
      <c r="N2474">
        <v>187.12440000000001</v>
      </c>
      <c r="O2474">
        <v>25.275599999999997</v>
      </c>
      <c r="P2474" t="s">
        <v>19</v>
      </c>
      <c r="Q2474" t="s">
        <v>20</v>
      </c>
      <c r="R2474" t="s">
        <v>55</v>
      </c>
      <c r="S2474" t="str">
        <f>TEXT(sales_data[[#This Row],[dtme]],"yyyy")</f>
        <v>2022</v>
      </c>
      <c r="T2474" s="4"/>
    </row>
    <row r="2475" spans="1:20" x14ac:dyDescent="0.25">
      <c r="A2475" t="s">
        <v>1717</v>
      </c>
      <c r="B2475" t="s">
        <v>37</v>
      </c>
      <c r="C2475" t="s">
        <v>45</v>
      </c>
      <c r="D2475" t="s">
        <v>23</v>
      </c>
      <c r="E2475" t="s">
        <v>17</v>
      </c>
      <c r="F2475" t="s">
        <v>18</v>
      </c>
      <c r="G2475">
        <v>40</v>
      </c>
      <c r="H2475">
        <v>5</v>
      </c>
      <c r="I2475">
        <v>36</v>
      </c>
      <c r="J2475">
        <v>236</v>
      </c>
      <c r="K2475" s="1">
        <v>44786</v>
      </c>
      <c r="L2475" s="2">
        <v>0.54166666666666663</v>
      </c>
      <c r="M2475" t="s">
        <v>47</v>
      </c>
      <c r="N2475">
        <v>208.86</v>
      </c>
      <c r="O2475">
        <v>27.139999999999986</v>
      </c>
      <c r="P2475" t="s">
        <v>19</v>
      </c>
      <c r="Q2475" t="s">
        <v>20</v>
      </c>
      <c r="R2475" t="s">
        <v>55</v>
      </c>
      <c r="S2475" t="str">
        <f>TEXT(sales_data[[#This Row],[dtme]],"yyyy")</f>
        <v>2022</v>
      </c>
      <c r="T2475" s="4"/>
    </row>
    <row r="2476" spans="1:20" x14ac:dyDescent="0.25">
      <c r="A2476" t="s">
        <v>2001</v>
      </c>
      <c r="B2476" t="s">
        <v>22</v>
      </c>
      <c r="C2476" t="s">
        <v>44</v>
      </c>
      <c r="D2476" t="s">
        <v>16</v>
      </c>
      <c r="E2476" t="s">
        <v>29</v>
      </c>
      <c r="F2476" t="s">
        <v>38</v>
      </c>
      <c r="G2476">
        <v>23</v>
      </c>
      <c r="H2476">
        <v>1</v>
      </c>
      <c r="I2476">
        <v>4.1399999999999997</v>
      </c>
      <c r="J2476">
        <v>27.14</v>
      </c>
      <c r="K2476" s="1">
        <v>44786</v>
      </c>
      <c r="L2476" s="2">
        <v>0.84236111111111112</v>
      </c>
      <c r="M2476" t="s">
        <v>46</v>
      </c>
      <c r="N2476">
        <v>23.04186</v>
      </c>
      <c r="O2476">
        <v>4.0981400000000008</v>
      </c>
      <c r="P2476" t="s">
        <v>32</v>
      </c>
      <c r="Q2476" t="s">
        <v>20</v>
      </c>
      <c r="R2476" t="s">
        <v>55</v>
      </c>
      <c r="S2476" t="str">
        <f>TEXT(sales_data[[#This Row],[dtme]],"yyyy")</f>
        <v>2022</v>
      </c>
      <c r="T2476" s="4"/>
    </row>
    <row r="2477" spans="1:20" x14ac:dyDescent="0.25">
      <c r="A2477" t="s">
        <v>2338</v>
      </c>
      <c r="B2477" t="s">
        <v>15</v>
      </c>
      <c r="C2477" t="s">
        <v>43</v>
      </c>
      <c r="D2477" t="s">
        <v>16</v>
      </c>
      <c r="E2477" t="s">
        <v>29</v>
      </c>
      <c r="F2477" t="s">
        <v>30</v>
      </c>
      <c r="G2477">
        <v>23</v>
      </c>
      <c r="H2477">
        <v>5</v>
      </c>
      <c r="I2477">
        <v>20.7</v>
      </c>
      <c r="J2477">
        <v>135.69999999999999</v>
      </c>
      <c r="K2477" s="1">
        <v>44786</v>
      </c>
      <c r="L2477" s="2">
        <v>0.61597222222222225</v>
      </c>
      <c r="M2477" t="s">
        <v>47</v>
      </c>
      <c r="N2477">
        <v>113.98799999999999</v>
      </c>
      <c r="O2477">
        <v>21.712000000000003</v>
      </c>
      <c r="P2477" t="s">
        <v>19</v>
      </c>
      <c r="Q2477" t="s">
        <v>20</v>
      </c>
      <c r="R2477" t="s">
        <v>55</v>
      </c>
      <c r="S2477" t="str">
        <f>TEXT(sales_data[[#This Row],[dtme]],"yyyy")</f>
        <v>2022</v>
      </c>
      <c r="T2477" s="4"/>
    </row>
    <row r="2478" spans="1:20" x14ac:dyDescent="0.25">
      <c r="A2478" t="s">
        <v>2387</v>
      </c>
      <c r="B2478" t="s">
        <v>22</v>
      </c>
      <c r="C2478" t="s">
        <v>44</v>
      </c>
      <c r="D2478" t="s">
        <v>16</v>
      </c>
      <c r="E2478" t="s">
        <v>17</v>
      </c>
      <c r="F2478" t="s">
        <v>33</v>
      </c>
      <c r="G2478">
        <v>41</v>
      </c>
      <c r="H2478">
        <v>2</v>
      </c>
      <c r="I2478">
        <v>14.76</v>
      </c>
      <c r="J2478">
        <v>96.76</v>
      </c>
      <c r="K2478" s="1">
        <v>44786</v>
      </c>
      <c r="L2478" s="2">
        <v>0.5756944444444444</v>
      </c>
      <c r="M2478" t="s">
        <v>47</v>
      </c>
      <c r="N2478">
        <v>81.762200000000007</v>
      </c>
      <c r="O2478">
        <v>14.997799999999998</v>
      </c>
      <c r="P2478" t="s">
        <v>19</v>
      </c>
      <c r="Q2478" t="s">
        <v>20</v>
      </c>
      <c r="R2478" t="s">
        <v>55</v>
      </c>
      <c r="S2478" t="str">
        <f>TEXT(sales_data[[#This Row],[dtme]],"yyyy")</f>
        <v>2022</v>
      </c>
      <c r="T2478" s="4"/>
    </row>
    <row r="2479" spans="1:20" x14ac:dyDescent="0.25">
      <c r="A2479" t="s">
        <v>2565</v>
      </c>
      <c r="B2479" t="s">
        <v>15</v>
      </c>
      <c r="C2479" t="s">
        <v>43</v>
      </c>
      <c r="D2479" t="s">
        <v>16</v>
      </c>
      <c r="E2479" t="s">
        <v>17</v>
      </c>
      <c r="F2479" t="s">
        <v>24</v>
      </c>
      <c r="G2479">
        <v>18</v>
      </c>
      <c r="H2479">
        <v>9</v>
      </c>
      <c r="I2479">
        <v>29.16</v>
      </c>
      <c r="J2479">
        <v>191.16</v>
      </c>
      <c r="K2479" s="1">
        <v>44786</v>
      </c>
      <c r="L2479" s="2">
        <v>0.52083333333333337</v>
      </c>
      <c r="M2479" t="s">
        <v>47</v>
      </c>
      <c r="N2479">
        <v>167.83848</v>
      </c>
      <c r="O2479">
        <v>23.321519999999992</v>
      </c>
      <c r="P2479" t="s">
        <v>19</v>
      </c>
      <c r="Q2479" t="s">
        <v>20</v>
      </c>
      <c r="R2479" t="s">
        <v>55</v>
      </c>
      <c r="S2479" t="str">
        <f>TEXT(sales_data[[#This Row],[dtme]],"yyyy")</f>
        <v>2022</v>
      </c>
      <c r="T2479" s="4"/>
    </row>
    <row r="2480" spans="1:20" x14ac:dyDescent="0.25">
      <c r="A2480" t="s">
        <v>2634</v>
      </c>
      <c r="B2480" t="s">
        <v>15</v>
      </c>
      <c r="C2480" t="s">
        <v>43</v>
      </c>
      <c r="D2480" t="s">
        <v>16</v>
      </c>
      <c r="E2480" t="s">
        <v>29</v>
      </c>
      <c r="F2480" t="s">
        <v>30</v>
      </c>
      <c r="G2480">
        <v>78</v>
      </c>
      <c r="H2480">
        <v>10</v>
      </c>
      <c r="I2480">
        <v>140.4</v>
      </c>
      <c r="J2480">
        <v>920.4</v>
      </c>
      <c r="K2480" s="1">
        <v>44786</v>
      </c>
      <c r="L2480" s="2">
        <v>0.59652777777777777</v>
      </c>
      <c r="M2480" t="s">
        <v>46</v>
      </c>
      <c r="N2480">
        <v>797.06639999999993</v>
      </c>
      <c r="O2480">
        <v>123.33360000000005</v>
      </c>
      <c r="P2480" t="s">
        <v>19</v>
      </c>
      <c r="Q2480" t="s">
        <v>20</v>
      </c>
      <c r="R2480" t="s">
        <v>55</v>
      </c>
      <c r="S2480" t="str">
        <f>TEXT(sales_data[[#This Row],[dtme]],"yyyy")</f>
        <v>2022</v>
      </c>
      <c r="T2480" s="4"/>
    </row>
    <row r="2481" spans="1:20" x14ac:dyDescent="0.25">
      <c r="A2481" t="s">
        <v>3035</v>
      </c>
      <c r="B2481" t="s">
        <v>22</v>
      </c>
      <c r="C2481" t="s">
        <v>44</v>
      </c>
      <c r="D2481" t="s">
        <v>23</v>
      </c>
      <c r="E2481" t="s">
        <v>17</v>
      </c>
      <c r="F2481" t="s">
        <v>40</v>
      </c>
      <c r="G2481">
        <v>95</v>
      </c>
      <c r="H2481">
        <v>2</v>
      </c>
      <c r="I2481">
        <v>34.199999999999996</v>
      </c>
      <c r="J2481">
        <v>224.2</v>
      </c>
      <c r="K2481" s="1">
        <v>44786</v>
      </c>
      <c r="L2481" s="2">
        <v>0.55763888888888891</v>
      </c>
      <c r="M2481" t="s">
        <v>25</v>
      </c>
      <c r="N2481">
        <v>196.6234</v>
      </c>
      <c r="O2481">
        <v>27.576599999999985</v>
      </c>
      <c r="P2481" t="s">
        <v>19</v>
      </c>
      <c r="Q2481" t="s">
        <v>20</v>
      </c>
      <c r="R2481" t="s">
        <v>55</v>
      </c>
      <c r="S2481" t="str">
        <f>TEXT(sales_data[[#This Row],[dtme]],"yyyy")</f>
        <v>2022</v>
      </c>
      <c r="T2481" s="4"/>
    </row>
    <row r="2482" spans="1:20" x14ac:dyDescent="0.25">
      <c r="A2482" t="s">
        <v>3123</v>
      </c>
      <c r="B2482" t="s">
        <v>37</v>
      </c>
      <c r="C2482" t="s">
        <v>45</v>
      </c>
      <c r="D2482" t="s">
        <v>16</v>
      </c>
      <c r="E2482" t="s">
        <v>29</v>
      </c>
      <c r="F2482" t="s">
        <v>40</v>
      </c>
      <c r="G2482">
        <v>11</v>
      </c>
      <c r="H2482">
        <v>1</v>
      </c>
      <c r="I2482">
        <v>1.98</v>
      </c>
      <c r="J2482">
        <v>12.98</v>
      </c>
      <c r="K2482" s="1">
        <v>44786</v>
      </c>
      <c r="L2482" s="2">
        <v>0.52013888888888893</v>
      </c>
      <c r="M2482" t="s">
        <v>47</v>
      </c>
      <c r="N2482">
        <v>10.9681</v>
      </c>
      <c r="O2482">
        <v>2.0119000000000007</v>
      </c>
      <c r="P2482" t="s">
        <v>19</v>
      </c>
      <c r="Q2482" t="s">
        <v>20</v>
      </c>
      <c r="R2482" t="s">
        <v>55</v>
      </c>
      <c r="S2482" t="str">
        <f>TEXT(sales_data[[#This Row],[dtme]],"yyyy")</f>
        <v>2022</v>
      </c>
      <c r="T2482" s="4"/>
    </row>
    <row r="2483" spans="1:20" x14ac:dyDescent="0.25">
      <c r="A2483" t="s">
        <v>3233</v>
      </c>
      <c r="B2483" t="s">
        <v>15</v>
      </c>
      <c r="C2483" t="s">
        <v>43</v>
      </c>
      <c r="D2483" t="s">
        <v>16</v>
      </c>
      <c r="E2483" t="s">
        <v>29</v>
      </c>
      <c r="F2483" t="s">
        <v>30</v>
      </c>
      <c r="G2483">
        <v>28</v>
      </c>
      <c r="H2483">
        <v>1</v>
      </c>
      <c r="I2483">
        <v>5.04</v>
      </c>
      <c r="J2483">
        <v>33.04</v>
      </c>
      <c r="K2483" s="1">
        <v>44786</v>
      </c>
      <c r="L2483" s="2">
        <v>0.67013888888888884</v>
      </c>
      <c r="M2483" t="s">
        <v>25</v>
      </c>
      <c r="N2483">
        <v>28.216159999999999</v>
      </c>
      <c r="O2483">
        <v>4.8238400000000006</v>
      </c>
      <c r="P2483" t="s">
        <v>19</v>
      </c>
      <c r="Q2483" t="s">
        <v>20</v>
      </c>
      <c r="R2483" t="s">
        <v>55</v>
      </c>
      <c r="S2483" t="str">
        <f>TEXT(sales_data[[#This Row],[dtme]],"yyyy")</f>
        <v>2022</v>
      </c>
      <c r="T2483" s="4"/>
    </row>
    <row r="2484" spans="1:20" x14ac:dyDescent="0.25">
      <c r="A2484" t="s">
        <v>185</v>
      </c>
      <c r="B2484" t="s">
        <v>37</v>
      </c>
      <c r="C2484" t="s">
        <v>45</v>
      </c>
      <c r="D2484" t="s">
        <v>23</v>
      </c>
      <c r="E2484" t="s">
        <v>17</v>
      </c>
      <c r="F2484" t="s">
        <v>30</v>
      </c>
      <c r="G2484">
        <v>64</v>
      </c>
      <c r="H2484">
        <v>2</v>
      </c>
      <c r="I2484">
        <v>23.04</v>
      </c>
      <c r="J2484">
        <v>151.04</v>
      </c>
      <c r="K2484" s="1">
        <v>44787</v>
      </c>
      <c r="L2484" s="2">
        <v>0.48749999999999999</v>
      </c>
      <c r="M2484" t="s">
        <v>25</v>
      </c>
      <c r="N2484">
        <v>129.89439999999999</v>
      </c>
      <c r="O2484">
        <v>21.145600000000002</v>
      </c>
      <c r="P2484" t="s">
        <v>26</v>
      </c>
      <c r="Q2484" t="s">
        <v>31</v>
      </c>
      <c r="R2484" t="s">
        <v>55</v>
      </c>
      <c r="S2484" t="str">
        <f>TEXT(sales_data[[#This Row],[dtme]],"yyyy")</f>
        <v>2022</v>
      </c>
      <c r="T2484" s="4"/>
    </row>
    <row r="2485" spans="1:20" x14ac:dyDescent="0.25">
      <c r="A2485" t="s">
        <v>1137</v>
      </c>
      <c r="B2485" t="s">
        <v>37</v>
      </c>
      <c r="C2485" t="s">
        <v>45</v>
      </c>
      <c r="D2485" t="s">
        <v>23</v>
      </c>
      <c r="E2485" t="s">
        <v>17</v>
      </c>
      <c r="F2485" t="s">
        <v>33</v>
      </c>
      <c r="G2485">
        <v>84</v>
      </c>
      <c r="H2485">
        <v>9</v>
      </c>
      <c r="I2485">
        <v>136.07999999999998</v>
      </c>
      <c r="J2485">
        <v>892.07999999999993</v>
      </c>
      <c r="K2485" s="1">
        <v>44787</v>
      </c>
      <c r="L2485" s="2">
        <v>0.41736111111111113</v>
      </c>
      <c r="M2485" t="s">
        <v>46</v>
      </c>
      <c r="N2485">
        <v>788.59871999999996</v>
      </c>
      <c r="O2485">
        <v>103.48127999999997</v>
      </c>
      <c r="P2485" t="s">
        <v>26</v>
      </c>
      <c r="Q2485" t="s">
        <v>31</v>
      </c>
      <c r="R2485" t="s">
        <v>55</v>
      </c>
      <c r="S2485" t="str">
        <f>TEXT(sales_data[[#This Row],[dtme]],"yyyy")</f>
        <v>2022</v>
      </c>
      <c r="T2485" s="4"/>
    </row>
    <row r="2486" spans="1:20" x14ac:dyDescent="0.25">
      <c r="A2486" t="s">
        <v>1215</v>
      </c>
      <c r="B2486" t="s">
        <v>15</v>
      </c>
      <c r="C2486" t="s">
        <v>43</v>
      </c>
      <c r="D2486" t="s">
        <v>16</v>
      </c>
      <c r="E2486" t="s">
        <v>17</v>
      </c>
      <c r="F2486" t="s">
        <v>40</v>
      </c>
      <c r="G2486">
        <v>20</v>
      </c>
      <c r="H2486">
        <v>1</v>
      </c>
      <c r="I2486">
        <v>3.5999999999999996</v>
      </c>
      <c r="J2486">
        <v>23.6</v>
      </c>
      <c r="K2486" s="1">
        <v>44787</v>
      </c>
      <c r="L2486" s="2">
        <v>0.65833333333333333</v>
      </c>
      <c r="M2486" t="s">
        <v>46</v>
      </c>
      <c r="N2486">
        <v>20.720800000000001</v>
      </c>
      <c r="O2486">
        <v>2.8792000000000009</v>
      </c>
      <c r="P2486" t="s">
        <v>19</v>
      </c>
      <c r="Q2486" t="s">
        <v>31</v>
      </c>
      <c r="R2486" t="s">
        <v>55</v>
      </c>
      <c r="S2486" t="str">
        <f>TEXT(sales_data[[#This Row],[dtme]],"yyyy")</f>
        <v>2022</v>
      </c>
      <c r="T2486" s="4"/>
    </row>
    <row r="2487" spans="1:20" x14ac:dyDescent="0.25">
      <c r="A2487" t="s">
        <v>1226</v>
      </c>
      <c r="B2487" t="s">
        <v>37</v>
      </c>
      <c r="C2487" t="s">
        <v>45</v>
      </c>
      <c r="D2487" t="s">
        <v>23</v>
      </c>
      <c r="E2487" t="s">
        <v>29</v>
      </c>
      <c r="F2487" t="s">
        <v>33</v>
      </c>
      <c r="G2487">
        <v>56</v>
      </c>
      <c r="H2487">
        <v>1</v>
      </c>
      <c r="I2487">
        <v>10.08</v>
      </c>
      <c r="J2487">
        <v>66.08</v>
      </c>
      <c r="K2487" s="1">
        <v>44787</v>
      </c>
      <c r="L2487" s="2">
        <v>0.69166666666666665</v>
      </c>
      <c r="M2487" t="s">
        <v>47</v>
      </c>
      <c r="N2487">
        <v>57.687839999999994</v>
      </c>
      <c r="O2487">
        <v>8.3921600000000041</v>
      </c>
      <c r="P2487" t="s">
        <v>19</v>
      </c>
      <c r="Q2487" t="s">
        <v>31</v>
      </c>
      <c r="R2487" t="s">
        <v>55</v>
      </c>
      <c r="S2487" t="str">
        <f>TEXT(sales_data[[#This Row],[dtme]],"yyyy")</f>
        <v>2022</v>
      </c>
      <c r="T2487" s="4"/>
    </row>
    <row r="2488" spans="1:20" x14ac:dyDescent="0.25">
      <c r="A2488" t="s">
        <v>1695</v>
      </c>
      <c r="B2488" t="s">
        <v>37</v>
      </c>
      <c r="C2488" t="s">
        <v>45</v>
      </c>
      <c r="D2488" t="s">
        <v>23</v>
      </c>
      <c r="E2488" t="s">
        <v>17</v>
      </c>
      <c r="F2488" t="s">
        <v>24</v>
      </c>
      <c r="G2488">
        <v>45</v>
      </c>
      <c r="H2488">
        <v>1</v>
      </c>
      <c r="I2488">
        <v>8.1</v>
      </c>
      <c r="J2488">
        <v>53.1</v>
      </c>
      <c r="K2488" s="1">
        <v>44787</v>
      </c>
      <c r="L2488" s="2">
        <v>0.44027777777777777</v>
      </c>
      <c r="M2488" t="s">
        <v>25</v>
      </c>
      <c r="N2488">
        <v>44.6571</v>
      </c>
      <c r="O2488">
        <v>8.4429000000000016</v>
      </c>
      <c r="P2488" t="s">
        <v>26</v>
      </c>
      <c r="Q2488" t="s">
        <v>31</v>
      </c>
      <c r="R2488" t="s">
        <v>55</v>
      </c>
      <c r="S2488" t="str">
        <f>TEXT(sales_data[[#This Row],[dtme]],"yyyy")</f>
        <v>2022</v>
      </c>
      <c r="T2488" s="4"/>
    </row>
    <row r="2489" spans="1:20" x14ac:dyDescent="0.25">
      <c r="A2489" t="s">
        <v>3466</v>
      </c>
      <c r="B2489" t="s">
        <v>37</v>
      </c>
      <c r="C2489" t="s">
        <v>45</v>
      </c>
      <c r="D2489" t="s">
        <v>23</v>
      </c>
      <c r="E2489" t="s">
        <v>29</v>
      </c>
      <c r="F2489" t="s">
        <v>30</v>
      </c>
      <c r="G2489">
        <v>77</v>
      </c>
      <c r="H2489">
        <v>8</v>
      </c>
      <c r="I2489">
        <v>110.88</v>
      </c>
      <c r="J2489">
        <v>726.88</v>
      </c>
      <c r="K2489" s="1">
        <v>44787</v>
      </c>
      <c r="L2489" s="2">
        <v>0.58194444444444449</v>
      </c>
      <c r="M2489" t="s">
        <v>47</v>
      </c>
      <c r="N2489">
        <v>628.02431999999999</v>
      </c>
      <c r="O2489">
        <v>98.855680000000007</v>
      </c>
      <c r="P2489" t="s">
        <v>19</v>
      </c>
      <c r="Q2489" t="s">
        <v>31</v>
      </c>
      <c r="R2489" t="s">
        <v>55</v>
      </c>
      <c r="S2489" t="str">
        <f>TEXT(sales_data[[#This Row],[dtme]],"yyyy")</f>
        <v>2022</v>
      </c>
      <c r="T2489" s="4"/>
    </row>
    <row r="2490" spans="1:20" x14ac:dyDescent="0.25">
      <c r="A2490" t="s">
        <v>3632</v>
      </c>
      <c r="B2490" t="s">
        <v>15</v>
      </c>
      <c r="C2490" t="s">
        <v>43</v>
      </c>
      <c r="D2490" t="s">
        <v>16</v>
      </c>
      <c r="E2490" t="s">
        <v>29</v>
      </c>
      <c r="F2490" t="s">
        <v>38</v>
      </c>
      <c r="G2490">
        <v>50</v>
      </c>
      <c r="H2490">
        <v>3</v>
      </c>
      <c r="I2490">
        <v>27</v>
      </c>
      <c r="J2490">
        <v>177</v>
      </c>
      <c r="K2490" s="1">
        <v>44787</v>
      </c>
      <c r="L2490" s="2">
        <v>0.64166666666666672</v>
      </c>
      <c r="M2490" t="s">
        <v>46</v>
      </c>
      <c r="N2490">
        <v>152.751</v>
      </c>
      <c r="O2490">
        <v>24.248999999999995</v>
      </c>
      <c r="P2490" t="s">
        <v>19</v>
      </c>
      <c r="Q2490" t="s">
        <v>31</v>
      </c>
      <c r="R2490" t="s">
        <v>55</v>
      </c>
      <c r="S2490" t="str">
        <f>TEXT(sales_data[[#This Row],[dtme]],"yyyy")</f>
        <v>2022</v>
      </c>
      <c r="T2490" s="4"/>
    </row>
    <row r="2491" spans="1:20" x14ac:dyDescent="0.25">
      <c r="A2491" t="s">
        <v>3908</v>
      </c>
      <c r="B2491" t="s">
        <v>15</v>
      </c>
      <c r="C2491" t="s">
        <v>43</v>
      </c>
      <c r="D2491" t="s">
        <v>23</v>
      </c>
      <c r="E2491" t="s">
        <v>29</v>
      </c>
      <c r="F2491" t="s">
        <v>38</v>
      </c>
      <c r="G2491">
        <v>61</v>
      </c>
      <c r="H2491">
        <v>6</v>
      </c>
      <c r="I2491">
        <v>65.88</v>
      </c>
      <c r="J2491">
        <v>431.88</v>
      </c>
      <c r="K2491" s="1">
        <v>44787</v>
      </c>
      <c r="L2491" s="2">
        <v>0.82222222222222219</v>
      </c>
      <c r="M2491" t="s">
        <v>47</v>
      </c>
      <c r="N2491">
        <v>366.66611999999998</v>
      </c>
      <c r="O2491">
        <v>65.213880000000017</v>
      </c>
      <c r="P2491" t="s">
        <v>32</v>
      </c>
      <c r="Q2491" t="s">
        <v>31</v>
      </c>
      <c r="R2491" t="s">
        <v>55</v>
      </c>
      <c r="S2491" t="str">
        <f>TEXT(sales_data[[#This Row],[dtme]],"yyyy")</f>
        <v>2022</v>
      </c>
      <c r="T2491" s="4"/>
    </row>
    <row r="2492" spans="1:20" x14ac:dyDescent="0.25">
      <c r="A2492" t="s">
        <v>505</v>
      </c>
      <c r="B2492" t="s">
        <v>37</v>
      </c>
      <c r="C2492" t="s">
        <v>45</v>
      </c>
      <c r="D2492" t="s">
        <v>23</v>
      </c>
      <c r="E2492" t="s">
        <v>17</v>
      </c>
      <c r="F2492" t="s">
        <v>24</v>
      </c>
      <c r="G2492">
        <v>39</v>
      </c>
      <c r="H2492">
        <v>6</v>
      </c>
      <c r="I2492">
        <v>42.12</v>
      </c>
      <c r="J2492">
        <v>276.12</v>
      </c>
      <c r="K2492" s="1">
        <v>44788</v>
      </c>
      <c r="L2492" s="2">
        <v>0.62916666666666665</v>
      </c>
      <c r="M2492" t="s">
        <v>25</v>
      </c>
      <c r="N2492">
        <v>244.64232000000001</v>
      </c>
      <c r="O2492">
        <v>31.477679999999992</v>
      </c>
      <c r="P2492" t="s">
        <v>19</v>
      </c>
      <c r="Q2492" t="s">
        <v>35</v>
      </c>
      <c r="R2492" t="s">
        <v>55</v>
      </c>
      <c r="S2492" t="str">
        <f>TEXT(sales_data[[#This Row],[dtme]],"yyyy")</f>
        <v>2022</v>
      </c>
      <c r="T2492" s="4"/>
    </row>
    <row r="2493" spans="1:20" x14ac:dyDescent="0.25">
      <c r="A2493" t="s">
        <v>805</v>
      </c>
      <c r="B2493" t="s">
        <v>37</v>
      </c>
      <c r="C2493" t="s">
        <v>45</v>
      </c>
      <c r="D2493" t="s">
        <v>23</v>
      </c>
      <c r="E2493" t="s">
        <v>29</v>
      </c>
      <c r="F2493" t="s">
        <v>30</v>
      </c>
      <c r="G2493">
        <v>22</v>
      </c>
      <c r="H2493">
        <v>7</v>
      </c>
      <c r="I2493">
        <v>27.72</v>
      </c>
      <c r="J2493">
        <v>181.72</v>
      </c>
      <c r="K2493" s="1">
        <v>44788</v>
      </c>
      <c r="L2493" s="2">
        <v>0.49236111111111114</v>
      </c>
      <c r="M2493" t="s">
        <v>46</v>
      </c>
      <c r="N2493">
        <v>155.3706</v>
      </c>
      <c r="O2493">
        <v>26.349400000000003</v>
      </c>
      <c r="P2493" t="s">
        <v>26</v>
      </c>
      <c r="Q2493" t="s">
        <v>35</v>
      </c>
      <c r="R2493" t="s">
        <v>55</v>
      </c>
      <c r="S2493" t="str">
        <f>TEXT(sales_data[[#This Row],[dtme]],"yyyy")</f>
        <v>2022</v>
      </c>
      <c r="T2493" s="4"/>
    </row>
    <row r="2494" spans="1:20" x14ac:dyDescent="0.25">
      <c r="A2494" t="s">
        <v>1044</v>
      </c>
      <c r="B2494" t="s">
        <v>15</v>
      </c>
      <c r="C2494" t="s">
        <v>43</v>
      </c>
      <c r="D2494" t="s">
        <v>16</v>
      </c>
      <c r="E2494" t="s">
        <v>29</v>
      </c>
      <c r="F2494" t="s">
        <v>38</v>
      </c>
      <c r="G2494">
        <v>91</v>
      </c>
      <c r="H2494">
        <v>6</v>
      </c>
      <c r="I2494">
        <v>98.28</v>
      </c>
      <c r="J2494">
        <v>644.28</v>
      </c>
      <c r="K2494" s="1">
        <v>44788</v>
      </c>
      <c r="L2494" s="2">
        <v>0.64652777777777781</v>
      </c>
      <c r="M2494" t="s">
        <v>47</v>
      </c>
      <c r="N2494">
        <v>561.16787999999997</v>
      </c>
      <c r="O2494">
        <v>83.112120000000004</v>
      </c>
      <c r="P2494" t="s">
        <v>19</v>
      </c>
      <c r="Q2494" t="s">
        <v>35</v>
      </c>
      <c r="R2494" t="s">
        <v>55</v>
      </c>
      <c r="S2494" t="str">
        <f>TEXT(sales_data[[#This Row],[dtme]],"yyyy")</f>
        <v>2022</v>
      </c>
      <c r="T2494" s="4"/>
    </row>
    <row r="2495" spans="1:20" x14ac:dyDescent="0.25">
      <c r="A2495" t="s">
        <v>1555</v>
      </c>
      <c r="B2495" t="s">
        <v>22</v>
      </c>
      <c r="C2495" t="s">
        <v>44</v>
      </c>
      <c r="D2495" t="s">
        <v>23</v>
      </c>
      <c r="E2495" t="s">
        <v>17</v>
      </c>
      <c r="F2495" t="s">
        <v>40</v>
      </c>
      <c r="G2495">
        <v>56</v>
      </c>
      <c r="H2495">
        <v>1</v>
      </c>
      <c r="I2495">
        <v>10.08</v>
      </c>
      <c r="J2495">
        <v>66.08</v>
      </c>
      <c r="K2495" s="1">
        <v>44788</v>
      </c>
      <c r="L2495" s="2">
        <v>0.51597222222222228</v>
      </c>
      <c r="M2495" t="s">
        <v>47</v>
      </c>
      <c r="N2495">
        <v>55.573279999999997</v>
      </c>
      <c r="O2495">
        <v>10.506720000000001</v>
      </c>
      <c r="P2495" t="s">
        <v>19</v>
      </c>
      <c r="Q2495" t="s">
        <v>35</v>
      </c>
      <c r="R2495" t="s">
        <v>55</v>
      </c>
      <c r="S2495" t="str">
        <f>TEXT(sales_data[[#This Row],[dtme]],"yyyy")</f>
        <v>2022</v>
      </c>
      <c r="T2495" s="4"/>
    </row>
    <row r="2496" spans="1:20" x14ac:dyDescent="0.25">
      <c r="A2496" t="s">
        <v>2017</v>
      </c>
      <c r="B2496" t="s">
        <v>15</v>
      </c>
      <c r="C2496" t="s">
        <v>43</v>
      </c>
      <c r="D2496" t="s">
        <v>16</v>
      </c>
      <c r="E2496" t="s">
        <v>17</v>
      </c>
      <c r="F2496" t="s">
        <v>38</v>
      </c>
      <c r="G2496">
        <v>20</v>
      </c>
      <c r="H2496">
        <v>7</v>
      </c>
      <c r="I2496">
        <v>25.2</v>
      </c>
      <c r="J2496">
        <v>165.2</v>
      </c>
      <c r="K2496" s="1">
        <v>44788</v>
      </c>
      <c r="L2496" s="2">
        <v>0.52430555555555558</v>
      </c>
      <c r="M2496" t="s">
        <v>46</v>
      </c>
      <c r="N2496">
        <v>142.4024</v>
      </c>
      <c r="O2496">
        <v>22.797599999999989</v>
      </c>
      <c r="P2496" t="s">
        <v>19</v>
      </c>
      <c r="Q2496" t="s">
        <v>35</v>
      </c>
      <c r="R2496" t="s">
        <v>55</v>
      </c>
      <c r="S2496" t="str">
        <f>TEXT(sales_data[[#This Row],[dtme]],"yyyy")</f>
        <v>2022</v>
      </c>
      <c r="T2496" s="4"/>
    </row>
    <row r="2497" spans="1:20" x14ac:dyDescent="0.25">
      <c r="A2497" t="s">
        <v>2161</v>
      </c>
      <c r="B2497" t="s">
        <v>37</v>
      </c>
      <c r="C2497" t="s">
        <v>45</v>
      </c>
      <c r="D2497" t="s">
        <v>16</v>
      </c>
      <c r="E2497" t="s">
        <v>17</v>
      </c>
      <c r="F2497" t="s">
        <v>18</v>
      </c>
      <c r="G2497">
        <v>72</v>
      </c>
      <c r="H2497">
        <v>5</v>
      </c>
      <c r="I2497">
        <v>64.8</v>
      </c>
      <c r="J2497">
        <v>424.8</v>
      </c>
      <c r="K2497" s="1">
        <v>44788</v>
      </c>
      <c r="L2497" s="2">
        <v>0.79583333333333328</v>
      </c>
      <c r="M2497" t="s">
        <v>25</v>
      </c>
      <c r="N2497">
        <v>375.09840000000003</v>
      </c>
      <c r="O2497">
        <v>49.701599999999985</v>
      </c>
      <c r="P2497" t="s">
        <v>32</v>
      </c>
      <c r="Q2497" t="s">
        <v>35</v>
      </c>
      <c r="R2497" t="s">
        <v>55</v>
      </c>
      <c r="S2497" t="str">
        <f>TEXT(sales_data[[#This Row],[dtme]],"yyyy")</f>
        <v>2022</v>
      </c>
      <c r="T2497" s="4"/>
    </row>
    <row r="2498" spans="1:20" x14ac:dyDescent="0.25">
      <c r="A2498" t="s">
        <v>2464</v>
      </c>
      <c r="B2498" t="s">
        <v>22</v>
      </c>
      <c r="C2498" t="s">
        <v>44</v>
      </c>
      <c r="D2498" t="s">
        <v>16</v>
      </c>
      <c r="E2498" t="s">
        <v>17</v>
      </c>
      <c r="F2498" t="s">
        <v>24</v>
      </c>
      <c r="G2498">
        <v>85</v>
      </c>
      <c r="H2498">
        <v>10</v>
      </c>
      <c r="I2498">
        <v>153</v>
      </c>
      <c r="J2498">
        <v>1003</v>
      </c>
      <c r="K2498" s="1">
        <v>44788</v>
      </c>
      <c r="L2498" s="2">
        <v>0.47291666666666665</v>
      </c>
      <c r="M2498" t="s">
        <v>25</v>
      </c>
      <c r="N2498">
        <v>846.53200000000004</v>
      </c>
      <c r="O2498">
        <v>156.46799999999996</v>
      </c>
      <c r="P2498" t="s">
        <v>26</v>
      </c>
      <c r="Q2498" t="s">
        <v>35</v>
      </c>
      <c r="R2498" t="s">
        <v>55</v>
      </c>
      <c r="S2498" t="str">
        <f>TEXT(sales_data[[#This Row],[dtme]],"yyyy")</f>
        <v>2022</v>
      </c>
      <c r="T2498" s="4"/>
    </row>
    <row r="2499" spans="1:20" x14ac:dyDescent="0.25">
      <c r="A2499" t="s">
        <v>2730</v>
      </c>
      <c r="B2499" t="s">
        <v>37</v>
      </c>
      <c r="C2499" t="s">
        <v>45</v>
      </c>
      <c r="D2499" t="s">
        <v>16</v>
      </c>
      <c r="E2499" t="s">
        <v>17</v>
      </c>
      <c r="F2499" t="s">
        <v>40</v>
      </c>
      <c r="G2499">
        <v>16</v>
      </c>
      <c r="H2499">
        <v>9</v>
      </c>
      <c r="I2499">
        <v>25.919999999999998</v>
      </c>
      <c r="J2499">
        <v>169.92</v>
      </c>
      <c r="K2499" s="1">
        <v>44788</v>
      </c>
      <c r="L2499" s="2">
        <v>0.46944444444444444</v>
      </c>
      <c r="M2499" t="s">
        <v>47</v>
      </c>
      <c r="N2499">
        <v>144.94175999999999</v>
      </c>
      <c r="O2499">
        <v>24.97824</v>
      </c>
      <c r="P2499" t="s">
        <v>26</v>
      </c>
      <c r="Q2499" t="s">
        <v>35</v>
      </c>
      <c r="R2499" t="s">
        <v>55</v>
      </c>
      <c r="S2499" t="str">
        <f>TEXT(sales_data[[#This Row],[dtme]],"yyyy")</f>
        <v>2022</v>
      </c>
      <c r="T2499" s="4"/>
    </row>
    <row r="2500" spans="1:20" x14ac:dyDescent="0.25">
      <c r="A2500" t="s">
        <v>3156</v>
      </c>
      <c r="B2500" t="s">
        <v>22</v>
      </c>
      <c r="C2500" t="s">
        <v>44</v>
      </c>
      <c r="D2500" t="s">
        <v>16</v>
      </c>
      <c r="E2500" t="s">
        <v>17</v>
      </c>
      <c r="F2500" t="s">
        <v>40</v>
      </c>
      <c r="G2500">
        <v>54</v>
      </c>
      <c r="H2500">
        <v>3</v>
      </c>
      <c r="I2500">
        <v>29.16</v>
      </c>
      <c r="J2500">
        <v>191.16</v>
      </c>
      <c r="K2500" s="1">
        <v>44788</v>
      </c>
      <c r="L2500" s="2">
        <v>0.72916666666666663</v>
      </c>
      <c r="M2500" t="s">
        <v>46</v>
      </c>
      <c r="N2500">
        <v>166.3092</v>
      </c>
      <c r="O2500">
        <v>24.850799999999992</v>
      </c>
      <c r="P2500" t="s">
        <v>32</v>
      </c>
      <c r="Q2500" t="s">
        <v>35</v>
      </c>
      <c r="R2500" t="s">
        <v>55</v>
      </c>
      <c r="S2500" t="str">
        <f>TEXT(sales_data[[#This Row],[dtme]],"yyyy")</f>
        <v>2022</v>
      </c>
      <c r="T2500" s="4"/>
    </row>
    <row r="2501" spans="1:20" x14ac:dyDescent="0.25">
      <c r="A2501" t="s">
        <v>3176</v>
      </c>
      <c r="B2501" t="s">
        <v>15</v>
      </c>
      <c r="C2501" t="s">
        <v>43</v>
      </c>
      <c r="D2501" t="s">
        <v>23</v>
      </c>
      <c r="E2501" t="s">
        <v>17</v>
      </c>
      <c r="F2501" t="s">
        <v>40</v>
      </c>
      <c r="G2501">
        <v>65</v>
      </c>
      <c r="H2501">
        <v>8</v>
      </c>
      <c r="I2501">
        <v>93.6</v>
      </c>
      <c r="J2501">
        <v>613.6</v>
      </c>
      <c r="K2501" s="1">
        <v>44788</v>
      </c>
      <c r="L2501" s="2">
        <v>0.57986111111111116</v>
      </c>
      <c r="M2501" t="s">
        <v>46</v>
      </c>
      <c r="N2501">
        <v>526.46879999999999</v>
      </c>
      <c r="O2501">
        <v>87.131200000000035</v>
      </c>
      <c r="P2501" t="s">
        <v>19</v>
      </c>
      <c r="Q2501" t="s">
        <v>35</v>
      </c>
      <c r="R2501" t="s">
        <v>55</v>
      </c>
      <c r="S2501" t="str">
        <f>TEXT(sales_data[[#This Row],[dtme]],"yyyy")</f>
        <v>2022</v>
      </c>
      <c r="T2501" s="4"/>
    </row>
    <row r="2502" spans="1:20" x14ac:dyDescent="0.25">
      <c r="A2502" t="s">
        <v>3178</v>
      </c>
      <c r="B2502" t="s">
        <v>37</v>
      </c>
      <c r="C2502" t="s">
        <v>45</v>
      </c>
      <c r="D2502" t="s">
        <v>16</v>
      </c>
      <c r="E2502" t="s">
        <v>17</v>
      </c>
      <c r="F2502" t="s">
        <v>24</v>
      </c>
      <c r="G2502">
        <v>53</v>
      </c>
      <c r="H2502">
        <v>4</v>
      </c>
      <c r="I2502">
        <v>38.159999999999997</v>
      </c>
      <c r="J2502">
        <v>250.16</v>
      </c>
      <c r="K2502" s="1">
        <v>44788</v>
      </c>
      <c r="L2502" s="2">
        <v>0.45277777777777778</v>
      </c>
      <c r="M2502" t="s">
        <v>25</v>
      </c>
      <c r="N2502">
        <v>213.63664</v>
      </c>
      <c r="O2502">
        <v>36.523359999999997</v>
      </c>
      <c r="P2502" t="s">
        <v>26</v>
      </c>
      <c r="Q2502" t="s">
        <v>35</v>
      </c>
      <c r="R2502" t="s">
        <v>55</v>
      </c>
      <c r="S2502" t="str">
        <f>TEXT(sales_data[[#This Row],[dtme]],"yyyy")</f>
        <v>2022</v>
      </c>
      <c r="T2502" s="4"/>
    </row>
    <row r="2503" spans="1:20" x14ac:dyDescent="0.25">
      <c r="A2503" t="s">
        <v>3562</v>
      </c>
      <c r="B2503" t="s">
        <v>37</v>
      </c>
      <c r="C2503" t="s">
        <v>45</v>
      </c>
      <c r="D2503" t="s">
        <v>16</v>
      </c>
      <c r="E2503" t="s">
        <v>17</v>
      </c>
      <c r="F2503" t="s">
        <v>33</v>
      </c>
      <c r="G2503">
        <v>36</v>
      </c>
      <c r="H2503">
        <v>10</v>
      </c>
      <c r="I2503">
        <v>64.8</v>
      </c>
      <c r="J2503">
        <v>424.8</v>
      </c>
      <c r="K2503" s="1">
        <v>44788</v>
      </c>
      <c r="L2503" s="2">
        <v>0.75208333333333333</v>
      </c>
      <c r="M2503" t="s">
        <v>46</v>
      </c>
      <c r="N2503">
        <v>363.62880000000001</v>
      </c>
      <c r="O2503">
        <v>61.171199999999999</v>
      </c>
      <c r="P2503" t="s">
        <v>32</v>
      </c>
      <c r="Q2503" t="s">
        <v>35</v>
      </c>
      <c r="R2503" t="s">
        <v>55</v>
      </c>
      <c r="S2503" t="str">
        <f>TEXT(sales_data[[#This Row],[dtme]],"yyyy")</f>
        <v>2022</v>
      </c>
      <c r="T2503" s="4"/>
    </row>
    <row r="2504" spans="1:20" x14ac:dyDescent="0.25">
      <c r="A2504" t="s">
        <v>3657</v>
      </c>
      <c r="B2504" t="s">
        <v>15</v>
      </c>
      <c r="C2504" t="s">
        <v>43</v>
      </c>
      <c r="D2504" t="s">
        <v>23</v>
      </c>
      <c r="E2504" t="s">
        <v>29</v>
      </c>
      <c r="F2504" t="s">
        <v>33</v>
      </c>
      <c r="G2504">
        <v>37</v>
      </c>
      <c r="H2504">
        <v>1</v>
      </c>
      <c r="I2504">
        <v>6.66</v>
      </c>
      <c r="J2504">
        <v>43.66</v>
      </c>
      <c r="K2504" s="1">
        <v>44788</v>
      </c>
      <c r="L2504" s="2">
        <v>0.74930555555555556</v>
      </c>
      <c r="M2504" t="s">
        <v>25</v>
      </c>
      <c r="N2504">
        <v>37.329299999999996</v>
      </c>
      <c r="O2504">
        <v>6.3307000000000002</v>
      </c>
      <c r="P2504" t="s">
        <v>32</v>
      </c>
      <c r="Q2504" t="s">
        <v>35</v>
      </c>
      <c r="R2504" t="s">
        <v>55</v>
      </c>
      <c r="S2504" t="str">
        <f>TEXT(sales_data[[#This Row],[dtme]],"yyyy")</f>
        <v>2022</v>
      </c>
      <c r="T2504" s="4"/>
    </row>
    <row r="2505" spans="1:20" x14ac:dyDescent="0.25">
      <c r="A2505" t="s">
        <v>3735</v>
      </c>
      <c r="B2505" t="s">
        <v>15</v>
      </c>
      <c r="C2505" t="s">
        <v>43</v>
      </c>
      <c r="D2505" t="s">
        <v>16</v>
      </c>
      <c r="E2505" t="s">
        <v>17</v>
      </c>
      <c r="F2505" t="s">
        <v>40</v>
      </c>
      <c r="G2505">
        <v>63</v>
      </c>
      <c r="H2505">
        <v>10</v>
      </c>
      <c r="I2505">
        <v>113.39999999999999</v>
      </c>
      <c r="J2505">
        <v>743.4</v>
      </c>
      <c r="K2505" s="1">
        <v>44788</v>
      </c>
      <c r="L2505" s="2">
        <v>0.56111111111111112</v>
      </c>
      <c r="M2505" t="s">
        <v>46</v>
      </c>
      <c r="N2505">
        <v>657.90899999999999</v>
      </c>
      <c r="O2505">
        <v>85.490999999999985</v>
      </c>
      <c r="P2505" t="s">
        <v>19</v>
      </c>
      <c r="Q2505" t="s">
        <v>35</v>
      </c>
      <c r="R2505" t="s">
        <v>55</v>
      </c>
      <c r="S2505" t="str">
        <f>TEXT(sales_data[[#This Row],[dtme]],"yyyy")</f>
        <v>2022</v>
      </c>
      <c r="T2505" s="4"/>
    </row>
    <row r="2506" spans="1:20" x14ac:dyDescent="0.25">
      <c r="A2506" t="s">
        <v>500</v>
      </c>
      <c r="B2506" t="s">
        <v>15</v>
      </c>
      <c r="C2506" t="s">
        <v>43</v>
      </c>
      <c r="D2506" t="s">
        <v>23</v>
      </c>
      <c r="E2506" t="s">
        <v>17</v>
      </c>
      <c r="F2506" t="s">
        <v>24</v>
      </c>
      <c r="G2506">
        <v>40</v>
      </c>
      <c r="H2506">
        <v>2</v>
      </c>
      <c r="I2506">
        <v>14.399999999999999</v>
      </c>
      <c r="J2506">
        <v>94.4</v>
      </c>
      <c r="K2506" s="1">
        <v>44789</v>
      </c>
      <c r="L2506" s="2">
        <v>0.42916666666666664</v>
      </c>
      <c r="M2506" t="s">
        <v>47</v>
      </c>
      <c r="N2506">
        <v>79.673600000000008</v>
      </c>
      <c r="O2506">
        <v>14.726399999999998</v>
      </c>
      <c r="P2506" t="s">
        <v>26</v>
      </c>
      <c r="Q2506" t="s">
        <v>41</v>
      </c>
      <c r="R2506" t="s">
        <v>55</v>
      </c>
      <c r="S2506" t="str">
        <f>TEXT(sales_data[[#This Row],[dtme]],"yyyy")</f>
        <v>2022</v>
      </c>
      <c r="T2506" s="4"/>
    </row>
    <row r="2507" spans="1:20" x14ac:dyDescent="0.25">
      <c r="A2507" t="s">
        <v>985</v>
      </c>
      <c r="B2507" t="s">
        <v>22</v>
      </c>
      <c r="C2507" t="s">
        <v>44</v>
      </c>
      <c r="D2507" t="s">
        <v>23</v>
      </c>
      <c r="E2507" t="s">
        <v>17</v>
      </c>
      <c r="F2507" t="s">
        <v>18</v>
      </c>
      <c r="G2507">
        <v>41</v>
      </c>
      <c r="H2507">
        <v>8</v>
      </c>
      <c r="I2507">
        <v>59.04</v>
      </c>
      <c r="J2507">
        <v>387.04</v>
      </c>
      <c r="K2507" s="1">
        <v>44789</v>
      </c>
      <c r="L2507" s="2">
        <v>0.55833333333333335</v>
      </c>
      <c r="M2507" t="s">
        <v>46</v>
      </c>
      <c r="N2507">
        <v>341.36928</v>
      </c>
      <c r="O2507">
        <v>45.670720000000017</v>
      </c>
      <c r="P2507" t="s">
        <v>19</v>
      </c>
      <c r="Q2507" t="s">
        <v>41</v>
      </c>
      <c r="R2507" t="s">
        <v>55</v>
      </c>
      <c r="S2507" t="str">
        <f>TEXT(sales_data[[#This Row],[dtme]],"yyyy")</f>
        <v>2022</v>
      </c>
      <c r="T2507" s="4"/>
    </row>
    <row r="2508" spans="1:20" x14ac:dyDescent="0.25">
      <c r="A2508" t="s">
        <v>1121</v>
      </c>
      <c r="B2508" t="s">
        <v>15</v>
      </c>
      <c r="C2508" t="s">
        <v>43</v>
      </c>
      <c r="D2508" t="s">
        <v>16</v>
      </c>
      <c r="E2508" t="s">
        <v>17</v>
      </c>
      <c r="F2508" t="s">
        <v>33</v>
      </c>
      <c r="G2508">
        <v>17</v>
      </c>
      <c r="H2508">
        <v>7</v>
      </c>
      <c r="I2508">
        <v>21.419999999999998</v>
      </c>
      <c r="J2508">
        <v>140.41999999999999</v>
      </c>
      <c r="K2508" s="1">
        <v>44789</v>
      </c>
      <c r="L2508" s="2">
        <v>0.66874999999999996</v>
      </c>
      <c r="M2508" t="s">
        <v>47</v>
      </c>
      <c r="N2508">
        <v>119.91867999999999</v>
      </c>
      <c r="O2508">
        <v>20.501319999999993</v>
      </c>
      <c r="P2508" t="s">
        <v>19</v>
      </c>
      <c r="Q2508" t="s">
        <v>41</v>
      </c>
      <c r="R2508" t="s">
        <v>55</v>
      </c>
      <c r="S2508" t="str">
        <f>TEXT(sales_data[[#This Row],[dtme]],"yyyy")</f>
        <v>2022</v>
      </c>
      <c r="T2508" s="4"/>
    </row>
    <row r="2509" spans="1:20" x14ac:dyDescent="0.25">
      <c r="A2509" t="s">
        <v>1326</v>
      </c>
      <c r="B2509" t="s">
        <v>22</v>
      </c>
      <c r="C2509" t="s">
        <v>44</v>
      </c>
      <c r="D2509" t="s">
        <v>16</v>
      </c>
      <c r="E2509" t="s">
        <v>17</v>
      </c>
      <c r="F2509" t="s">
        <v>38</v>
      </c>
      <c r="G2509">
        <v>94</v>
      </c>
      <c r="H2509">
        <v>8</v>
      </c>
      <c r="I2509">
        <v>135.35999999999999</v>
      </c>
      <c r="J2509">
        <v>887.36</v>
      </c>
      <c r="K2509" s="1">
        <v>44789</v>
      </c>
      <c r="L2509" s="2">
        <v>0.79027777777777775</v>
      </c>
      <c r="M2509" t="s">
        <v>47</v>
      </c>
      <c r="N2509">
        <v>778.21472000000006</v>
      </c>
      <c r="O2509">
        <v>109.14527999999996</v>
      </c>
      <c r="P2509" t="s">
        <v>32</v>
      </c>
      <c r="Q2509" t="s">
        <v>41</v>
      </c>
      <c r="R2509" t="s">
        <v>55</v>
      </c>
      <c r="S2509" t="str">
        <f>TEXT(sales_data[[#This Row],[dtme]],"yyyy")</f>
        <v>2022</v>
      </c>
      <c r="T2509" s="4"/>
    </row>
    <row r="2510" spans="1:20" x14ac:dyDescent="0.25">
      <c r="A2510" t="s">
        <v>1524</v>
      </c>
      <c r="B2510" t="s">
        <v>22</v>
      </c>
      <c r="C2510" t="s">
        <v>44</v>
      </c>
      <c r="D2510" t="s">
        <v>23</v>
      </c>
      <c r="E2510" t="s">
        <v>17</v>
      </c>
      <c r="F2510" t="s">
        <v>33</v>
      </c>
      <c r="G2510">
        <v>11</v>
      </c>
      <c r="H2510">
        <v>8</v>
      </c>
      <c r="I2510">
        <v>15.84</v>
      </c>
      <c r="J2510">
        <v>103.84</v>
      </c>
      <c r="K2510" s="1">
        <v>44789</v>
      </c>
      <c r="L2510" s="2">
        <v>0.50138888888888888</v>
      </c>
      <c r="M2510" t="s">
        <v>46</v>
      </c>
      <c r="N2510">
        <v>89.613920000000007</v>
      </c>
      <c r="O2510">
        <v>14.226079999999996</v>
      </c>
      <c r="P2510" t="s">
        <v>19</v>
      </c>
      <c r="Q2510" t="s">
        <v>41</v>
      </c>
      <c r="R2510" t="s">
        <v>55</v>
      </c>
      <c r="S2510" t="str">
        <f>TEXT(sales_data[[#This Row],[dtme]],"yyyy")</f>
        <v>2022</v>
      </c>
      <c r="T2510" s="4"/>
    </row>
    <row r="2511" spans="1:20" x14ac:dyDescent="0.25">
      <c r="A2511" t="s">
        <v>1581</v>
      </c>
      <c r="B2511" t="s">
        <v>22</v>
      </c>
      <c r="C2511" t="s">
        <v>44</v>
      </c>
      <c r="D2511" t="s">
        <v>23</v>
      </c>
      <c r="E2511" t="s">
        <v>17</v>
      </c>
      <c r="F2511" t="s">
        <v>40</v>
      </c>
      <c r="G2511">
        <v>79</v>
      </c>
      <c r="H2511">
        <v>4</v>
      </c>
      <c r="I2511">
        <v>56.879999999999995</v>
      </c>
      <c r="J2511">
        <v>372.88</v>
      </c>
      <c r="K2511" s="1">
        <v>44789</v>
      </c>
      <c r="L2511" s="2">
        <v>0.78680555555555554</v>
      </c>
      <c r="M2511" t="s">
        <v>47</v>
      </c>
      <c r="N2511">
        <v>316.20224000000002</v>
      </c>
      <c r="O2511">
        <v>56.677759999999978</v>
      </c>
      <c r="P2511" t="s">
        <v>32</v>
      </c>
      <c r="Q2511" t="s">
        <v>41</v>
      </c>
      <c r="R2511" t="s">
        <v>55</v>
      </c>
      <c r="S2511" t="str">
        <f>TEXT(sales_data[[#This Row],[dtme]],"yyyy")</f>
        <v>2022</v>
      </c>
      <c r="T2511" s="4"/>
    </row>
    <row r="2512" spans="1:20" x14ac:dyDescent="0.25">
      <c r="A2512" t="s">
        <v>1786</v>
      </c>
      <c r="B2512" t="s">
        <v>15</v>
      </c>
      <c r="C2512" t="s">
        <v>43</v>
      </c>
      <c r="D2512" t="s">
        <v>23</v>
      </c>
      <c r="E2512" t="s">
        <v>29</v>
      </c>
      <c r="F2512" t="s">
        <v>38</v>
      </c>
      <c r="G2512">
        <v>22</v>
      </c>
      <c r="H2512">
        <v>4</v>
      </c>
      <c r="I2512">
        <v>15.84</v>
      </c>
      <c r="J2512">
        <v>103.84</v>
      </c>
      <c r="K2512" s="1">
        <v>44789</v>
      </c>
      <c r="L2512" s="2">
        <v>0.68819444444444444</v>
      </c>
      <c r="M2512" t="s">
        <v>25</v>
      </c>
      <c r="N2512">
        <v>90.86</v>
      </c>
      <c r="O2512">
        <v>12.980000000000004</v>
      </c>
      <c r="P2512" t="s">
        <v>19</v>
      </c>
      <c r="Q2512" t="s">
        <v>41</v>
      </c>
      <c r="R2512" t="s">
        <v>55</v>
      </c>
      <c r="S2512" t="str">
        <f>TEXT(sales_data[[#This Row],[dtme]],"yyyy")</f>
        <v>2022</v>
      </c>
      <c r="T2512" s="4"/>
    </row>
    <row r="2513" spans="1:20" x14ac:dyDescent="0.25">
      <c r="A2513" t="s">
        <v>1797</v>
      </c>
      <c r="B2513" t="s">
        <v>15</v>
      </c>
      <c r="C2513" t="s">
        <v>43</v>
      </c>
      <c r="D2513" t="s">
        <v>23</v>
      </c>
      <c r="E2513" t="s">
        <v>17</v>
      </c>
      <c r="F2513" t="s">
        <v>40</v>
      </c>
      <c r="G2513">
        <v>95</v>
      </c>
      <c r="H2513">
        <v>8</v>
      </c>
      <c r="I2513">
        <v>136.79999999999998</v>
      </c>
      <c r="J2513">
        <v>896.8</v>
      </c>
      <c r="K2513" s="1">
        <v>44789</v>
      </c>
      <c r="L2513" s="2">
        <v>0.50277777777777777</v>
      </c>
      <c r="M2513" t="s">
        <v>46</v>
      </c>
      <c r="N2513">
        <v>766.76400000000001</v>
      </c>
      <c r="O2513">
        <v>130.03599999999994</v>
      </c>
      <c r="P2513" t="s">
        <v>19</v>
      </c>
      <c r="Q2513" t="s">
        <v>41</v>
      </c>
      <c r="R2513" t="s">
        <v>55</v>
      </c>
      <c r="S2513" t="str">
        <f>TEXT(sales_data[[#This Row],[dtme]],"yyyy")</f>
        <v>2022</v>
      </c>
      <c r="T2513" s="4"/>
    </row>
    <row r="2514" spans="1:20" x14ac:dyDescent="0.25">
      <c r="A2514" t="s">
        <v>2023</v>
      </c>
      <c r="B2514" t="s">
        <v>37</v>
      </c>
      <c r="C2514" t="s">
        <v>45</v>
      </c>
      <c r="D2514" t="s">
        <v>16</v>
      </c>
      <c r="E2514" t="s">
        <v>17</v>
      </c>
      <c r="F2514" t="s">
        <v>18</v>
      </c>
      <c r="G2514">
        <v>51</v>
      </c>
      <c r="H2514">
        <v>9</v>
      </c>
      <c r="I2514">
        <v>82.61999999999999</v>
      </c>
      <c r="J2514">
        <v>541.62</v>
      </c>
      <c r="K2514" s="1">
        <v>44789</v>
      </c>
      <c r="L2514" s="2">
        <v>0.79583333333333328</v>
      </c>
      <c r="M2514" t="s">
        <v>47</v>
      </c>
      <c r="N2514">
        <v>473.37588</v>
      </c>
      <c r="O2514">
        <v>68.244120000000009</v>
      </c>
      <c r="P2514" t="s">
        <v>32</v>
      </c>
      <c r="Q2514" t="s">
        <v>41</v>
      </c>
      <c r="R2514" t="s">
        <v>55</v>
      </c>
      <c r="S2514" t="str">
        <f>TEXT(sales_data[[#This Row],[dtme]],"yyyy")</f>
        <v>2022</v>
      </c>
      <c r="T2514" s="4"/>
    </row>
    <row r="2515" spans="1:20" x14ac:dyDescent="0.25">
      <c r="A2515" t="s">
        <v>2151</v>
      </c>
      <c r="B2515" t="s">
        <v>37</v>
      </c>
      <c r="C2515" t="s">
        <v>45</v>
      </c>
      <c r="D2515" t="s">
        <v>23</v>
      </c>
      <c r="E2515" t="s">
        <v>29</v>
      </c>
      <c r="F2515" t="s">
        <v>30</v>
      </c>
      <c r="G2515">
        <v>92</v>
      </c>
      <c r="H2515">
        <v>2</v>
      </c>
      <c r="I2515">
        <v>33.119999999999997</v>
      </c>
      <c r="J2515">
        <v>217.12</v>
      </c>
      <c r="K2515" s="1">
        <v>44789</v>
      </c>
      <c r="L2515" s="2">
        <v>0.82361111111111107</v>
      </c>
      <c r="M2515" t="s">
        <v>25</v>
      </c>
      <c r="N2515">
        <v>186.94031999999999</v>
      </c>
      <c r="O2515">
        <v>30.179680000000019</v>
      </c>
      <c r="P2515" t="s">
        <v>32</v>
      </c>
      <c r="Q2515" t="s">
        <v>41</v>
      </c>
      <c r="R2515" t="s">
        <v>55</v>
      </c>
      <c r="S2515" t="str">
        <f>TEXT(sales_data[[#This Row],[dtme]],"yyyy")</f>
        <v>2022</v>
      </c>
      <c r="T2515" s="4"/>
    </row>
    <row r="2516" spans="1:20" x14ac:dyDescent="0.25">
      <c r="A2516" t="s">
        <v>2617</v>
      </c>
      <c r="B2516" t="s">
        <v>15</v>
      </c>
      <c r="C2516" t="s">
        <v>43</v>
      </c>
      <c r="D2516" t="s">
        <v>23</v>
      </c>
      <c r="E2516" t="s">
        <v>17</v>
      </c>
      <c r="F2516" t="s">
        <v>24</v>
      </c>
      <c r="G2516">
        <v>73</v>
      </c>
      <c r="H2516">
        <v>7</v>
      </c>
      <c r="I2516">
        <v>91.97999999999999</v>
      </c>
      <c r="J2516">
        <v>602.98</v>
      </c>
      <c r="K2516" s="1">
        <v>44789</v>
      </c>
      <c r="L2516" s="2">
        <v>0.51944444444444449</v>
      </c>
      <c r="M2516" t="s">
        <v>46</v>
      </c>
      <c r="N2516">
        <v>527.00451999999996</v>
      </c>
      <c r="O2516">
        <v>75.975480000000061</v>
      </c>
      <c r="P2516" t="s">
        <v>19</v>
      </c>
      <c r="Q2516" t="s">
        <v>41</v>
      </c>
      <c r="R2516" t="s">
        <v>55</v>
      </c>
      <c r="S2516" t="str">
        <f>TEXT(sales_data[[#This Row],[dtme]],"yyyy")</f>
        <v>2022</v>
      </c>
      <c r="T2516" s="4"/>
    </row>
    <row r="2517" spans="1:20" x14ac:dyDescent="0.25">
      <c r="A2517" t="s">
        <v>2802</v>
      </c>
      <c r="B2517" t="s">
        <v>15</v>
      </c>
      <c r="C2517" t="s">
        <v>43</v>
      </c>
      <c r="D2517" t="s">
        <v>16</v>
      </c>
      <c r="E2517" t="s">
        <v>29</v>
      </c>
      <c r="F2517" t="s">
        <v>18</v>
      </c>
      <c r="G2517">
        <v>50</v>
      </c>
      <c r="H2517">
        <v>4</v>
      </c>
      <c r="I2517">
        <v>36</v>
      </c>
      <c r="J2517">
        <v>236</v>
      </c>
      <c r="K2517" s="1">
        <v>44789</v>
      </c>
      <c r="L2517" s="2">
        <v>0.61250000000000004</v>
      </c>
      <c r="M2517" t="s">
        <v>47</v>
      </c>
      <c r="N2517">
        <v>203.196</v>
      </c>
      <c r="O2517">
        <v>32.804000000000002</v>
      </c>
      <c r="P2517" t="s">
        <v>19</v>
      </c>
      <c r="Q2517" t="s">
        <v>41</v>
      </c>
      <c r="R2517" t="s">
        <v>55</v>
      </c>
      <c r="S2517" t="str">
        <f>TEXT(sales_data[[#This Row],[dtme]],"yyyy")</f>
        <v>2022</v>
      </c>
      <c r="T2517" s="4"/>
    </row>
    <row r="2518" spans="1:20" x14ac:dyDescent="0.25">
      <c r="A2518" t="s">
        <v>3539</v>
      </c>
      <c r="B2518" t="s">
        <v>15</v>
      </c>
      <c r="C2518" t="s">
        <v>43</v>
      </c>
      <c r="D2518" t="s">
        <v>23</v>
      </c>
      <c r="E2518" t="s">
        <v>17</v>
      </c>
      <c r="F2518" t="s">
        <v>33</v>
      </c>
      <c r="G2518">
        <v>83</v>
      </c>
      <c r="H2518">
        <v>1</v>
      </c>
      <c r="I2518">
        <v>14.94</v>
      </c>
      <c r="J2518">
        <v>97.94</v>
      </c>
      <c r="K2518" s="1">
        <v>44789</v>
      </c>
      <c r="L2518" s="2">
        <v>0.46458333333333335</v>
      </c>
      <c r="M2518" t="s">
        <v>25</v>
      </c>
      <c r="N2518">
        <v>82.465479999999999</v>
      </c>
      <c r="O2518">
        <v>15.474519999999998</v>
      </c>
      <c r="P2518" t="s">
        <v>26</v>
      </c>
      <c r="Q2518" t="s">
        <v>41</v>
      </c>
      <c r="R2518" t="s">
        <v>55</v>
      </c>
      <c r="S2518" t="str">
        <f>TEXT(sales_data[[#This Row],[dtme]],"yyyy")</f>
        <v>2022</v>
      </c>
      <c r="T2518" s="4"/>
    </row>
    <row r="2519" spans="1:20" x14ac:dyDescent="0.25">
      <c r="A2519" t="s">
        <v>3705</v>
      </c>
      <c r="B2519" t="s">
        <v>15</v>
      </c>
      <c r="C2519" t="s">
        <v>43</v>
      </c>
      <c r="D2519" t="s">
        <v>16</v>
      </c>
      <c r="E2519" t="s">
        <v>29</v>
      </c>
      <c r="F2519" t="s">
        <v>30</v>
      </c>
      <c r="G2519">
        <v>43</v>
      </c>
      <c r="H2519">
        <v>6</v>
      </c>
      <c r="I2519">
        <v>46.44</v>
      </c>
      <c r="J2519">
        <v>304.44</v>
      </c>
      <c r="K2519" s="1">
        <v>44789</v>
      </c>
      <c r="L2519" s="2">
        <v>0.83819444444444446</v>
      </c>
      <c r="M2519" t="s">
        <v>47</v>
      </c>
      <c r="N2519">
        <v>266.38499999999999</v>
      </c>
      <c r="O2519">
        <v>38.055000000000007</v>
      </c>
      <c r="P2519" t="s">
        <v>32</v>
      </c>
      <c r="Q2519" t="s">
        <v>41</v>
      </c>
      <c r="R2519" t="s">
        <v>55</v>
      </c>
      <c r="S2519" t="str">
        <f>TEXT(sales_data[[#This Row],[dtme]],"yyyy")</f>
        <v>2022</v>
      </c>
      <c r="T2519" s="4"/>
    </row>
    <row r="2520" spans="1:20" x14ac:dyDescent="0.25">
      <c r="A2520" t="s">
        <v>3749</v>
      </c>
      <c r="B2520" t="s">
        <v>37</v>
      </c>
      <c r="C2520" t="s">
        <v>45</v>
      </c>
      <c r="D2520" t="s">
        <v>23</v>
      </c>
      <c r="E2520" t="s">
        <v>17</v>
      </c>
      <c r="F2520" t="s">
        <v>30</v>
      </c>
      <c r="G2520">
        <v>14</v>
      </c>
      <c r="H2520">
        <v>3</v>
      </c>
      <c r="I2520">
        <v>7.56</v>
      </c>
      <c r="J2520">
        <v>49.56</v>
      </c>
      <c r="K2520" s="1">
        <v>44789</v>
      </c>
      <c r="L2520" s="2">
        <v>0.44374999999999998</v>
      </c>
      <c r="M2520" t="s">
        <v>47</v>
      </c>
      <c r="N2520">
        <v>43.66236</v>
      </c>
      <c r="O2520">
        <v>5.8976400000000027</v>
      </c>
      <c r="P2520" t="s">
        <v>26</v>
      </c>
      <c r="Q2520" t="s">
        <v>41</v>
      </c>
      <c r="R2520" t="s">
        <v>55</v>
      </c>
      <c r="S2520" t="str">
        <f>TEXT(sales_data[[#This Row],[dtme]],"yyyy")</f>
        <v>2022</v>
      </c>
      <c r="T2520" s="4"/>
    </row>
    <row r="2521" spans="1:20" x14ac:dyDescent="0.25">
      <c r="A2521" t="s">
        <v>105</v>
      </c>
      <c r="B2521" t="s">
        <v>15</v>
      </c>
      <c r="C2521" t="s">
        <v>43</v>
      </c>
      <c r="D2521" t="s">
        <v>16</v>
      </c>
      <c r="E2521" t="s">
        <v>29</v>
      </c>
      <c r="F2521" t="s">
        <v>30</v>
      </c>
      <c r="G2521">
        <v>82</v>
      </c>
      <c r="H2521">
        <v>4</v>
      </c>
      <c r="I2521">
        <v>59.04</v>
      </c>
      <c r="J2521">
        <v>387.04</v>
      </c>
      <c r="K2521" s="1">
        <v>44790</v>
      </c>
      <c r="L2521" s="2">
        <v>0.67013888888888884</v>
      </c>
      <c r="M2521" t="s">
        <v>47</v>
      </c>
      <c r="N2521">
        <v>343.30448000000001</v>
      </c>
      <c r="O2521">
        <v>43.735520000000008</v>
      </c>
      <c r="P2521" t="s">
        <v>32</v>
      </c>
      <c r="Q2521" t="s">
        <v>39</v>
      </c>
      <c r="R2521" t="s">
        <v>55</v>
      </c>
      <c r="S2521" t="str">
        <f>TEXT(sales_data[[#This Row],[dtme]],"yyyy")</f>
        <v>2022</v>
      </c>
      <c r="T2521" s="4"/>
    </row>
    <row r="2522" spans="1:20" x14ac:dyDescent="0.25">
      <c r="A2522" t="s">
        <v>410</v>
      </c>
      <c r="B2522" t="s">
        <v>37</v>
      </c>
      <c r="C2522" t="s">
        <v>45</v>
      </c>
      <c r="D2522" t="s">
        <v>16</v>
      </c>
      <c r="E2522" t="s">
        <v>29</v>
      </c>
      <c r="F2522" t="s">
        <v>33</v>
      </c>
      <c r="G2522">
        <v>55</v>
      </c>
      <c r="H2522">
        <v>6</v>
      </c>
      <c r="I2522">
        <v>59.4</v>
      </c>
      <c r="J2522">
        <v>389.4</v>
      </c>
      <c r="K2522" s="1">
        <v>44790</v>
      </c>
      <c r="L2522" s="2">
        <v>0.58611111111111114</v>
      </c>
      <c r="M2522" t="s">
        <v>25</v>
      </c>
      <c r="N2522">
        <v>328.65359999999998</v>
      </c>
      <c r="O2522">
        <v>60.746399999999994</v>
      </c>
      <c r="P2522" t="s">
        <v>19</v>
      </c>
      <c r="Q2522" t="s">
        <v>39</v>
      </c>
      <c r="R2522" t="s">
        <v>55</v>
      </c>
      <c r="S2522" t="str">
        <f>TEXT(sales_data[[#This Row],[dtme]],"yyyy")</f>
        <v>2022</v>
      </c>
      <c r="T2522" s="4"/>
    </row>
    <row r="2523" spans="1:20" x14ac:dyDescent="0.25">
      <c r="A2523" t="s">
        <v>423</v>
      </c>
      <c r="B2523" t="s">
        <v>15</v>
      </c>
      <c r="C2523" t="s">
        <v>43</v>
      </c>
      <c r="D2523" t="s">
        <v>16</v>
      </c>
      <c r="E2523" t="s">
        <v>17</v>
      </c>
      <c r="F2523" t="s">
        <v>38</v>
      </c>
      <c r="G2523">
        <v>68</v>
      </c>
      <c r="H2523">
        <v>8</v>
      </c>
      <c r="I2523">
        <v>97.92</v>
      </c>
      <c r="J2523">
        <v>641.91999999999996</v>
      </c>
      <c r="K2523" s="1">
        <v>44790</v>
      </c>
      <c r="L2523" s="2">
        <v>0.42222222222222222</v>
      </c>
      <c r="M2523" t="s">
        <v>47</v>
      </c>
      <c r="N2523">
        <v>541.78048000000001</v>
      </c>
      <c r="O2523">
        <v>100.13951999999995</v>
      </c>
      <c r="P2523" t="s">
        <v>26</v>
      </c>
      <c r="Q2523" t="s">
        <v>39</v>
      </c>
      <c r="R2523" t="s">
        <v>55</v>
      </c>
      <c r="S2523" t="str">
        <f>TEXT(sales_data[[#This Row],[dtme]],"yyyy")</f>
        <v>2022</v>
      </c>
      <c r="T2523" s="4"/>
    </row>
    <row r="2524" spans="1:20" x14ac:dyDescent="0.25">
      <c r="A2524" t="s">
        <v>472</v>
      </c>
      <c r="B2524" t="s">
        <v>15</v>
      </c>
      <c r="C2524" t="s">
        <v>43</v>
      </c>
      <c r="D2524" t="s">
        <v>16</v>
      </c>
      <c r="E2524" t="s">
        <v>17</v>
      </c>
      <c r="F2524" t="s">
        <v>33</v>
      </c>
      <c r="G2524">
        <v>97</v>
      </c>
      <c r="H2524">
        <v>5</v>
      </c>
      <c r="I2524">
        <v>87.3</v>
      </c>
      <c r="J2524">
        <v>572.29999999999995</v>
      </c>
      <c r="K2524" s="1">
        <v>44790</v>
      </c>
      <c r="L2524" s="2">
        <v>0.49375000000000002</v>
      </c>
      <c r="M2524" t="s">
        <v>46</v>
      </c>
      <c r="N2524">
        <v>509.34699999999998</v>
      </c>
      <c r="O2524">
        <v>62.952999999999975</v>
      </c>
      <c r="P2524" t="s">
        <v>26</v>
      </c>
      <c r="Q2524" t="s">
        <v>39</v>
      </c>
      <c r="R2524" t="s">
        <v>55</v>
      </c>
      <c r="S2524" t="str">
        <f>TEXT(sales_data[[#This Row],[dtme]],"yyyy")</f>
        <v>2022</v>
      </c>
      <c r="T2524" s="4"/>
    </row>
    <row r="2525" spans="1:20" x14ac:dyDescent="0.25">
      <c r="A2525" t="s">
        <v>481</v>
      </c>
      <c r="B2525" t="s">
        <v>37</v>
      </c>
      <c r="C2525" t="s">
        <v>45</v>
      </c>
      <c r="D2525" t="s">
        <v>16</v>
      </c>
      <c r="E2525" t="s">
        <v>29</v>
      </c>
      <c r="F2525" t="s">
        <v>18</v>
      </c>
      <c r="G2525">
        <v>96</v>
      </c>
      <c r="H2525">
        <v>2</v>
      </c>
      <c r="I2525">
        <v>34.56</v>
      </c>
      <c r="J2525">
        <v>226.56</v>
      </c>
      <c r="K2525" s="1">
        <v>44790</v>
      </c>
      <c r="L2525" s="2">
        <v>0.61875000000000002</v>
      </c>
      <c r="M2525" t="s">
        <v>46</v>
      </c>
      <c r="N2525">
        <v>193.25568000000001</v>
      </c>
      <c r="O2525">
        <v>33.30431999999999</v>
      </c>
      <c r="P2525" t="s">
        <v>19</v>
      </c>
      <c r="Q2525" t="s">
        <v>39</v>
      </c>
      <c r="R2525" t="s">
        <v>55</v>
      </c>
      <c r="S2525" t="str">
        <f>TEXT(sales_data[[#This Row],[dtme]],"yyyy")</f>
        <v>2022</v>
      </c>
      <c r="T2525" s="4"/>
    </row>
    <row r="2526" spans="1:20" x14ac:dyDescent="0.25">
      <c r="A2526" t="s">
        <v>762</v>
      </c>
      <c r="B2526" t="s">
        <v>22</v>
      </c>
      <c r="C2526" t="s">
        <v>44</v>
      </c>
      <c r="D2526" t="s">
        <v>23</v>
      </c>
      <c r="E2526" t="s">
        <v>17</v>
      </c>
      <c r="F2526" t="s">
        <v>30</v>
      </c>
      <c r="G2526">
        <v>45</v>
      </c>
      <c r="H2526">
        <v>10</v>
      </c>
      <c r="I2526">
        <v>81</v>
      </c>
      <c r="J2526">
        <v>531</v>
      </c>
      <c r="K2526" s="1">
        <v>44790</v>
      </c>
      <c r="L2526" s="2">
        <v>0.73333333333333328</v>
      </c>
      <c r="M2526" t="s">
        <v>25</v>
      </c>
      <c r="N2526">
        <v>446.57100000000003</v>
      </c>
      <c r="O2526">
        <v>84.428999999999974</v>
      </c>
      <c r="P2526" t="s">
        <v>32</v>
      </c>
      <c r="Q2526" t="s">
        <v>39</v>
      </c>
      <c r="R2526" t="s">
        <v>55</v>
      </c>
      <c r="S2526" t="str">
        <f>TEXT(sales_data[[#This Row],[dtme]],"yyyy")</f>
        <v>2022</v>
      </c>
      <c r="T2526" s="4"/>
    </row>
    <row r="2527" spans="1:20" x14ac:dyDescent="0.25">
      <c r="A2527" t="s">
        <v>1402</v>
      </c>
      <c r="B2527" t="s">
        <v>22</v>
      </c>
      <c r="C2527" t="s">
        <v>44</v>
      </c>
      <c r="D2527" t="s">
        <v>23</v>
      </c>
      <c r="E2527" t="s">
        <v>17</v>
      </c>
      <c r="F2527" t="s">
        <v>33</v>
      </c>
      <c r="G2527">
        <v>99</v>
      </c>
      <c r="H2527">
        <v>8</v>
      </c>
      <c r="I2527">
        <v>142.56</v>
      </c>
      <c r="J2527">
        <v>934.56</v>
      </c>
      <c r="K2527" s="1">
        <v>44790</v>
      </c>
      <c r="L2527" s="2">
        <v>0.60486111111111107</v>
      </c>
      <c r="M2527" t="s">
        <v>25</v>
      </c>
      <c r="N2527">
        <v>815.87087999999994</v>
      </c>
      <c r="O2527">
        <v>118.68912</v>
      </c>
      <c r="P2527" t="s">
        <v>19</v>
      </c>
      <c r="Q2527" t="s">
        <v>39</v>
      </c>
      <c r="R2527" t="s">
        <v>55</v>
      </c>
      <c r="S2527" t="str">
        <f>TEXT(sales_data[[#This Row],[dtme]],"yyyy")</f>
        <v>2022</v>
      </c>
      <c r="T2527" s="4"/>
    </row>
    <row r="2528" spans="1:20" x14ac:dyDescent="0.25">
      <c r="A2528" t="s">
        <v>1448</v>
      </c>
      <c r="B2528" t="s">
        <v>15</v>
      </c>
      <c r="C2528" t="s">
        <v>43</v>
      </c>
      <c r="D2528" t="s">
        <v>23</v>
      </c>
      <c r="E2528" t="s">
        <v>17</v>
      </c>
      <c r="F2528" t="s">
        <v>40</v>
      </c>
      <c r="G2528">
        <v>51</v>
      </c>
      <c r="H2528">
        <v>10</v>
      </c>
      <c r="I2528">
        <v>91.8</v>
      </c>
      <c r="J2528">
        <v>601.79999999999995</v>
      </c>
      <c r="K2528" s="1">
        <v>44790</v>
      </c>
      <c r="L2528" s="2">
        <v>0.49375000000000002</v>
      </c>
      <c r="M2528" t="s">
        <v>46</v>
      </c>
      <c r="N2528">
        <v>521.76059999999995</v>
      </c>
      <c r="O2528">
        <v>80.039400000000001</v>
      </c>
      <c r="P2528" t="s">
        <v>26</v>
      </c>
      <c r="Q2528" t="s">
        <v>39</v>
      </c>
      <c r="R2528" t="s">
        <v>55</v>
      </c>
      <c r="S2528" t="str">
        <f>TEXT(sales_data[[#This Row],[dtme]],"yyyy")</f>
        <v>2022</v>
      </c>
      <c r="T2528" s="4"/>
    </row>
    <row r="2529" spans="1:20" x14ac:dyDescent="0.25">
      <c r="A2529" t="s">
        <v>1513</v>
      </c>
      <c r="B2529" t="s">
        <v>15</v>
      </c>
      <c r="C2529" t="s">
        <v>43</v>
      </c>
      <c r="D2529" t="s">
        <v>23</v>
      </c>
      <c r="E2529" t="s">
        <v>17</v>
      </c>
      <c r="F2529" t="s">
        <v>24</v>
      </c>
      <c r="G2529">
        <v>85</v>
      </c>
      <c r="H2529">
        <v>7</v>
      </c>
      <c r="I2529">
        <v>107.1</v>
      </c>
      <c r="J2529">
        <v>702.1</v>
      </c>
      <c r="K2529" s="1">
        <v>44790</v>
      </c>
      <c r="L2529" s="2">
        <v>0.87430555555555556</v>
      </c>
      <c r="M2529" t="s">
        <v>25</v>
      </c>
      <c r="N2529">
        <v>601.69970000000001</v>
      </c>
      <c r="O2529">
        <v>100.40030000000002</v>
      </c>
      <c r="P2529" t="s">
        <v>32</v>
      </c>
      <c r="Q2529" t="s">
        <v>39</v>
      </c>
      <c r="R2529" t="s">
        <v>55</v>
      </c>
      <c r="S2529" t="str">
        <f>TEXT(sales_data[[#This Row],[dtme]],"yyyy")</f>
        <v>2022</v>
      </c>
      <c r="T2529" s="4"/>
    </row>
    <row r="2530" spans="1:20" x14ac:dyDescent="0.25">
      <c r="A2530" t="s">
        <v>1892</v>
      </c>
      <c r="B2530" t="s">
        <v>15</v>
      </c>
      <c r="C2530" t="s">
        <v>43</v>
      </c>
      <c r="D2530" t="s">
        <v>16</v>
      </c>
      <c r="E2530" t="s">
        <v>29</v>
      </c>
      <c r="F2530" t="s">
        <v>24</v>
      </c>
      <c r="G2530">
        <v>46</v>
      </c>
      <c r="H2530">
        <v>6</v>
      </c>
      <c r="I2530">
        <v>49.68</v>
      </c>
      <c r="J2530">
        <v>325.68</v>
      </c>
      <c r="K2530" s="1">
        <v>44790</v>
      </c>
      <c r="L2530" s="2">
        <v>0.53611111111111109</v>
      </c>
      <c r="M2530" t="s">
        <v>46</v>
      </c>
      <c r="N2530">
        <v>279.75912</v>
      </c>
      <c r="O2530">
        <v>45.920880000000011</v>
      </c>
      <c r="P2530" t="s">
        <v>19</v>
      </c>
      <c r="Q2530" t="s">
        <v>39</v>
      </c>
      <c r="R2530" t="s">
        <v>55</v>
      </c>
      <c r="S2530" t="str">
        <f>TEXT(sales_data[[#This Row],[dtme]],"yyyy")</f>
        <v>2022</v>
      </c>
      <c r="T2530" s="4"/>
    </row>
    <row r="2531" spans="1:20" x14ac:dyDescent="0.25">
      <c r="A2531" t="s">
        <v>2068</v>
      </c>
      <c r="B2531" t="s">
        <v>15</v>
      </c>
      <c r="C2531" t="s">
        <v>43</v>
      </c>
      <c r="D2531" t="s">
        <v>16</v>
      </c>
      <c r="E2531" t="s">
        <v>17</v>
      </c>
      <c r="F2531" t="s">
        <v>30</v>
      </c>
      <c r="G2531">
        <v>97</v>
      </c>
      <c r="H2531">
        <v>9</v>
      </c>
      <c r="I2531">
        <v>157.13999999999999</v>
      </c>
      <c r="J2531">
        <v>1030.1399999999999</v>
      </c>
      <c r="K2531" s="1">
        <v>44790</v>
      </c>
      <c r="L2531" s="2">
        <v>0.66319444444444442</v>
      </c>
      <c r="M2531" t="s">
        <v>46</v>
      </c>
      <c r="N2531">
        <v>904.46291999999994</v>
      </c>
      <c r="O2531">
        <v>125.67707999999993</v>
      </c>
      <c r="P2531" t="s">
        <v>19</v>
      </c>
      <c r="Q2531" t="s">
        <v>39</v>
      </c>
      <c r="R2531" t="s">
        <v>55</v>
      </c>
      <c r="S2531" t="str">
        <f>TEXT(sales_data[[#This Row],[dtme]],"yyyy")</f>
        <v>2022</v>
      </c>
      <c r="T2531" s="4"/>
    </row>
    <row r="2532" spans="1:20" x14ac:dyDescent="0.25">
      <c r="A2532" t="s">
        <v>2498</v>
      </c>
      <c r="B2532" t="s">
        <v>37</v>
      </c>
      <c r="C2532" t="s">
        <v>45</v>
      </c>
      <c r="D2532" t="s">
        <v>23</v>
      </c>
      <c r="E2532" t="s">
        <v>29</v>
      </c>
      <c r="F2532" t="s">
        <v>33</v>
      </c>
      <c r="G2532">
        <v>37</v>
      </c>
      <c r="H2532">
        <v>6</v>
      </c>
      <c r="I2532">
        <v>39.96</v>
      </c>
      <c r="J2532">
        <v>261.95999999999998</v>
      </c>
      <c r="K2532" s="1">
        <v>44790</v>
      </c>
      <c r="L2532" s="2">
        <v>0.82847222222222228</v>
      </c>
      <c r="M2532" t="s">
        <v>46</v>
      </c>
      <c r="N2532">
        <v>220.57031999999998</v>
      </c>
      <c r="O2532">
        <v>41.389679999999998</v>
      </c>
      <c r="P2532" t="s">
        <v>32</v>
      </c>
      <c r="Q2532" t="s">
        <v>39</v>
      </c>
      <c r="R2532" t="s">
        <v>55</v>
      </c>
      <c r="S2532" t="str">
        <f>TEXT(sales_data[[#This Row],[dtme]],"yyyy")</f>
        <v>2022</v>
      </c>
      <c r="T2532" s="4"/>
    </row>
    <row r="2533" spans="1:20" x14ac:dyDescent="0.25">
      <c r="A2533" t="s">
        <v>2860</v>
      </c>
      <c r="B2533" t="s">
        <v>15</v>
      </c>
      <c r="C2533" t="s">
        <v>43</v>
      </c>
      <c r="D2533" t="s">
        <v>16</v>
      </c>
      <c r="E2533" t="s">
        <v>17</v>
      </c>
      <c r="F2533" t="s">
        <v>33</v>
      </c>
      <c r="G2533">
        <v>59</v>
      </c>
      <c r="H2533">
        <v>8</v>
      </c>
      <c r="I2533">
        <v>84.96</v>
      </c>
      <c r="J2533">
        <v>556.96</v>
      </c>
      <c r="K2533" s="1">
        <v>44790</v>
      </c>
      <c r="L2533" s="2">
        <v>0.45833333333333331</v>
      </c>
      <c r="M2533" t="s">
        <v>46</v>
      </c>
      <c r="N2533">
        <v>486.78304000000003</v>
      </c>
      <c r="O2533">
        <v>70.176960000000008</v>
      </c>
      <c r="P2533" t="s">
        <v>26</v>
      </c>
      <c r="Q2533" t="s">
        <v>39</v>
      </c>
      <c r="R2533" t="s">
        <v>55</v>
      </c>
      <c r="S2533" t="str">
        <f>TEXT(sales_data[[#This Row],[dtme]],"yyyy")</f>
        <v>2022</v>
      </c>
      <c r="T2533" s="4"/>
    </row>
    <row r="2534" spans="1:20" x14ac:dyDescent="0.25">
      <c r="A2534" t="s">
        <v>3080</v>
      </c>
      <c r="B2534" t="s">
        <v>37</v>
      </c>
      <c r="C2534" t="s">
        <v>45</v>
      </c>
      <c r="D2534" t="s">
        <v>23</v>
      </c>
      <c r="E2534" t="s">
        <v>17</v>
      </c>
      <c r="F2534" t="s">
        <v>38</v>
      </c>
      <c r="G2534">
        <v>38</v>
      </c>
      <c r="H2534">
        <v>9</v>
      </c>
      <c r="I2534">
        <v>61.559999999999995</v>
      </c>
      <c r="J2534">
        <v>403.56</v>
      </c>
      <c r="K2534" s="1">
        <v>44790</v>
      </c>
      <c r="L2534" s="2">
        <v>0.5625</v>
      </c>
      <c r="M2534" t="s">
        <v>47</v>
      </c>
      <c r="N2534">
        <v>355.13279999999997</v>
      </c>
      <c r="O2534">
        <v>48.427200000000028</v>
      </c>
      <c r="P2534" t="s">
        <v>19</v>
      </c>
      <c r="Q2534" t="s">
        <v>39</v>
      </c>
      <c r="R2534" t="s">
        <v>55</v>
      </c>
      <c r="S2534" t="str">
        <f>TEXT(sales_data[[#This Row],[dtme]],"yyyy")</f>
        <v>2022</v>
      </c>
      <c r="T2534" s="4"/>
    </row>
    <row r="2535" spans="1:20" x14ac:dyDescent="0.25">
      <c r="A2535" t="s">
        <v>3371</v>
      </c>
      <c r="B2535" t="s">
        <v>22</v>
      </c>
      <c r="C2535" t="s">
        <v>44</v>
      </c>
      <c r="D2535" t="s">
        <v>16</v>
      </c>
      <c r="E2535" t="s">
        <v>29</v>
      </c>
      <c r="F2535" t="s">
        <v>38</v>
      </c>
      <c r="G2535">
        <v>29</v>
      </c>
      <c r="H2535">
        <v>5</v>
      </c>
      <c r="I2535">
        <v>26.099999999999998</v>
      </c>
      <c r="J2535">
        <v>171.1</v>
      </c>
      <c r="K2535" s="1">
        <v>44790</v>
      </c>
      <c r="L2535" s="2">
        <v>0.79791666666666672</v>
      </c>
      <c r="M2535" t="s">
        <v>25</v>
      </c>
      <c r="N2535">
        <v>147.6593</v>
      </c>
      <c r="O2535">
        <v>23.440699999999993</v>
      </c>
      <c r="P2535" t="s">
        <v>32</v>
      </c>
      <c r="Q2535" t="s">
        <v>39</v>
      </c>
      <c r="R2535" t="s">
        <v>55</v>
      </c>
      <c r="S2535" t="str">
        <f>TEXT(sales_data[[#This Row],[dtme]],"yyyy")</f>
        <v>2022</v>
      </c>
      <c r="T2535" s="4"/>
    </row>
    <row r="2536" spans="1:20" x14ac:dyDescent="0.25">
      <c r="A2536" t="s">
        <v>425</v>
      </c>
      <c r="B2536" t="s">
        <v>15</v>
      </c>
      <c r="C2536" t="s">
        <v>43</v>
      </c>
      <c r="D2536" t="s">
        <v>16</v>
      </c>
      <c r="E2536" t="s">
        <v>17</v>
      </c>
      <c r="F2536" t="s">
        <v>18</v>
      </c>
      <c r="G2536">
        <v>50</v>
      </c>
      <c r="H2536">
        <v>7</v>
      </c>
      <c r="I2536">
        <v>63</v>
      </c>
      <c r="J2536">
        <v>413</v>
      </c>
      <c r="K2536" s="1">
        <v>44791</v>
      </c>
      <c r="L2536" s="2">
        <v>0.82916666666666672</v>
      </c>
      <c r="M2536" t="s">
        <v>25</v>
      </c>
      <c r="N2536">
        <v>366.74400000000003</v>
      </c>
      <c r="O2536">
        <v>46.255999999999972</v>
      </c>
      <c r="P2536" t="s">
        <v>32</v>
      </c>
      <c r="Q2536" t="s">
        <v>36</v>
      </c>
      <c r="R2536" t="s">
        <v>55</v>
      </c>
      <c r="S2536" t="str">
        <f>TEXT(sales_data[[#This Row],[dtme]],"yyyy")</f>
        <v>2022</v>
      </c>
      <c r="T2536" s="4"/>
    </row>
    <row r="2537" spans="1:20" x14ac:dyDescent="0.25">
      <c r="A2537" t="s">
        <v>711</v>
      </c>
      <c r="B2537" t="s">
        <v>15</v>
      </c>
      <c r="C2537" t="s">
        <v>43</v>
      </c>
      <c r="D2537" t="s">
        <v>16</v>
      </c>
      <c r="E2537" t="s">
        <v>29</v>
      </c>
      <c r="F2537" t="s">
        <v>40</v>
      </c>
      <c r="G2537">
        <v>24</v>
      </c>
      <c r="H2537">
        <v>7</v>
      </c>
      <c r="I2537">
        <v>30.24</v>
      </c>
      <c r="J2537">
        <v>198.24</v>
      </c>
      <c r="K2537" s="1">
        <v>44791</v>
      </c>
      <c r="L2537" s="2">
        <v>0.51527777777777772</v>
      </c>
      <c r="M2537" t="s">
        <v>46</v>
      </c>
      <c r="N2537">
        <v>168.30576000000002</v>
      </c>
      <c r="O2537">
        <v>29.934239999999988</v>
      </c>
      <c r="P2537" t="s">
        <v>19</v>
      </c>
      <c r="Q2537" t="s">
        <v>36</v>
      </c>
      <c r="R2537" t="s">
        <v>55</v>
      </c>
      <c r="S2537" t="str">
        <f>TEXT(sales_data[[#This Row],[dtme]],"yyyy")</f>
        <v>2022</v>
      </c>
      <c r="T2537" s="4"/>
    </row>
    <row r="2538" spans="1:20" x14ac:dyDescent="0.25">
      <c r="A2538" t="s">
        <v>1178</v>
      </c>
      <c r="B2538" t="s">
        <v>22</v>
      </c>
      <c r="C2538" t="s">
        <v>44</v>
      </c>
      <c r="D2538" t="s">
        <v>23</v>
      </c>
      <c r="E2538" t="s">
        <v>29</v>
      </c>
      <c r="F2538" t="s">
        <v>24</v>
      </c>
      <c r="G2538">
        <v>69</v>
      </c>
      <c r="H2538">
        <v>5</v>
      </c>
      <c r="I2538">
        <v>62.099999999999994</v>
      </c>
      <c r="J2538">
        <v>407.1</v>
      </c>
      <c r="K2538" s="1">
        <v>44791</v>
      </c>
      <c r="L2538" s="2">
        <v>0.76875000000000004</v>
      </c>
      <c r="M2538" t="s">
        <v>46</v>
      </c>
      <c r="N2538">
        <v>345.2208</v>
      </c>
      <c r="O2538">
        <v>61.879200000000026</v>
      </c>
      <c r="P2538" t="s">
        <v>32</v>
      </c>
      <c r="Q2538" t="s">
        <v>36</v>
      </c>
      <c r="R2538" t="s">
        <v>55</v>
      </c>
      <c r="S2538" t="str">
        <f>TEXT(sales_data[[#This Row],[dtme]],"yyyy")</f>
        <v>2022</v>
      </c>
      <c r="T2538" s="4"/>
    </row>
    <row r="2539" spans="1:20" x14ac:dyDescent="0.25">
      <c r="A2539" t="s">
        <v>1365</v>
      </c>
      <c r="B2539" t="s">
        <v>15</v>
      </c>
      <c r="C2539" t="s">
        <v>43</v>
      </c>
      <c r="D2539" t="s">
        <v>16</v>
      </c>
      <c r="E2539" t="s">
        <v>29</v>
      </c>
      <c r="F2539" t="s">
        <v>24</v>
      </c>
      <c r="G2539">
        <v>63</v>
      </c>
      <c r="H2539">
        <v>8</v>
      </c>
      <c r="I2539">
        <v>90.72</v>
      </c>
      <c r="J2539">
        <v>594.72</v>
      </c>
      <c r="K2539" s="1">
        <v>44791</v>
      </c>
      <c r="L2539" s="2">
        <v>0.76875000000000004</v>
      </c>
      <c r="M2539" t="s">
        <v>47</v>
      </c>
      <c r="N2539">
        <v>524.54304000000002</v>
      </c>
      <c r="O2539">
        <v>70.176960000000008</v>
      </c>
      <c r="P2539" t="s">
        <v>32</v>
      </c>
      <c r="Q2539" t="s">
        <v>36</v>
      </c>
      <c r="R2539" t="s">
        <v>55</v>
      </c>
      <c r="S2539" t="str">
        <f>TEXT(sales_data[[#This Row],[dtme]],"yyyy")</f>
        <v>2022</v>
      </c>
      <c r="T2539" s="4"/>
    </row>
    <row r="2540" spans="1:20" x14ac:dyDescent="0.25">
      <c r="A2540" t="s">
        <v>2229</v>
      </c>
      <c r="B2540" t="s">
        <v>15</v>
      </c>
      <c r="C2540" t="s">
        <v>43</v>
      </c>
      <c r="D2540" t="s">
        <v>16</v>
      </c>
      <c r="E2540" t="s">
        <v>29</v>
      </c>
      <c r="F2540" t="s">
        <v>40</v>
      </c>
      <c r="G2540">
        <v>13</v>
      </c>
      <c r="H2540">
        <v>6</v>
      </c>
      <c r="I2540">
        <v>14.04</v>
      </c>
      <c r="J2540">
        <v>92.039999999999992</v>
      </c>
      <c r="K2540" s="1">
        <v>44791</v>
      </c>
      <c r="L2540" s="2">
        <v>0.75277777777777777</v>
      </c>
      <c r="M2540" t="s">
        <v>47</v>
      </c>
      <c r="N2540">
        <v>77.58972</v>
      </c>
      <c r="O2540">
        <v>14.450279999999992</v>
      </c>
      <c r="P2540" t="s">
        <v>32</v>
      </c>
      <c r="Q2540" t="s">
        <v>36</v>
      </c>
      <c r="R2540" t="s">
        <v>55</v>
      </c>
      <c r="S2540" t="str">
        <f>TEXT(sales_data[[#This Row],[dtme]],"yyyy")</f>
        <v>2022</v>
      </c>
      <c r="T2540" s="4"/>
    </row>
    <row r="2541" spans="1:20" x14ac:dyDescent="0.25">
      <c r="A2541" t="s">
        <v>2458</v>
      </c>
      <c r="B2541" t="s">
        <v>22</v>
      </c>
      <c r="C2541" t="s">
        <v>44</v>
      </c>
      <c r="D2541" t="s">
        <v>16</v>
      </c>
      <c r="E2541" t="s">
        <v>17</v>
      </c>
      <c r="F2541" t="s">
        <v>38</v>
      </c>
      <c r="G2541">
        <v>55</v>
      </c>
      <c r="H2541">
        <v>4</v>
      </c>
      <c r="I2541">
        <v>39.6</v>
      </c>
      <c r="J2541">
        <v>259.60000000000002</v>
      </c>
      <c r="K2541" s="1">
        <v>44791</v>
      </c>
      <c r="L2541" s="2">
        <v>0.44166666666666665</v>
      </c>
      <c r="M2541" t="s">
        <v>25</v>
      </c>
      <c r="N2541">
        <v>229.22680000000003</v>
      </c>
      <c r="O2541">
        <v>30.373199999999997</v>
      </c>
      <c r="P2541" t="s">
        <v>26</v>
      </c>
      <c r="Q2541" t="s">
        <v>36</v>
      </c>
      <c r="R2541" t="s">
        <v>55</v>
      </c>
      <c r="S2541" t="str">
        <f>TEXT(sales_data[[#This Row],[dtme]],"yyyy")</f>
        <v>2022</v>
      </c>
      <c r="T2541" s="4"/>
    </row>
    <row r="2542" spans="1:20" x14ac:dyDescent="0.25">
      <c r="A2542" t="s">
        <v>457</v>
      </c>
      <c r="B2542" t="s">
        <v>37</v>
      </c>
      <c r="C2542" t="s">
        <v>45</v>
      </c>
      <c r="D2542" t="s">
        <v>16</v>
      </c>
      <c r="E2542" t="s">
        <v>17</v>
      </c>
      <c r="F2542" t="s">
        <v>30</v>
      </c>
      <c r="G2542">
        <v>53</v>
      </c>
      <c r="H2542">
        <v>9</v>
      </c>
      <c r="I2542">
        <v>85.86</v>
      </c>
      <c r="J2542">
        <v>562.86</v>
      </c>
      <c r="K2542" s="1">
        <v>44792</v>
      </c>
      <c r="L2542" s="2">
        <v>0.55625000000000002</v>
      </c>
      <c r="M2542" t="s">
        <v>46</v>
      </c>
      <c r="N2542">
        <v>486.87389999999999</v>
      </c>
      <c r="O2542">
        <v>75.986100000000022</v>
      </c>
      <c r="P2542" t="s">
        <v>19</v>
      </c>
      <c r="Q2542" t="s">
        <v>27</v>
      </c>
      <c r="R2542" t="s">
        <v>55</v>
      </c>
      <c r="S2542" t="str">
        <f>TEXT(sales_data[[#This Row],[dtme]],"yyyy")</f>
        <v>2022</v>
      </c>
      <c r="T2542" s="4"/>
    </row>
    <row r="2543" spans="1:20" x14ac:dyDescent="0.25">
      <c r="A2543" t="s">
        <v>524</v>
      </c>
      <c r="B2543" t="s">
        <v>37</v>
      </c>
      <c r="C2543" t="s">
        <v>45</v>
      </c>
      <c r="D2543" t="s">
        <v>16</v>
      </c>
      <c r="E2543" t="s">
        <v>17</v>
      </c>
      <c r="F2543" t="s">
        <v>24</v>
      </c>
      <c r="G2543">
        <v>91</v>
      </c>
      <c r="H2543">
        <v>4</v>
      </c>
      <c r="I2543">
        <v>65.52</v>
      </c>
      <c r="J2543">
        <v>429.52</v>
      </c>
      <c r="K2543" s="1">
        <v>44792</v>
      </c>
      <c r="L2543" s="2">
        <v>0.82152777777777775</v>
      </c>
      <c r="M2543" t="s">
        <v>25</v>
      </c>
      <c r="N2543">
        <v>367.66912000000002</v>
      </c>
      <c r="O2543">
        <v>61.850879999999961</v>
      </c>
      <c r="P2543" t="s">
        <v>32</v>
      </c>
      <c r="Q2543" t="s">
        <v>27</v>
      </c>
      <c r="R2543" t="s">
        <v>55</v>
      </c>
      <c r="S2543" t="str">
        <f>TEXT(sales_data[[#This Row],[dtme]],"yyyy")</f>
        <v>2022</v>
      </c>
      <c r="T2543" s="4"/>
    </row>
    <row r="2544" spans="1:20" x14ac:dyDescent="0.25">
      <c r="A2544" t="s">
        <v>1356</v>
      </c>
      <c r="B2544" t="s">
        <v>37</v>
      </c>
      <c r="C2544" t="s">
        <v>45</v>
      </c>
      <c r="D2544" t="s">
        <v>23</v>
      </c>
      <c r="E2544" t="s">
        <v>29</v>
      </c>
      <c r="F2544" t="s">
        <v>30</v>
      </c>
      <c r="G2544">
        <v>61</v>
      </c>
      <c r="H2544">
        <v>4</v>
      </c>
      <c r="I2544">
        <v>43.92</v>
      </c>
      <c r="J2544">
        <v>287.92</v>
      </c>
      <c r="K2544" s="1">
        <v>44792</v>
      </c>
      <c r="L2544" s="2">
        <v>0.56458333333333333</v>
      </c>
      <c r="M2544" t="s">
        <v>46</v>
      </c>
      <c r="N2544">
        <v>254.8092</v>
      </c>
      <c r="O2544">
        <v>33.110800000000012</v>
      </c>
      <c r="P2544" t="s">
        <v>19</v>
      </c>
      <c r="Q2544" t="s">
        <v>27</v>
      </c>
      <c r="R2544" t="s">
        <v>55</v>
      </c>
      <c r="S2544" t="str">
        <f>TEXT(sales_data[[#This Row],[dtme]],"yyyy")</f>
        <v>2022</v>
      </c>
      <c r="T2544" s="4"/>
    </row>
    <row r="2545" spans="1:20" x14ac:dyDescent="0.25">
      <c r="A2545" t="s">
        <v>2061</v>
      </c>
      <c r="B2545" t="s">
        <v>22</v>
      </c>
      <c r="C2545" t="s">
        <v>44</v>
      </c>
      <c r="D2545" t="s">
        <v>23</v>
      </c>
      <c r="E2545" t="s">
        <v>29</v>
      </c>
      <c r="F2545" t="s">
        <v>38</v>
      </c>
      <c r="G2545">
        <v>93</v>
      </c>
      <c r="H2545">
        <v>7</v>
      </c>
      <c r="I2545">
        <v>117.17999999999999</v>
      </c>
      <c r="J2545">
        <v>768.18</v>
      </c>
      <c r="K2545" s="1">
        <v>44792</v>
      </c>
      <c r="L2545" s="2">
        <v>0.61319444444444449</v>
      </c>
      <c r="M2545" t="s">
        <v>25</v>
      </c>
      <c r="N2545">
        <v>678.30293999999992</v>
      </c>
      <c r="O2545">
        <v>89.877060000000029</v>
      </c>
      <c r="P2545" t="s">
        <v>19</v>
      </c>
      <c r="Q2545" t="s">
        <v>27</v>
      </c>
      <c r="R2545" t="s">
        <v>55</v>
      </c>
      <c r="S2545" t="str">
        <f>TEXT(sales_data[[#This Row],[dtme]],"yyyy")</f>
        <v>2022</v>
      </c>
      <c r="T2545" s="4"/>
    </row>
    <row r="2546" spans="1:20" x14ac:dyDescent="0.25">
      <c r="A2546" t="s">
        <v>3612</v>
      </c>
      <c r="B2546" t="s">
        <v>37</v>
      </c>
      <c r="C2546" t="s">
        <v>45</v>
      </c>
      <c r="D2546" t="s">
        <v>23</v>
      </c>
      <c r="E2546" t="s">
        <v>29</v>
      </c>
      <c r="F2546" t="s">
        <v>24</v>
      </c>
      <c r="G2546">
        <v>69</v>
      </c>
      <c r="H2546">
        <v>6</v>
      </c>
      <c r="I2546">
        <v>74.52</v>
      </c>
      <c r="J2546">
        <v>488.52</v>
      </c>
      <c r="K2546" s="1">
        <v>44792</v>
      </c>
      <c r="L2546" s="2">
        <v>0.63680555555555551</v>
      </c>
      <c r="M2546" t="s">
        <v>47</v>
      </c>
      <c r="N2546">
        <v>424.52387999999996</v>
      </c>
      <c r="O2546">
        <v>63.996120000000019</v>
      </c>
      <c r="P2546" t="s">
        <v>19</v>
      </c>
      <c r="Q2546" t="s">
        <v>27</v>
      </c>
      <c r="R2546" t="s">
        <v>55</v>
      </c>
      <c r="S2546" t="str">
        <f>TEXT(sales_data[[#This Row],[dtme]],"yyyy")</f>
        <v>2022</v>
      </c>
      <c r="T2546" s="4"/>
    </row>
    <row r="2547" spans="1:20" x14ac:dyDescent="0.25">
      <c r="A2547" t="s">
        <v>104</v>
      </c>
      <c r="B2547" t="s">
        <v>15</v>
      </c>
      <c r="C2547" t="s">
        <v>43</v>
      </c>
      <c r="D2547" t="s">
        <v>16</v>
      </c>
      <c r="E2547" t="s">
        <v>29</v>
      </c>
      <c r="F2547" t="s">
        <v>30</v>
      </c>
      <c r="G2547">
        <v>73</v>
      </c>
      <c r="H2547">
        <v>5</v>
      </c>
      <c r="I2547">
        <v>65.7</v>
      </c>
      <c r="J2547">
        <v>430.7</v>
      </c>
      <c r="K2547" s="1">
        <v>44793</v>
      </c>
      <c r="L2547" s="2">
        <v>0.47569444444444442</v>
      </c>
      <c r="M2547" t="s">
        <v>25</v>
      </c>
      <c r="N2547">
        <v>363.08010000000002</v>
      </c>
      <c r="O2547">
        <v>67.619899999999973</v>
      </c>
      <c r="P2547" t="s">
        <v>26</v>
      </c>
      <c r="Q2547" t="s">
        <v>20</v>
      </c>
      <c r="R2547" t="s">
        <v>55</v>
      </c>
      <c r="S2547" t="str">
        <f>TEXT(sales_data[[#This Row],[dtme]],"yyyy")</f>
        <v>2022</v>
      </c>
      <c r="T2547" s="4"/>
    </row>
    <row r="2548" spans="1:20" x14ac:dyDescent="0.25">
      <c r="A2548" t="s">
        <v>556</v>
      </c>
      <c r="B2548" t="s">
        <v>37</v>
      </c>
      <c r="C2548" t="s">
        <v>45</v>
      </c>
      <c r="D2548" t="s">
        <v>16</v>
      </c>
      <c r="E2548" t="s">
        <v>29</v>
      </c>
      <c r="F2548" t="s">
        <v>30</v>
      </c>
      <c r="G2548">
        <v>64</v>
      </c>
      <c r="H2548">
        <v>7</v>
      </c>
      <c r="I2548">
        <v>80.64</v>
      </c>
      <c r="J2548">
        <v>528.64</v>
      </c>
      <c r="K2548" s="1">
        <v>44793</v>
      </c>
      <c r="L2548" s="2">
        <v>0.67986111111111114</v>
      </c>
      <c r="M2548" t="s">
        <v>25</v>
      </c>
      <c r="N2548">
        <v>462.56</v>
      </c>
      <c r="O2548">
        <v>66.079999999999984</v>
      </c>
      <c r="P2548" t="s">
        <v>32</v>
      </c>
      <c r="Q2548" t="s">
        <v>20</v>
      </c>
      <c r="R2548" t="s">
        <v>55</v>
      </c>
      <c r="S2548" t="str">
        <f>TEXT(sales_data[[#This Row],[dtme]],"yyyy")</f>
        <v>2022</v>
      </c>
      <c r="T2548" s="4"/>
    </row>
    <row r="2549" spans="1:20" x14ac:dyDescent="0.25">
      <c r="A2549" t="s">
        <v>1641</v>
      </c>
      <c r="B2549" t="s">
        <v>22</v>
      </c>
      <c r="C2549" t="s">
        <v>44</v>
      </c>
      <c r="D2549" t="s">
        <v>16</v>
      </c>
      <c r="E2549" t="s">
        <v>17</v>
      </c>
      <c r="F2549" t="s">
        <v>24</v>
      </c>
      <c r="G2549">
        <v>91</v>
      </c>
      <c r="H2549">
        <v>7</v>
      </c>
      <c r="I2549">
        <v>114.66</v>
      </c>
      <c r="J2549">
        <v>751.66</v>
      </c>
      <c r="K2549" s="1">
        <v>44793</v>
      </c>
      <c r="L2549" s="2">
        <v>0.7631944444444444</v>
      </c>
      <c r="M2549" t="s">
        <v>47</v>
      </c>
      <c r="N2549">
        <v>666.72241999999994</v>
      </c>
      <c r="O2549">
        <v>84.937580000000025</v>
      </c>
      <c r="P2549" t="s">
        <v>32</v>
      </c>
      <c r="Q2549" t="s">
        <v>20</v>
      </c>
      <c r="R2549" t="s">
        <v>55</v>
      </c>
      <c r="S2549" t="str">
        <f>TEXT(sales_data[[#This Row],[dtme]],"yyyy")</f>
        <v>2022</v>
      </c>
      <c r="T2549" s="4"/>
    </row>
    <row r="2550" spans="1:20" x14ac:dyDescent="0.25">
      <c r="A2550" t="s">
        <v>2875</v>
      </c>
      <c r="B2550" t="s">
        <v>22</v>
      </c>
      <c r="C2550" t="s">
        <v>44</v>
      </c>
      <c r="D2550" t="s">
        <v>23</v>
      </c>
      <c r="E2550" t="s">
        <v>17</v>
      </c>
      <c r="F2550" t="s">
        <v>30</v>
      </c>
      <c r="G2550">
        <v>64</v>
      </c>
      <c r="H2550">
        <v>8</v>
      </c>
      <c r="I2550">
        <v>92.16</v>
      </c>
      <c r="J2550">
        <v>604.16</v>
      </c>
      <c r="K2550" s="1">
        <v>44793</v>
      </c>
      <c r="L2550" s="2">
        <v>0.86805555555555558</v>
      </c>
      <c r="M2550" t="s">
        <v>25</v>
      </c>
      <c r="N2550">
        <v>532.86911999999995</v>
      </c>
      <c r="O2550">
        <v>71.290880000000016</v>
      </c>
      <c r="P2550" t="s">
        <v>32</v>
      </c>
      <c r="Q2550" t="s">
        <v>20</v>
      </c>
      <c r="R2550" t="s">
        <v>55</v>
      </c>
      <c r="S2550" t="str">
        <f>TEXT(sales_data[[#This Row],[dtme]],"yyyy")</f>
        <v>2022</v>
      </c>
      <c r="T2550" s="4"/>
    </row>
    <row r="2551" spans="1:20" x14ac:dyDescent="0.25">
      <c r="A2551" t="s">
        <v>3205</v>
      </c>
      <c r="B2551" t="s">
        <v>37</v>
      </c>
      <c r="C2551" t="s">
        <v>45</v>
      </c>
      <c r="D2551" t="s">
        <v>16</v>
      </c>
      <c r="E2551" t="s">
        <v>29</v>
      </c>
      <c r="F2551" t="s">
        <v>33</v>
      </c>
      <c r="G2551">
        <v>79</v>
      </c>
      <c r="H2551">
        <v>8</v>
      </c>
      <c r="I2551">
        <v>113.75999999999999</v>
      </c>
      <c r="J2551">
        <v>745.76</v>
      </c>
      <c r="K2551" s="1">
        <v>44793</v>
      </c>
      <c r="L2551" s="2">
        <v>0.52986111111111112</v>
      </c>
      <c r="M2551" t="s">
        <v>25</v>
      </c>
      <c r="N2551">
        <v>639.86207999999999</v>
      </c>
      <c r="O2551">
        <v>105.89792</v>
      </c>
      <c r="P2551" t="s">
        <v>19</v>
      </c>
      <c r="Q2551" t="s">
        <v>20</v>
      </c>
      <c r="R2551" t="s">
        <v>55</v>
      </c>
      <c r="S2551" t="str">
        <f>TEXT(sales_data[[#This Row],[dtme]],"yyyy")</f>
        <v>2022</v>
      </c>
      <c r="T2551" s="4"/>
    </row>
    <row r="2552" spans="1:20" x14ac:dyDescent="0.25">
      <c r="A2552" t="s">
        <v>3406</v>
      </c>
      <c r="B2552" t="s">
        <v>22</v>
      </c>
      <c r="C2552" t="s">
        <v>44</v>
      </c>
      <c r="D2552" t="s">
        <v>23</v>
      </c>
      <c r="E2552" t="s">
        <v>17</v>
      </c>
      <c r="F2552" t="s">
        <v>24</v>
      </c>
      <c r="G2552">
        <v>96</v>
      </c>
      <c r="H2552">
        <v>7</v>
      </c>
      <c r="I2552">
        <v>120.96</v>
      </c>
      <c r="J2552">
        <v>792.96</v>
      </c>
      <c r="K2552" s="1">
        <v>44793</v>
      </c>
      <c r="L2552" s="2">
        <v>0.81458333333333333</v>
      </c>
      <c r="M2552" t="s">
        <v>47</v>
      </c>
      <c r="N2552">
        <v>697.01184000000001</v>
      </c>
      <c r="O2552">
        <v>95.94816000000003</v>
      </c>
      <c r="P2552" t="s">
        <v>32</v>
      </c>
      <c r="Q2552" t="s">
        <v>20</v>
      </c>
      <c r="R2552" t="s">
        <v>55</v>
      </c>
      <c r="S2552" t="str">
        <f>TEXT(sales_data[[#This Row],[dtme]],"yyyy")</f>
        <v>2022</v>
      </c>
      <c r="T2552" s="4"/>
    </row>
    <row r="2553" spans="1:20" x14ac:dyDescent="0.25">
      <c r="A2553" t="s">
        <v>3742</v>
      </c>
      <c r="B2553" t="s">
        <v>37</v>
      </c>
      <c r="C2553" t="s">
        <v>45</v>
      </c>
      <c r="D2553" t="s">
        <v>16</v>
      </c>
      <c r="E2553" t="s">
        <v>17</v>
      </c>
      <c r="F2553" t="s">
        <v>30</v>
      </c>
      <c r="G2553">
        <v>76</v>
      </c>
      <c r="H2553">
        <v>6</v>
      </c>
      <c r="I2553">
        <v>82.08</v>
      </c>
      <c r="J2553">
        <v>538.08000000000004</v>
      </c>
      <c r="K2553" s="1">
        <v>44793</v>
      </c>
      <c r="L2553" s="2">
        <v>0.78125</v>
      </c>
      <c r="M2553" t="s">
        <v>47</v>
      </c>
      <c r="N2553">
        <v>469.20576000000005</v>
      </c>
      <c r="O2553">
        <v>68.874239999999986</v>
      </c>
      <c r="P2553" t="s">
        <v>32</v>
      </c>
      <c r="Q2553" t="s">
        <v>20</v>
      </c>
      <c r="R2553" t="s">
        <v>55</v>
      </c>
      <c r="S2553" t="str">
        <f>TEXT(sales_data[[#This Row],[dtme]],"yyyy")</f>
        <v>2022</v>
      </c>
      <c r="T2553" s="4"/>
    </row>
    <row r="2554" spans="1:20" x14ac:dyDescent="0.25">
      <c r="A2554" t="s">
        <v>249</v>
      </c>
      <c r="B2554" t="s">
        <v>22</v>
      </c>
      <c r="C2554" t="s">
        <v>44</v>
      </c>
      <c r="D2554" t="s">
        <v>16</v>
      </c>
      <c r="E2554" t="s">
        <v>17</v>
      </c>
      <c r="F2554" t="s">
        <v>33</v>
      </c>
      <c r="G2554">
        <v>87</v>
      </c>
      <c r="H2554">
        <v>8</v>
      </c>
      <c r="I2554">
        <v>125.28</v>
      </c>
      <c r="J2554">
        <v>821.28</v>
      </c>
      <c r="K2554" s="1">
        <v>44794</v>
      </c>
      <c r="L2554" s="2">
        <v>0.64444444444444449</v>
      </c>
      <c r="M2554" t="s">
        <v>25</v>
      </c>
      <c r="N2554">
        <v>712.04975999999999</v>
      </c>
      <c r="O2554">
        <v>109.23023999999998</v>
      </c>
      <c r="P2554" t="s">
        <v>19</v>
      </c>
      <c r="Q2554" t="s">
        <v>31</v>
      </c>
      <c r="R2554" t="s">
        <v>55</v>
      </c>
      <c r="S2554" t="str">
        <f>TEXT(sales_data[[#This Row],[dtme]],"yyyy")</f>
        <v>2022</v>
      </c>
      <c r="T2554" s="4"/>
    </row>
    <row r="2555" spans="1:20" x14ac:dyDescent="0.25">
      <c r="A2555" t="s">
        <v>318</v>
      </c>
      <c r="B2555" t="s">
        <v>22</v>
      </c>
      <c r="C2555" t="s">
        <v>44</v>
      </c>
      <c r="D2555" t="s">
        <v>16</v>
      </c>
      <c r="E2555" t="s">
        <v>17</v>
      </c>
      <c r="F2555" t="s">
        <v>30</v>
      </c>
      <c r="G2555">
        <v>14</v>
      </c>
      <c r="H2555">
        <v>7</v>
      </c>
      <c r="I2555">
        <v>17.64</v>
      </c>
      <c r="J2555">
        <v>115.64</v>
      </c>
      <c r="K2555" s="1">
        <v>44794</v>
      </c>
      <c r="L2555" s="2">
        <v>0.55833333333333335</v>
      </c>
      <c r="M2555" t="s">
        <v>25</v>
      </c>
      <c r="N2555">
        <v>101.185</v>
      </c>
      <c r="O2555">
        <v>14.454999999999998</v>
      </c>
      <c r="P2555" t="s">
        <v>19</v>
      </c>
      <c r="Q2555" t="s">
        <v>31</v>
      </c>
      <c r="R2555" t="s">
        <v>55</v>
      </c>
      <c r="S2555" t="str">
        <f>TEXT(sales_data[[#This Row],[dtme]],"yyyy")</f>
        <v>2022</v>
      </c>
      <c r="T2555" s="4"/>
    </row>
    <row r="2556" spans="1:20" x14ac:dyDescent="0.25">
      <c r="A2556" t="s">
        <v>2134</v>
      </c>
      <c r="B2556" t="s">
        <v>37</v>
      </c>
      <c r="C2556" t="s">
        <v>45</v>
      </c>
      <c r="D2556" t="s">
        <v>16</v>
      </c>
      <c r="E2556" t="s">
        <v>29</v>
      </c>
      <c r="F2556" t="s">
        <v>40</v>
      </c>
      <c r="G2556">
        <v>16</v>
      </c>
      <c r="H2556">
        <v>8</v>
      </c>
      <c r="I2556">
        <v>23.04</v>
      </c>
      <c r="J2556">
        <v>151.04</v>
      </c>
      <c r="K2556" s="1">
        <v>44794</v>
      </c>
      <c r="L2556" s="2">
        <v>0.62152777777777779</v>
      </c>
      <c r="M2556" t="s">
        <v>47</v>
      </c>
      <c r="N2556">
        <v>133.36831999999998</v>
      </c>
      <c r="O2556">
        <v>17.671680000000009</v>
      </c>
      <c r="P2556" t="s">
        <v>19</v>
      </c>
      <c r="Q2556" t="s">
        <v>31</v>
      </c>
      <c r="R2556" t="s">
        <v>55</v>
      </c>
      <c r="S2556" t="str">
        <f>TEXT(sales_data[[#This Row],[dtme]],"yyyy")</f>
        <v>2022</v>
      </c>
      <c r="T2556" s="4"/>
    </row>
    <row r="2557" spans="1:20" x14ac:dyDescent="0.25">
      <c r="A2557" t="s">
        <v>2568</v>
      </c>
      <c r="B2557" t="s">
        <v>15</v>
      </c>
      <c r="C2557" t="s">
        <v>43</v>
      </c>
      <c r="D2557" t="s">
        <v>16</v>
      </c>
      <c r="E2557" t="s">
        <v>29</v>
      </c>
      <c r="F2557" t="s">
        <v>18</v>
      </c>
      <c r="G2557">
        <v>38</v>
      </c>
      <c r="H2557">
        <v>5</v>
      </c>
      <c r="I2557">
        <v>34.199999999999996</v>
      </c>
      <c r="J2557">
        <v>224.2</v>
      </c>
      <c r="K2557" s="1">
        <v>44794</v>
      </c>
      <c r="L2557" s="2">
        <v>0.65833333333333333</v>
      </c>
      <c r="M2557" t="s">
        <v>46</v>
      </c>
      <c r="N2557">
        <v>198.19279999999998</v>
      </c>
      <c r="O2557">
        <v>26.007200000000012</v>
      </c>
      <c r="P2557" t="s">
        <v>19</v>
      </c>
      <c r="Q2557" t="s">
        <v>31</v>
      </c>
      <c r="R2557" t="s">
        <v>55</v>
      </c>
      <c r="S2557" t="str">
        <f>TEXT(sales_data[[#This Row],[dtme]],"yyyy")</f>
        <v>2022</v>
      </c>
      <c r="T2557" s="4"/>
    </row>
    <row r="2558" spans="1:20" x14ac:dyDescent="0.25">
      <c r="A2558" t="s">
        <v>2758</v>
      </c>
      <c r="B2558" t="s">
        <v>22</v>
      </c>
      <c r="C2558" t="s">
        <v>44</v>
      </c>
      <c r="D2558" t="s">
        <v>23</v>
      </c>
      <c r="E2558" t="s">
        <v>29</v>
      </c>
      <c r="F2558" t="s">
        <v>40</v>
      </c>
      <c r="G2558">
        <v>98</v>
      </c>
      <c r="H2558">
        <v>5</v>
      </c>
      <c r="I2558">
        <v>88.2</v>
      </c>
      <c r="J2558">
        <v>578.20000000000005</v>
      </c>
      <c r="K2558" s="1">
        <v>44794</v>
      </c>
      <c r="L2558" s="2">
        <v>0.85902777777777772</v>
      </c>
      <c r="M2558" t="s">
        <v>47</v>
      </c>
      <c r="N2558">
        <v>510.55060000000003</v>
      </c>
      <c r="O2558">
        <v>67.649400000000014</v>
      </c>
      <c r="P2558" t="s">
        <v>32</v>
      </c>
      <c r="Q2558" t="s">
        <v>31</v>
      </c>
      <c r="R2558" t="s">
        <v>55</v>
      </c>
      <c r="S2558" t="str">
        <f>TEXT(sales_data[[#This Row],[dtme]],"yyyy")</f>
        <v>2022</v>
      </c>
      <c r="T2558" s="4"/>
    </row>
    <row r="2559" spans="1:20" x14ac:dyDescent="0.25">
      <c r="A2559" t="s">
        <v>2804</v>
      </c>
      <c r="B2559" t="s">
        <v>37</v>
      </c>
      <c r="C2559" t="s">
        <v>45</v>
      </c>
      <c r="D2559" t="s">
        <v>16</v>
      </c>
      <c r="E2559" t="s">
        <v>17</v>
      </c>
      <c r="F2559" t="s">
        <v>38</v>
      </c>
      <c r="G2559">
        <v>16</v>
      </c>
      <c r="H2559">
        <v>6</v>
      </c>
      <c r="I2559">
        <v>17.28</v>
      </c>
      <c r="J2559">
        <v>113.28</v>
      </c>
      <c r="K2559" s="1">
        <v>44794</v>
      </c>
      <c r="L2559" s="2">
        <v>0.87152777777777779</v>
      </c>
      <c r="M2559" t="s">
        <v>25</v>
      </c>
      <c r="N2559">
        <v>97.307519999999997</v>
      </c>
      <c r="O2559">
        <v>15.972480000000004</v>
      </c>
      <c r="P2559" t="s">
        <v>32</v>
      </c>
      <c r="Q2559" t="s">
        <v>31</v>
      </c>
      <c r="R2559" t="s">
        <v>55</v>
      </c>
      <c r="S2559" t="str">
        <f>TEXT(sales_data[[#This Row],[dtme]],"yyyy")</f>
        <v>2022</v>
      </c>
      <c r="T2559" s="4"/>
    </row>
    <row r="2560" spans="1:20" x14ac:dyDescent="0.25">
      <c r="A2560" t="s">
        <v>2844</v>
      </c>
      <c r="B2560" t="s">
        <v>15</v>
      </c>
      <c r="C2560" t="s">
        <v>43</v>
      </c>
      <c r="D2560" t="s">
        <v>23</v>
      </c>
      <c r="E2560" t="s">
        <v>29</v>
      </c>
      <c r="F2560" t="s">
        <v>38</v>
      </c>
      <c r="G2560">
        <v>29</v>
      </c>
      <c r="H2560">
        <v>4</v>
      </c>
      <c r="I2560">
        <v>20.88</v>
      </c>
      <c r="J2560">
        <v>136.88</v>
      </c>
      <c r="K2560" s="1">
        <v>44794</v>
      </c>
      <c r="L2560" s="2">
        <v>0.5625</v>
      </c>
      <c r="M2560" t="s">
        <v>25</v>
      </c>
      <c r="N2560">
        <v>120.45439999999999</v>
      </c>
      <c r="O2560">
        <v>16.425600000000003</v>
      </c>
      <c r="P2560" t="s">
        <v>19</v>
      </c>
      <c r="Q2560" t="s">
        <v>31</v>
      </c>
      <c r="R2560" t="s">
        <v>55</v>
      </c>
      <c r="S2560" t="str">
        <f>TEXT(sales_data[[#This Row],[dtme]],"yyyy")</f>
        <v>2022</v>
      </c>
      <c r="T2560" s="4"/>
    </row>
    <row r="2561" spans="1:20" x14ac:dyDescent="0.25">
      <c r="A2561" t="s">
        <v>3274</v>
      </c>
      <c r="B2561" t="s">
        <v>22</v>
      </c>
      <c r="C2561" t="s">
        <v>44</v>
      </c>
      <c r="D2561" t="s">
        <v>23</v>
      </c>
      <c r="E2561" t="s">
        <v>17</v>
      </c>
      <c r="F2561" t="s">
        <v>30</v>
      </c>
      <c r="G2561">
        <v>35</v>
      </c>
      <c r="H2561">
        <v>1</v>
      </c>
      <c r="I2561">
        <v>6.3</v>
      </c>
      <c r="J2561">
        <v>41.3</v>
      </c>
      <c r="K2561" s="1">
        <v>44794</v>
      </c>
      <c r="L2561" s="2">
        <v>0.74583333333333335</v>
      </c>
      <c r="M2561" t="s">
        <v>25</v>
      </c>
      <c r="N2561">
        <v>36.5505</v>
      </c>
      <c r="O2561">
        <v>4.7494999999999976</v>
      </c>
      <c r="P2561" t="s">
        <v>32</v>
      </c>
      <c r="Q2561" t="s">
        <v>31</v>
      </c>
      <c r="R2561" t="s">
        <v>55</v>
      </c>
      <c r="S2561" t="str">
        <f>TEXT(sales_data[[#This Row],[dtme]],"yyyy")</f>
        <v>2022</v>
      </c>
      <c r="T2561" s="4"/>
    </row>
    <row r="2562" spans="1:20" x14ac:dyDescent="0.25">
      <c r="A2562" t="s">
        <v>3361</v>
      </c>
      <c r="B2562" t="s">
        <v>15</v>
      </c>
      <c r="C2562" t="s">
        <v>43</v>
      </c>
      <c r="D2562" t="s">
        <v>23</v>
      </c>
      <c r="E2562" t="s">
        <v>17</v>
      </c>
      <c r="F2562" t="s">
        <v>24</v>
      </c>
      <c r="G2562">
        <v>57</v>
      </c>
      <c r="H2562">
        <v>9</v>
      </c>
      <c r="I2562">
        <v>92.34</v>
      </c>
      <c r="J2562">
        <v>605.34</v>
      </c>
      <c r="K2562" s="1">
        <v>44794</v>
      </c>
      <c r="L2562" s="2">
        <v>0.55902777777777779</v>
      </c>
      <c r="M2562" t="s">
        <v>25</v>
      </c>
      <c r="N2562">
        <v>508.48560000000003</v>
      </c>
      <c r="O2562">
        <v>96.854399999999998</v>
      </c>
      <c r="P2562" t="s">
        <v>19</v>
      </c>
      <c r="Q2562" t="s">
        <v>31</v>
      </c>
      <c r="R2562" t="s">
        <v>55</v>
      </c>
      <c r="S2562" t="str">
        <f>TEXT(sales_data[[#This Row],[dtme]],"yyyy")</f>
        <v>2022</v>
      </c>
      <c r="T2562" s="4"/>
    </row>
    <row r="2563" spans="1:20" x14ac:dyDescent="0.25">
      <c r="A2563" t="s">
        <v>3380</v>
      </c>
      <c r="B2563" t="s">
        <v>15</v>
      </c>
      <c r="C2563" t="s">
        <v>43</v>
      </c>
      <c r="D2563" t="s">
        <v>16</v>
      </c>
      <c r="E2563" t="s">
        <v>17</v>
      </c>
      <c r="F2563" t="s">
        <v>30</v>
      </c>
      <c r="G2563">
        <v>87</v>
      </c>
      <c r="H2563">
        <v>3</v>
      </c>
      <c r="I2563">
        <v>46.98</v>
      </c>
      <c r="J2563">
        <v>307.98</v>
      </c>
      <c r="K2563" s="1">
        <v>44794</v>
      </c>
      <c r="L2563" s="2">
        <v>0.60972222222222228</v>
      </c>
      <c r="M2563" t="s">
        <v>25</v>
      </c>
      <c r="N2563">
        <v>264.24684000000002</v>
      </c>
      <c r="O2563">
        <v>43.733159999999998</v>
      </c>
      <c r="P2563" t="s">
        <v>19</v>
      </c>
      <c r="Q2563" t="s">
        <v>31</v>
      </c>
      <c r="R2563" t="s">
        <v>55</v>
      </c>
      <c r="S2563" t="str">
        <f>TEXT(sales_data[[#This Row],[dtme]],"yyyy")</f>
        <v>2022</v>
      </c>
      <c r="T2563" s="4"/>
    </row>
    <row r="2564" spans="1:20" x14ac:dyDescent="0.25">
      <c r="A2564" t="s">
        <v>3506</v>
      </c>
      <c r="B2564" t="s">
        <v>22</v>
      </c>
      <c r="C2564" t="s">
        <v>44</v>
      </c>
      <c r="D2564" t="s">
        <v>16</v>
      </c>
      <c r="E2564" t="s">
        <v>17</v>
      </c>
      <c r="F2564" t="s">
        <v>38</v>
      </c>
      <c r="G2564">
        <v>86</v>
      </c>
      <c r="H2564">
        <v>4</v>
      </c>
      <c r="I2564">
        <v>61.919999999999995</v>
      </c>
      <c r="J2564">
        <v>405.92</v>
      </c>
      <c r="K2564" s="1">
        <v>44794</v>
      </c>
      <c r="L2564" s="2">
        <v>0.61458333333333337</v>
      </c>
      <c r="M2564" t="s">
        <v>47</v>
      </c>
      <c r="N2564">
        <v>348.27936</v>
      </c>
      <c r="O2564">
        <v>57.640640000000019</v>
      </c>
      <c r="P2564" t="s">
        <v>19</v>
      </c>
      <c r="Q2564" t="s">
        <v>31</v>
      </c>
      <c r="R2564" t="s">
        <v>55</v>
      </c>
      <c r="S2564" t="str">
        <f>TEXT(sales_data[[#This Row],[dtme]],"yyyy")</f>
        <v>2022</v>
      </c>
      <c r="T2564" s="4"/>
    </row>
    <row r="2565" spans="1:20" x14ac:dyDescent="0.25">
      <c r="A2565" t="s">
        <v>135</v>
      </c>
      <c r="B2565" t="s">
        <v>22</v>
      </c>
      <c r="C2565" t="s">
        <v>44</v>
      </c>
      <c r="D2565" t="s">
        <v>23</v>
      </c>
      <c r="E2565" t="s">
        <v>17</v>
      </c>
      <c r="F2565" t="s">
        <v>30</v>
      </c>
      <c r="G2565">
        <v>68</v>
      </c>
      <c r="H2565">
        <v>7</v>
      </c>
      <c r="I2565">
        <v>85.679999999999993</v>
      </c>
      <c r="J2565">
        <v>561.67999999999995</v>
      </c>
      <c r="K2565" s="1">
        <v>44795</v>
      </c>
      <c r="L2565" s="2">
        <v>0.57499999999999996</v>
      </c>
      <c r="M2565" t="s">
        <v>47</v>
      </c>
      <c r="N2565">
        <v>486.41487999999993</v>
      </c>
      <c r="O2565">
        <v>75.265120000000024</v>
      </c>
      <c r="P2565" t="s">
        <v>19</v>
      </c>
      <c r="Q2565" t="s">
        <v>35</v>
      </c>
      <c r="R2565" t="s">
        <v>55</v>
      </c>
      <c r="S2565" t="str">
        <f>TEXT(sales_data[[#This Row],[dtme]],"yyyy")</f>
        <v>2022</v>
      </c>
      <c r="T2565" s="4"/>
    </row>
    <row r="2566" spans="1:20" x14ac:dyDescent="0.25">
      <c r="A2566" t="s">
        <v>136</v>
      </c>
      <c r="B2566" t="s">
        <v>22</v>
      </c>
      <c r="C2566" t="s">
        <v>44</v>
      </c>
      <c r="D2566" t="s">
        <v>23</v>
      </c>
      <c r="E2566" t="s">
        <v>29</v>
      </c>
      <c r="F2566" t="s">
        <v>40</v>
      </c>
      <c r="G2566">
        <v>73</v>
      </c>
      <c r="H2566">
        <v>9</v>
      </c>
      <c r="I2566">
        <v>118.25999999999999</v>
      </c>
      <c r="J2566">
        <v>775.26</v>
      </c>
      <c r="K2566" s="1">
        <v>44795</v>
      </c>
      <c r="L2566" s="2">
        <v>0.59097222222222223</v>
      </c>
      <c r="M2566" t="s">
        <v>46</v>
      </c>
      <c r="N2566">
        <v>660.52152000000001</v>
      </c>
      <c r="O2566">
        <v>114.73847999999998</v>
      </c>
      <c r="P2566" t="s">
        <v>19</v>
      </c>
      <c r="Q2566" t="s">
        <v>35</v>
      </c>
      <c r="R2566" t="s">
        <v>55</v>
      </c>
      <c r="S2566" t="str">
        <f>TEXT(sales_data[[#This Row],[dtme]],"yyyy")</f>
        <v>2022</v>
      </c>
      <c r="T2566" s="4"/>
    </row>
    <row r="2567" spans="1:20" x14ac:dyDescent="0.25">
      <c r="A2567" t="s">
        <v>581</v>
      </c>
      <c r="B2567" t="s">
        <v>15</v>
      </c>
      <c r="C2567" t="s">
        <v>43</v>
      </c>
      <c r="D2567" t="s">
        <v>23</v>
      </c>
      <c r="E2567" t="s">
        <v>17</v>
      </c>
      <c r="F2567" t="s">
        <v>30</v>
      </c>
      <c r="G2567">
        <v>91</v>
      </c>
      <c r="H2567">
        <v>1</v>
      </c>
      <c r="I2567">
        <v>16.38</v>
      </c>
      <c r="J2567">
        <v>107.38</v>
      </c>
      <c r="K2567" s="1">
        <v>44795</v>
      </c>
      <c r="L2567" s="2">
        <v>0.70902777777777781</v>
      </c>
      <c r="M2567" t="s">
        <v>47</v>
      </c>
      <c r="N2567">
        <v>94.923919999999995</v>
      </c>
      <c r="O2567">
        <v>12.45608</v>
      </c>
      <c r="P2567" t="s">
        <v>32</v>
      </c>
      <c r="Q2567" t="s">
        <v>35</v>
      </c>
      <c r="R2567" t="s">
        <v>55</v>
      </c>
      <c r="S2567" t="str">
        <f>TEXT(sales_data[[#This Row],[dtme]],"yyyy")</f>
        <v>2022</v>
      </c>
      <c r="T2567" s="4"/>
    </row>
    <row r="2568" spans="1:20" x14ac:dyDescent="0.25">
      <c r="A2568" t="s">
        <v>1251</v>
      </c>
      <c r="B2568" t="s">
        <v>15</v>
      </c>
      <c r="C2568" t="s">
        <v>43</v>
      </c>
      <c r="D2568" t="s">
        <v>16</v>
      </c>
      <c r="E2568" t="s">
        <v>17</v>
      </c>
      <c r="F2568" t="s">
        <v>33</v>
      </c>
      <c r="G2568">
        <v>98</v>
      </c>
      <c r="H2568">
        <v>8</v>
      </c>
      <c r="I2568">
        <v>141.12</v>
      </c>
      <c r="J2568">
        <v>925.12</v>
      </c>
      <c r="K2568" s="1">
        <v>44795</v>
      </c>
      <c r="L2568" s="2">
        <v>0.53125</v>
      </c>
      <c r="M2568" t="s">
        <v>46</v>
      </c>
      <c r="N2568">
        <v>815.95583999999997</v>
      </c>
      <c r="O2568">
        <v>109.16416000000004</v>
      </c>
      <c r="P2568" t="s">
        <v>19</v>
      </c>
      <c r="Q2568" t="s">
        <v>35</v>
      </c>
      <c r="R2568" t="s">
        <v>55</v>
      </c>
      <c r="S2568" t="str">
        <f>TEXT(sales_data[[#This Row],[dtme]],"yyyy")</f>
        <v>2022</v>
      </c>
      <c r="T2568" s="4"/>
    </row>
    <row r="2569" spans="1:20" x14ac:dyDescent="0.25">
      <c r="A2569" t="s">
        <v>1509</v>
      </c>
      <c r="B2569" t="s">
        <v>15</v>
      </c>
      <c r="C2569" t="s">
        <v>43</v>
      </c>
      <c r="D2569" t="s">
        <v>16</v>
      </c>
      <c r="E2569" t="s">
        <v>29</v>
      </c>
      <c r="F2569" t="s">
        <v>30</v>
      </c>
      <c r="G2569">
        <v>95</v>
      </c>
      <c r="H2569">
        <v>2</v>
      </c>
      <c r="I2569">
        <v>34.199999999999996</v>
      </c>
      <c r="J2569">
        <v>224.2</v>
      </c>
      <c r="K2569" s="1">
        <v>44795</v>
      </c>
      <c r="L2569" s="2">
        <v>0.53819444444444442</v>
      </c>
      <c r="M2569" t="s">
        <v>46</v>
      </c>
      <c r="N2569">
        <v>189.67320000000001</v>
      </c>
      <c r="O2569">
        <v>34.52679999999998</v>
      </c>
      <c r="P2569" t="s">
        <v>19</v>
      </c>
      <c r="Q2569" t="s">
        <v>35</v>
      </c>
      <c r="R2569" t="s">
        <v>55</v>
      </c>
      <c r="S2569" t="str">
        <f>TEXT(sales_data[[#This Row],[dtme]],"yyyy")</f>
        <v>2022</v>
      </c>
      <c r="T2569" s="4"/>
    </row>
    <row r="2570" spans="1:20" x14ac:dyDescent="0.25">
      <c r="A2570" t="s">
        <v>1532</v>
      </c>
      <c r="B2570" t="s">
        <v>22</v>
      </c>
      <c r="C2570" t="s">
        <v>44</v>
      </c>
      <c r="D2570" t="s">
        <v>16</v>
      </c>
      <c r="E2570" t="s">
        <v>29</v>
      </c>
      <c r="F2570" t="s">
        <v>40</v>
      </c>
      <c r="G2570">
        <v>88</v>
      </c>
      <c r="H2570">
        <v>2</v>
      </c>
      <c r="I2570">
        <v>31.68</v>
      </c>
      <c r="J2570">
        <v>207.68</v>
      </c>
      <c r="K2570" s="1">
        <v>44795</v>
      </c>
      <c r="L2570" s="2">
        <v>0.80555555555555558</v>
      </c>
      <c r="M2570" t="s">
        <v>47</v>
      </c>
      <c r="N2570">
        <v>182.13535999999999</v>
      </c>
      <c r="O2570">
        <v>25.544640000000015</v>
      </c>
      <c r="P2570" t="s">
        <v>32</v>
      </c>
      <c r="Q2570" t="s">
        <v>35</v>
      </c>
      <c r="R2570" t="s">
        <v>55</v>
      </c>
      <c r="S2570" t="str">
        <f>TEXT(sales_data[[#This Row],[dtme]],"yyyy")</f>
        <v>2022</v>
      </c>
      <c r="T2570" s="4"/>
    </row>
    <row r="2571" spans="1:20" x14ac:dyDescent="0.25">
      <c r="A2571" t="s">
        <v>1602</v>
      </c>
      <c r="B2571" t="s">
        <v>37</v>
      </c>
      <c r="C2571" t="s">
        <v>45</v>
      </c>
      <c r="D2571" t="s">
        <v>23</v>
      </c>
      <c r="E2571" t="s">
        <v>17</v>
      </c>
      <c r="F2571" t="s">
        <v>40</v>
      </c>
      <c r="G2571">
        <v>26</v>
      </c>
      <c r="H2571">
        <v>6</v>
      </c>
      <c r="I2571">
        <v>28.08</v>
      </c>
      <c r="J2571">
        <v>184.07999999999998</v>
      </c>
      <c r="K2571" s="1">
        <v>44795</v>
      </c>
      <c r="L2571" s="2">
        <v>0.57013888888888886</v>
      </c>
      <c r="M2571" t="s">
        <v>47</v>
      </c>
      <c r="N2571">
        <v>163.09487999999999</v>
      </c>
      <c r="O2571">
        <v>20.985119999999995</v>
      </c>
      <c r="P2571" t="s">
        <v>19</v>
      </c>
      <c r="Q2571" t="s">
        <v>35</v>
      </c>
      <c r="R2571" t="s">
        <v>55</v>
      </c>
      <c r="S2571" t="str">
        <f>TEXT(sales_data[[#This Row],[dtme]],"yyyy")</f>
        <v>2022</v>
      </c>
      <c r="T2571" s="4"/>
    </row>
    <row r="2572" spans="1:20" x14ac:dyDescent="0.25">
      <c r="A2572" t="s">
        <v>1789</v>
      </c>
      <c r="B2572" t="s">
        <v>22</v>
      </c>
      <c r="C2572" t="s">
        <v>44</v>
      </c>
      <c r="D2572" t="s">
        <v>23</v>
      </c>
      <c r="E2572" t="s">
        <v>17</v>
      </c>
      <c r="F2572" t="s">
        <v>30</v>
      </c>
      <c r="G2572">
        <v>80</v>
      </c>
      <c r="H2572">
        <v>9</v>
      </c>
      <c r="I2572">
        <v>129.6</v>
      </c>
      <c r="J2572">
        <v>849.6</v>
      </c>
      <c r="K2572" s="1">
        <v>44795</v>
      </c>
      <c r="L2572" s="2">
        <v>0.73333333333333328</v>
      </c>
      <c r="M2572" t="s">
        <v>46</v>
      </c>
      <c r="N2572">
        <v>755.2944</v>
      </c>
      <c r="O2572">
        <v>94.305600000000027</v>
      </c>
      <c r="P2572" t="s">
        <v>32</v>
      </c>
      <c r="Q2572" t="s">
        <v>35</v>
      </c>
      <c r="R2572" t="s">
        <v>55</v>
      </c>
      <c r="S2572" t="str">
        <f>TEXT(sales_data[[#This Row],[dtme]],"yyyy")</f>
        <v>2022</v>
      </c>
      <c r="T2572" s="4"/>
    </row>
    <row r="2573" spans="1:20" x14ac:dyDescent="0.25">
      <c r="A2573" t="s">
        <v>1860</v>
      </c>
      <c r="B2573" t="s">
        <v>22</v>
      </c>
      <c r="C2573" t="s">
        <v>44</v>
      </c>
      <c r="D2573" t="s">
        <v>23</v>
      </c>
      <c r="E2573" t="s">
        <v>29</v>
      </c>
      <c r="F2573" t="s">
        <v>24</v>
      </c>
      <c r="G2573">
        <v>66</v>
      </c>
      <c r="H2573">
        <v>1</v>
      </c>
      <c r="I2573">
        <v>11.879999999999999</v>
      </c>
      <c r="J2573">
        <v>77.88</v>
      </c>
      <c r="K2573" s="1">
        <v>44795</v>
      </c>
      <c r="L2573" s="2">
        <v>0.62569444444444444</v>
      </c>
      <c r="M2573" t="s">
        <v>25</v>
      </c>
      <c r="N2573">
        <v>67.755600000000001</v>
      </c>
      <c r="O2573">
        <v>10.124399999999994</v>
      </c>
      <c r="P2573" t="s">
        <v>19</v>
      </c>
      <c r="Q2573" t="s">
        <v>35</v>
      </c>
      <c r="R2573" t="s">
        <v>55</v>
      </c>
      <c r="S2573" t="str">
        <f>TEXT(sales_data[[#This Row],[dtme]],"yyyy")</f>
        <v>2022</v>
      </c>
      <c r="T2573" s="4"/>
    </row>
    <row r="2574" spans="1:20" x14ac:dyDescent="0.25">
      <c r="A2574" t="s">
        <v>1919</v>
      </c>
      <c r="B2574" t="s">
        <v>22</v>
      </c>
      <c r="C2574" t="s">
        <v>44</v>
      </c>
      <c r="D2574" t="s">
        <v>16</v>
      </c>
      <c r="E2574" t="s">
        <v>29</v>
      </c>
      <c r="F2574" t="s">
        <v>40</v>
      </c>
      <c r="G2574">
        <v>33</v>
      </c>
      <c r="H2574">
        <v>3</v>
      </c>
      <c r="I2574">
        <v>17.82</v>
      </c>
      <c r="J2574">
        <v>116.82</v>
      </c>
      <c r="K2574" s="1">
        <v>44795</v>
      </c>
      <c r="L2574" s="2">
        <v>0.79513888888888884</v>
      </c>
      <c r="M2574" t="s">
        <v>25</v>
      </c>
      <c r="N2574">
        <v>101.51657999999999</v>
      </c>
      <c r="O2574">
        <v>15.303420000000003</v>
      </c>
      <c r="P2574" t="s">
        <v>32</v>
      </c>
      <c r="Q2574" t="s">
        <v>35</v>
      </c>
      <c r="R2574" t="s">
        <v>55</v>
      </c>
      <c r="S2574" t="str">
        <f>TEXT(sales_data[[#This Row],[dtme]],"yyyy")</f>
        <v>2022</v>
      </c>
      <c r="T2574" s="4"/>
    </row>
    <row r="2575" spans="1:20" x14ac:dyDescent="0.25">
      <c r="A2575" t="s">
        <v>1950</v>
      </c>
      <c r="B2575" t="s">
        <v>37</v>
      </c>
      <c r="C2575" t="s">
        <v>45</v>
      </c>
      <c r="D2575" t="s">
        <v>16</v>
      </c>
      <c r="E2575" t="s">
        <v>29</v>
      </c>
      <c r="F2575" t="s">
        <v>30</v>
      </c>
      <c r="G2575">
        <v>96</v>
      </c>
      <c r="H2575">
        <v>9</v>
      </c>
      <c r="I2575">
        <v>155.51999999999998</v>
      </c>
      <c r="J2575">
        <v>1019.52</v>
      </c>
      <c r="K2575" s="1">
        <v>44795</v>
      </c>
      <c r="L2575" s="2">
        <v>0.62986111111111109</v>
      </c>
      <c r="M2575" t="s">
        <v>47</v>
      </c>
      <c r="N2575">
        <v>863.53343999999993</v>
      </c>
      <c r="O2575">
        <v>155.98656000000005</v>
      </c>
      <c r="P2575" t="s">
        <v>19</v>
      </c>
      <c r="Q2575" t="s">
        <v>35</v>
      </c>
      <c r="R2575" t="s">
        <v>55</v>
      </c>
      <c r="S2575" t="str">
        <f>TEXT(sales_data[[#This Row],[dtme]],"yyyy")</f>
        <v>2022</v>
      </c>
      <c r="T2575" s="4"/>
    </row>
    <row r="2576" spans="1:20" x14ac:dyDescent="0.25">
      <c r="A2576" t="s">
        <v>2667</v>
      </c>
      <c r="B2576" t="s">
        <v>22</v>
      </c>
      <c r="C2576" t="s">
        <v>44</v>
      </c>
      <c r="D2576" t="s">
        <v>23</v>
      </c>
      <c r="E2576" t="s">
        <v>17</v>
      </c>
      <c r="F2576" t="s">
        <v>38</v>
      </c>
      <c r="G2576">
        <v>83</v>
      </c>
      <c r="H2576">
        <v>5</v>
      </c>
      <c r="I2576">
        <v>74.7</v>
      </c>
      <c r="J2576">
        <v>489.7</v>
      </c>
      <c r="K2576" s="1">
        <v>44795</v>
      </c>
      <c r="L2576" s="2">
        <v>0.43819444444444444</v>
      </c>
      <c r="M2576" t="s">
        <v>47</v>
      </c>
      <c r="N2576">
        <v>428.48750000000001</v>
      </c>
      <c r="O2576">
        <v>61.212499999999977</v>
      </c>
      <c r="P2576" t="s">
        <v>26</v>
      </c>
      <c r="Q2576" t="s">
        <v>35</v>
      </c>
      <c r="R2576" t="s">
        <v>55</v>
      </c>
      <c r="S2576" t="str">
        <f>TEXT(sales_data[[#This Row],[dtme]],"yyyy")</f>
        <v>2022</v>
      </c>
      <c r="T2576" s="4"/>
    </row>
    <row r="2577" spans="1:20" x14ac:dyDescent="0.25">
      <c r="A2577" t="s">
        <v>2830</v>
      </c>
      <c r="B2577" t="s">
        <v>37</v>
      </c>
      <c r="C2577" t="s">
        <v>45</v>
      </c>
      <c r="D2577" t="s">
        <v>23</v>
      </c>
      <c r="E2577" t="s">
        <v>17</v>
      </c>
      <c r="F2577" t="s">
        <v>24</v>
      </c>
      <c r="G2577">
        <v>70</v>
      </c>
      <c r="H2577">
        <v>8</v>
      </c>
      <c r="I2577">
        <v>100.8</v>
      </c>
      <c r="J2577">
        <v>660.8</v>
      </c>
      <c r="K2577" s="1">
        <v>44795</v>
      </c>
      <c r="L2577" s="2">
        <v>0.62916666666666665</v>
      </c>
      <c r="M2577" t="s">
        <v>46</v>
      </c>
      <c r="N2577">
        <v>582.82560000000001</v>
      </c>
      <c r="O2577">
        <v>77.974399999999946</v>
      </c>
      <c r="P2577" t="s">
        <v>19</v>
      </c>
      <c r="Q2577" t="s">
        <v>35</v>
      </c>
      <c r="R2577" t="s">
        <v>55</v>
      </c>
      <c r="S2577" t="str">
        <f>TEXT(sales_data[[#This Row],[dtme]],"yyyy")</f>
        <v>2022</v>
      </c>
      <c r="T2577" s="4"/>
    </row>
    <row r="2578" spans="1:20" x14ac:dyDescent="0.25">
      <c r="A2578" t="s">
        <v>3335</v>
      </c>
      <c r="B2578" t="s">
        <v>15</v>
      </c>
      <c r="C2578" t="s">
        <v>43</v>
      </c>
      <c r="D2578" t="s">
        <v>23</v>
      </c>
      <c r="E2578" t="s">
        <v>29</v>
      </c>
      <c r="F2578" t="s">
        <v>24</v>
      </c>
      <c r="G2578">
        <v>93</v>
      </c>
      <c r="H2578">
        <v>2</v>
      </c>
      <c r="I2578">
        <v>33.479999999999997</v>
      </c>
      <c r="J2578">
        <v>219.48</v>
      </c>
      <c r="K2578" s="1">
        <v>44795</v>
      </c>
      <c r="L2578" s="2">
        <v>0.67291666666666672</v>
      </c>
      <c r="M2578" t="s">
        <v>47</v>
      </c>
      <c r="N2578">
        <v>189.63072</v>
      </c>
      <c r="O2578">
        <v>29.849279999999993</v>
      </c>
      <c r="P2578" t="s">
        <v>19</v>
      </c>
      <c r="Q2578" t="s">
        <v>35</v>
      </c>
      <c r="R2578" t="s">
        <v>55</v>
      </c>
      <c r="S2578" t="str">
        <f>TEXT(sales_data[[#This Row],[dtme]],"yyyy")</f>
        <v>2022</v>
      </c>
      <c r="T2578" s="4"/>
    </row>
    <row r="2579" spans="1:20" x14ac:dyDescent="0.25">
      <c r="A2579" t="s">
        <v>3390</v>
      </c>
      <c r="B2579" t="s">
        <v>37</v>
      </c>
      <c r="C2579" t="s">
        <v>45</v>
      </c>
      <c r="D2579" t="s">
        <v>16</v>
      </c>
      <c r="E2579" t="s">
        <v>29</v>
      </c>
      <c r="F2579" t="s">
        <v>38</v>
      </c>
      <c r="G2579">
        <v>41</v>
      </c>
      <c r="H2579">
        <v>1</v>
      </c>
      <c r="I2579">
        <v>7.38</v>
      </c>
      <c r="J2579">
        <v>48.38</v>
      </c>
      <c r="K2579" s="1">
        <v>44795</v>
      </c>
      <c r="L2579" s="2">
        <v>0.69027777777777777</v>
      </c>
      <c r="M2579" t="s">
        <v>47</v>
      </c>
      <c r="N2579">
        <v>42.86468</v>
      </c>
      <c r="O2579">
        <v>5.5153200000000027</v>
      </c>
      <c r="P2579" t="s">
        <v>19</v>
      </c>
      <c r="Q2579" t="s">
        <v>35</v>
      </c>
      <c r="R2579" t="s">
        <v>55</v>
      </c>
      <c r="S2579" t="str">
        <f>TEXT(sales_data[[#This Row],[dtme]],"yyyy")</f>
        <v>2022</v>
      </c>
      <c r="T2579" s="4"/>
    </row>
    <row r="2580" spans="1:20" x14ac:dyDescent="0.25">
      <c r="A2580" t="s">
        <v>3619</v>
      </c>
      <c r="B2580" t="s">
        <v>22</v>
      </c>
      <c r="C2580" t="s">
        <v>44</v>
      </c>
      <c r="D2580" t="s">
        <v>23</v>
      </c>
      <c r="E2580" t="s">
        <v>17</v>
      </c>
      <c r="F2580" t="s">
        <v>33</v>
      </c>
      <c r="G2580">
        <v>80</v>
      </c>
      <c r="H2580">
        <v>6</v>
      </c>
      <c r="I2580">
        <v>86.399999999999991</v>
      </c>
      <c r="J2580">
        <v>566.4</v>
      </c>
      <c r="K2580" s="1">
        <v>44795</v>
      </c>
      <c r="L2580" s="2">
        <v>0.60486111111111107</v>
      </c>
      <c r="M2580" t="s">
        <v>46</v>
      </c>
      <c r="N2580">
        <v>476.90879999999999</v>
      </c>
      <c r="O2580">
        <v>89.491199999999992</v>
      </c>
      <c r="P2580" t="s">
        <v>19</v>
      </c>
      <c r="Q2580" t="s">
        <v>35</v>
      </c>
      <c r="R2580" t="s">
        <v>55</v>
      </c>
      <c r="S2580" t="str">
        <f>TEXT(sales_data[[#This Row],[dtme]],"yyyy")</f>
        <v>2022</v>
      </c>
      <c r="T2580" s="4"/>
    </row>
    <row r="2581" spans="1:20" x14ac:dyDescent="0.25">
      <c r="A2581" t="s">
        <v>3911</v>
      </c>
      <c r="B2581" t="s">
        <v>22</v>
      </c>
      <c r="C2581" t="s">
        <v>44</v>
      </c>
      <c r="D2581" t="s">
        <v>16</v>
      </c>
      <c r="E2581" t="s">
        <v>17</v>
      </c>
      <c r="F2581" t="s">
        <v>38</v>
      </c>
      <c r="G2581">
        <v>47</v>
      </c>
      <c r="H2581">
        <v>5</v>
      </c>
      <c r="I2581">
        <v>42.3</v>
      </c>
      <c r="J2581">
        <v>277.3</v>
      </c>
      <c r="K2581" s="1">
        <v>44795</v>
      </c>
      <c r="L2581" s="2">
        <v>0.4284722222222222</v>
      </c>
      <c r="M2581" t="s">
        <v>25</v>
      </c>
      <c r="N2581">
        <v>237.92340000000002</v>
      </c>
      <c r="O2581">
        <v>39.376599999999996</v>
      </c>
      <c r="P2581" t="s">
        <v>26</v>
      </c>
      <c r="Q2581" t="s">
        <v>35</v>
      </c>
      <c r="R2581" t="s">
        <v>55</v>
      </c>
      <c r="S2581" t="str">
        <f>TEXT(sales_data[[#This Row],[dtme]],"yyyy")</f>
        <v>2022</v>
      </c>
      <c r="T2581" s="4"/>
    </row>
    <row r="2582" spans="1:20" x14ac:dyDescent="0.25">
      <c r="A2582" t="s">
        <v>108</v>
      </c>
      <c r="B2582" t="s">
        <v>15</v>
      </c>
      <c r="C2582" t="s">
        <v>43</v>
      </c>
      <c r="D2582" t="s">
        <v>23</v>
      </c>
      <c r="E2582" t="s">
        <v>17</v>
      </c>
      <c r="F2582" t="s">
        <v>30</v>
      </c>
      <c r="G2582">
        <v>14</v>
      </c>
      <c r="H2582">
        <v>5</v>
      </c>
      <c r="I2582">
        <v>12.6</v>
      </c>
      <c r="J2582">
        <v>82.6</v>
      </c>
      <c r="K2582" s="1">
        <v>44796</v>
      </c>
      <c r="L2582" s="2">
        <v>0.72847222222222219</v>
      </c>
      <c r="M2582" t="s">
        <v>46</v>
      </c>
      <c r="N2582">
        <v>69.384</v>
      </c>
      <c r="O2582">
        <v>13.215999999999994</v>
      </c>
      <c r="P2582" t="s">
        <v>32</v>
      </c>
      <c r="Q2582" t="s">
        <v>41</v>
      </c>
      <c r="R2582" t="s">
        <v>55</v>
      </c>
      <c r="S2582" t="str">
        <f>TEXT(sales_data[[#This Row],[dtme]],"yyyy")</f>
        <v>2022</v>
      </c>
      <c r="T2582" s="4"/>
    </row>
    <row r="2583" spans="1:20" x14ac:dyDescent="0.25">
      <c r="A2583" t="s">
        <v>303</v>
      </c>
      <c r="B2583" t="s">
        <v>15</v>
      </c>
      <c r="C2583" t="s">
        <v>43</v>
      </c>
      <c r="D2583" t="s">
        <v>16</v>
      </c>
      <c r="E2583" t="s">
        <v>29</v>
      </c>
      <c r="F2583" t="s">
        <v>38</v>
      </c>
      <c r="G2583">
        <v>38</v>
      </c>
      <c r="H2583">
        <v>8</v>
      </c>
      <c r="I2583">
        <v>54.72</v>
      </c>
      <c r="J2583">
        <v>358.72</v>
      </c>
      <c r="K2583" s="1">
        <v>44796</v>
      </c>
      <c r="L2583" s="2">
        <v>0.47361111111111109</v>
      </c>
      <c r="M2583" t="s">
        <v>47</v>
      </c>
      <c r="N2583">
        <v>302.04223999999999</v>
      </c>
      <c r="O2583">
        <v>56.677760000000035</v>
      </c>
      <c r="P2583" t="s">
        <v>26</v>
      </c>
      <c r="Q2583" t="s">
        <v>41</v>
      </c>
      <c r="R2583" t="s">
        <v>55</v>
      </c>
      <c r="S2583" t="str">
        <f>TEXT(sales_data[[#This Row],[dtme]],"yyyy")</f>
        <v>2022</v>
      </c>
      <c r="T2583" s="4"/>
    </row>
    <row r="2584" spans="1:20" x14ac:dyDescent="0.25">
      <c r="A2584" t="s">
        <v>346</v>
      </c>
      <c r="B2584" t="s">
        <v>15</v>
      </c>
      <c r="C2584" t="s">
        <v>43</v>
      </c>
      <c r="D2584" t="s">
        <v>23</v>
      </c>
      <c r="E2584" t="s">
        <v>29</v>
      </c>
      <c r="F2584" t="s">
        <v>24</v>
      </c>
      <c r="G2584">
        <v>79</v>
      </c>
      <c r="H2584">
        <v>10</v>
      </c>
      <c r="I2584">
        <v>142.19999999999999</v>
      </c>
      <c r="J2584">
        <v>932.2</v>
      </c>
      <c r="K2584" s="1">
        <v>44796</v>
      </c>
      <c r="L2584" s="2">
        <v>0.76527777777777772</v>
      </c>
      <c r="M2584" t="s">
        <v>25</v>
      </c>
      <c r="N2584">
        <v>786.77680000000009</v>
      </c>
      <c r="O2584">
        <v>145.42319999999995</v>
      </c>
      <c r="P2584" t="s">
        <v>32</v>
      </c>
      <c r="Q2584" t="s">
        <v>41</v>
      </c>
      <c r="R2584" t="s">
        <v>55</v>
      </c>
      <c r="S2584" t="str">
        <f>TEXT(sales_data[[#This Row],[dtme]],"yyyy")</f>
        <v>2022</v>
      </c>
      <c r="T2584" s="4"/>
    </row>
    <row r="2585" spans="1:20" x14ac:dyDescent="0.25">
      <c r="A2585" t="s">
        <v>501</v>
      </c>
      <c r="B2585" t="s">
        <v>22</v>
      </c>
      <c r="C2585" t="s">
        <v>44</v>
      </c>
      <c r="D2585" t="s">
        <v>16</v>
      </c>
      <c r="E2585" t="s">
        <v>17</v>
      </c>
      <c r="F2585" t="s">
        <v>40</v>
      </c>
      <c r="G2585">
        <v>63</v>
      </c>
      <c r="H2585">
        <v>3</v>
      </c>
      <c r="I2585">
        <v>34.019999999999996</v>
      </c>
      <c r="J2585">
        <v>223.01999999999998</v>
      </c>
      <c r="K2585" s="1">
        <v>44796</v>
      </c>
      <c r="L2585" s="2">
        <v>0.74652777777777779</v>
      </c>
      <c r="M2585" t="s">
        <v>46</v>
      </c>
      <c r="N2585">
        <v>198.26477999999997</v>
      </c>
      <c r="O2585">
        <v>24.755220000000008</v>
      </c>
      <c r="P2585" t="s">
        <v>32</v>
      </c>
      <c r="Q2585" t="s">
        <v>41</v>
      </c>
      <c r="R2585" t="s">
        <v>55</v>
      </c>
      <c r="S2585" t="str">
        <f>TEXT(sales_data[[#This Row],[dtme]],"yyyy")</f>
        <v>2022</v>
      </c>
      <c r="T2585" s="4"/>
    </row>
    <row r="2586" spans="1:20" x14ac:dyDescent="0.25">
      <c r="A2586" t="s">
        <v>990</v>
      </c>
      <c r="B2586" t="s">
        <v>15</v>
      </c>
      <c r="C2586" t="s">
        <v>43</v>
      </c>
      <c r="D2586" t="s">
        <v>23</v>
      </c>
      <c r="E2586" t="s">
        <v>17</v>
      </c>
      <c r="F2586" t="s">
        <v>30</v>
      </c>
      <c r="G2586">
        <v>79</v>
      </c>
      <c r="H2586">
        <v>8</v>
      </c>
      <c r="I2586">
        <v>113.75999999999999</v>
      </c>
      <c r="J2586">
        <v>745.76</v>
      </c>
      <c r="K2586" s="1">
        <v>44796</v>
      </c>
      <c r="L2586" s="2">
        <v>0.42569444444444443</v>
      </c>
      <c r="M2586" t="s">
        <v>46</v>
      </c>
      <c r="N2586">
        <v>644.33663999999999</v>
      </c>
      <c r="O2586">
        <v>101.42336</v>
      </c>
      <c r="P2586" t="s">
        <v>26</v>
      </c>
      <c r="Q2586" t="s">
        <v>41</v>
      </c>
      <c r="R2586" t="s">
        <v>55</v>
      </c>
      <c r="S2586" t="str">
        <f>TEXT(sales_data[[#This Row],[dtme]],"yyyy")</f>
        <v>2022</v>
      </c>
      <c r="T2586" s="4"/>
    </row>
    <row r="2587" spans="1:20" x14ac:dyDescent="0.25">
      <c r="A2587" t="s">
        <v>1004</v>
      </c>
      <c r="B2587" t="s">
        <v>22</v>
      </c>
      <c r="C2587" t="s">
        <v>44</v>
      </c>
      <c r="D2587" t="s">
        <v>16</v>
      </c>
      <c r="E2587" t="s">
        <v>17</v>
      </c>
      <c r="F2587" t="s">
        <v>30</v>
      </c>
      <c r="G2587">
        <v>20</v>
      </c>
      <c r="H2587">
        <v>1</v>
      </c>
      <c r="I2587">
        <v>3.5999999999999996</v>
      </c>
      <c r="J2587">
        <v>23.6</v>
      </c>
      <c r="K2587" s="1">
        <v>44796</v>
      </c>
      <c r="L2587" s="2">
        <v>0.74722222222222223</v>
      </c>
      <c r="M2587" t="s">
        <v>25</v>
      </c>
      <c r="N2587">
        <v>20.508400000000002</v>
      </c>
      <c r="O2587">
        <v>3.0915999999999997</v>
      </c>
      <c r="P2587" t="s">
        <v>32</v>
      </c>
      <c r="Q2587" t="s">
        <v>41</v>
      </c>
      <c r="R2587" t="s">
        <v>55</v>
      </c>
      <c r="S2587" t="str">
        <f>TEXT(sales_data[[#This Row],[dtme]],"yyyy")</f>
        <v>2022</v>
      </c>
      <c r="T2587" s="4"/>
    </row>
    <row r="2588" spans="1:20" x14ac:dyDescent="0.25">
      <c r="A2588" t="s">
        <v>1282</v>
      </c>
      <c r="B2588" t="s">
        <v>22</v>
      </c>
      <c r="C2588" t="s">
        <v>44</v>
      </c>
      <c r="D2588" t="s">
        <v>23</v>
      </c>
      <c r="E2588" t="s">
        <v>17</v>
      </c>
      <c r="F2588" t="s">
        <v>24</v>
      </c>
      <c r="G2588">
        <v>67</v>
      </c>
      <c r="H2588">
        <v>10</v>
      </c>
      <c r="I2588">
        <v>120.6</v>
      </c>
      <c r="J2588">
        <v>790.6</v>
      </c>
      <c r="K2588" s="1">
        <v>44796</v>
      </c>
      <c r="L2588" s="2">
        <v>0.5083333333333333</v>
      </c>
      <c r="M2588" t="s">
        <v>46</v>
      </c>
      <c r="N2588">
        <v>664.89459999999997</v>
      </c>
      <c r="O2588">
        <v>125.70540000000005</v>
      </c>
      <c r="P2588" t="s">
        <v>19</v>
      </c>
      <c r="Q2588" t="s">
        <v>41</v>
      </c>
      <c r="R2588" t="s">
        <v>55</v>
      </c>
      <c r="S2588" t="str">
        <f>TEXT(sales_data[[#This Row],[dtme]],"yyyy")</f>
        <v>2022</v>
      </c>
      <c r="T2588" s="4"/>
    </row>
    <row r="2589" spans="1:20" x14ac:dyDescent="0.25">
      <c r="A2589" t="s">
        <v>1489</v>
      </c>
      <c r="B2589" t="s">
        <v>37</v>
      </c>
      <c r="C2589" t="s">
        <v>45</v>
      </c>
      <c r="D2589" t="s">
        <v>23</v>
      </c>
      <c r="E2589" t="s">
        <v>17</v>
      </c>
      <c r="F2589" t="s">
        <v>30</v>
      </c>
      <c r="G2589">
        <v>84</v>
      </c>
      <c r="H2589">
        <v>6</v>
      </c>
      <c r="I2589">
        <v>90.72</v>
      </c>
      <c r="J2589">
        <v>594.72</v>
      </c>
      <c r="K2589" s="1">
        <v>44796</v>
      </c>
      <c r="L2589" s="2">
        <v>0.64583333333333337</v>
      </c>
      <c r="M2589" t="s">
        <v>25</v>
      </c>
      <c r="N2589">
        <v>510.86448000000001</v>
      </c>
      <c r="O2589">
        <v>83.855520000000013</v>
      </c>
      <c r="P2589" t="s">
        <v>19</v>
      </c>
      <c r="Q2589" t="s">
        <v>41</v>
      </c>
      <c r="R2589" t="s">
        <v>55</v>
      </c>
      <c r="S2589" t="str">
        <f>TEXT(sales_data[[#This Row],[dtme]],"yyyy")</f>
        <v>2022</v>
      </c>
      <c r="T2589" s="4"/>
    </row>
    <row r="2590" spans="1:20" x14ac:dyDescent="0.25">
      <c r="A2590" t="s">
        <v>2449</v>
      </c>
      <c r="B2590" t="s">
        <v>15</v>
      </c>
      <c r="C2590" t="s">
        <v>43</v>
      </c>
      <c r="D2590" t="s">
        <v>16</v>
      </c>
      <c r="E2590" t="s">
        <v>17</v>
      </c>
      <c r="F2590" t="s">
        <v>38</v>
      </c>
      <c r="G2590">
        <v>78</v>
      </c>
      <c r="H2590">
        <v>8</v>
      </c>
      <c r="I2590">
        <v>112.32</v>
      </c>
      <c r="J2590">
        <v>736.31999999999994</v>
      </c>
      <c r="K2590" s="1">
        <v>44796</v>
      </c>
      <c r="L2590" s="2">
        <v>0.41666666666666669</v>
      </c>
      <c r="M2590" t="s">
        <v>25</v>
      </c>
      <c r="N2590">
        <v>630.28991999999994</v>
      </c>
      <c r="O2590">
        <v>106.03008</v>
      </c>
      <c r="P2590" t="s">
        <v>26</v>
      </c>
      <c r="Q2590" t="s">
        <v>41</v>
      </c>
      <c r="R2590" t="s">
        <v>55</v>
      </c>
      <c r="S2590" t="str">
        <f>TEXT(sales_data[[#This Row],[dtme]],"yyyy")</f>
        <v>2022</v>
      </c>
      <c r="T2590" s="4"/>
    </row>
    <row r="2591" spans="1:20" x14ac:dyDescent="0.25">
      <c r="A2591" t="s">
        <v>3102</v>
      </c>
      <c r="B2591" t="s">
        <v>22</v>
      </c>
      <c r="C2591" t="s">
        <v>44</v>
      </c>
      <c r="D2591" t="s">
        <v>16</v>
      </c>
      <c r="E2591" t="s">
        <v>29</v>
      </c>
      <c r="F2591" t="s">
        <v>18</v>
      </c>
      <c r="G2591">
        <v>83</v>
      </c>
      <c r="H2591">
        <v>3</v>
      </c>
      <c r="I2591">
        <v>44.82</v>
      </c>
      <c r="J2591">
        <v>293.82</v>
      </c>
      <c r="K2591" s="1">
        <v>44796</v>
      </c>
      <c r="L2591" s="2">
        <v>0.57638888888888884</v>
      </c>
      <c r="M2591" t="s">
        <v>46</v>
      </c>
      <c r="N2591">
        <v>255.03575999999998</v>
      </c>
      <c r="O2591">
        <v>38.784240000000011</v>
      </c>
      <c r="P2591" t="s">
        <v>19</v>
      </c>
      <c r="Q2591" t="s">
        <v>41</v>
      </c>
      <c r="R2591" t="s">
        <v>55</v>
      </c>
      <c r="S2591" t="str">
        <f>TEXT(sales_data[[#This Row],[dtme]],"yyyy")</f>
        <v>2022</v>
      </c>
      <c r="T2591" s="4"/>
    </row>
    <row r="2592" spans="1:20" x14ac:dyDescent="0.25">
      <c r="A2592" t="s">
        <v>3269</v>
      </c>
      <c r="B2592" t="s">
        <v>22</v>
      </c>
      <c r="C2592" t="s">
        <v>44</v>
      </c>
      <c r="D2592" t="s">
        <v>16</v>
      </c>
      <c r="E2592" t="s">
        <v>29</v>
      </c>
      <c r="F2592" t="s">
        <v>38</v>
      </c>
      <c r="G2592">
        <v>38</v>
      </c>
      <c r="H2592">
        <v>4</v>
      </c>
      <c r="I2592">
        <v>27.36</v>
      </c>
      <c r="J2592">
        <v>179.36</v>
      </c>
      <c r="K2592" s="1">
        <v>44796</v>
      </c>
      <c r="L2592" s="2">
        <v>0.80902777777777779</v>
      </c>
      <c r="M2592" t="s">
        <v>46</v>
      </c>
      <c r="N2592">
        <v>151.02112</v>
      </c>
      <c r="O2592">
        <v>28.338880000000017</v>
      </c>
      <c r="P2592" t="s">
        <v>32</v>
      </c>
      <c r="Q2592" t="s">
        <v>41</v>
      </c>
      <c r="R2592" t="s">
        <v>55</v>
      </c>
      <c r="S2592" t="str">
        <f>TEXT(sales_data[[#This Row],[dtme]],"yyyy")</f>
        <v>2022</v>
      </c>
      <c r="T2592" s="4"/>
    </row>
    <row r="2593" spans="1:20" x14ac:dyDescent="0.25">
      <c r="A2593" t="s">
        <v>365</v>
      </c>
      <c r="B2593" t="s">
        <v>15</v>
      </c>
      <c r="C2593" t="s">
        <v>43</v>
      </c>
      <c r="D2593" t="s">
        <v>23</v>
      </c>
      <c r="E2593" t="s">
        <v>17</v>
      </c>
      <c r="F2593" t="s">
        <v>40</v>
      </c>
      <c r="G2593">
        <v>35</v>
      </c>
      <c r="H2593">
        <v>10</v>
      </c>
      <c r="I2593">
        <v>63</v>
      </c>
      <c r="J2593">
        <v>413</v>
      </c>
      <c r="K2593" s="1">
        <v>44797</v>
      </c>
      <c r="L2593" s="2">
        <v>0.75347222222222221</v>
      </c>
      <c r="M2593" t="s">
        <v>46</v>
      </c>
      <c r="N2593">
        <v>351.05</v>
      </c>
      <c r="O2593">
        <v>61.949999999999989</v>
      </c>
      <c r="P2593" t="s">
        <v>32</v>
      </c>
      <c r="Q2593" t="s">
        <v>39</v>
      </c>
      <c r="R2593" t="s">
        <v>55</v>
      </c>
      <c r="S2593" t="str">
        <f>TEXT(sales_data[[#This Row],[dtme]],"yyyy")</f>
        <v>2022</v>
      </c>
      <c r="T2593" s="4"/>
    </row>
    <row r="2594" spans="1:20" x14ac:dyDescent="0.25">
      <c r="A2594" t="s">
        <v>379</v>
      </c>
      <c r="B2594" t="s">
        <v>22</v>
      </c>
      <c r="C2594" t="s">
        <v>44</v>
      </c>
      <c r="D2594" t="s">
        <v>16</v>
      </c>
      <c r="E2594" t="s">
        <v>29</v>
      </c>
      <c r="F2594" t="s">
        <v>24</v>
      </c>
      <c r="G2594">
        <v>53</v>
      </c>
      <c r="H2594">
        <v>3</v>
      </c>
      <c r="I2594">
        <v>28.619999999999997</v>
      </c>
      <c r="J2594">
        <v>187.62</v>
      </c>
      <c r="K2594" s="1">
        <v>44797</v>
      </c>
      <c r="L2594" s="2">
        <v>0.69652777777777775</v>
      </c>
      <c r="M2594" t="s">
        <v>47</v>
      </c>
      <c r="N2594">
        <v>163.2294</v>
      </c>
      <c r="O2594">
        <v>24.390600000000006</v>
      </c>
      <c r="P2594" t="s">
        <v>32</v>
      </c>
      <c r="Q2594" t="s">
        <v>39</v>
      </c>
      <c r="R2594" t="s">
        <v>55</v>
      </c>
      <c r="S2594" t="str">
        <f>TEXT(sales_data[[#This Row],[dtme]],"yyyy")</f>
        <v>2022</v>
      </c>
      <c r="T2594" s="4"/>
    </row>
    <row r="2595" spans="1:20" x14ac:dyDescent="0.25">
      <c r="A2595" t="s">
        <v>2089</v>
      </c>
      <c r="B2595" t="s">
        <v>15</v>
      </c>
      <c r="C2595" t="s">
        <v>43</v>
      </c>
      <c r="D2595" t="s">
        <v>23</v>
      </c>
      <c r="E2595" t="s">
        <v>29</v>
      </c>
      <c r="F2595" t="s">
        <v>40</v>
      </c>
      <c r="G2595">
        <v>66</v>
      </c>
      <c r="H2595">
        <v>1</v>
      </c>
      <c r="I2595">
        <v>11.879999999999999</v>
      </c>
      <c r="J2595">
        <v>77.88</v>
      </c>
      <c r="K2595" s="1">
        <v>44797</v>
      </c>
      <c r="L2595" s="2">
        <v>0.82222222222222219</v>
      </c>
      <c r="M2595" t="s">
        <v>47</v>
      </c>
      <c r="N2595">
        <v>67.210439999999991</v>
      </c>
      <c r="O2595">
        <v>10.669560000000004</v>
      </c>
      <c r="P2595" t="s">
        <v>32</v>
      </c>
      <c r="Q2595" t="s">
        <v>39</v>
      </c>
      <c r="R2595" t="s">
        <v>55</v>
      </c>
      <c r="S2595" t="str">
        <f>TEXT(sales_data[[#This Row],[dtme]],"yyyy")</f>
        <v>2022</v>
      </c>
      <c r="T2595" s="4"/>
    </row>
    <row r="2596" spans="1:20" x14ac:dyDescent="0.25">
      <c r="A2596" t="s">
        <v>2208</v>
      </c>
      <c r="B2596" t="s">
        <v>22</v>
      </c>
      <c r="C2596" t="s">
        <v>44</v>
      </c>
      <c r="D2596" t="s">
        <v>16</v>
      </c>
      <c r="E2596" t="s">
        <v>17</v>
      </c>
      <c r="F2596" t="s">
        <v>33</v>
      </c>
      <c r="G2596">
        <v>76</v>
      </c>
      <c r="H2596">
        <v>3</v>
      </c>
      <c r="I2596">
        <v>41.04</v>
      </c>
      <c r="J2596">
        <v>269.04000000000002</v>
      </c>
      <c r="K2596" s="1">
        <v>44797</v>
      </c>
      <c r="L2596" s="2">
        <v>0.41736111111111113</v>
      </c>
      <c r="M2596" t="s">
        <v>47</v>
      </c>
      <c r="N2596">
        <v>239.17656000000002</v>
      </c>
      <c r="O2596">
        <v>29.863439999999997</v>
      </c>
      <c r="P2596" t="s">
        <v>26</v>
      </c>
      <c r="Q2596" t="s">
        <v>39</v>
      </c>
      <c r="R2596" t="s">
        <v>55</v>
      </c>
      <c r="S2596" t="str">
        <f>TEXT(sales_data[[#This Row],[dtme]],"yyyy")</f>
        <v>2022</v>
      </c>
      <c r="T2596" s="4"/>
    </row>
    <row r="2597" spans="1:20" x14ac:dyDescent="0.25">
      <c r="A2597" t="s">
        <v>2390</v>
      </c>
      <c r="B2597" t="s">
        <v>22</v>
      </c>
      <c r="C2597" t="s">
        <v>44</v>
      </c>
      <c r="D2597" t="s">
        <v>16</v>
      </c>
      <c r="E2597" t="s">
        <v>17</v>
      </c>
      <c r="F2597" t="s">
        <v>40</v>
      </c>
      <c r="G2597">
        <v>29</v>
      </c>
      <c r="H2597">
        <v>9</v>
      </c>
      <c r="I2597">
        <v>46.98</v>
      </c>
      <c r="J2597">
        <v>307.98</v>
      </c>
      <c r="K2597" s="1">
        <v>44797</v>
      </c>
      <c r="L2597" s="2">
        <v>0.54166666666666663</v>
      </c>
      <c r="M2597" t="s">
        <v>47</v>
      </c>
      <c r="N2597">
        <v>271.33037999999999</v>
      </c>
      <c r="O2597">
        <v>36.649620000000027</v>
      </c>
      <c r="P2597" t="s">
        <v>19</v>
      </c>
      <c r="Q2597" t="s">
        <v>39</v>
      </c>
      <c r="R2597" t="s">
        <v>55</v>
      </c>
      <c r="S2597" t="str">
        <f>TEXT(sales_data[[#This Row],[dtme]],"yyyy")</f>
        <v>2022</v>
      </c>
      <c r="T2597" s="4"/>
    </row>
    <row r="2598" spans="1:20" x14ac:dyDescent="0.25">
      <c r="A2598" t="s">
        <v>3912</v>
      </c>
      <c r="B2598" t="s">
        <v>22</v>
      </c>
      <c r="C2598" t="s">
        <v>44</v>
      </c>
      <c r="D2598" t="s">
        <v>23</v>
      </c>
      <c r="E2598" t="s">
        <v>29</v>
      </c>
      <c r="F2598" t="s">
        <v>40</v>
      </c>
      <c r="G2598">
        <v>61</v>
      </c>
      <c r="H2598">
        <v>7</v>
      </c>
      <c r="I2598">
        <v>76.86</v>
      </c>
      <c r="J2598">
        <v>503.86</v>
      </c>
      <c r="K2598" s="1">
        <v>44797</v>
      </c>
      <c r="L2598" s="2">
        <v>0.74930555555555556</v>
      </c>
      <c r="M2598" t="s">
        <v>46</v>
      </c>
      <c r="N2598">
        <v>428.28100000000001</v>
      </c>
      <c r="O2598">
        <v>75.579000000000008</v>
      </c>
      <c r="P2598" t="s">
        <v>32</v>
      </c>
      <c r="Q2598" t="s">
        <v>39</v>
      </c>
      <c r="R2598" t="s">
        <v>55</v>
      </c>
      <c r="S2598" t="str">
        <f>TEXT(sales_data[[#This Row],[dtme]],"yyyy")</f>
        <v>2022</v>
      </c>
      <c r="T2598" s="4"/>
    </row>
    <row r="2599" spans="1:20" x14ac:dyDescent="0.25">
      <c r="A2599" t="s">
        <v>79</v>
      </c>
      <c r="B2599" t="s">
        <v>37</v>
      </c>
      <c r="C2599" t="s">
        <v>45</v>
      </c>
      <c r="D2599" t="s">
        <v>16</v>
      </c>
      <c r="E2599" t="s">
        <v>17</v>
      </c>
      <c r="F2599" t="s">
        <v>38</v>
      </c>
      <c r="G2599">
        <v>60</v>
      </c>
      <c r="H2599">
        <v>2</v>
      </c>
      <c r="I2599">
        <v>21.599999999999998</v>
      </c>
      <c r="J2599">
        <v>141.6</v>
      </c>
      <c r="K2599" s="1">
        <v>44798</v>
      </c>
      <c r="L2599" s="2">
        <v>0.48333333333333334</v>
      </c>
      <c r="M2599" t="s">
        <v>47</v>
      </c>
      <c r="N2599">
        <v>123.19199999999999</v>
      </c>
      <c r="O2599">
        <v>18.408000000000001</v>
      </c>
      <c r="P2599" t="s">
        <v>26</v>
      </c>
      <c r="Q2599" t="s">
        <v>36</v>
      </c>
      <c r="R2599" t="s">
        <v>55</v>
      </c>
      <c r="S2599" t="str">
        <f>TEXT(sales_data[[#This Row],[dtme]],"yyyy")</f>
        <v>2022</v>
      </c>
      <c r="T2599" s="4"/>
    </row>
    <row r="2600" spans="1:20" x14ac:dyDescent="0.25">
      <c r="A2600" t="s">
        <v>369</v>
      </c>
      <c r="B2600" t="s">
        <v>15</v>
      </c>
      <c r="C2600" t="s">
        <v>43</v>
      </c>
      <c r="D2600" t="s">
        <v>16</v>
      </c>
      <c r="E2600" t="s">
        <v>29</v>
      </c>
      <c r="F2600" t="s">
        <v>24</v>
      </c>
      <c r="G2600">
        <v>68</v>
      </c>
      <c r="H2600">
        <v>3</v>
      </c>
      <c r="I2600">
        <v>36.72</v>
      </c>
      <c r="J2600">
        <v>240.72</v>
      </c>
      <c r="K2600" s="1">
        <v>44798</v>
      </c>
      <c r="L2600" s="2">
        <v>0.75555555555555554</v>
      </c>
      <c r="M2600" t="s">
        <v>46</v>
      </c>
      <c r="N2600">
        <v>209.4264</v>
      </c>
      <c r="O2600">
        <v>31.293599999999998</v>
      </c>
      <c r="P2600" t="s">
        <v>32</v>
      </c>
      <c r="Q2600" t="s">
        <v>36</v>
      </c>
      <c r="R2600" t="s">
        <v>55</v>
      </c>
      <c r="S2600" t="str">
        <f>TEXT(sales_data[[#This Row],[dtme]],"yyyy")</f>
        <v>2022</v>
      </c>
      <c r="T2600" s="4"/>
    </row>
    <row r="2601" spans="1:20" x14ac:dyDescent="0.25">
      <c r="A2601" t="s">
        <v>935</v>
      </c>
      <c r="B2601" t="s">
        <v>37</v>
      </c>
      <c r="C2601" t="s">
        <v>45</v>
      </c>
      <c r="D2601" t="s">
        <v>23</v>
      </c>
      <c r="E2601" t="s">
        <v>29</v>
      </c>
      <c r="F2601" t="s">
        <v>30</v>
      </c>
      <c r="G2601">
        <v>87</v>
      </c>
      <c r="H2601">
        <v>8</v>
      </c>
      <c r="I2601">
        <v>125.28</v>
      </c>
      <c r="J2601">
        <v>821.28</v>
      </c>
      <c r="K2601" s="1">
        <v>44798</v>
      </c>
      <c r="L2601" s="2">
        <v>0.47847222222222224</v>
      </c>
      <c r="M2601" t="s">
        <v>46</v>
      </c>
      <c r="N2601">
        <v>721.90512000000001</v>
      </c>
      <c r="O2601">
        <v>99.374879999999962</v>
      </c>
      <c r="P2601" t="s">
        <v>26</v>
      </c>
      <c r="Q2601" t="s">
        <v>36</v>
      </c>
      <c r="R2601" t="s">
        <v>55</v>
      </c>
      <c r="S2601" t="str">
        <f>TEXT(sales_data[[#This Row],[dtme]],"yyyy")</f>
        <v>2022</v>
      </c>
      <c r="T2601" s="4"/>
    </row>
    <row r="2602" spans="1:20" x14ac:dyDescent="0.25">
      <c r="A2602" t="s">
        <v>1262</v>
      </c>
      <c r="B2602" t="s">
        <v>37</v>
      </c>
      <c r="C2602" t="s">
        <v>45</v>
      </c>
      <c r="D2602" t="s">
        <v>23</v>
      </c>
      <c r="E2602" t="s">
        <v>17</v>
      </c>
      <c r="F2602" t="s">
        <v>33</v>
      </c>
      <c r="G2602">
        <v>32</v>
      </c>
      <c r="H2602">
        <v>7</v>
      </c>
      <c r="I2602">
        <v>40.32</v>
      </c>
      <c r="J2602">
        <v>264.32</v>
      </c>
      <c r="K2602" s="1">
        <v>44798</v>
      </c>
      <c r="L2602" s="2">
        <v>0.75902777777777775</v>
      </c>
      <c r="M2602" t="s">
        <v>46</v>
      </c>
      <c r="N2602">
        <v>223.61471999999998</v>
      </c>
      <c r="O2602">
        <v>40.705280000000016</v>
      </c>
      <c r="P2602" t="s">
        <v>32</v>
      </c>
      <c r="Q2602" t="s">
        <v>36</v>
      </c>
      <c r="R2602" t="s">
        <v>55</v>
      </c>
      <c r="S2602" t="str">
        <f>TEXT(sales_data[[#This Row],[dtme]],"yyyy")</f>
        <v>2022</v>
      </c>
      <c r="T2602" s="4"/>
    </row>
    <row r="2603" spans="1:20" x14ac:dyDescent="0.25">
      <c r="A2603" t="s">
        <v>1466</v>
      </c>
      <c r="B2603" t="s">
        <v>22</v>
      </c>
      <c r="C2603" t="s">
        <v>44</v>
      </c>
      <c r="D2603" t="s">
        <v>16</v>
      </c>
      <c r="E2603" t="s">
        <v>17</v>
      </c>
      <c r="F2603" t="s">
        <v>40</v>
      </c>
      <c r="G2603">
        <v>43</v>
      </c>
      <c r="H2603">
        <v>8</v>
      </c>
      <c r="I2603">
        <v>61.919999999999995</v>
      </c>
      <c r="J2603">
        <v>405.92</v>
      </c>
      <c r="K2603" s="1">
        <v>44798</v>
      </c>
      <c r="L2603" s="2">
        <v>0.53541666666666665</v>
      </c>
      <c r="M2603" t="s">
        <v>25</v>
      </c>
      <c r="N2603">
        <v>360.05104</v>
      </c>
      <c r="O2603">
        <v>45.868960000000015</v>
      </c>
      <c r="P2603" t="s">
        <v>19</v>
      </c>
      <c r="Q2603" t="s">
        <v>36</v>
      </c>
      <c r="R2603" t="s">
        <v>55</v>
      </c>
      <c r="S2603" t="str">
        <f>TEXT(sales_data[[#This Row],[dtme]],"yyyy")</f>
        <v>2022</v>
      </c>
      <c r="T2603" s="4"/>
    </row>
    <row r="2604" spans="1:20" x14ac:dyDescent="0.25">
      <c r="A2604" t="s">
        <v>1603</v>
      </c>
      <c r="B2604" t="s">
        <v>15</v>
      </c>
      <c r="C2604" t="s">
        <v>43</v>
      </c>
      <c r="D2604" t="s">
        <v>23</v>
      </c>
      <c r="E2604" t="s">
        <v>29</v>
      </c>
      <c r="F2604" t="s">
        <v>33</v>
      </c>
      <c r="G2604">
        <v>87</v>
      </c>
      <c r="H2604">
        <v>6</v>
      </c>
      <c r="I2604">
        <v>93.96</v>
      </c>
      <c r="J2604">
        <v>615.96</v>
      </c>
      <c r="K2604" s="1">
        <v>44798</v>
      </c>
      <c r="L2604" s="2">
        <v>0.41875000000000001</v>
      </c>
      <c r="M2604" t="s">
        <v>46</v>
      </c>
      <c r="N2604">
        <v>545.74056000000007</v>
      </c>
      <c r="O2604">
        <v>70.219439999999963</v>
      </c>
      <c r="P2604" t="s">
        <v>26</v>
      </c>
      <c r="Q2604" t="s">
        <v>36</v>
      </c>
      <c r="R2604" t="s">
        <v>55</v>
      </c>
      <c r="S2604" t="str">
        <f>TEXT(sales_data[[#This Row],[dtme]],"yyyy")</f>
        <v>2022</v>
      </c>
      <c r="T2604" s="4"/>
    </row>
    <row r="2605" spans="1:20" x14ac:dyDescent="0.25">
      <c r="A2605" t="s">
        <v>3309</v>
      </c>
      <c r="B2605" t="s">
        <v>15</v>
      </c>
      <c r="C2605" t="s">
        <v>43</v>
      </c>
      <c r="D2605" t="s">
        <v>16</v>
      </c>
      <c r="E2605" t="s">
        <v>17</v>
      </c>
      <c r="F2605" t="s">
        <v>38</v>
      </c>
      <c r="G2605">
        <v>85</v>
      </c>
      <c r="H2605">
        <v>7</v>
      </c>
      <c r="I2605">
        <v>107.1</v>
      </c>
      <c r="J2605">
        <v>702.1</v>
      </c>
      <c r="K2605" s="1">
        <v>44798</v>
      </c>
      <c r="L2605" s="2">
        <v>0.42222222222222222</v>
      </c>
      <c r="M2605" t="s">
        <v>25</v>
      </c>
      <c r="N2605">
        <v>624.86900000000003</v>
      </c>
      <c r="O2605">
        <v>77.230999999999995</v>
      </c>
      <c r="P2605" t="s">
        <v>26</v>
      </c>
      <c r="Q2605" t="s">
        <v>36</v>
      </c>
      <c r="R2605" t="s">
        <v>55</v>
      </c>
      <c r="S2605" t="str">
        <f>TEXT(sales_data[[#This Row],[dtme]],"yyyy")</f>
        <v>2022</v>
      </c>
      <c r="T2605" s="4"/>
    </row>
    <row r="2606" spans="1:20" x14ac:dyDescent="0.25">
      <c r="A2606" t="s">
        <v>3352</v>
      </c>
      <c r="B2606" t="s">
        <v>22</v>
      </c>
      <c r="C2606" t="s">
        <v>44</v>
      </c>
      <c r="D2606" t="s">
        <v>23</v>
      </c>
      <c r="E2606" t="s">
        <v>29</v>
      </c>
      <c r="F2606" t="s">
        <v>30</v>
      </c>
      <c r="G2606">
        <v>19</v>
      </c>
      <c r="H2606">
        <v>6</v>
      </c>
      <c r="I2606">
        <v>20.52</v>
      </c>
      <c r="J2606">
        <v>134.52000000000001</v>
      </c>
      <c r="K2606" s="1">
        <v>44798</v>
      </c>
      <c r="L2606" s="2">
        <v>0.86597222222222225</v>
      </c>
      <c r="M2606" t="s">
        <v>47</v>
      </c>
      <c r="N2606">
        <v>117.03240000000001</v>
      </c>
      <c r="O2606">
        <v>17.4876</v>
      </c>
      <c r="P2606" t="s">
        <v>32</v>
      </c>
      <c r="Q2606" t="s">
        <v>36</v>
      </c>
      <c r="R2606" t="s">
        <v>55</v>
      </c>
      <c r="S2606" t="str">
        <f>TEXT(sales_data[[#This Row],[dtme]],"yyyy")</f>
        <v>2022</v>
      </c>
      <c r="T2606" s="4"/>
    </row>
    <row r="2607" spans="1:20" x14ac:dyDescent="0.25">
      <c r="A2607" t="s">
        <v>3688</v>
      </c>
      <c r="B2607" t="s">
        <v>37</v>
      </c>
      <c r="C2607" t="s">
        <v>45</v>
      </c>
      <c r="D2607" t="s">
        <v>16</v>
      </c>
      <c r="E2607" t="s">
        <v>29</v>
      </c>
      <c r="F2607" t="s">
        <v>30</v>
      </c>
      <c r="G2607">
        <v>51</v>
      </c>
      <c r="H2607">
        <v>7</v>
      </c>
      <c r="I2607">
        <v>64.259999999999991</v>
      </c>
      <c r="J2607">
        <v>421.26</v>
      </c>
      <c r="K2607" s="1">
        <v>44798</v>
      </c>
      <c r="L2607" s="2">
        <v>0.56944444444444442</v>
      </c>
      <c r="M2607" t="s">
        <v>25</v>
      </c>
      <c r="N2607">
        <v>359.75603999999998</v>
      </c>
      <c r="O2607">
        <v>61.503960000000006</v>
      </c>
      <c r="P2607" t="s">
        <v>19</v>
      </c>
      <c r="Q2607" t="s">
        <v>36</v>
      </c>
      <c r="R2607" t="s">
        <v>55</v>
      </c>
      <c r="S2607" t="str">
        <f>TEXT(sales_data[[#This Row],[dtme]],"yyyy")</f>
        <v>2022</v>
      </c>
      <c r="T2607" s="4"/>
    </row>
    <row r="2608" spans="1:20" x14ac:dyDescent="0.25">
      <c r="A2608" t="s">
        <v>3696</v>
      </c>
      <c r="B2608" t="s">
        <v>37</v>
      </c>
      <c r="C2608" t="s">
        <v>45</v>
      </c>
      <c r="D2608" t="s">
        <v>16</v>
      </c>
      <c r="E2608" t="s">
        <v>17</v>
      </c>
      <c r="F2608" t="s">
        <v>38</v>
      </c>
      <c r="G2608">
        <v>96</v>
      </c>
      <c r="H2608">
        <v>5</v>
      </c>
      <c r="I2608">
        <v>86.399999999999991</v>
      </c>
      <c r="J2608">
        <v>566.4</v>
      </c>
      <c r="K2608" s="1">
        <v>44798</v>
      </c>
      <c r="L2608" s="2">
        <v>0.65763888888888888</v>
      </c>
      <c r="M2608" t="s">
        <v>47</v>
      </c>
      <c r="N2608">
        <v>485.40479999999997</v>
      </c>
      <c r="O2608">
        <v>80.995200000000011</v>
      </c>
      <c r="P2608" t="s">
        <v>19</v>
      </c>
      <c r="Q2608" t="s">
        <v>36</v>
      </c>
      <c r="R2608" t="s">
        <v>55</v>
      </c>
      <c r="S2608" t="str">
        <f>TEXT(sales_data[[#This Row],[dtme]],"yyyy")</f>
        <v>2022</v>
      </c>
      <c r="T2608" s="4"/>
    </row>
    <row r="2609" spans="1:20" x14ac:dyDescent="0.25">
      <c r="A2609" t="s">
        <v>3855</v>
      </c>
      <c r="B2609" t="s">
        <v>22</v>
      </c>
      <c r="C2609" t="s">
        <v>44</v>
      </c>
      <c r="D2609" t="s">
        <v>16</v>
      </c>
      <c r="E2609" t="s">
        <v>29</v>
      </c>
      <c r="F2609" t="s">
        <v>18</v>
      </c>
      <c r="G2609">
        <v>75</v>
      </c>
      <c r="H2609">
        <v>9</v>
      </c>
      <c r="I2609">
        <v>121.5</v>
      </c>
      <c r="J2609">
        <v>796.5</v>
      </c>
      <c r="K2609" s="1">
        <v>44798</v>
      </c>
      <c r="L2609" s="2">
        <v>0.86388888888888893</v>
      </c>
      <c r="M2609" t="s">
        <v>47</v>
      </c>
      <c r="N2609">
        <v>679.41449999999998</v>
      </c>
      <c r="O2609">
        <v>117.08550000000002</v>
      </c>
      <c r="P2609" t="s">
        <v>32</v>
      </c>
      <c r="Q2609" t="s">
        <v>36</v>
      </c>
      <c r="R2609" t="s">
        <v>55</v>
      </c>
      <c r="S2609" t="str">
        <f>TEXT(sales_data[[#This Row],[dtme]],"yyyy")</f>
        <v>2022</v>
      </c>
      <c r="T2609" s="4"/>
    </row>
    <row r="2610" spans="1:20" x14ac:dyDescent="0.25">
      <c r="A2610" t="s">
        <v>4054</v>
      </c>
      <c r="B2610" t="s">
        <v>22</v>
      </c>
      <c r="C2610" t="s">
        <v>44</v>
      </c>
      <c r="D2610" t="s">
        <v>16</v>
      </c>
      <c r="E2610" t="s">
        <v>29</v>
      </c>
      <c r="F2610" t="s">
        <v>33</v>
      </c>
      <c r="G2610">
        <v>14</v>
      </c>
      <c r="H2610">
        <v>5</v>
      </c>
      <c r="I2610">
        <v>12.6</v>
      </c>
      <c r="J2610">
        <v>82.6</v>
      </c>
      <c r="K2610" s="1">
        <v>44798</v>
      </c>
      <c r="L2610" s="2">
        <v>0.59375</v>
      </c>
      <c r="M2610" t="s">
        <v>25</v>
      </c>
      <c r="N2610">
        <v>72.274999999999991</v>
      </c>
      <c r="O2610">
        <v>10.325000000000003</v>
      </c>
      <c r="P2610" t="s">
        <v>19</v>
      </c>
      <c r="Q2610" t="s">
        <v>36</v>
      </c>
      <c r="R2610" t="s">
        <v>55</v>
      </c>
      <c r="S2610" t="str">
        <f>TEXT(sales_data[[#This Row],[dtme]],"yyyy")</f>
        <v>2022</v>
      </c>
      <c r="T2610" s="4"/>
    </row>
    <row r="2611" spans="1:20" x14ac:dyDescent="0.25">
      <c r="A2611" t="s">
        <v>1384</v>
      </c>
      <c r="B2611" t="s">
        <v>22</v>
      </c>
      <c r="C2611" t="s">
        <v>44</v>
      </c>
      <c r="D2611" t="s">
        <v>16</v>
      </c>
      <c r="E2611" t="s">
        <v>17</v>
      </c>
      <c r="F2611" t="s">
        <v>33</v>
      </c>
      <c r="G2611">
        <v>64</v>
      </c>
      <c r="H2611">
        <v>10</v>
      </c>
      <c r="I2611">
        <v>115.19999999999999</v>
      </c>
      <c r="J2611">
        <v>755.2</v>
      </c>
      <c r="K2611" s="1">
        <v>44799</v>
      </c>
      <c r="L2611" s="2">
        <v>0.51944444444444449</v>
      </c>
      <c r="M2611" t="s">
        <v>46</v>
      </c>
      <c r="N2611">
        <v>657.77920000000006</v>
      </c>
      <c r="O2611">
        <v>97.420799999999986</v>
      </c>
      <c r="P2611" t="s">
        <v>19</v>
      </c>
      <c r="Q2611" t="s">
        <v>27</v>
      </c>
      <c r="R2611" t="s">
        <v>55</v>
      </c>
      <c r="S2611" t="str">
        <f>TEXT(sales_data[[#This Row],[dtme]],"yyyy")</f>
        <v>2022</v>
      </c>
      <c r="T2611" s="4"/>
    </row>
    <row r="2612" spans="1:20" x14ac:dyDescent="0.25">
      <c r="A2612" t="s">
        <v>1488</v>
      </c>
      <c r="B2612" t="s">
        <v>22</v>
      </c>
      <c r="C2612" t="s">
        <v>44</v>
      </c>
      <c r="D2612" t="s">
        <v>23</v>
      </c>
      <c r="E2612" t="s">
        <v>17</v>
      </c>
      <c r="F2612" t="s">
        <v>18</v>
      </c>
      <c r="G2612">
        <v>26</v>
      </c>
      <c r="H2612">
        <v>3</v>
      </c>
      <c r="I2612">
        <v>14.04</v>
      </c>
      <c r="J2612">
        <v>92.039999999999992</v>
      </c>
      <c r="K2612" s="1">
        <v>44799</v>
      </c>
      <c r="L2612" s="2">
        <v>0.82499999999999996</v>
      </c>
      <c r="M2612" t="s">
        <v>25</v>
      </c>
      <c r="N2612">
        <v>80.074799999999996</v>
      </c>
      <c r="O2612">
        <v>11.965199999999996</v>
      </c>
      <c r="P2612" t="s">
        <v>32</v>
      </c>
      <c r="Q2612" t="s">
        <v>27</v>
      </c>
      <c r="R2612" t="s">
        <v>55</v>
      </c>
      <c r="S2612" t="str">
        <f>TEXT(sales_data[[#This Row],[dtme]],"yyyy")</f>
        <v>2022</v>
      </c>
      <c r="T2612" s="4"/>
    </row>
    <row r="2613" spans="1:20" x14ac:dyDescent="0.25">
      <c r="A2613" t="s">
        <v>2213</v>
      </c>
      <c r="B2613" t="s">
        <v>22</v>
      </c>
      <c r="C2613" t="s">
        <v>44</v>
      </c>
      <c r="D2613" t="s">
        <v>16</v>
      </c>
      <c r="E2613" t="s">
        <v>17</v>
      </c>
      <c r="F2613" t="s">
        <v>30</v>
      </c>
      <c r="G2613">
        <v>88</v>
      </c>
      <c r="H2613">
        <v>10</v>
      </c>
      <c r="I2613">
        <v>158.4</v>
      </c>
      <c r="J2613">
        <v>1038.4000000000001</v>
      </c>
      <c r="K2613" s="1">
        <v>44799</v>
      </c>
      <c r="L2613" s="2">
        <v>0.43125000000000002</v>
      </c>
      <c r="M2613" t="s">
        <v>25</v>
      </c>
      <c r="N2613">
        <v>907.56160000000011</v>
      </c>
      <c r="O2613">
        <v>130.83839999999998</v>
      </c>
      <c r="P2613" t="s">
        <v>26</v>
      </c>
      <c r="Q2613" t="s">
        <v>27</v>
      </c>
      <c r="R2613" t="s">
        <v>55</v>
      </c>
      <c r="S2613" t="str">
        <f>TEXT(sales_data[[#This Row],[dtme]],"yyyy")</f>
        <v>2022</v>
      </c>
      <c r="T2613" s="4"/>
    </row>
    <row r="2614" spans="1:20" x14ac:dyDescent="0.25">
      <c r="A2614" t="s">
        <v>2971</v>
      </c>
      <c r="B2614" t="s">
        <v>22</v>
      </c>
      <c r="C2614" t="s">
        <v>44</v>
      </c>
      <c r="D2614" t="s">
        <v>23</v>
      </c>
      <c r="E2614" t="s">
        <v>17</v>
      </c>
      <c r="F2614" t="s">
        <v>24</v>
      </c>
      <c r="G2614">
        <v>21</v>
      </c>
      <c r="H2614">
        <v>7</v>
      </c>
      <c r="I2614">
        <v>26.459999999999997</v>
      </c>
      <c r="J2614">
        <v>173.46</v>
      </c>
      <c r="K2614" s="1">
        <v>44799</v>
      </c>
      <c r="L2614" s="2">
        <v>0.48819444444444443</v>
      </c>
      <c r="M2614" t="s">
        <v>46</v>
      </c>
      <c r="N2614">
        <v>152.12442000000001</v>
      </c>
      <c r="O2614">
        <v>21.335579999999993</v>
      </c>
      <c r="P2614" t="s">
        <v>26</v>
      </c>
      <c r="Q2614" t="s">
        <v>27</v>
      </c>
      <c r="R2614" t="s">
        <v>55</v>
      </c>
      <c r="S2614" t="str">
        <f>TEXT(sales_data[[#This Row],[dtme]],"yyyy")</f>
        <v>2022</v>
      </c>
      <c r="T2614" s="4"/>
    </row>
    <row r="2615" spans="1:20" x14ac:dyDescent="0.25">
      <c r="A2615" t="s">
        <v>3046</v>
      </c>
      <c r="B2615" t="s">
        <v>22</v>
      </c>
      <c r="C2615" t="s">
        <v>44</v>
      </c>
      <c r="D2615" t="s">
        <v>16</v>
      </c>
      <c r="E2615" t="s">
        <v>17</v>
      </c>
      <c r="F2615" t="s">
        <v>24</v>
      </c>
      <c r="G2615">
        <v>72</v>
      </c>
      <c r="H2615">
        <v>10</v>
      </c>
      <c r="I2615">
        <v>129.6</v>
      </c>
      <c r="J2615">
        <v>849.6</v>
      </c>
      <c r="K2615" s="1">
        <v>44799</v>
      </c>
      <c r="L2615" s="2">
        <v>0.58194444444444449</v>
      </c>
      <c r="M2615" t="s">
        <v>25</v>
      </c>
      <c r="N2615">
        <v>735.75360000000001</v>
      </c>
      <c r="O2615">
        <v>113.84640000000002</v>
      </c>
      <c r="P2615" t="s">
        <v>19</v>
      </c>
      <c r="Q2615" t="s">
        <v>27</v>
      </c>
      <c r="R2615" t="s">
        <v>55</v>
      </c>
      <c r="S2615" t="str">
        <f>TEXT(sales_data[[#This Row],[dtme]],"yyyy")</f>
        <v>2022</v>
      </c>
      <c r="T2615" s="4"/>
    </row>
    <row r="2616" spans="1:20" x14ac:dyDescent="0.25">
      <c r="A2616" t="s">
        <v>3095</v>
      </c>
      <c r="B2616" t="s">
        <v>37</v>
      </c>
      <c r="C2616" t="s">
        <v>45</v>
      </c>
      <c r="D2616" t="s">
        <v>23</v>
      </c>
      <c r="E2616" t="s">
        <v>17</v>
      </c>
      <c r="F2616" t="s">
        <v>40</v>
      </c>
      <c r="G2616">
        <v>62</v>
      </c>
      <c r="H2616">
        <v>10</v>
      </c>
      <c r="I2616">
        <v>111.6</v>
      </c>
      <c r="J2616">
        <v>731.6</v>
      </c>
      <c r="K2616" s="1">
        <v>44799</v>
      </c>
      <c r="L2616" s="2">
        <v>0.61250000000000004</v>
      </c>
      <c r="M2616" t="s">
        <v>47</v>
      </c>
      <c r="N2616">
        <v>629.17600000000004</v>
      </c>
      <c r="O2616">
        <v>102.42399999999998</v>
      </c>
      <c r="P2616" t="s">
        <v>19</v>
      </c>
      <c r="Q2616" t="s">
        <v>27</v>
      </c>
      <c r="R2616" t="s">
        <v>55</v>
      </c>
      <c r="S2616" t="str">
        <f>TEXT(sales_data[[#This Row],[dtme]],"yyyy")</f>
        <v>2022</v>
      </c>
      <c r="T2616" s="4"/>
    </row>
    <row r="2617" spans="1:20" x14ac:dyDescent="0.25">
      <c r="A2617" t="s">
        <v>3949</v>
      </c>
      <c r="B2617" t="s">
        <v>37</v>
      </c>
      <c r="C2617" t="s">
        <v>45</v>
      </c>
      <c r="D2617" t="s">
        <v>23</v>
      </c>
      <c r="E2617" t="s">
        <v>17</v>
      </c>
      <c r="F2617" t="s">
        <v>40</v>
      </c>
      <c r="G2617">
        <v>61</v>
      </c>
      <c r="H2617">
        <v>9</v>
      </c>
      <c r="I2617">
        <v>98.82</v>
      </c>
      <c r="J2617">
        <v>647.81999999999994</v>
      </c>
      <c r="K2617" s="1">
        <v>44799</v>
      </c>
      <c r="L2617" s="2">
        <v>0.5541666666666667</v>
      </c>
      <c r="M2617" t="s">
        <v>46</v>
      </c>
      <c r="N2617">
        <v>549.35135999999989</v>
      </c>
      <c r="O2617">
        <v>98.46864000000005</v>
      </c>
      <c r="P2617" t="s">
        <v>19</v>
      </c>
      <c r="Q2617" t="s">
        <v>27</v>
      </c>
      <c r="R2617" t="s">
        <v>55</v>
      </c>
      <c r="S2617" t="str">
        <f>TEXT(sales_data[[#This Row],[dtme]],"yyyy")</f>
        <v>2022</v>
      </c>
      <c r="T2617" s="4"/>
    </row>
    <row r="2618" spans="1:20" x14ac:dyDescent="0.25">
      <c r="A2618" t="s">
        <v>1625</v>
      </c>
      <c r="B2618" t="s">
        <v>22</v>
      </c>
      <c r="C2618" t="s">
        <v>44</v>
      </c>
      <c r="D2618" t="s">
        <v>23</v>
      </c>
      <c r="E2618" t="s">
        <v>17</v>
      </c>
      <c r="F2618" t="s">
        <v>38</v>
      </c>
      <c r="G2618">
        <v>61</v>
      </c>
      <c r="H2618">
        <v>9</v>
      </c>
      <c r="I2618">
        <v>98.82</v>
      </c>
      <c r="J2618">
        <v>647.81999999999994</v>
      </c>
      <c r="K2618" s="1">
        <v>44800</v>
      </c>
      <c r="L2618" s="2">
        <v>0.68263888888888891</v>
      </c>
      <c r="M2618" t="s">
        <v>46</v>
      </c>
      <c r="N2618">
        <v>572.67287999999996</v>
      </c>
      <c r="O2618">
        <v>75.147119999999973</v>
      </c>
      <c r="P2618" t="s">
        <v>19</v>
      </c>
      <c r="Q2618" t="s">
        <v>20</v>
      </c>
      <c r="R2618" t="s">
        <v>55</v>
      </c>
      <c r="S2618" t="str">
        <f>TEXT(sales_data[[#This Row],[dtme]],"yyyy")</f>
        <v>2022</v>
      </c>
      <c r="T2618" s="4"/>
    </row>
    <row r="2619" spans="1:20" x14ac:dyDescent="0.25">
      <c r="A2619" t="s">
        <v>2952</v>
      </c>
      <c r="B2619" t="s">
        <v>15</v>
      </c>
      <c r="C2619" t="s">
        <v>43</v>
      </c>
      <c r="D2619" t="s">
        <v>23</v>
      </c>
      <c r="E2619" t="s">
        <v>29</v>
      </c>
      <c r="F2619" t="s">
        <v>30</v>
      </c>
      <c r="G2619">
        <v>72</v>
      </c>
      <c r="H2619">
        <v>1</v>
      </c>
      <c r="I2619">
        <v>12.959999999999999</v>
      </c>
      <c r="J2619">
        <v>84.96</v>
      </c>
      <c r="K2619" s="1">
        <v>44800</v>
      </c>
      <c r="L2619" s="2">
        <v>0.53472222222222221</v>
      </c>
      <c r="M2619" t="s">
        <v>46</v>
      </c>
      <c r="N2619">
        <v>74.849759999999989</v>
      </c>
      <c r="O2619">
        <v>10.110240000000005</v>
      </c>
      <c r="P2619" t="s">
        <v>19</v>
      </c>
      <c r="Q2619" t="s">
        <v>20</v>
      </c>
      <c r="R2619" t="s">
        <v>55</v>
      </c>
      <c r="S2619" t="str">
        <f>TEXT(sales_data[[#This Row],[dtme]],"yyyy")</f>
        <v>2022</v>
      </c>
      <c r="T2619" s="4"/>
    </row>
    <row r="2620" spans="1:20" x14ac:dyDescent="0.25">
      <c r="A2620" t="s">
        <v>3172</v>
      </c>
      <c r="B2620" t="s">
        <v>15</v>
      </c>
      <c r="C2620" t="s">
        <v>43</v>
      </c>
      <c r="D2620" t="s">
        <v>23</v>
      </c>
      <c r="E2620" t="s">
        <v>29</v>
      </c>
      <c r="F2620" t="s">
        <v>33</v>
      </c>
      <c r="G2620">
        <v>85</v>
      </c>
      <c r="H2620">
        <v>7</v>
      </c>
      <c r="I2620">
        <v>107.1</v>
      </c>
      <c r="J2620">
        <v>702.1</v>
      </c>
      <c r="K2620" s="1">
        <v>44800</v>
      </c>
      <c r="L2620" s="2">
        <v>0.44374999999999998</v>
      </c>
      <c r="M2620" t="s">
        <v>47</v>
      </c>
      <c r="N2620">
        <v>591.16820000000007</v>
      </c>
      <c r="O2620">
        <v>110.93179999999995</v>
      </c>
      <c r="P2620" t="s">
        <v>26</v>
      </c>
      <c r="Q2620" t="s">
        <v>20</v>
      </c>
      <c r="R2620" t="s">
        <v>55</v>
      </c>
      <c r="S2620" t="str">
        <f>TEXT(sales_data[[#This Row],[dtme]],"yyyy")</f>
        <v>2022</v>
      </c>
      <c r="T2620" s="4"/>
    </row>
    <row r="2621" spans="1:20" x14ac:dyDescent="0.25">
      <c r="A2621" t="s">
        <v>3284</v>
      </c>
      <c r="B2621" t="s">
        <v>15</v>
      </c>
      <c r="C2621" t="s">
        <v>43</v>
      </c>
      <c r="D2621" t="s">
        <v>23</v>
      </c>
      <c r="E2621" t="s">
        <v>17</v>
      </c>
      <c r="F2621" t="s">
        <v>18</v>
      </c>
      <c r="G2621">
        <v>89</v>
      </c>
      <c r="H2621">
        <v>6</v>
      </c>
      <c r="I2621">
        <v>96.11999999999999</v>
      </c>
      <c r="J2621">
        <v>630.12</v>
      </c>
      <c r="K2621" s="1">
        <v>44800</v>
      </c>
      <c r="L2621" s="2">
        <v>0.4201388888888889</v>
      </c>
      <c r="M2621" t="s">
        <v>47</v>
      </c>
      <c r="N2621">
        <v>547.57428000000004</v>
      </c>
      <c r="O2621">
        <v>82.54571999999996</v>
      </c>
      <c r="P2621" t="s">
        <v>26</v>
      </c>
      <c r="Q2621" t="s">
        <v>20</v>
      </c>
      <c r="R2621" t="s">
        <v>55</v>
      </c>
      <c r="S2621" t="str">
        <f>TEXT(sales_data[[#This Row],[dtme]],"yyyy")</f>
        <v>2022</v>
      </c>
      <c r="T2621" s="4"/>
    </row>
    <row r="2622" spans="1:20" x14ac:dyDescent="0.25">
      <c r="A2622" t="s">
        <v>3706</v>
      </c>
      <c r="B2622" t="s">
        <v>15</v>
      </c>
      <c r="C2622" t="s">
        <v>43</v>
      </c>
      <c r="D2622" t="s">
        <v>16</v>
      </c>
      <c r="E2622" t="s">
        <v>17</v>
      </c>
      <c r="F2622" t="s">
        <v>18</v>
      </c>
      <c r="G2622">
        <v>69</v>
      </c>
      <c r="H2622">
        <v>10</v>
      </c>
      <c r="I2622">
        <v>124.19999999999999</v>
      </c>
      <c r="J2622">
        <v>814.2</v>
      </c>
      <c r="K2622" s="1">
        <v>44800</v>
      </c>
      <c r="L2622" s="2">
        <v>0.55000000000000004</v>
      </c>
      <c r="M2622" t="s">
        <v>47</v>
      </c>
      <c r="N2622">
        <v>705.09720000000004</v>
      </c>
      <c r="O2622">
        <v>109.1028</v>
      </c>
      <c r="P2622" t="s">
        <v>19</v>
      </c>
      <c r="Q2622" t="s">
        <v>20</v>
      </c>
      <c r="R2622" t="s">
        <v>55</v>
      </c>
      <c r="S2622" t="str">
        <f>TEXT(sales_data[[#This Row],[dtme]],"yyyy")</f>
        <v>2022</v>
      </c>
      <c r="T2622" s="4"/>
    </row>
    <row r="2623" spans="1:20" x14ac:dyDescent="0.25">
      <c r="A2623" t="s">
        <v>3943</v>
      </c>
      <c r="B2623" t="s">
        <v>22</v>
      </c>
      <c r="C2623" t="s">
        <v>44</v>
      </c>
      <c r="D2623" t="s">
        <v>23</v>
      </c>
      <c r="E2623" t="s">
        <v>29</v>
      </c>
      <c r="F2623" t="s">
        <v>18</v>
      </c>
      <c r="G2623">
        <v>47</v>
      </c>
      <c r="H2623">
        <v>8</v>
      </c>
      <c r="I2623">
        <v>67.679999999999993</v>
      </c>
      <c r="J2623">
        <v>443.68</v>
      </c>
      <c r="K2623" s="1">
        <v>44800</v>
      </c>
      <c r="L2623" s="2">
        <v>0.62361111111111112</v>
      </c>
      <c r="M2623" t="s">
        <v>25</v>
      </c>
      <c r="N2623">
        <v>377.12800000000004</v>
      </c>
      <c r="O2623">
        <v>66.551999999999964</v>
      </c>
      <c r="P2623" t="s">
        <v>19</v>
      </c>
      <c r="Q2623" t="s">
        <v>20</v>
      </c>
      <c r="R2623" t="s">
        <v>55</v>
      </c>
      <c r="S2623" t="str">
        <f>TEXT(sales_data[[#This Row],[dtme]],"yyyy")</f>
        <v>2022</v>
      </c>
      <c r="T2623" s="4"/>
    </row>
    <row r="2624" spans="1:20" x14ac:dyDescent="0.25">
      <c r="A2624" t="s">
        <v>694</v>
      </c>
      <c r="B2624" t="s">
        <v>37</v>
      </c>
      <c r="C2624" t="s">
        <v>45</v>
      </c>
      <c r="D2624" t="s">
        <v>16</v>
      </c>
      <c r="E2624" t="s">
        <v>17</v>
      </c>
      <c r="F2624" t="s">
        <v>24</v>
      </c>
      <c r="G2624">
        <v>73</v>
      </c>
      <c r="H2624">
        <v>3</v>
      </c>
      <c r="I2624">
        <v>39.42</v>
      </c>
      <c r="J2624">
        <v>258.42</v>
      </c>
      <c r="K2624" s="1">
        <v>44801</v>
      </c>
      <c r="L2624" s="2">
        <v>0.45277777777777778</v>
      </c>
      <c r="M2624" t="s">
        <v>25</v>
      </c>
      <c r="N2624">
        <v>222.24120000000002</v>
      </c>
      <c r="O2624">
        <v>36.178799999999995</v>
      </c>
      <c r="P2624" t="s">
        <v>26</v>
      </c>
      <c r="Q2624" t="s">
        <v>31</v>
      </c>
      <c r="R2624" t="s">
        <v>55</v>
      </c>
      <c r="S2624" t="str">
        <f>TEXT(sales_data[[#This Row],[dtme]],"yyyy")</f>
        <v>2022</v>
      </c>
      <c r="T2624" s="4"/>
    </row>
    <row r="2625" spans="1:20" x14ac:dyDescent="0.25">
      <c r="A2625" t="s">
        <v>1228</v>
      </c>
      <c r="B2625" t="s">
        <v>15</v>
      </c>
      <c r="C2625" t="s">
        <v>43</v>
      </c>
      <c r="D2625" t="s">
        <v>23</v>
      </c>
      <c r="E2625" t="s">
        <v>29</v>
      </c>
      <c r="F2625" t="s">
        <v>40</v>
      </c>
      <c r="G2625">
        <v>86</v>
      </c>
      <c r="H2625">
        <v>1</v>
      </c>
      <c r="I2625">
        <v>15.479999999999999</v>
      </c>
      <c r="J2625">
        <v>101.48</v>
      </c>
      <c r="K2625" s="1">
        <v>44801</v>
      </c>
      <c r="L2625" s="2">
        <v>0.68055555555555558</v>
      </c>
      <c r="M2625" t="s">
        <v>25</v>
      </c>
      <c r="N2625">
        <v>86.968360000000004</v>
      </c>
      <c r="O2625">
        <v>14.51164</v>
      </c>
      <c r="P2625" t="s">
        <v>19</v>
      </c>
      <c r="Q2625" t="s">
        <v>31</v>
      </c>
      <c r="R2625" t="s">
        <v>55</v>
      </c>
      <c r="S2625" t="str">
        <f>TEXT(sales_data[[#This Row],[dtme]],"yyyy")</f>
        <v>2022</v>
      </c>
      <c r="T2625" s="4"/>
    </row>
    <row r="2626" spans="1:20" x14ac:dyDescent="0.25">
      <c r="A2626" t="s">
        <v>1593</v>
      </c>
      <c r="B2626" t="s">
        <v>37</v>
      </c>
      <c r="C2626" t="s">
        <v>45</v>
      </c>
      <c r="D2626" t="s">
        <v>16</v>
      </c>
      <c r="E2626" t="s">
        <v>29</v>
      </c>
      <c r="F2626" t="s">
        <v>24</v>
      </c>
      <c r="G2626">
        <v>93</v>
      </c>
      <c r="H2626">
        <v>10</v>
      </c>
      <c r="I2626">
        <v>167.4</v>
      </c>
      <c r="J2626">
        <v>1097.4000000000001</v>
      </c>
      <c r="K2626" s="1">
        <v>44801</v>
      </c>
      <c r="L2626" s="2">
        <v>0.63055555555555554</v>
      </c>
      <c r="M2626" t="s">
        <v>25</v>
      </c>
      <c r="N2626">
        <v>937.17960000000005</v>
      </c>
      <c r="O2626">
        <v>160.22040000000004</v>
      </c>
      <c r="P2626" t="s">
        <v>19</v>
      </c>
      <c r="Q2626" t="s">
        <v>31</v>
      </c>
      <c r="R2626" t="s">
        <v>55</v>
      </c>
      <c r="S2626" t="str">
        <f>TEXT(sales_data[[#This Row],[dtme]],"yyyy")</f>
        <v>2022</v>
      </c>
      <c r="T2626" s="4"/>
    </row>
    <row r="2627" spans="1:20" x14ac:dyDescent="0.25">
      <c r="A2627" t="s">
        <v>1636</v>
      </c>
      <c r="B2627" t="s">
        <v>37</v>
      </c>
      <c r="C2627" t="s">
        <v>45</v>
      </c>
      <c r="D2627" t="s">
        <v>16</v>
      </c>
      <c r="E2627" t="s">
        <v>29</v>
      </c>
      <c r="F2627" t="s">
        <v>24</v>
      </c>
      <c r="G2627">
        <v>95</v>
      </c>
      <c r="H2627">
        <v>10</v>
      </c>
      <c r="I2627">
        <v>171</v>
      </c>
      <c r="J2627">
        <v>1121</v>
      </c>
      <c r="K2627" s="1">
        <v>44801</v>
      </c>
      <c r="L2627" s="2">
        <v>0.76597222222222228</v>
      </c>
      <c r="M2627" t="s">
        <v>25</v>
      </c>
      <c r="N2627">
        <v>971.90699999999993</v>
      </c>
      <c r="O2627">
        <v>149.09300000000007</v>
      </c>
      <c r="P2627" t="s">
        <v>32</v>
      </c>
      <c r="Q2627" t="s">
        <v>31</v>
      </c>
      <c r="R2627" t="s">
        <v>55</v>
      </c>
      <c r="S2627" t="str">
        <f>TEXT(sales_data[[#This Row],[dtme]],"yyyy")</f>
        <v>2022</v>
      </c>
      <c r="T2627" s="4"/>
    </row>
    <row r="2628" spans="1:20" x14ac:dyDescent="0.25">
      <c r="A2628" t="s">
        <v>2541</v>
      </c>
      <c r="B2628" t="s">
        <v>37</v>
      </c>
      <c r="C2628" t="s">
        <v>45</v>
      </c>
      <c r="D2628" t="s">
        <v>16</v>
      </c>
      <c r="E2628" t="s">
        <v>17</v>
      </c>
      <c r="F2628" t="s">
        <v>33</v>
      </c>
      <c r="G2628">
        <v>82</v>
      </c>
      <c r="H2628">
        <v>5</v>
      </c>
      <c r="I2628">
        <v>73.8</v>
      </c>
      <c r="J2628">
        <v>483.8</v>
      </c>
      <c r="K2628" s="1">
        <v>44801</v>
      </c>
      <c r="L2628" s="2">
        <v>0.80555555555555558</v>
      </c>
      <c r="M2628" t="s">
        <v>47</v>
      </c>
      <c r="N2628">
        <v>425.2602</v>
      </c>
      <c r="O2628">
        <v>58.539800000000014</v>
      </c>
      <c r="P2628" t="s">
        <v>32</v>
      </c>
      <c r="Q2628" t="s">
        <v>31</v>
      </c>
      <c r="R2628" t="s">
        <v>55</v>
      </c>
      <c r="S2628" t="str">
        <f>TEXT(sales_data[[#This Row],[dtme]],"yyyy")</f>
        <v>2022</v>
      </c>
      <c r="T2628" s="4"/>
    </row>
    <row r="2629" spans="1:20" x14ac:dyDescent="0.25">
      <c r="A2629" t="s">
        <v>2995</v>
      </c>
      <c r="B2629" t="s">
        <v>15</v>
      </c>
      <c r="C2629" t="s">
        <v>43</v>
      </c>
      <c r="D2629" t="s">
        <v>23</v>
      </c>
      <c r="E2629" t="s">
        <v>29</v>
      </c>
      <c r="F2629" t="s">
        <v>30</v>
      </c>
      <c r="G2629">
        <v>83</v>
      </c>
      <c r="H2629">
        <v>4</v>
      </c>
      <c r="I2629">
        <v>59.76</v>
      </c>
      <c r="J2629">
        <v>391.76</v>
      </c>
      <c r="K2629" s="1">
        <v>44801</v>
      </c>
      <c r="L2629" s="2">
        <v>0.81666666666666665</v>
      </c>
      <c r="M2629" t="s">
        <v>47</v>
      </c>
      <c r="N2629">
        <v>330.64544000000001</v>
      </c>
      <c r="O2629">
        <v>61.114559999999983</v>
      </c>
      <c r="P2629" t="s">
        <v>32</v>
      </c>
      <c r="Q2629" t="s">
        <v>31</v>
      </c>
      <c r="R2629" t="s">
        <v>55</v>
      </c>
      <c r="S2629" t="str">
        <f>TEXT(sales_data[[#This Row],[dtme]],"yyyy")</f>
        <v>2022</v>
      </c>
      <c r="T2629" s="4"/>
    </row>
    <row r="2630" spans="1:20" x14ac:dyDescent="0.25">
      <c r="A2630" t="s">
        <v>3198</v>
      </c>
      <c r="B2630" t="s">
        <v>22</v>
      </c>
      <c r="C2630" t="s">
        <v>44</v>
      </c>
      <c r="D2630" t="s">
        <v>23</v>
      </c>
      <c r="E2630" t="s">
        <v>17</v>
      </c>
      <c r="F2630" t="s">
        <v>24</v>
      </c>
      <c r="G2630">
        <v>71</v>
      </c>
      <c r="H2630">
        <v>7</v>
      </c>
      <c r="I2630">
        <v>89.46</v>
      </c>
      <c r="J2630">
        <v>586.46</v>
      </c>
      <c r="K2630" s="1">
        <v>44801</v>
      </c>
      <c r="L2630" s="2">
        <v>0.60972222222222228</v>
      </c>
      <c r="M2630" t="s">
        <v>25</v>
      </c>
      <c r="N2630">
        <v>505.52852000000001</v>
      </c>
      <c r="O2630">
        <v>80.931480000000022</v>
      </c>
      <c r="P2630" t="s">
        <v>19</v>
      </c>
      <c r="Q2630" t="s">
        <v>31</v>
      </c>
      <c r="R2630" t="s">
        <v>55</v>
      </c>
      <c r="S2630" t="str">
        <f>TEXT(sales_data[[#This Row],[dtme]],"yyyy")</f>
        <v>2022</v>
      </c>
      <c r="T2630" s="4"/>
    </row>
    <row r="2631" spans="1:20" x14ac:dyDescent="0.25">
      <c r="A2631" t="s">
        <v>3286</v>
      </c>
      <c r="B2631" t="s">
        <v>22</v>
      </c>
      <c r="C2631" t="s">
        <v>44</v>
      </c>
      <c r="D2631" t="s">
        <v>23</v>
      </c>
      <c r="E2631" t="s">
        <v>29</v>
      </c>
      <c r="F2631" t="s">
        <v>33</v>
      </c>
      <c r="G2631">
        <v>97</v>
      </c>
      <c r="H2631">
        <v>4</v>
      </c>
      <c r="I2631">
        <v>69.84</v>
      </c>
      <c r="J2631">
        <v>457.84000000000003</v>
      </c>
      <c r="K2631" s="1">
        <v>44801</v>
      </c>
      <c r="L2631" s="2">
        <v>0.8208333333333333</v>
      </c>
      <c r="M2631" t="s">
        <v>46</v>
      </c>
      <c r="N2631">
        <v>386.41696000000002</v>
      </c>
      <c r="O2631">
        <v>71.423040000000015</v>
      </c>
      <c r="P2631" t="s">
        <v>32</v>
      </c>
      <c r="Q2631" t="s">
        <v>31</v>
      </c>
      <c r="R2631" t="s">
        <v>55</v>
      </c>
      <c r="S2631" t="str">
        <f>TEXT(sales_data[[#This Row],[dtme]],"yyyy")</f>
        <v>2022</v>
      </c>
      <c r="T2631" s="4"/>
    </row>
    <row r="2632" spans="1:20" x14ac:dyDescent="0.25">
      <c r="A2632" t="s">
        <v>3599</v>
      </c>
      <c r="B2632" t="s">
        <v>15</v>
      </c>
      <c r="C2632" t="s">
        <v>43</v>
      </c>
      <c r="D2632" t="s">
        <v>16</v>
      </c>
      <c r="E2632" t="s">
        <v>29</v>
      </c>
      <c r="F2632" t="s">
        <v>24</v>
      </c>
      <c r="G2632">
        <v>76</v>
      </c>
      <c r="H2632">
        <v>9</v>
      </c>
      <c r="I2632">
        <v>123.11999999999999</v>
      </c>
      <c r="J2632">
        <v>807.12</v>
      </c>
      <c r="K2632" s="1">
        <v>44801</v>
      </c>
      <c r="L2632" s="2">
        <v>0.78125</v>
      </c>
      <c r="M2632" t="s">
        <v>47</v>
      </c>
      <c r="N2632">
        <v>682.82352000000003</v>
      </c>
      <c r="O2632">
        <v>124.29647999999997</v>
      </c>
      <c r="P2632" t="s">
        <v>32</v>
      </c>
      <c r="Q2632" t="s">
        <v>31</v>
      </c>
      <c r="R2632" t="s">
        <v>55</v>
      </c>
      <c r="S2632" t="str">
        <f>TEXT(sales_data[[#This Row],[dtme]],"yyyy")</f>
        <v>2022</v>
      </c>
      <c r="T2632" s="4"/>
    </row>
    <row r="2633" spans="1:20" x14ac:dyDescent="0.25">
      <c r="A2633" t="s">
        <v>4064</v>
      </c>
      <c r="B2633" t="s">
        <v>22</v>
      </c>
      <c r="C2633" t="s">
        <v>44</v>
      </c>
      <c r="D2633" t="s">
        <v>23</v>
      </c>
      <c r="E2633" t="s">
        <v>29</v>
      </c>
      <c r="F2633" t="s">
        <v>18</v>
      </c>
      <c r="G2633">
        <v>36</v>
      </c>
      <c r="H2633">
        <v>8</v>
      </c>
      <c r="I2633">
        <v>51.839999999999996</v>
      </c>
      <c r="J2633">
        <v>339.84</v>
      </c>
      <c r="K2633" s="1">
        <v>44801</v>
      </c>
      <c r="L2633" s="2">
        <v>0.57361111111111107</v>
      </c>
      <c r="M2633" t="s">
        <v>25</v>
      </c>
      <c r="N2633">
        <v>285.80543999999998</v>
      </c>
      <c r="O2633">
        <v>54.034559999999999</v>
      </c>
      <c r="P2633" t="s">
        <v>19</v>
      </c>
      <c r="Q2633" t="s">
        <v>31</v>
      </c>
      <c r="R2633" t="s">
        <v>55</v>
      </c>
      <c r="S2633" t="str">
        <f>TEXT(sales_data[[#This Row],[dtme]],"yyyy")</f>
        <v>2022</v>
      </c>
      <c r="T2633" s="4"/>
    </row>
    <row r="2634" spans="1:20" x14ac:dyDescent="0.25">
      <c r="A2634" t="s">
        <v>832</v>
      </c>
      <c r="B2634" t="s">
        <v>15</v>
      </c>
      <c r="C2634" t="s">
        <v>43</v>
      </c>
      <c r="D2634" t="s">
        <v>16</v>
      </c>
      <c r="E2634" t="s">
        <v>29</v>
      </c>
      <c r="F2634" t="s">
        <v>38</v>
      </c>
      <c r="G2634">
        <v>27</v>
      </c>
      <c r="H2634">
        <v>3</v>
      </c>
      <c r="I2634">
        <v>14.58</v>
      </c>
      <c r="J2634">
        <v>95.58</v>
      </c>
      <c r="K2634" s="1">
        <v>44802</v>
      </c>
      <c r="L2634" s="2">
        <v>0.79791666666666672</v>
      </c>
      <c r="M2634" t="s">
        <v>25</v>
      </c>
      <c r="N2634">
        <v>83.632499999999993</v>
      </c>
      <c r="O2634">
        <v>11.947500000000005</v>
      </c>
      <c r="P2634" t="s">
        <v>32</v>
      </c>
      <c r="Q2634" t="s">
        <v>35</v>
      </c>
      <c r="R2634" t="s">
        <v>55</v>
      </c>
      <c r="S2634" t="str">
        <f>TEXT(sales_data[[#This Row],[dtme]],"yyyy")</f>
        <v>2022</v>
      </c>
      <c r="T2634" s="4"/>
    </row>
    <row r="2635" spans="1:20" x14ac:dyDescent="0.25">
      <c r="A2635" t="s">
        <v>1654</v>
      </c>
      <c r="B2635" t="s">
        <v>15</v>
      </c>
      <c r="C2635" t="s">
        <v>43</v>
      </c>
      <c r="D2635" t="s">
        <v>23</v>
      </c>
      <c r="E2635" t="s">
        <v>29</v>
      </c>
      <c r="F2635" t="s">
        <v>38</v>
      </c>
      <c r="G2635">
        <v>50</v>
      </c>
      <c r="H2635">
        <v>3</v>
      </c>
      <c r="I2635">
        <v>27</v>
      </c>
      <c r="J2635">
        <v>177</v>
      </c>
      <c r="K2635" s="1">
        <v>44802</v>
      </c>
      <c r="L2635" s="2">
        <v>0.68819444444444444</v>
      </c>
      <c r="M2635" t="s">
        <v>25</v>
      </c>
      <c r="N2635">
        <v>153.636</v>
      </c>
      <c r="O2635">
        <v>23.364000000000004</v>
      </c>
      <c r="P2635" t="s">
        <v>19</v>
      </c>
      <c r="Q2635" t="s">
        <v>35</v>
      </c>
      <c r="R2635" t="s">
        <v>55</v>
      </c>
      <c r="S2635" t="str">
        <f>TEXT(sales_data[[#This Row],[dtme]],"yyyy")</f>
        <v>2022</v>
      </c>
      <c r="T2635" s="4"/>
    </row>
    <row r="2636" spans="1:20" x14ac:dyDescent="0.25">
      <c r="A2636" t="s">
        <v>1674</v>
      </c>
      <c r="B2636" t="s">
        <v>22</v>
      </c>
      <c r="C2636" t="s">
        <v>44</v>
      </c>
      <c r="D2636" t="s">
        <v>16</v>
      </c>
      <c r="E2636" t="s">
        <v>17</v>
      </c>
      <c r="F2636" t="s">
        <v>38</v>
      </c>
      <c r="G2636">
        <v>57</v>
      </c>
      <c r="H2636">
        <v>5</v>
      </c>
      <c r="I2636">
        <v>51.3</v>
      </c>
      <c r="J2636">
        <v>336.3</v>
      </c>
      <c r="K2636" s="1">
        <v>44802</v>
      </c>
      <c r="L2636" s="2">
        <v>0.68958333333333333</v>
      </c>
      <c r="M2636" t="s">
        <v>25</v>
      </c>
      <c r="N2636">
        <v>282.49200000000002</v>
      </c>
      <c r="O2636">
        <v>53.807999999999993</v>
      </c>
      <c r="P2636" t="s">
        <v>19</v>
      </c>
      <c r="Q2636" t="s">
        <v>35</v>
      </c>
      <c r="R2636" t="s">
        <v>55</v>
      </c>
      <c r="S2636" t="str">
        <f>TEXT(sales_data[[#This Row],[dtme]],"yyyy")</f>
        <v>2022</v>
      </c>
      <c r="T2636" s="4"/>
    </row>
    <row r="2637" spans="1:20" x14ac:dyDescent="0.25">
      <c r="A2637" t="s">
        <v>1865</v>
      </c>
      <c r="B2637" t="s">
        <v>22</v>
      </c>
      <c r="C2637" t="s">
        <v>44</v>
      </c>
      <c r="D2637" t="s">
        <v>16</v>
      </c>
      <c r="E2637" t="s">
        <v>17</v>
      </c>
      <c r="F2637" t="s">
        <v>38</v>
      </c>
      <c r="G2637">
        <v>48</v>
      </c>
      <c r="H2637">
        <v>1</v>
      </c>
      <c r="I2637">
        <v>8.64</v>
      </c>
      <c r="J2637">
        <v>56.64</v>
      </c>
      <c r="K2637" s="1">
        <v>44802</v>
      </c>
      <c r="L2637" s="2">
        <v>0.4284722222222222</v>
      </c>
      <c r="M2637" t="s">
        <v>25</v>
      </c>
      <c r="N2637">
        <v>47.917439999999999</v>
      </c>
      <c r="O2637">
        <v>8.7225600000000014</v>
      </c>
      <c r="P2637" t="s">
        <v>26</v>
      </c>
      <c r="Q2637" t="s">
        <v>35</v>
      </c>
      <c r="R2637" t="s">
        <v>55</v>
      </c>
      <c r="S2637" t="str">
        <f>TEXT(sales_data[[#This Row],[dtme]],"yyyy")</f>
        <v>2022</v>
      </c>
      <c r="T2637" s="4"/>
    </row>
    <row r="2638" spans="1:20" x14ac:dyDescent="0.25">
      <c r="A2638" t="s">
        <v>1957</v>
      </c>
      <c r="B2638" t="s">
        <v>37</v>
      </c>
      <c r="C2638" t="s">
        <v>45</v>
      </c>
      <c r="D2638" t="s">
        <v>23</v>
      </c>
      <c r="E2638" t="s">
        <v>17</v>
      </c>
      <c r="F2638" t="s">
        <v>38</v>
      </c>
      <c r="G2638">
        <v>24</v>
      </c>
      <c r="H2638">
        <v>4</v>
      </c>
      <c r="I2638">
        <v>17.28</v>
      </c>
      <c r="J2638">
        <v>113.28</v>
      </c>
      <c r="K2638" s="1">
        <v>44802</v>
      </c>
      <c r="L2638" s="2">
        <v>0.8305555555555556</v>
      </c>
      <c r="M2638" t="s">
        <v>25</v>
      </c>
      <c r="N2638">
        <v>95.948160000000001</v>
      </c>
      <c r="O2638">
        <v>17.33184</v>
      </c>
      <c r="P2638" t="s">
        <v>32</v>
      </c>
      <c r="Q2638" t="s">
        <v>35</v>
      </c>
      <c r="R2638" t="s">
        <v>55</v>
      </c>
      <c r="S2638" t="str">
        <f>TEXT(sales_data[[#This Row],[dtme]],"yyyy")</f>
        <v>2022</v>
      </c>
      <c r="T2638" s="4"/>
    </row>
    <row r="2639" spans="1:20" x14ac:dyDescent="0.25">
      <c r="A2639" t="s">
        <v>2154</v>
      </c>
      <c r="B2639" t="s">
        <v>15</v>
      </c>
      <c r="C2639" t="s">
        <v>43</v>
      </c>
      <c r="D2639" t="s">
        <v>16</v>
      </c>
      <c r="E2639" t="s">
        <v>29</v>
      </c>
      <c r="F2639" t="s">
        <v>24</v>
      </c>
      <c r="G2639">
        <v>89</v>
      </c>
      <c r="H2639">
        <v>3</v>
      </c>
      <c r="I2639">
        <v>48.059999999999995</v>
      </c>
      <c r="J2639">
        <v>315.06</v>
      </c>
      <c r="K2639" s="1">
        <v>44802</v>
      </c>
      <c r="L2639" s="2">
        <v>0.81805555555555554</v>
      </c>
      <c r="M2639" t="s">
        <v>46</v>
      </c>
      <c r="N2639">
        <v>273.78714000000002</v>
      </c>
      <c r="O2639">
        <v>41.27285999999998</v>
      </c>
      <c r="P2639" t="s">
        <v>32</v>
      </c>
      <c r="Q2639" t="s">
        <v>35</v>
      </c>
      <c r="R2639" t="s">
        <v>55</v>
      </c>
      <c r="S2639" t="str">
        <f>TEXT(sales_data[[#This Row],[dtme]],"yyyy")</f>
        <v>2022</v>
      </c>
      <c r="T2639" s="4"/>
    </row>
    <row r="2640" spans="1:20" x14ac:dyDescent="0.25">
      <c r="A2640" t="s">
        <v>2418</v>
      </c>
      <c r="B2640" t="s">
        <v>15</v>
      </c>
      <c r="C2640" t="s">
        <v>43</v>
      </c>
      <c r="D2640" t="s">
        <v>23</v>
      </c>
      <c r="E2640" t="s">
        <v>29</v>
      </c>
      <c r="F2640" t="s">
        <v>33</v>
      </c>
      <c r="G2640">
        <v>52</v>
      </c>
      <c r="H2640">
        <v>4</v>
      </c>
      <c r="I2640">
        <v>37.44</v>
      </c>
      <c r="J2640">
        <v>245.44</v>
      </c>
      <c r="K2640" s="1">
        <v>44802</v>
      </c>
      <c r="L2640" s="2">
        <v>0.52569444444444446</v>
      </c>
      <c r="M2640" t="s">
        <v>25</v>
      </c>
      <c r="N2640">
        <v>217.95071999999999</v>
      </c>
      <c r="O2640">
        <v>27.489280000000008</v>
      </c>
      <c r="P2640" t="s">
        <v>19</v>
      </c>
      <c r="Q2640" t="s">
        <v>35</v>
      </c>
      <c r="R2640" t="s">
        <v>55</v>
      </c>
      <c r="S2640" t="str">
        <f>TEXT(sales_data[[#This Row],[dtme]],"yyyy")</f>
        <v>2022</v>
      </c>
      <c r="T2640" s="4"/>
    </row>
    <row r="2641" spans="1:20" x14ac:dyDescent="0.25">
      <c r="A2641" t="s">
        <v>3323</v>
      </c>
      <c r="B2641" t="s">
        <v>37</v>
      </c>
      <c r="C2641" t="s">
        <v>45</v>
      </c>
      <c r="D2641" t="s">
        <v>23</v>
      </c>
      <c r="E2641" t="s">
        <v>29</v>
      </c>
      <c r="F2641" t="s">
        <v>24</v>
      </c>
      <c r="G2641">
        <v>86</v>
      </c>
      <c r="H2641">
        <v>5</v>
      </c>
      <c r="I2641">
        <v>77.399999999999991</v>
      </c>
      <c r="J2641">
        <v>507.4</v>
      </c>
      <c r="K2641" s="1">
        <v>44802</v>
      </c>
      <c r="L2641" s="2">
        <v>0.57222222222222219</v>
      </c>
      <c r="M2641" t="s">
        <v>47</v>
      </c>
      <c r="N2641">
        <v>434.84179999999998</v>
      </c>
      <c r="O2641">
        <v>72.558199999999999</v>
      </c>
      <c r="P2641" t="s">
        <v>19</v>
      </c>
      <c r="Q2641" t="s">
        <v>35</v>
      </c>
      <c r="R2641" t="s">
        <v>55</v>
      </c>
      <c r="S2641" t="str">
        <f>TEXT(sales_data[[#This Row],[dtme]],"yyyy")</f>
        <v>2022</v>
      </c>
      <c r="T2641" s="4"/>
    </row>
    <row r="2642" spans="1:20" x14ac:dyDescent="0.25">
      <c r="A2642" t="s">
        <v>3575</v>
      </c>
      <c r="B2642" t="s">
        <v>15</v>
      </c>
      <c r="C2642" t="s">
        <v>43</v>
      </c>
      <c r="D2642" t="s">
        <v>16</v>
      </c>
      <c r="E2642" t="s">
        <v>29</v>
      </c>
      <c r="F2642" t="s">
        <v>30</v>
      </c>
      <c r="G2642">
        <v>93</v>
      </c>
      <c r="H2642">
        <v>2</v>
      </c>
      <c r="I2642">
        <v>33.479999999999997</v>
      </c>
      <c r="J2642">
        <v>219.48</v>
      </c>
      <c r="K2642" s="1">
        <v>44802</v>
      </c>
      <c r="L2642" s="2">
        <v>0.47430555555555554</v>
      </c>
      <c r="M2642" t="s">
        <v>47</v>
      </c>
      <c r="N2642">
        <v>189.63072</v>
      </c>
      <c r="O2642">
        <v>29.849279999999993</v>
      </c>
      <c r="P2642" t="s">
        <v>26</v>
      </c>
      <c r="Q2642" t="s">
        <v>35</v>
      </c>
      <c r="R2642" t="s">
        <v>55</v>
      </c>
      <c r="S2642" t="str">
        <f>TEXT(sales_data[[#This Row],[dtme]],"yyyy")</f>
        <v>2022</v>
      </c>
      <c r="T2642" s="4"/>
    </row>
    <row r="2643" spans="1:20" x14ac:dyDescent="0.25">
      <c r="A2643" t="s">
        <v>3692</v>
      </c>
      <c r="B2643" t="s">
        <v>22</v>
      </c>
      <c r="C2643" t="s">
        <v>44</v>
      </c>
      <c r="D2643" t="s">
        <v>23</v>
      </c>
      <c r="E2643" t="s">
        <v>29</v>
      </c>
      <c r="F2643" t="s">
        <v>30</v>
      </c>
      <c r="G2643">
        <v>31</v>
      </c>
      <c r="H2643">
        <v>4</v>
      </c>
      <c r="I2643">
        <v>22.32</v>
      </c>
      <c r="J2643">
        <v>146.32</v>
      </c>
      <c r="K2643" s="1">
        <v>44802</v>
      </c>
      <c r="L2643" s="2">
        <v>0.83611111111111114</v>
      </c>
      <c r="M2643" t="s">
        <v>46</v>
      </c>
      <c r="N2643">
        <v>129.05423999999999</v>
      </c>
      <c r="O2643">
        <v>17.26576</v>
      </c>
      <c r="P2643" t="s">
        <v>32</v>
      </c>
      <c r="Q2643" t="s">
        <v>35</v>
      </c>
      <c r="R2643" t="s">
        <v>55</v>
      </c>
      <c r="S2643" t="str">
        <f>TEXT(sales_data[[#This Row],[dtme]],"yyyy")</f>
        <v>2022</v>
      </c>
      <c r="T2643" s="4"/>
    </row>
    <row r="2644" spans="1:20" x14ac:dyDescent="0.25">
      <c r="A2644" t="s">
        <v>3875</v>
      </c>
      <c r="B2644" t="s">
        <v>15</v>
      </c>
      <c r="C2644" t="s">
        <v>43</v>
      </c>
      <c r="D2644" t="s">
        <v>23</v>
      </c>
      <c r="E2644" t="s">
        <v>29</v>
      </c>
      <c r="F2644" t="s">
        <v>30</v>
      </c>
      <c r="G2644">
        <v>64</v>
      </c>
      <c r="H2644">
        <v>2</v>
      </c>
      <c r="I2644">
        <v>23.04</v>
      </c>
      <c r="J2644">
        <v>151.04</v>
      </c>
      <c r="K2644" s="1">
        <v>44802</v>
      </c>
      <c r="L2644" s="2">
        <v>0.64513888888888893</v>
      </c>
      <c r="M2644" t="s">
        <v>47</v>
      </c>
      <c r="N2644">
        <v>132.46207999999999</v>
      </c>
      <c r="O2644">
        <v>18.577920000000006</v>
      </c>
      <c r="P2644" t="s">
        <v>19</v>
      </c>
      <c r="Q2644" t="s">
        <v>35</v>
      </c>
      <c r="R2644" t="s">
        <v>55</v>
      </c>
      <c r="S2644" t="str">
        <f>TEXT(sales_data[[#This Row],[dtme]],"yyyy")</f>
        <v>2022</v>
      </c>
      <c r="T2644" s="4"/>
    </row>
    <row r="2645" spans="1:20" x14ac:dyDescent="0.25">
      <c r="A2645" t="s">
        <v>497</v>
      </c>
      <c r="B2645" t="s">
        <v>37</v>
      </c>
      <c r="C2645" t="s">
        <v>45</v>
      </c>
      <c r="D2645" t="s">
        <v>16</v>
      </c>
      <c r="E2645" t="s">
        <v>17</v>
      </c>
      <c r="F2645" t="s">
        <v>38</v>
      </c>
      <c r="G2645">
        <v>31</v>
      </c>
      <c r="H2645">
        <v>1</v>
      </c>
      <c r="I2645">
        <v>5.58</v>
      </c>
      <c r="J2645">
        <v>36.58</v>
      </c>
      <c r="K2645" s="1">
        <v>44803</v>
      </c>
      <c r="L2645" s="2">
        <v>0.4777777777777778</v>
      </c>
      <c r="M2645" t="s">
        <v>47</v>
      </c>
      <c r="N2645">
        <v>31.129579999999997</v>
      </c>
      <c r="O2645">
        <v>5.4504200000000012</v>
      </c>
      <c r="P2645" t="s">
        <v>26</v>
      </c>
      <c r="Q2645" t="s">
        <v>41</v>
      </c>
      <c r="R2645" t="s">
        <v>55</v>
      </c>
      <c r="S2645" t="str">
        <f>TEXT(sales_data[[#This Row],[dtme]],"yyyy")</f>
        <v>2022</v>
      </c>
      <c r="T2645" s="4"/>
    </row>
    <row r="2646" spans="1:20" x14ac:dyDescent="0.25">
      <c r="A2646" t="s">
        <v>649</v>
      </c>
      <c r="B2646" t="s">
        <v>37</v>
      </c>
      <c r="C2646" t="s">
        <v>45</v>
      </c>
      <c r="D2646" t="s">
        <v>16</v>
      </c>
      <c r="E2646" t="s">
        <v>29</v>
      </c>
      <c r="F2646" t="s">
        <v>18</v>
      </c>
      <c r="G2646">
        <v>11</v>
      </c>
      <c r="H2646">
        <v>7</v>
      </c>
      <c r="I2646">
        <v>13.86</v>
      </c>
      <c r="J2646">
        <v>90.86</v>
      </c>
      <c r="K2646" s="1">
        <v>44803</v>
      </c>
      <c r="L2646" s="2">
        <v>0.52777777777777779</v>
      </c>
      <c r="M2646" t="s">
        <v>46</v>
      </c>
      <c r="N2646">
        <v>78.048739999999995</v>
      </c>
      <c r="O2646">
        <v>12.811260000000004</v>
      </c>
      <c r="P2646" t="s">
        <v>19</v>
      </c>
      <c r="Q2646" t="s">
        <v>41</v>
      </c>
      <c r="R2646" t="s">
        <v>55</v>
      </c>
      <c r="S2646" t="str">
        <f>TEXT(sales_data[[#This Row],[dtme]],"yyyy")</f>
        <v>2022</v>
      </c>
      <c r="T2646" s="4"/>
    </row>
    <row r="2647" spans="1:20" x14ac:dyDescent="0.25">
      <c r="A2647" t="s">
        <v>1016</v>
      </c>
      <c r="B2647" t="s">
        <v>22</v>
      </c>
      <c r="C2647" t="s">
        <v>44</v>
      </c>
      <c r="D2647" t="s">
        <v>16</v>
      </c>
      <c r="E2647" t="s">
        <v>29</v>
      </c>
      <c r="F2647" t="s">
        <v>40</v>
      </c>
      <c r="G2647">
        <v>50</v>
      </c>
      <c r="H2647">
        <v>4</v>
      </c>
      <c r="I2647">
        <v>36</v>
      </c>
      <c r="J2647">
        <v>236</v>
      </c>
      <c r="K2647" s="1">
        <v>44803</v>
      </c>
      <c r="L2647" s="2">
        <v>0.80555555555555558</v>
      </c>
      <c r="M2647" t="s">
        <v>25</v>
      </c>
      <c r="N2647">
        <v>201.78</v>
      </c>
      <c r="O2647">
        <v>34.22</v>
      </c>
      <c r="P2647" t="s">
        <v>32</v>
      </c>
      <c r="Q2647" t="s">
        <v>41</v>
      </c>
      <c r="R2647" t="s">
        <v>55</v>
      </c>
      <c r="S2647" t="str">
        <f>TEXT(sales_data[[#This Row],[dtme]],"yyyy")</f>
        <v>2022</v>
      </c>
      <c r="T2647" s="4"/>
    </row>
    <row r="2648" spans="1:20" x14ac:dyDescent="0.25">
      <c r="A2648" t="s">
        <v>1310</v>
      </c>
      <c r="B2648" t="s">
        <v>22</v>
      </c>
      <c r="C2648" t="s">
        <v>44</v>
      </c>
      <c r="D2648" t="s">
        <v>16</v>
      </c>
      <c r="E2648" t="s">
        <v>17</v>
      </c>
      <c r="F2648" t="s">
        <v>33</v>
      </c>
      <c r="G2648">
        <v>61</v>
      </c>
      <c r="H2648">
        <v>2</v>
      </c>
      <c r="I2648">
        <v>21.96</v>
      </c>
      <c r="J2648">
        <v>143.96</v>
      </c>
      <c r="K2648" s="1">
        <v>44803</v>
      </c>
      <c r="L2648" s="2">
        <v>0.47361111111111109</v>
      </c>
      <c r="M2648" t="s">
        <v>47</v>
      </c>
      <c r="N2648">
        <v>125.53312000000001</v>
      </c>
      <c r="O2648">
        <v>18.426879999999997</v>
      </c>
      <c r="P2648" t="s">
        <v>26</v>
      </c>
      <c r="Q2648" t="s">
        <v>41</v>
      </c>
      <c r="R2648" t="s">
        <v>55</v>
      </c>
      <c r="S2648" t="str">
        <f>TEXT(sales_data[[#This Row],[dtme]],"yyyy")</f>
        <v>2022</v>
      </c>
      <c r="T2648" s="4"/>
    </row>
    <row r="2649" spans="1:20" x14ac:dyDescent="0.25">
      <c r="A2649" t="s">
        <v>1482</v>
      </c>
      <c r="B2649" t="s">
        <v>22</v>
      </c>
      <c r="C2649" t="s">
        <v>44</v>
      </c>
      <c r="D2649" t="s">
        <v>16</v>
      </c>
      <c r="E2649" t="s">
        <v>17</v>
      </c>
      <c r="F2649" t="s">
        <v>38</v>
      </c>
      <c r="G2649">
        <v>31</v>
      </c>
      <c r="H2649">
        <v>8</v>
      </c>
      <c r="I2649">
        <v>44.64</v>
      </c>
      <c r="J2649">
        <v>292.64</v>
      </c>
      <c r="K2649" s="1">
        <v>44803</v>
      </c>
      <c r="L2649" s="2">
        <v>0.77986111111111112</v>
      </c>
      <c r="M2649" t="s">
        <v>25</v>
      </c>
      <c r="N2649">
        <v>246.40287999999998</v>
      </c>
      <c r="O2649">
        <v>46.237120000000004</v>
      </c>
      <c r="P2649" t="s">
        <v>32</v>
      </c>
      <c r="Q2649" t="s">
        <v>41</v>
      </c>
      <c r="R2649" t="s">
        <v>55</v>
      </c>
      <c r="S2649" t="str">
        <f>TEXT(sales_data[[#This Row],[dtme]],"yyyy")</f>
        <v>2022</v>
      </c>
      <c r="T2649" s="4"/>
    </row>
    <row r="2650" spans="1:20" x14ac:dyDescent="0.25">
      <c r="A2650" t="s">
        <v>2195</v>
      </c>
      <c r="B2650" t="s">
        <v>37</v>
      </c>
      <c r="C2650" t="s">
        <v>45</v>
      </c>
      <c r="D2650" t="s">
        <v>16</v>
      </c>
      <c r="E2650" t="s">
        <v>17</v>
      </c>
      <c r="F2650" t="s">
        <v>24</v>
      </c>
      <c r="G2650">
        <v>71</v>
      </c>
      <c r="H2650">
        <v>6</v>
      </c>
      <c r="I2650">
        <v>76.679999999999993</v>
      </c>
      <c r="J2650">
        <v>502.68</v>
      </c>
      <c r="K2650" s="1">
        <v>44803</v>
      </c>
      <c r="L2650" s="2">
        <v>0.49375000000000002</v>
      </c>
      <c r="M2650" t="s">
        <v>46</v>
      </c>
      <c r="N2650">
        <v>439.84500000000003</v>
      </c>
      <c r="O2650">
        <v>62.83499999999998</v>
      </c>
      <c r="P2650" t="s">
        <v>26</v>
      </c>
      <c r="Q2650" t="s">
        <v>41</v>
      </c>
      <c r="R2650" t="s">
        <v>55</v>
      </c>
      <c r="S2650" t="str">
        <f>TEXT(sales_data[[#This Row],[dtme]],"yyyy")</f>
        <v>2022</v>
      </c>
      <c r="T2650" s="4"/>
    </row>
    <row r="2651" spans="1:20" x14ac:dyDescent="0.25">
      <c r="A2651" t="s">
        <v>2685</v>
      </c>
      <c r="B2651" t="s">
        <v>15</v>
      </c>
      <c r="C2651" t="s">
        <v>43</v>
      </c>
      <c r="D2651" t="s">
        <v>16</v>
      </c>
      <c r="E2651" t="s">
        <v>17</v>
      </c>
      <c r="F2651" t="s">
        <v>40</v>
      </c>
      <c r="G2651">
        <v>70</v>
      </c>
      <c r="H2651">
        <v>7</v>
      </c>
      <c r="I2651">
        <v>88.2</v>
      </c>
      <c r="J2651">
        <v>578.20000000000005</v>
      </c>
      <c r="K2651" s="1">
        <v>44803</v>
      </c>
      <c r="L2651" s="2">
        <v>0.65833333333333333</v>
      </c>
      <c r="M2651" t="s">
        <v>25</v>
      </c>
      <c r="N2651">
        <v>489.15720000000005</v>
      </c>
      <c r="O2651">
        <v>89.0428</v>
      </c>
      <c r="P2651" t="s">
        <v>19</v>
      </c>
      <c r="Q2651" t="s">
        <v>41</v>
      </c>
      <c r="R2651" t="s">
        <v>55</v>
      </c>
      <c r="S2651" t="str">
        <f>TEXT(sales_data[[#This Row],[dtme]],"yyyy")</f>
        <v>2022</v>
      </c>
      <c r="T2651" s="4"/>
    </row>
    <row r="2652" spans="1:20" x14ac:dyDescent="0.25">
      <c r="A2652" t="s">
        <v>2945</v>
      </c>
      <c r="B2652" t="s">
        <v>37</v>
      </c>
      <c r="C2652" t="s">
        <v>45</v>
      </c>
      <c r="D2652" t="s">
        <v>16</v>
      </c>
      <c r="E2652" t="s">
        <v>29</v>
      </c>
      <c r="F2652" t="s">
        <v>30</v>
      </c>
      <c r="G2652">
        <v>43</v>
      </c>
      <c r="H2652">
        <v>1</v>
      </c>
      <c r="I2652">
        <v>7.7399999999999993</v>
      </c>
      <c r="J2652">
        <v>50.74</v>
      </c>
      <c r="K2652" s="1">
        <v>44803</v>
      </c>
      <c r="L2652" s="2">
        <v>0.45347222222222222</v>
      </c>
      <c r="M2652" t="s">
        <v>25</v>
      </c>
      <c r="N2652">
        <v>43.129000000000005</v>
      </c>
      <c r="O2652">
        <v>7.6109999999999971</v>
      </c>
      <c r="P2652" t="s">
        <v>26</v>
      </c>
      <c r="Q2652" t="s">
        <v>41</v>
      </c>
      <c r="R2652" t="s">
        <v>55</v>
      </c>
      <c r="S2652" t="str">
        <f>TEXT(sales_data[[#This Row],[dtme]],"yyyy")</f>
        <v>2022</v>
      </c>
      <c r="T2652" s="4"/>
    </row>
    <row r="2653" spans="1:20" x14ac:dyDescent="0.25">
      <c r="A2653" t="s">
        <v>3036</v>
      </c>
      <c r="B2653" t="s">
        <v>37</v>
      </c>
      <c r="C2653" t="s">
        <v>45</v>
      </c>
      <c r="D2653" t="s">
        <v>16</v>
      </c>
      <c r="E2653" t="s">
        <v>29</v>
      </c>
      <c r="F2653" t="s">
        <v>33</v>
      </c>
      <c r="G2653">
        <v>84</v>
      </c>
      <c r="H2653">
        <v>6</v>
      </c>
      <c r="I2653">
        <v>90.72</v>
      </c>
      <c r="J2653">
        <v>594.72</v>
      </c>
      <c r="K2653" s="1">
        <v>44803</v>
      </c>
      <c r="L2653" s="2">
        <v>0.54513888888888884</v>
      </c>
      <c r="M2653" t="s">
        <v>25</v>
      </c>
      <c r="N2653">
        <v>520.97472000000005</v>
      </c>
      <c r="O2653">
        <v>73.74527999999998</v>
      </c>
      <c r="P2653" t="s">
        <v>19</v>
      </c>
      <c r="Q2653" t="s">
        <v>41</v>
      </c>
      <c r="R2653" t="s">
        <v>55</v>
      </c>
      <c r="S2653" t="str">
        <f>TEXT(sales_data[[#This Row],[dtme]],"yyyy")</f>
        <v>2022</v>
      </c>
      <c r="T2653" s="4"/>
    </row>
    <row r="2654" spans="1:20" x14ac:dyDescent="0.25">
      <c r="A2654" t="s">
        <v>3100</v>
      </c>
      <c r="B2654" t="s">
        <v>22</v>
      </c>
      <c r="C2654" t="s">
        <v>44</v>
      </c>
      <c r="D2654" t="s">
        <v>23</v>
      </c>
      <c r="E2654" t="s">
        <v>29</v>
      </c>
      <c r="F2654" t="s">
        <v>40</v>
      </c>
      <c r="G2654">
        <v>23</v>
      </c>
      <c r="H2654">
        <v>3</v>
      </c>
      <c r="I2654">
        <v>12.42</v>
      </c>
      <c r="J2654">
        <v>81.42</v>
      </c>
      <c r="K2654" s="1">
        <v>44803</v>
      </c>
      <c r="L2654" s="2">
        <v>0.75624999999999998</v>
      </c>
      <c r="M2654" t="s">
        <v>25</v>
      </c>
      <c r="N2654">
        <v>69.125579999999999</v>
      </c>
      <c r="O2654">
        <v>12.294420000000002</v>
      </c>
      <c r="P2654" t="s">
        <v>32</v>
      </c>
      <c r="Q2654" t="s">
        <v>41</v>
      </c>
      <c r="R2654" t="s">
        <v>55</v>
      </c>
      <c r="S2654" t="str">
        <f>TEXT(sales_data[[#This Row],[dtme]],"yyyy")</f>
        <v>2022</v>
      </c>
      <c r="T2654" s="4"/>
    </row>
    <row r="2655" spans="1:20" x14ac:dyDescent="0.25">
      <c r="A2655" t="s">
        <v>3311</v>
      </c>
      <c r="B2655" t="s">
        <v>22</v>
      </c>
      <c r="C2655" t="s">
        <v>44</v>
      </c>
      <c r="D2655" t="s">
        <v>16</v>
      </c>
      <c r="E2655" t="s">
        <v>29</v>
      </c>
      <c r="F2655" t="s">
        <v>18</v>
      </c>
      <c r="G2655">
        <v>71</v>
      </c>
      <c r="H2655">
        <v>3</v>
      </c>
      <c r="I2655">
        <v>38.339999999999996</v>
      </c>
      <c r="J2655">
        <v>251.34</v>
      </c>
      <c r="K2655" s="1">
        <v>44803</v>
      </c>
      <c r="L2655" s="2">
        <v>0.45416666666666666</v>
      </c>
      <c r="M2655" t="s">
        <v>46</v>
      </c>
      <c r="N2655">
        <v>211.87961999999999</v>
      </c>
      <c r="O2655">
        <v>39.460380000000015</v>
      </c>
      <c r="P2655" t="s">
        <v>26</v>
      </c>
      <c r="Q2655" t="s">
        <v>41</v>
      </c>
      <c r="R2655" t="s">
        <v>55</v>
      </c>
      <c r="S2655" t="str">
        <f>TEXT(sales_data[[#This Row],[dtme]],"yyyy")</f>
        <v>2022</v>
      </c>
      <c r="T2655" s="4"/>
    </row>
    <row r="2656" spans="1:20" x14ac:dyDescent="0.25">
      <c r="A2656" t="s">
        <v>3379</v>
      </c>
      <c r="B2656" t="s">
        <v>22</v>
      </c>
      <c r="C2656" t="s">
        <v>44</v>
      </c>
      <c r="D2656" t="s">
        <v>16</v>
      </c>
      <c r="E2656" t="s">
        <v>29</v>
      </c>
      <c r="F2656" t="s">
        <v>18</v>
      </c>
      <c r="G2656">
        <v>71</v>
      </c>
      <c r="H2656">
        <v>6</v>
      </c>
      <c r="I2656">
        <v>76.679999999999993</v>
      </c>
      <c r="J2656">
        <v>502.68</v>
      </c>
      <c r="K2656" s="1">
        <v>44803</v>
      </c>
      <c r="L2656" s="2">
        <v>0.69930555555555551</v>
      </c>
      <c r="M2656" t="s">
        <v>46</v>
      </c>
      <c r="N2656">
        <v>440.34768000000003</v>
      </c>
      <c r="O2656">
        <v>62.332319999999982</v>
      </c>
      <c r="P2656" t="s">
        <v>19</v>
      </c>
      <c r="Q2656" t="s">
        <v>41</v>
      </c>
      <c r="R2656" t="s">
        <v>55</v>
      </c>
      <c r="S2656" t="str">
        <f>TEXT(sales_data[[#This Row],[dtme]],"yyyy")</f>
        <v>2022</v>
      </c>
      <c r="T2656" s="4"/>
    </row>
    <row r="2657" spans="1:20" x14ac:dyDescent="0.25">
      <c r="A2657" t="s">
        <v>3540</v>
      </c>
      <c r="B2657" t="s">
        <v>37</v>
      </c>
      <c r="C2657" t="s">
        <v>45</v>
      </c>
      <c r="D2657" t="s">
        <v>23</v>
      </c>
      <c r="E2657" t="s">
        <v>29</v>
      </c>
      <c r="F2657" t="s">
        <v>18</v>
      </c>
      <c r="G2657">
        <v>33</v>
      </c>
      <c r="H2657">
        <v>9</v>
      </c>
      <c r="I2657">
        <v>53.46</v>
      </c>
      <c r="J2657">
        <v>350.46</v>
      </c>
      <c r="K2657" s="1">
        <v>44803</v>
      </c>
      <c r="L2657" s="2">
        <v>0.49027777777777776</v>
      </c>
      <c r="M2657" t="s">
        <v>25</v>
      </c>
      <c r="N2657">
        <v>295.08731999999998</v>
      </c>
      <c r="O2657">
        <v>55.372680000000003</v>
      </c>
      <c r="P2657" t="s">
        <v>26</v>
      </c>
      <c r="Q2657" t="s">
        <v>41</v>
      </c>
      <c r="R2657" t="s">
        <v>55</v>
      </c>
      <c r="S2657" t="str">
        <f>TEXT(sales_data[[#This Row],[dtme]],"yyyy")</f>
        <v>2022</v>
      </c>
      <c r="T2657" s="4"/>
    </row>
    <row r="2658" spans="1:20" x14ac:dyDescent="0.25">
      <c r="A2658" t="s">
        <v>3869</v>
      </c>
      <c r="B2658" t="s">
        <v>37</v>
      </c>
      <c r="C2658" t="s">
        <v>45</v>
      </c>
      <c r="D2658" t="s">
        <v>16</v>
      </c>
      <c r="E2658" t="s">
        <v>29</v>
      </c>
      <c r="F2658" t="s">
        <v>30</v>
      </c>
      <c r="G2658">
        <v>16</v>
      </c>
      <c r="H2658">
        <v>10</v>
      </c>
      <c r="I2658">
        <v>28.799999999999997</v>
      </c>
      <c r="J2658">
        <v>188.8</v>
      </c>
      <c r="K2658" s="1">
        <v>44803</v>
      </c>
      <c r="L2658" s="2">
        <v>0.54236111111111107</v>
      </c>
      <c r="M2658" t="s">
        <v>25</v>
      </c>
      <c r="N2658">
        <v>165.0112</v>
      </c>
      <c r="O2658">
        <v>23.788800000000009</v>
      </c>
      <c r="P2658" t="s">
        <v>19</v>
      </c>
      <c r="Q2658" t="s">
        <v>41</v>
      </c>
      <c r="R2658" t="s">
        <v>55</v>
      </c>
      <c r="S2658" t="str">
        <f>TEXT(sales_data[[#This Row],[dtme]],"yyyy")</f>
        <v>2022</v>
      </c>
      <c r="T2658" s="4"/>
    </row>
    <row r="2659" spans="1:20" x14ac:dyDescent="0.25">
      <c r="A2659" t="s">
        <v>3891</v>
      </c>
      <c r="B2659" t="s">
        <v>22</v>
      </c>
      <c r="C2659" t="s">
        <v>44</v>
      </c>
      <c r="D2659" t="s">
        <v>23</v>
      </c>
      <c r="E2659" t="s">
        <v>17</v>
      </c>
      <c r="F2659" t="s">
        <v>30</v>
      </c>
      <c r="G2659">
        <v>11</v>
      </c>
      <c r="H2659">
        <v>2</v>
      </c>
      <c r="I2659">
        <v>3.96</v>
      </c>
      <c r="J2659">
        <v>25.96</v>
      </c>
      <c r="K2659" s="1">
        <v>44803</v>
      </c>
      <c r="L2659" s="2">
        <v>0.48472222222222222</v>
      </c>
      <c r="M2659" t="s">
        <v>47</v>
      </c>
      <c r="N2659">
        <v>22.740960000000001</v>
      </c>
      <c r="O2659">
        <v>3.2190399999999997</v>
      </c>
      <c r="P2659" t="s">
        <v>26</v>
      </c>
      <c r="Q2659" t="s">
        <v>41</v>
      </c>
      <c r="R2659" t="s">
        <v>55</v>
      </c>
      <c r="S2659" t="str">
        <f>TEXT(sales_data[[#This Row],[dtme]],"yyyy")</f>
        <v>2022</v>
      </c>
      <c r="T2659" s="4"/>
    </row>
    <row r="2660" spans="1:20" x14ac:dyDescent="0.25">
      <c r="A2660" t="s">
        <v>513</v>
      </c>
      <c r="B2660" t="s">
        <v>37</v>
      </c>
      <c r="C2660" t="s">
        <v>45</v>
      </c>
      <c r="D2660" t="s">
        <v>23</v>
      </c>
      <c r="E2660" t="s">
        <v>17</v>
      </c>
      <c r="F2660" t="s">
        <v>33</v>
      </c>
      <c r="G2660">
        <v>72</v>
      </c>
      <c r="H2660">
        <v>7</v>
      </c>
      <c r="I2660">
        <v>90.72</v>
      </c>
      <c r="J2660">
        <v>594.72</v>
      </c>
      <c r="K2660" s="1">
        <v>44804</v>
      </c>
      <c r="L2660" s="2">
        <v>0.46875</v>
      </c>
      <c r="M2660" t="s">
        <v>46</v>
      </c>
      <c r="N2660">
        <v>528.11135999999999</v>
      </c>
      <c r="O2660">
        <v>66.608640000000037</v>
      </c>
      <c r="P2660" t="s">
        <v>26</v>
      </c>
      <c r="Q2660" t="s">
        <v>39</v>
      </c>
      <c r="R2660" t="s">
        <v>55</v>
      </c>
      <c r="S2660" t="str">
        <f>TEXT(sales_data[[#This Row],[dtme]],"yyyy")</f>
        <v>2022</v>
      </c>
      <c r="T2660" s="4"/>
    </row>
    <row r="2661" spans="1:20" x14ac:dyDescent="0.25">
      <c r="A2661" t="s">
        <v>622</v>
      </c>
      <c r="B2661" t="s">
        <v>37</v>
      </c>
      <c r="C2661" t="s">
        <v>45</v>
      </c>
      <c r="D2661" t="s">
        <v>23</v>
      </c>
      <c r="E2661" t="s">
        <v>17</v>
      </c>
      <c r="F2661" t="s">
        <v>18</v>
      </c>
      <c r="G2661">
        <v>49</v>
      </c>
      <c r="H2661">
        <v>2</v>
      </c>
      <c r="I2661">
        <v>17.64</v>
      </c>
      <c r="J2661">
        <v>115.64</v>
      </c>
      <c r="K2661" s="1">
        <v>44804</v>
      </c>
      <c r="L2661" s="2">
        <v>0.61250000000000004</v>
      </c>
      <c r="M2661" t="s">
        <v>46</v>
      </c>
      <c r="N2661">
        <v>97.137599999999992</v>
      </c>
      <c r="O2661">
        <v>18.502400000000009</v>
      </c>
      <c r="P2661" t="s">
        <v>19</v>
      </c>
      <c r="Q2661" t="s">
        <v>39</v>
      </c>
      <c r="R2661" t="s">
        <v>55</v>
      </c>
      <c r="S2661" t="str">
        <f>TEXT(sales_data[[#This Row],[dtme]],"yyyy")</f>
        <v>2022</v>
      </c>
      <c r="T2661" s="4"/>
    </row>
    <row r="2662" spans="1:20" x14ac:dyDescent="0.25">
      <c r="A2662" t="s">
        <v>870</v>
      </c>
      <c r="B2662" t="s">
        <v>37</v>
      </c>
      <c r="C2662" t="s">
        <v>45</v>
      </c>
      <c r="D2662" t="s">
        <v>16</v>
      </c>
      <c r="E2662" t="s">
        <v>29</v>
      </c>
      <c r="F2662" t="s">
        <v>18</v>
      </c>
      <c r="G2662">
        <v>74</v>
      </c>
      <c r="H2662">
        <v>1</v>
      </c>
      <c r="I2662">
        <v>13.32</v>
      </c>
      <c r="J2662">
        <v>87.32</v>
      </c>
      <c r="K2662" s="1">
        <v>44804</v>
      </c>
      <c r="L2662" s="2">
        <v>0.69861111111111107</v>
      </c>
      <c r="M2662" t="s">
        <v>47</v>
      </c>
      <c r="N2662">
        <v>74.658599999999993</v>
      </c>
      <c r="O2662">
        <v>12.6614</v>
      </c>
      <c r="P2662" t="s">
        <v>32</v>
      </c>
      <c r="Q2662" t="s">
        <v>39</v>
      </c>
      <c r="R2662" t="s">
        <v>55</v>
      </c>
      <c r="S2662" t="str">
        <f>TEXT(sales_data[[#This Row],[dtme]],"yyyy")</f>
        <v>2022</v>
      </c>
      <c r="T2662" s="4"/>
    </row>
    <row r="2663" spans="1:20" x14ac:dyDescent="0.25">
      <c r="A2663" t="s">
        <v>1710</v>
      </c>
      <c r="B2663" t="s">
        <v>15</v>
      </c>
      <c r="C2663" t="s">
        <v>43</v>
      </c>
      <c r="D2663" t="s">
        <v>16</v>
      </c>
      <c r="E2663" t="s">
        <v>29</v>
      </c>
      <c r="F2663" t="s">
        <v>24</v>
      </c>
      <c r="G2663">
        <v>55</v>
      </c>
      <c r="H2663">
        <v>5</v>
      </c>
      <c r="I2663">
        <v>49.5</v>
      </c>
      <c r="J2663">
        <v>324.5</v>
      </c>
      <c r="K2663" s="1">
        <v>44804</v>
      </c>
      <c r="L2663" s="2">
        <v>0.75555555555555554</v>
      </c>
      <c r="M2663" t="s">
        <v>47</v>
      </c>
      <c r="N2663">
        <v>275.50049999999999</v>
      </c>
      <c r="O2663">
        <v>48.999500000000012</v>
      </c>
      <c r="P2663" t="s">
        <v>32</v>
      </c>
      <c r="Q2663" t="s">
        <v>39</v>
      </c>
      <c r="R2663" t="s">
        <v>55</v>
      </c>
      <c r="S2663" t="str">
        <f>TEXT(sales_data[[#This Row],[dtme]],"yyyy")</f>
        <v>2022</v>
      </c>
      <c r="T2663" s="4"/>
    </row>
    <row r="2664" spans="1:20" x14ac:dyDescent="0.25">
      <c r="A2664" t="s">
        <v>1996</v>
      </c>
      <c r="B2664" t="s">
        <v>22</v>
      </c>
      <c r="C2664" t="s">
        <v>44</v>
      </c>
      <c r="D2664" t="s">
        <v>16</v>
      </c>
      <c r="E2664" t="s">
        <v>29</v>
      </c>
      <c r="F2664" t="s">
        <v>24</v>
      </c>
      <c r="G2664">
        <v>27</v>
      </c>
      <c r="H2664">
        <v>2</v>
      </c>
      <c r="I2664">
        <v>9.7199999999999989</v>
      </c>
      <c r="J2664">
        <v>63.72</v>
      </c>
      <c r="K2664" s="1">
        <v>44804</v>
      </c>
      <c r="L2664" s="2">
        <v>0.59236111111111112</v>
      </c>
      <c r="M2664" t="s">
        <v>25</v>
      </c>
      <c r="N2664">
        <v>55.181519999999999</v>
      </c>
      <c r="O2664">
        <v>8.5384799999999998</v>
      </c>
      <c r="P2664" t="s">
        <v>19</v>
      </c>
      <c r="Q2664" t="s">
        <v>39</v>
      </c>
      <c r="R2664" t="s">
        <v>55</v>
      </c>
      <c r="S2664" t="str">
        <f>TEXT(sales_data[[#This Row],[dtme]],"yyyy")</f>
        <v>2022</v>
      </c>
      <c r="T2664" s="4"/>
    </row>
    <row r="2665" spans="1:20" x14ac:dyDescent="0.25">
      <c r="A2665" t="s">
        <v>2415</v>
      </c>
      <c r="B2665" t="s">
        <v>37</v>
      </c>
      <c r="C2665" t="s">
        <v>45</v>
      </c>
      <c r="D2665" t="s">
        <v>23</v>
      </c>
      <c r="E2665" t="s">
        <v>29</v>
      </c>
      <c r="F2665" t="s">
        <v>38</v>
      </c>
      <c r="G2665">
        <v>88</v>
      </c>
      <c r="H2665">
        <v>4</v>
      </c>
      <c r="I2665">
        <v>63.36</v>
      </c>
      <c r="J2665">
        <v>415.36</v>
      </c>
      <c r="K2665" s="1">
        <v>44804</v>
      </c>
      <c r="L2665" s="2">
        <v>0.82986111111111116</v>
      </c>
      <c r="M2665" t="s">
        <v>46</v>
      </c>
      <c r="N2665">
        <v>360.53248000000002</v>
      </c>
      <c r="O2665">
        <v>54.827519999999993</v>
      </c>
      <c r="P2665" t="s">
        <v>32</v>
      </c>
      <c r="Q2665" t="s">
        <v>39</v>
      </c>
      <c r="R2665" t="s">
        <v>55</v>
      </c>
      <c r="S2665" t="str">
        <f>TEXT(sales_data[[#This Row],[dtme]],"yyyy")</f>
        <v>2022</v>
      </c>
      <c r="T2665" s="4"/>
    </row>
    <row r="2666" spans="1:20" x14ac:dyDescent="0.25">
      <c r="A2666" t="s">
        <v>2559</v>
      </c>
      <c r="B2666" t="s">
        <v>22</v>
      </c>
      <c r="C2666" t="s">
        <v>44</v>
      </c>
      <c r="D2666" t="s">
        <v>23</v>
      </c>
      <c r="E2666" t="s">
        <v>17</v>
      </c>
      <c r="F2666" t="s">
        <v>24</v>
      </c>
      <c r="G2666">
        <v>20</v>
      </c>
      <c r="H2666">
        <v>10</v>
      </c>
      <c r="I2666">
        <v>36</v>
      </c>
      <c r="J2666">
        <v>236</v>
      </c>
      <c r="K2666" s="1">
        <v>44804</v>
      </c>
      <c r="L2666" s="2">
        <v>0.52777777777777779</v>
      </c>
      <c r="M2666" t="s">
        <v>47</v>
      </c>
      <c r="N2666">
        <v>205.084</v>
      </c>
      <c r="O2666">
        <v>30.915999999999997</v>
      </c>
      <c r="P2666" t="s">
        <v>19</v>
      </c>
      <c r="Q2666" t="s">
        <v>39</v>
      </c>
      <c r="R2666" t="s">
        <v>55</v>
      </c>
      <c r="S2666" t="str">
        <f>TEXT(sales_data[[#This Row],[dtme]],"yyyy")</f>
        <v>2022</v>
      </c>
      <c r="T2666" s="4"/>
    </row>
    <row r="2667" spans="1:20" x14ac:dyDescent="0.25">
      <c r="A2667" t="s">
        <v>2581</v>
      </c>
      <c r="B2667" t="s">
        <v>15</v>
      </c>
      <c r="C2667" t="s">
        <v>43</v>
      </c>
      <c r="D2667" t="s">
        <v>23</v>
      </c>
      <c r="E2667" t="s">
        <v>17</v>
      </c>
      <c r="F2667" t="s">
        <v>38</v>
      </c>
      <c r="G2667">
        <v>54</v>
      </c>
      <c r="H2667">
        <v>7</v>
      </c>
      <c r="I2667">
        <v>68.039999999999992</v>
      </c>
      <c r="J2667">
        <v>446.03999999999996</v>
      </c>
      <c r="K2667" s="1">
        <v>44804</v>
      </c>
      <c r="L2667" s="2">
        <v>0.54236111111111107</v>
      </c>
      <c r="M2667" t="s">
        <v>25</v>
      </c>
      <c r="N2667">
        <v>387.60875999999996</v>
      </c>
      <c r="O2667">
        <v>58.431240000000003</v>
      </c>
      <c r="P2667" t="s">
        <v>19</v>
      </c>
      <c r="Q2667" t="s">
        <v>39</v>
      </c>
      <c r="R2667" t="s">
        <v>55</v>
      </c>
      <c r="S2667" t="str">
        <f>TEXT(sales_data[[#This Row],[dtme]],"yyyy")</f>
        <v>2022</v>
      </c>
      <c r="T2667" s="4"/>
    </row>
    <row r="2668" spans="1:20" x14ac:dyDescent="0.25">
      <c r="A2668" t="s">
        <v>3461</v>
      </c>
      <c r="B2668" t="s">
        <v>15</v>
      </c>
      <c r="C2668" t="s">
        <v>43</v>
      </c>
      <c r="D2668" t="s">
        <v>16</v>
      </c>
      <c r="E2668" t="s">
        <v>17</v>
      </c>
      <c r="F2668" t="s">
        <v>24</v>
      </c>
      <c r="G2668">
        <v>89</v>
      </c>
      <c r="H2668">
        <v>6</v>
      </c>
      <c r="I2668">
        <v>96.11999999999999</v>
      </c>
      <c r="J2668">
        <v>630.12</v>
      </c>
      <c r="K2668" s="1">
        <v>44804</v>
      </c>
      <c r="L2668" s="2">
        <v>0.45624999999999999</v>
      </c>
      <c r="M2668" t="s">
        <v>47</v>
      </c>
      <c r="N2668">
        <v>550.09475999999995</v>
      </c>
      <c r="O2668">
        <v>80.025240000000053</v>
      </c>
      <c r="P2668" t="s">
        <v>26</v>
      </c>
      <c r="Q2668" t="s">
        <v>39</v>
      </c>
      <c r="R2668" t="s">
        <v>55</v>
      </c>
      <c r="S2668" t="str">
        <f>TEXT(sales_data[[#This Row],[dtme]],"yyyy")</f>
        <v>2022</v>
      </c>
      <c r="T2668" s="4"/>
    </row>
    <row r="2669" spans="1:20" x14ac:dyDescent="0.25">
      <c r="A2669" t="s">
        <v>3593</v>
      </c>
      <c r="B2669" t="s">
        <v>15</v>
      </c>
      <c r="C2669" t="s">
        <v>43</v>
      </c>
      <c r="D2669" t="s">
        <v>23</v>
      </c>
      <c r="E2669" t="s">
        <v>29</v>
      </c>
      <c r="F2669" t="s">
        <v>33</v>
      </c>
      <c r="G2669">
        <v>10</v>
      </c>
      <c r="H2669">
        <v>4</v>
      </c>
      <c r="I2669">
        <v>7.1999999999999993</v>
      </c>
      <c r="J2669">
        <v>47.2</v>
      </c>
      <c r="K2669" s="1">
        <v>44804</v>
      </c>
      <c r="L2669" s="2">
        <v>0.78819444444444442</v>
      </c>
      <c r="M2669" t="s">
        <v>47</v>
      </c>
      <c r="N2669">
        <v>39.6952</v>
      </c>
      <c r="O2669">
        <v>7.504800000000003</v>
      </c>
      <c r="P2669" t="s">
        <v>32</v>
      </c>
      <c r="Q2669" t="s">
        <v>39</v>
      </c>
      <c r="R2669" t="s">
        <v>55</v>
      </c>
      <c r="S2669" t="str">
        <f>TEXT(sales_data[[#This Row],[dtme]],"yyyy")</f>
        <v>2022</v>
      </c>
      <c r="T2669" s="4"/>
    </row>
    <row r="2670" spans="1:20" x14ac:dyDescent="0.25">
      <c r="A2670" t="s">
        <v>3892</v>
      </c>
      <c r="B2670" t="s">
        <v>37</v>
      </c>
      <c r="C2670" t="s">
        <v>45</v>
      </c>
      <c r="D2670" t="s">
        <v>16</v>
      </c>
      <c r="E2670" t="s">
        <v>29</v>
      </c>
      <c r="F2670" t="s">
        <v>18</v>
      </c>
      <c r="G2670">
        <v>62</v>
      </c>
      <c r="H2670">
        <v>3</v>
      </c>
      <c r="I2670">
        <v>33.479999999999997</v>
      </c>
      <c r="J2670">
        <v>219.48</v>
      </c>
      <c r="K2670" s="1">
        <v>44804</v>
      </c>
      <c r="L2670" s="2">
        <v>0.80138888888888893</v>
      </c>
      <c r="M2670" t="s">
        <v>47</v>
      </c>
      <c r="N2670">
        <v>192.26447999999999</v>
      </c>
      <c r="O2670">
        <v>27.215519999999998</v>
      </c>
      <c r="P2670" t="s">
        <v>32</v>
      </c>
      <c r="Q2670" t="s">
        <v>39</v>
      </c>
      <c r="R2670" t="s">
        <v>55</v>
      </c>
      <c r="S2670" t="str">
        <f>TEXT(sales_data[[#This Row],[dtme]],"yyyy")</f>
        <v>2022</v>
      </c>
      <c r="T2670" s="4"/>
    </row>
    <row r="2671" spans="1:20" x14ac:dyDescent="0.25">
      <c r="A2671" t="s">
        <v>4025</v>
      </c>
      <c r="B2671" t="s">
        <v>22</v>
      </c>
      <c r="C2671" t="s">
        <v>44</v>
      </c>
      <c r="D2671" t="s">
        <v>16</v>
      </c>
      <c r="E2671" t="s">
        <v>17</v>
      </c>
      <c r="F2671" t="s">
        <v>30</v>
      </c>
      <c r="G2671">
        <v>39</v>
      </c>
      <c r="H2671">
        <v>9</v>
      </c>
      <c r="I2671">
        <v>63.18</v>
      </c>
      <c r="J2671">
        <v>414.18</v>
      </c>
      <c r="K2671" s="1">
        <v>44804</v>
      </c>
      <c r="L2671" s="2">
        <v>0.73333333333333328</v>
      </c>
      <c r="M2671" t="s">
        <v>25</v>
      </c>
      <c r="N2671">
        <v>353.29554000000002</v>
      </c>
      <c r="O2671">
        <v>60.88445999999999</v>
      </c>
      <c r="P2671" t="s">
        <v>32</v>
      </c>
      <c r="Q2671" t="s">
        <v>39</v>
      </c>
      <c r="R2671" t="s">
        <v>55</v>
      </c>
      <c r="S2671" t="str">
        <f>TEXT(sales_data[[#This Row],[dtme]],"yyyy")</f>
        <v>2022</v>
      </c>
      <c r="T2671" s="4"/>
    </row>
    <row r="2672" spans="1:20" x14ac:dyDescent="0.25">
      <c r="A2672" t="s">
        <v>95</v>
      </c>
      <c r="B2672" t="s">
        <v>37</v>
      </c>
      <c r="C2672" t="s">
        <v>45</v>
      </c>
      <c r="D2672" t="s">
        <v>16</v>
      </c>
      <c r="E2672" t="s">
        <v>29</v>
      </c>
      <c r="F2672" t="s">
        <v>18</v>
      </c>
      <c r="G2672">
        <v>60</v>
      </c>
      <c r="H2672">
        <v>9</v>
      </c>
      <c r="I2672">
        <v>97.2</v>
      </c>
      <c r="J2672">
        <v>637.20000000000005</v>
      </c>
      <c r="K2672" s="1">
        <v>44805</v>
      </c>
      <c r="L2672" s="2">
        <v>0.79722222222222228</v>
      </c>
      <c r="M2672" t="s">
        <v>47</v>
      </c>
      <c r="N2672">
        <v>542.25720000000001</v>
      </c>
      <c r="O2672">
        <v>94.942800000000034</v>
      </c>
      <c r="P2672" t="s">
        <v>32</v>
      </c>
      <c r="Q2672" t="s">
        <v>36</v>
      </c>
      <c r="R2672" t="s">
        <v>50</v>
      </c>
      <c r="S2672" t="str">
        <f>TEXT(sales_data[[#This Row],[dtme]],"yyyy")</f>
        <v>2022</v>
      </c>
      <c r="T2672" s="4"/>
    </row>
    <row r="2673" spans="1:20" x14ac:dyDescent="0.25">
      <c r="A2673" t="s">
        <v>448</v>
      </c>
      <c r="B2673" t="s">
        <v>15</v>
      </c>
      <c r="C2673" t="s">
        <v>43</v>
      </c>
      <c r="D2673" t="s">
        <v>16</v>
      </c>
      <c r="E2673" t="s">
        <v>29</v>
      </c>
      <c r="F2673" t="s">
        <v>38</v>
      </c>
      <c r="G2673">
        <v>75</v>
      </c>
      <c r="H2673">
        <v>4</v>
      </c>
      <c r="I2673">
        <v>54</v>
      </c>
      <c r="J2673">
        <v>354</v>
      </c>
      <c r="K2673" s="1">
        <v>44805</v>
      </c>
      <c r="L2673" s="2">
        <v>0.47569444444444442</v>
      </c>
      <c r="M2673" t="s">
        <v>46</v>
      </c>
      <c r="N2673">
        <v>311.87400000000002</v>
      </c>
      <c r="O2673">
        <v>42.125999999999976</v>
      </c>
      <c r="P2673" t="s">
        <v>26</v>
      </c>
      <c r="Q2673" t="s">
        <v>36</v>
      </c>
      <c r="R2673" t="s">
        <v>50</v>
      </c>
      <c r="S2673" t="str">
        <f>TEXT(sales_data[[#This Row],[dtme]],"yyyy")</f>
        <v>2022</v>
      </c>
      <c r="T2673" s="4"/>
    </row>
    <row r="2674" spans="1:20" x14ac:dyDescent="0.25">
      <c r="A2674" t="s">
        <v>671</v>
      </c>
      <c r="B2674" t="s">
        <v>37</v>
      </c>
      <c r="C2674" t="s">
        <v>45</v>
      </c>
      <c r="D2674" t="s">
        <v>23</v>
      </c>
      <c r="E2674" t="s">
        <v>17</v>
      </c>
      <c r="F2674" t="s">
        <v>33</v>
      </c>
      <c r="G2674">
        <v>13</v>
      </c>
      <c r="H2674">
        <v>1</v>
      </c>
      <c r="I2674">
        <v>2.34</v>
      </c>
      <c r="J2674">
        <v>15.34</v>
      </c>
      <c r="K2674" s="1">
        <v>44805</v>
      </c>
      <c r="L2674" s="2">
        <v>0.54305555555555551</v>
      </c>
      <c r="M2674" t="s">
        <v>25</v>
      </c>
      <c r="N2674">
        <v>13.51454</v>
      </c>
      <c r="O2674">
        <v>1.8254599999999996</v>
      </c>
      <c r="P2674" t="s">
        <v>19</v>
      </c>
      <c r="Q2674" t="s">
        <v>36</v>
      </c>
      <c r="R2674" t="s">
        <v>50</v>
      </c>
      <c r="S2674" t="str">
        <f>TEXT(sales_data[[#This Row],[dtme]],"yyyy")</f>
        <v>2022</v>
      </c>
      <c r="T2674" s="4"/>
    </row>
    <row r="2675" spans="1:20" x14ac:dyDescent="0.25">
      <c r="A2675" t="s">
        <v>804</v>
      </c>
      <c r="B2675" t="s">
        <v>37</v>
      </c>
      <c r="C2675" t="s">
        <v>45</v>
      </c>
      <c r="D2675" t="s">
        <v>16</v>
      </c>
      <c r="E2675" t="s">
        <v>29</v>
      </c>
      <c r="F2675" t="s">
        <v>40</v>
      </c>
      <c r="G2675">
        <v>39</v>
      </c>
      <c r="H2675">
        <v>1</v>
      </c>
      <c r="I2675">
        <v>7.02</v>
      </c>
      <c r="J2675">
        <v>46.019999999999996</v>
      </c>
      <c r="K2675" s="1">
        <v>44805</v>
      </c>
      <c r="L2675" s="2">
        <v>0.49652777777777779</v>
      </c>
      <c r="M2675" t="s">
        <v>47</v>
      </c>
      <c r="N2675">
        <v>38.932919999999996</v>
      </c>
      <c r="O2675">
        <v>7.0870800000000003</v>
      </c>
      <c r="P2675" t="s">
        <v>26</v>
      </c>
      <c r="Q2675" t="s">
        <v>36</v>
      </c>
      <c r="R2675" t="s">
        <v>50</v>
      </c>
      <c r="S2675" t="str">
        <f>TEXT(sales_data[[#This Row],[dtme]],"yyyy")</f>
        <v>2022</v>
      </c>
      <c r="T2675" s="4"/>
    </row>
    <row r="2676" spans="1:20" x14ac:dyDescent="0.25">
      <c r="A2676" t="s">
        <v>1396</v>
      </c>
      <c r="B2676" t="s">
        <v>37</v>
      </c>
      <c r="C2676" t="s">
        <v>45</v>
      </c>
      <c r="D2676" t="s">
        <v>16</v>
      </c>
      <c r="E2676" t="s">
        <v>29</v>
      </c>
      <c r="F2676" t="s">
        <v>18</v>
      </c>
      <c r="G2676">
        <v>61</v>
      </c>
      <c r="H2676">
        <v>7</v>
      </c>
      <c r="I2676">
        <v>76.86</v>
      </c>
      <c r="J2676">
        <v>503.86</v>
      </c>
      <c r="K2676" s="1">
        <v>44805</v>
      </c>
      <c r="L2676" s="2">
        <v>0.59166666666666667</v>
      </c>
      <c r="M2676" t="s">
        <v>46</v>
      </c>
      <c r="N2676">
        <v>425.76170000000002</v>
      </c>
      <c r="O2676">
        <v>78.098299999999995</v>
      </c>
      <c r="P2676" t="s">
        <v>19</v>
      </c>
      <c r="Q2676" t="s">
        <v>36</v>
      </c>
      <c r="R2676" t="s">
        <v>50</v>
      </c>
      <c r="S2676" t="str">
        <f>TEXT(sales_data[[#This Row],[dtme]],"yyyy")</f>
        <v>2022</v>
      </c>
      <c r="T2676" s="4"/>
    </row>
    <row r="2677" spans="1:20" x14ac:dyDescent="0.25">
      <c r="A2677" t="s">
        <v>1675</v>
      </c>
      <c r="B2677" t="s">
        <v>15</v>
      </c>
      <c r="C2677" t="s">
        <v>43</v>
      </c>
      <c r="D2677" t="s">
        <v>16</v>
      </c>
      <c r="E2677" t="s">
        <v>17</v>
      </c>
      <c r="F2677" t="s">
        <v>24</v>
      </c>
      <c r="G2677">
        <v>21</v>
      </c>
      <c r="H2677">
        <v>7</v>
      </c>
      <c r="I2677">
        <v>26.459999999999997</v>
      </c>
      <c r="J2677">
        <v>173.46</v>
      </c>
      <c r="K2677" s="1">
        <v>44805</v>
      </c>
      <c r="L2677" s="2">
        <v>0.55138888888888893</v>
      </c>
      <c r="M2677" t="s">
        <v>47</v>
      </c>
      <c r="N2677">
        <v>149.69598000000002</v>
      </c>
      <c r="O2677">
        <v>23.764019999999988</v>
      </c>
      <c r="P2677" t="s">
        <v>19</v>
      </c>
      <c r="Q2677" t="s">
        <v>36</v>
      </c>
      <c r="R2677" t="s">
        <v>50</v>
      </c>
      <c r="S2677" t="str">
        <f>TEXT(sales_data[[#This Row],[dtme]],"yyyy")</f>
        <v>2022</v>
      </c>
      <c r="T2677" s="4"/>
    </row>
    <row r="2678" spans="1:20" x14ac:dyDescent="0.25">
      <c r="A2678" t="s">
        <v>2583</v>
      </c>
      <c r="B2678" t="s">
        <v>22</v>
      </c>
      <c r="C2678" t="s">
        <v>44</v>
      </c>
      <c r="D2678" t="s">
        <v>23</v>
      </c>
      <c r="E2678" t="s">
        <v>29</v>
      </c>
      <c r="F2678" t="s">
        <v>18</v>
      </c>
      <c r="G2678">
        <v>75</v>
      </c>
      <c r="H2678">
        <v>2</v>
      </c>
      <c r="I2678">
        <v>27</v>
      </c>
      <c r="J2678">
        <v>177</v>
      </c>
      <c r="K2678" s="1">
        <v>44805</v>
      </c>
      <c r="L2678" s="2">
        <v>0.80833333333333335</v>
      </c>
      <c r="M2678" t="s">
        <v>47</v>
      </c>
      <c r="N2678">
        <v>153.28200000000001</v>
      </c>
      <c r="O2678">
        <v>23.717999999999989</v>
      </c>
      <c r="P2678" t="s">
        <v>32</v>
      </c>
      <c r="Q2678" t="s">
        <v>36</v>
      </c>
      <c r="R2678" t="s">
        <v>50</v>
      </c>
      <c r="S2678" t="str">
        <f>TEXT(sales_data[[#This Row],[dtme]],"yyyy")</f>
        <v>2022</v>
      </c>
      <c r="T2678" s="4"/>
    </row>
    <row r="2679" spans="1:20" x14ac:dyDescent="0.25">
      <c r="A2679" t="s">
        <v>2923</v>
      </c>
      <c r="B2679" t="s">
        <v>15</v>
      </c>
      <c r="C2679" t="s">
        <v>43</v>
      </c>
      <c r="D2679" t="s">
        <v>16</v>
      </c>
      <c r="E2679" t="s">
        <v>29</v>
      </c>
      <c r="F2679" t="s">
        <v>40</v>
      </c>
      <c r="G2679">
        <v>36</v>
      </c>
      <c r="H2679">
        <v>5</v>
      </c>
      <c r="I2679">
        <v>32.4</v>
      </c>
      <c r="J2679">
        <v>212.4</v>
      </c>
      <c r="K2679" s="1">
        <v>44805</v>
      </c>
      <c r="L2679" s="2">
        <v>0.75277777777777777</v>
      </c>
      <c r="M2679" t="s">
        <v>47</v>
      </c>
      <c r="N2679">
        <v>182.66399999999999</v>
      </c>
      <c r="O2679">
        <v>29.736000000000018</v>
      </c>
      <c r="P2679" t="s">
        <v>32</v>
      </c>
      <c r="Q2679" t="s">
        <v>36</v>
      </c>
      <c r="R2679" t="s">
        <v>50</v>
      </c>
      <c r="S2679" t="str">
        <f>TEXT(sales_data[[#This Row],[dtme]],"yyyy")</f>
        <v>2022</v>
      </c>
      <c r="T2679" s="4"/>
    </row>
    <row r="2680" spans="1:20" x14ac:dyDescent="0.25">
      <c r="A2680" t="s">
        <v>3218</v>
      </c>
      <c r="B2680" t="s">
        <v>22</v>
      </c>
      <c r="C2680" t="s">
        <v>44</v>
      </c>
      <c r="D2680" t="s">
        <v>23</v>
      </c>
      <c r="E2680" t="s">
        <v>17</v>
      </c>
      <c r="F2680" t="s">
        <v>40</v>
      </c>
      <c r="G2680">
        <v>35</v>
      </c>
      <c r="H2680">
        <v>6</v>
      </c>
      <c r="I2680">
        <v>37.799999999999997</v>
      </c>
      <c r="J2680">
        <v>247.8</v>
      </c>
      <c r="K2680" s="1">
        <v>44805</v>
      </c>
      <c r="L2680" s="2">
        <v>0.51597222222222228</v>
      </c>
      <c r="M2680" t="s">
        <v>46</v>
      </c>
      <c r="N2680">
        <v>216.08160000000001</v>
      </c>
      <c r="O2680">
        <v>31.718400000000003</v>
      </c>
      <c r="P2680" t="s">
        <v>19</v>
      </c>
      <c r="Q2680" t="s">
        <v>36</v>
      </c>
      <c r="R2680" t="s">
        <v>50</v>
      </c>
      <c r="S2680" t="str">
        <f>TEXT(sales_data[[#This Row],[dtme]],"yyyy")</f>
        <v>2022</v>
      </c>
      <c r="T2680" s="4"/>
    </row>
    <row r="2681" spans="1:20" x14ac:dyDescent="0.25">
      <c r="A2681" t="s">
        <v>3729</v>
      </c>
      <c r="B2681" t="s">
        <v>22</v>
      </c>
      <c r="C2681" t="s">
        <v>44</v>
      </c>
      <c r="D2681" t="s">
        <v>23</v>
      </c>
      <c r="E2681" t="s">
        <v>29</v>
      </c>
      <c r="F2681" t="s">
        <v>24</v>
      </c>
      <c r="G2681">
        <v>80</v>
      </c>
      <c r="H2681">
        <v>7</v>
      </c>
      <c r="I2681">
        <v>100.8</v>
      </c>
      <c r="J2681">
        <v>660.8</v>
      </c>
      <c r="K2681" s="1">
        <v>44805</v>
      </c>
      <c r="L2681" s="2">
        <v>0.80347222222222225</v>
      </c>
      <c r="M2681" t="s">
        <v>47</v>
      </c>
      <c r="N2681">
        <v>559.03679999999997</v>
      </c>
      <c r="O2681">
        <v>101.76319999999998</v>
      </c>
      <c r="P2681" t="s">
        <v>32</v>
      </c>
      <c r="Q2681" t="s">
        <v>36</v>
      </c>
      <c r="R2681" t="s">
        <v>50</v>
      </c>
      <c r="S2681" t="str">
        <f>TEXT(sales_data[[#This Row],[dtme]],"yyyy")</f>
        <v>2022</v>
      </c>
      <c r="T2681" s="4"/>
    </row>
    <row r="2682" spans="1:20" x14ac:dyDescent="0.25">
      <c r="A2682" t="s">
        <v>3832</v>
      </c>
      <c r="B2682" t="s">
        <v>15</v>
      </c>
      <c r="C2682" t="s">
        <v>43</v>
      </c>
      <c r="D2682" t="s">
        <v>16</v>
      </c>
      <c r="E2682" t="s">
        <v>29</v>
      </c>
      <c r="F2682" t="s">
        <v>30</v>
      </c>
      <c r="G2682">
        <v>65</v>
      </c>
      <c r="H2682">
        <v>8</v>
      </c>
      <c r="I2682">
        <v>93.6</v>
      </c>
      <c r="J2682">
        <v>613.6</v>
      </c>
      <c r="K2682" s="1">
        <v>44805</v>
      </c>
      <c r="L2682" s="2">
        <v>0.72499999999999998</v>
      </c>
      <c r="M2682" t="s">
        <v>47</v>
      </c>
      <c r="N2682">
        <v>544.26319999999998</v>
      </c>
      <c r="O2682">
        <v>69.336800000000039</v>
      </c>
      <c r="P2682" t="s">
        <v>32</v>
      </c>
      <c r="Q2682" t="s">
        <v>36</v>
      </c>
      <c r="R2682" t="s">
        <v>50</v>
      </c>
      <c r="S2682" t="str">
        <f>TEXT(sales_data[[#This Row],[dtme]],"yyyy")</f>
        <v>2022</v>
      </c>
      <c r="T2682" s="4"/>
    </row>
    <row r="2683" spans="1:20" x14ac:dyDescent="0.25">
      <c r="A2683" t="s">
        <v>3963</v>
      </c>
      <c r="B2683" t="s">
        <v>15</v>
      </c>
      <c r="C2683" t="s">
        <v>43</v>
      </c>
      <c r="D2683" t="s">
        <v>16</v>
      </c>
      <c r="E2683" t="s">
        <v>29</v>
      </c>
      <c r="F2683" t="s">
        <v>33</v>
      </c>
      <c r="G2683">
        <v>70</v>
      </c>
      <c r="H2683">
        <v>2</v>
      </c>
      <c r="I2683">
        <v>25.2</v>
      </c>
      <c r="J2683">
        <v>165.2</v>
      </c>
      <c r="K2683" s="1">
        <v>44805</v>
      </c>
      <c r="L2683" s="2">
        <v>0.75416666666666665</v>
      </c>
      <c r="M2683" t="s">
        <v>46</v>
      </c>
      <c r="N2683">
        <v>145.21080000000001</v>
      </c>
      <c r="O2683">
        <v>19.989199999999983</v>
      </c>
      <c r="P2683" t="s">
        <v>32</v>
      </c>
      <c r="Q2683" t="s">
        <v>36</v>
      </c>
      <c r="R2683" t="s">
        <v>50</v>
      </c>
      <c r="S2683" t="str">
        <f>TEXT(sales_data[[#This Row],[dtme]],"yyyy")</f>
        <v>2022</v>
      </c>
      <c r="T2683" s="4"/>
    </row>
    <row r="2684" spans="1:20" x14ac:dyDescent="0.25">
      <c r="A2684" t="s">
        <v>305</v>
      </c>
      <c r="B2684" t="s">
        <v>22</v>
      </c>
      <c r="C2684" t="s">
        <v>44</v>
      </c>
      <c r="D2684" t="s">
        <v>23</v>
      </c>
      <c r="E2684" t="s">
        <v>17</v>
      </c>
      <c r="F2684" t="s">
        <v>40</v>
      </c>
      <c r="G2684">
        <v>96</v>
      </c>
      <c r="H2684">
        <v>4</v>
      </c>
      <c r="I2684">
        <v>69.12</v>
      </c>
      <c r="J2684">
        <v>453.12</v>
      </c>
      <c r="K2684" s="1">
        <v>44806</v>
      </c>
      <c r="L2684" s="2">
        <v>0.46875</v>
      </c>
      <c r="M2684" t="s">
        <v>25</v>
      </c>
      <c r="N2684">
        <v>388.77696000000003</v>
      </c>
      <c r="O2684">
        <v>64.343039999999974</v>
      </c>
      <c r="P2684" t="s">
        <v>26</v>
      </c>
      <c r="Q2684" t="s">
        <v>27</v>
      </c>
      <c r="R2684" t="s">
        <v>50</v>
      </c>
      <c r="S2684" t="str">
        <f>TEXT(sales_data[[#This Row],[dtme]],"yyyy")</f>
        <v>2022</v>
      </c>
      <c r="T2684" s="4"/>
    </row>
    <row r="2685" spans="1:20" x14ac:dyDescent="0.25">
      <c r="A2685" t="s">
        <v>504</v>
      </c>
      <c r="B2685" t="s">
        <v>22</v>
      </c>
      <c r="C2685" t="s">
        <v>44</v>
      </c>
      <c r="D2685" t="s">
        <v>16</v>
      </c>
      <c r="E2685" t="s">
        <v>29</v>
      </c>
      <c r="F2685" t="s">
        <v>33</v>
      </c>
      <c r="G2685">
        <v>94</v>
      </c>
      <c r="H2685">
        <v>4</v>
      </c>
      <c r="I2685">
        <v>67.679999999999993</v>
      </c>
      <c r="J2685">
        <v>443.68</v>
      </c>
      <c r="K2685" s="1">
        <v>44806</v>
      </c>
      <c r="L2685" s="2">
        <v>0.59375</v>
      </c>
      <c r="M2685" t="s">
        <v>25</v>
      </c>
      <c r="N2685">
        <v>390.4384</v>
      </c>
      <c r="O2685">
        <v>53.241600000000005</v>
      </c>
      <c r="P2685" t="s">
        <v>19</v>
      </c>
      <c r="Q2685" t="s">
        <v>27</v>
      </c>
      <c r="R2685" t="s">
        <v>50</v>
      </c>
      <c r="S2685" t="str">
        <f>TEXT(sales_data[[#This Row],[dtme]],"yyyy")</f>
        <v>2022</v>
      </c>
      <c r="T2685" s="4"/>
    </row>
    <row r="2686" spans="1:20" x14ac:dyDescent="0.25">
      <c r="A2686" t="s">
        <v>598</v>
      </c>
      <c r="B2686" t="s">
        <v>22</v>
      </c>
      <c r="C2686" t="s">
        <v>44</v>
      </c>
      <c r="D2686" t="s">
        <v>16</v>
      </c>
      <c r="E2686" t="s">
        <v>17</v>
      </c>
      <c r="F2686" t="s">
        <v>40</v>
      </c>
      <c r="G2686">
        <v>40</v>
      </c>
      <c r="H2686">
        <v>10</v>
      </c>
      <c r="I2686">
        <v>72</v>
      </c>
      <c r="J2686">
        <v>472</v>
      </c>
      <c r="K2686" s="1">
        <v>44806</v>
      </c>
      <c r="L2686" s="2">
        <v>0.72916666666666663</v>
      </c>
      <c r="M2686" t="s">
        <v>46</v>
      </c>
      <c r="N2686">
        <v>400.72800000000001</v>
      </c>
      <c r="O2686">
        <v>71.271999999999991</v>
      </c>
      <c r="P2686" t="s">
        <v>32</v>
      </c>
      <c r="Q2686" t="s">
        <v>27</v>
      </c>
      <c r="R2686" t="s">
        <v>50</v>
      </c>
      <c r="S2686" t="str">
        <f>TEXT(sales_data[[#This Row],[dtme]],"yyyy")</f>
        <v>2022</v>
      </c>
      <c r="T2686" s="4"/>
    </row>
    <row r="2687" spans="1:20" x14ac:dyDescent="0.25">
      <c r="A2687" t="s">
        <v>854</v>
      </c>
      <c r="B2687" t="s">
        <v>37</v>
      </c>
      <c r="C2687" t="s">
        <v>45</v>
      </c>
      <c r="D2687" t="s">
        <v>23</v>
      </c>
      <c r="E2687" t="s">
        <v>17</v>
      </c>
      <c r="F2687" t="s">
        <v>30</v>
      </c>
      <c r="G2687">
        <v>23</v>
      </c>
      <c r="H2687">
        <v>8</v>
      </c>
      <c r="I2687">
        <v>33.119999999999997</v>
      </c>
      <c r="J2687">
        <v>217.12</v>
      </c>
      <c r="K2687" s="1">
        <v>44806</v>
      </c>
      <c r="L2687" s="2">
        <v>0.64583333333333337</v>
      </c>
      <c r="M2687" t="s">
        <v>46</v>
      </c>
      <c r="N2687">
        <v>190.19712000000001</v>
      </c>
      <c r="O2687">
        <v>26.922879999999992</v>
      </c>
      <c r="P2687" t="s">
        <v>19</v>
      </c>
      <c r="Q2687" t="s">
        <v>27</v>
      </c>
      <c r="R2687" t="s">
        <v>50</v>
      </c>
      <c r="S2687" t="str">
        <f>TEXT(sales_data[[#This Row],[dtme]],"yyyy")</f>
        <v>2022</v>
      </c>
      <c r="T2687" s="4"/>
    </row>
    <row r="2688" spans="1:20" x14ac:dyDescent="0.25">
      <c r="A2688" t="s">
        <v>1014</v>
      </c>
      <c r="B2688" t="s">
        <v>37</v>
      </c>
      <c r="C2688" t="s">
        <v>45</v>
      </c>
      <c r="D2688" t="s">
        <v>23</v>
      </c>
      <c r="E2688" t="s">
        <v>29</v>
      </c>
      <c r="F2688" t="s">
        <v>24</v>
      </c>
      <c r="G2688">
        <v>94</v>
      </c>
      <c r="H2688">
        <v>9</v>
      </c>
      <c r="I2688">
        <v>152.28</v>
      </c>
      <c r="J2688">
        <v>998.28</v>
      </c>
      <c r="K2688" s="1">
        <v>44806</v>
      </c>
      <c r="L2688" s="2">
        <v>0.68888888888888888</v>
      </c>
      <c r="M2688" t="s">
        <v>46</v>
      </c>
      <c r="N2688">
        <v>877.48811999999998</v>
      </c>
      <c r="O2688">
        <v>120.79187999999999</v>
      </c>
      <c r="P2688" t="s">
        <v>32</v>
      </c>
      <c r="Q2688" t="s">
        <v>27</v>
      </c>
      <c r="R2688" t="s">
        <v>50</v>
      </c>
      <c r="S2688" t="str">
        <f>TEXT(sales_data[[#This Row],[dtme]],"yyyy")</f>
        <v>2022</v>
      </c>
      <c r="T2688" s="4"/>
    </row>
    <row r="2689" spans="1:20" x14ac:dyDescent="0.25">
      <c r="A2689" t="s">
        <v>1240</v>
      </c>
      <c r="B2689" t="s">
        <v>22</v>
      </c>
      <c r="C2689" t="s">
        <v>44</v>
      </c>
      <c r="D2689" t="s">
        <v>23</v>
      </c>
      <c r="E2689" t="s">
        <v>17</v>
      </c>
      <c r="F2689" t="s">
        <v>40</v>
      </c>
      <c r="G2689">
        <v>42</v>
      </c>
      <c r="H2689">
        <v>4</v>
      </c>
      <c r="I2689">
        <v>30.24</v>
      </c>
      <c r="J2689">
        <v>198.24</v>
      </c>
      <c r="K2689" s="1">
        <v>44806</v>
      </c>
      <c r="L2689" s="2">
        <v>0.85416666666666663</v>
      </c>
      <c r="M2689" t="s">
        <v>46</v>
      </c>
      <c r="N2689">
        <v>172.86528000000001</v>
      </c>
      <c r="O2689">
        <v>25.374719999999996</v>
      </c>
      <c r="P2689" t="s">
        <v>32</v>
      </c>
      <c r="Q2689" t="s">
        <v>27</v>
      </c>
      <c r="R2689" t="s">
        <v>50</v>
      </c>
      <c r="S2689" t="str">
        <f>TEXT(sales_data[[#This Row],[dtme]],"yyyy")</f>
        <v>2022</v>
      </c>
      <c r="T2689" s="4"/>
    </row>
    <row r="2690" spans="1:20" x14ac:dyDescent="0.25">
      <c r="A2690" t="s">
        <v>1606</v>
      </c>
      <c r="B2690" t="s">
        <v>37</v>
      </c>
      <c r="C2690" t="s">
        <v>45</v>
      </c>
      <c r="D2690" t="s">
        <v>23</v>
      </c>
      <c r="E2690" t="s">
        <v>17</v>
      </c>
      <c r="F2690" t="s">
        <v>18</v>
      </c>
      <c r="G2690">
        <v>89</v>
      </c>
      <c r="H2690">
        <v>1</v>
      </c>
      <c r="I2690">
        <v>16.02</v>
      </c>
      <c r="J2690">
        <v>105.02</v>
      </c>
      <c r="K2690" s="1">
        <v>44806</v>
      </c>
      <c r="L2690" s="2">
        <v>0.54166666666666663</v>
      </c>
      <c r="M2690" t="s">
        <v>47</v>
      </c>
      <c r="N2690">
        <v>92.102539999999991</v>
      </c>
      <c r="O2690">
        <v>12.917460000000005</v>
      </c>
      <c r="P2690" t="s">
        <v>19</v>
      </c>
      <c r="Q2690" t="s">
        <v>27</v>
      </c>
      <c r="R2690" t="s">
        <v>50</v>
      </c>
      <c r="S2690" t="str">
        <f>TEXT(sales_data[[#This Row],[dtme]],"yyyy")</f>
        <v>2022</v>
      </c>
      <c r="T2690" s="4"/>
    </row>
    <row r="2691" spans="1:20" x14ac:dyDescent="0.25">
      <c r="A2691" t="s">
        <v>1730</v>
      </c>
      <c r="B2691" t="s">
        <v>37</v>
      </c>
      <c r="C2691" t="s">
        <v>45</v>
      </c>
      <c r="D2691" t="s">
        <v>16</v>
      </c>
      <c r="E2691" t="s">
        <v>29</v>
      </c>
      <c r="F2691" t="s">
        <v>18</v>
      </c>
      <c r="G2691">
        <v>87</v>
      </c>
      <c r="H2691">
        <v>7</v>
      </c>
      <c r="I2691">
        <v>109.61999999999999</v>
      </c>
      <c r="J2691">
        <v>718.62</v>
      </c>
      <c r="K2691" s="1">
        <v>44806</v>
      </c>
      <c r="L2691" s="2">
        <v>0.50624999999999998</v>
      </c>
      <c r="M2691" t="s">
        <v>25</v>
      </c>
      <c r="N2691">
        <v>608.67114000000004</v>
      </c>
      <c r="O2691">
        <v>109.94885999999997</v>
      </c>
      <c r="P2691" t="s">
        <v>19</v>
      </c>
      <c r="Q2691" t="s">
        <v>27</v>
      </c>
      <c r="R2691" t="s">
        <v>50</v>
      </c>
      <c r="S2691" t="str">
        <f>TEXT(sales_data[[#This Row],[dtme]],"yyyy")</f>
        <v>2022</v>
      </c>
      <c r="T2691" s="4"/>
    </row>
    <row r="2692" spans="1:20" x14ac:dyDescent="0.25">
      <c r="A2692" t="s">
        <v>372</v>
      </c>
      <c r="B2692" t="s">
        <v>22</v>
      </c>
      <c r="C2692" t="s">
        <v>44</v>
      </c>
      <c r="D2692" t="s">
        <v>23</v>
      </c>
      <c r="E2692" t="s">
        <v>17</v>
      </c>
      <c r="F2692" t="s">
        <v>33</v>
      </c>
      <c r="G2692">
        <v>94</v>
      </c>
      <c r="H2692">
        <v>2</v>
      </c>
      <c r="I2692">
        <v>33.839999999999996</v>
      </c>
      <c r="J2692">
        <v>221.84</v>
      </c>
      <c r="K2692" s="1">
        <v>44807</v>
      </c>
      <c r="L2692" s="2">
        <v>0.54513888888888884</v>
      </c>
      <c r="M2692" t="s">
        <v>25</v>
      </c>
      <c r="N2692">
        <v>189.45136000000002</v>
      </c>
      <c r="O2692">
        <v>32.388639999999981</v>
      </c>
      <c r="P2692" t="s">
        <v>19</v>
      </c>
      <c r="Q2692" t="s">
        <v>20</v>
      </c>
      <c r="R2692" t="s">
        <v>50</v>
      </c>
      <c r="S2692" t="str">
        <f>TEXT(sales_data[[#This Row],[dtme]],"yyyy")</f>
        <v>2022</v>
      </c>
      <c r="T2692" s="4"/>
    </row>
    <row r="2693" spans="1:20" x14ac:dyDescent="0.25">
      <c r="A2693" t="s">
        <v>833</v>
      </c>
      <c r="B2693" t="s">
        <v>15</v>
      </c>
      <c r="C2693" t="s">
        <v>43</v>
      </c>
      <c r="D2693" t="s">
        <v>16</v>
      </c>
      <c r="E2693" t="s">
        <v>17</v>
      </c>
      <c r="F2693" t="s">
        <v>33</v>
      </c>
      <c r="G2693">
        <v>95</v>
      </c>
      <c r="H2693">
        <v>8</v>
      </c>
      <c r="I2693">
        <v>136.79999999999998</v>
      </c>
      <c r="J2693">
        <v>896.8</v>
      </c>
      <c r="K2693" s="1">
        <v>44807</v>
      </c>
      <c r="L2693" s="2">
        <v>0.53125</v>
      </c>
      <c r="M2693" t="s">
        <v>47</v>
      </c>
      <c r="N2693">
        <v>783.80319999999995</v>
      </c>
      <c r="O2693">
        <v>112.99680000000001</v>
      </c>
      <c r="P2693" t="s">
        <v>19</v>
      </c>
      <c r="Q2693" t="s">
        <v>20</v>
      </c>
      <c r="R2693" t="s">
        <v>50</v>
      </c>
      <c r="S2693" t="str">
        <f>TEXT(sales_data[[#This Row],[dtme]],"yyyy")</f>
        <v>2022</v>
      </c>
      <c r="T2693" s="4"/>
    </row>
    <row r="2694" spans="1:20" x14ac:dyDescent="0.25">
      <c r="A2694" t="s">
        <v>1458</v>
      </c>
      <c r="B2694" t="s">
        <v>37</v>
      </c>
      <c r="C2694" t="s">
        <v>45</v>
      </c>
      <c r="D2694" t="s">
        <v>23</v>
      </c>
      <c r="E2694" t="s">
        <v>29</v>
      </c>
      <c r="F2694" t="s">
        <v>38</v>
      </c>
      <c r="G2694">
        <v>57</v>
      </c>
      <c r="H2694">
        <v>4</v>
      </c>
      <c r="I2694">
        <v>41.04</v>
      </c>
      <c r="J2694">
        <v>269.04000000000002</v>
      </c>
      <c r="K2694" s="1">
        <v>44807</v>
      </c>
      <c r="L2694" s="2">
        <v>0.82986111111111116</v>
      </c>
      <c r="M2694" t="s">
        <v>47</v>
      </c>
      <c r="N2694">
        <v>229.22208000000001</v>
      </c>
      <c r="O2694">
        <v>39.817920000000015</v>
      </c>
      <c r="P2694" t="s">
        <v>32</v>
      </c>
      <c r="Q2694" t="s">
        <v>20</v>
      </c>
      <c r="R2694" t="s">
        <v>50</v>
      </c>
      <c r="S2694" t="str">
        <f>TEXT(sales_data[[#This Row],[dtme]],"yyyy")</f>
        <v>2022</v>
      </c>
      <c r="T2694" s="4"/>
    </row>
    <row r="2695" spans="1:20" x14ac:dyDescent="0.25">
      <c r="A2695" t="s">
        <v>1660</v>
      </c>
      <c r="B2695" t="s">
        <v>15</v>
      </c>
      <c r="C2695" t="s">
        <v>43</v>
      </c>
      <c r="D2695" t="s">
        <v>23</v>
      </c>
      <c r="E2695" t="s">
        <v>29</v>
      </c>
      <c r="F2695" t="s">
        <v>30</v>
      </c>
      <c r="G2695">
        <v>68</v>
      </c>
      <c r="H2695">
        <v>4</v>
      </c>
      <c r="I2695">
        <v>48.96</v>
      </c>
      <c r="J2695">
        <v>320.95999999999998</v>
      </c>
      <c r="K2695" s="1">
        <v>44807</v>
      </c>
      <c r="L2695" s="2">
        <v>0.48055555555555557</v>
      </c>
      <c r="M2695" t="s">
        <v>47</v>
      </c>
      <c r="N2695">
        <v>271.53215999999998</v>
      </c>
      <c r="O2695">
        <v>49.427840000000003</v>
      </c>
      <c r="P2695" t="s">
        <v>26</v>
      </c>
      <c r="Q2695" t="s">
        <v>20</v>
      </c>
      <c r="R2695" t="s">
        <v>50</v>
      </c>
      <c r="S2695" t="str">
        <f>TEXT(sales_data[[#This Row],[dtme]],"yyyy")</f>
        <v>2022</v>
      </c>
      <c r="T2695" s="4"/>
    </row>
    <row r="2696" spans="1:20" x14ac:dyDescent="0.25">
      <c r="A2696" t="s">
        <v>1744</v>
      </c>
      <c r="B2696" t="s">
        <v>22</v>
      </c>
      <c r="C2696" t="s">
        <v>44</v>
      </c>
      <c r="D2696" t="s">
        <v>23</v>
      </c>
      <c r="E2696" t="s">
        <v>17</v>
      </c>
      <c r="F2696" t="s">
        <v>24</v>
      </c>
      <c r="G2696">
        <v>24</v>
      </c>
      <c r="H2696">
        <v>10</v>
      </c>
      <c r="I2696">
        <v>43.199999999999996</v>
      </c>
      <c r="J2696">
        <v>283.2</v>
      </c>
      <c r="K2696" s="1">
        <v>44807</v>
      </c>
      <c r="L2696" s="2">
        <v>0.51111111111111107</v>
      </c>
      <c r="M2696" t="s">
        <v>46</v>
      </c>
      <c r="N2696">
        <v>241.8528</v>
      </c>
      <c r="O2696">
        <v>41.347199999999987</v>
      </c>
      <c r="P2696" t="s">
        <v>19</v>
      </c>
      <c r="Q2696" t="s">
        <v>20</v>
      </c>
      <c r="R2696" t="s">
        <v>50</v>
      </c>
      <c r="S2696" t="str">
        <f>TEXT(sales_data[[#This Row],[dtme]],"yyyy")</f>
        <v>2022</v>
      </c>
      <c r="T2696" s="4"/>
    </row>
    <row r="2697" spans="1:20" x14ac:dyDescent="0.25">
      <c r="A2697" t="s">
        <v>2688</v>
      </c>
      <c r="B2697" t="s">
        <v>22</v>
      </c>
      <c r="C2697" t="s">
        <v>44</v>
      </c>
      <c r="D2697" t="s">
        <v>23</v>
      </c>
      <c r="E2697" t="s">
        <v>17</v>
      </c>
      <c r="F2697" t="s">
        <v>38</v>
      </c>
      <c r="G2697">
        <v>23</v>
      </c>
      <c r="H2697">
        <v>2</v>
      </c>
      <c r="I2697">
        <v>8.2799999999999994</v>
      </c>
      <c r="J2697">
        <v>54.28</v>
      </c>
      <c r="K2697" s="1">
        <v>44807</v>
      </c>
      <c r="L2697" s="2">
        <v>0.71111111111111114</v>
      </c>
      <c r="M2697" t="s">
        <v>46</v>
      </c>
      <c r="N2697">
        <v>45.866600000000005</v>
      </c>
      <c r="O2697">
        <v>8.4133999999999958</v>
      </c>
      <c r="P2697" t="s">
        <v>32</v>
      </c>
      <c r="Q2697" t="s">
        <v>20</v>
      </c>
      <c r="R2697" t="s">
        <v>50</v>
      </c>
      <c r="S2697" t="str">
        <f>TEXT(sales_data[[#This Row],[dtme]],"yyyy")</f>
        <v>2022</v>
      </c>
      <c r="T2697" s="4"/>
    </row>
    <row r="2698" spans="1:20" x14ac:dyDescent="0.25">
      <c r="A2698" t="s">
        <v>2711</v>
      </c>
      <c r="B2698" t="s">
        <v>22</v>
      </c>
      <c r="C2698" t="s">
        <v>44</v>
      </c>
      <c r="D2698" t="s">
        <v>16</v>
      </c>
      <c r="E2698" t="s">
        <v>17</v>
      </c>
      <c r="F2698" t="s">
        <v>40</v>
      </c>
      <c r="G2698">
        <v>68</v>
      </c>
      <c r="H2698">
        <v>8</v>
      </c>
      <c r="I2698">
        <v>97.92</v>
      </c>
      <c r="J2698">
        <v>641.91999999999996</v>
      </c>
      <c r="K2698" s="1">
        <v>44807</v>
      </c>
      <c r="L2698" s="2">
        <v>0.62152777777777779</v>
      </c>
      <c r="M2698" t="s">
        <v>47</v>
      </c>
      <c r="N2698">
        <v>548.84159999999997</v>
      </c>
      <c r="O2698">
        <v>93.078399999999988</v>
      </c>
      <c r="P2698" t="s">
        <v>19</v>
      </c>
      <c r="Q2698" t="s">
        <v>20</v>
      </c>
      <c r="R2698" t="s">
        <v>50</v>
      </c>
      <c r="S2698" t="str">
        <f>TEXT(sales_data[[#This Row],[dtme]],"yyyy")</f>
        <v>2022</v>
      </c>
      <c r="T2698" s="4"/>
    </row>
    <row r="2699" spans="1:20" x14ac:dyDescent="0.25">
      <c r="A2699" t="s">
        <v>2786</v>
      </c>
      <c r="B2699" t="s">
        <v>15</v>
      </c>
      <c r="C2699" t="s">
        <v>43</v>
      </c>
      <c r="D2699" t="s">
        <v>23</v>
      </c>
      <c r="E2699" t="s">
        <v>17</v>
      </c>
      <c r="F2699" t="s">
        <v>18</v>
      </c>
      <c r="G2699">
        <v>23</v>
      </c>
      <c r="H2699">
        <v>5</v>
      </c>
      <c r="I2699">
        <v>20.7</v>
      </c>
      <c r="J2699">
        <v>135.69999999999999</v>
      </c>
      <c r="K2699" s="1">
        <v>44807</v>
      </c>
      <c r="L2699" s="2">
        <v>0.44166666666666665</v>
      </c>
      <c r="M2699" t="s">
        <v>47</v>
      </c>
      <c r="N2699">
        <v>114.25939999999999</v>
      </c>
      <c r="O2699">
        <v>21.440600000000003</v>
      </c>
      <c r="P2699" t="s">
        <v>26</v>
      </c>
      <c r="Q2699" t="s">
        <v>20</v>
      </c>
      <c r="R2699" t="s">
        <v>50</v>
      </c>
      <c r="S2699" t="str">
        <f>TEXT(sales_data[[#This Row],[dtme]],"yyyy")</f>
        <v>2022</v>
      </c>
      <c r="T2699" s="4"/>
    </row>
    <row r="2700" spans="1:20" x14ac:dyDescent="0.25">
      <c r="A2700" t="s">
        <v>2925</v>
      </c>
      <c r="B2700" t="s">
        <v>37</v>
      </c>
      <c r="C2700" t="s">
        <v>45</v>
      </c>
      <c r="D2700" t="s">
        <v>23</v>
      </c>
      <c r="E2700" t="s">
        <v>17</v>
      </c>
      <c r="F2700" t="s">
        <v>33</v>
      </c>
      <c r="G2700">
        <v>98</v>
      </c>
      <c r="H2700">
        <v>5</v>
      </c>
      <c r="I2700">
        <v>88.2</v>
      </c>
      <c r="J2700">
        <v>578.20000000000005</v>
      </c>
      <c r="K2700" s="1">
        <v>44807</v>
      </c>
      <c r="L2700" s="2">
        <v>0.57916666666666672</v>
      </c>
      <c r="M2700" t="s">
        <v>47</v>
      </c>
      <c r="N2700">
        <v>509.97240000000005</v>
      </c>
      <c r="O2700">
        <v>68.227599999999995</v>
      </c>
      <c r="P2700" t="s">
        <v>19</v>
      </c>
      <c r="Q2700" t="s">
        <v>20</v>
      </c>
      <c r="R2700" t="s">
        <v>50</v>
      </c>
      <c r="S2700" t="str">
        <f>TEXT(sales_data[[#This Row],[dtme]],"yyyy")</f>
        <v>2022</v>
      </c>
      <c r="T2700" s="4"/>
    </row>
    <row r="2701" spans="1:20" x14ac:dyDescent="0.25">
      <c r="A2701" t="s">
        <v>3298</v>
      </c>
      <c r="B2701" t="s">
        <v>37</v>
      </c>
      <c r="C2701" t="s">
        <v>45</v>
      </c>
      <c r="D2701" t="s">
        <v>23</v>
      </c>
      <c r="E2701" t="s">
        <v>17</v>
      </c>
      <c r="F2701" t="s">
        <v>33</v>
      </c>
      <c r="G2701">
        <v>38</v>
      </c>
      <c r="H2701">
        <v>5</v>
      </c>
      <c r="I2701">
        <v>34.199999999999996</v>
      </c>
      <c r="J2701">
        <v>224.2</v>
      </c>
      <c r="K2701" s="1">
        <v>44807</v>
      </c>
      <c r="L2701" s="2">
        <v>0.49027777777777776</v>
      </c>
      <c r="M2701" t="s">
        <v>25</v>
      </c>
      <c r="N2701">
        <v>193.4846</v>
      </c>
      <c r="O2701">
        <v>30.715399999999988</v>
      </c>
      <c r="P2701" t="s">
        <v>26</v>
      </c>
      <c r="Q2701" t="s">
        <v>20</v>
      </c>
      <c r="R2701" t="s">
        <v>50</v>
      </c>
      <c r="S2701" t="str">
        <f>TEXT(sales_data[[#This Row],[dtme]],"yyyy")</f>
        <v>2022</v>
      </c>
      <c r="T2701" s="4"/>
    </row>
    <row r="2702" spans="1:20" x14ac:dyDescent="0.25">
      <c r="A2702" t="s">
        <v>3300</v>
      </c>
      <c r="B2702" t="s">
        <v>22</v>
      </c>
      <c r="C2702" t="s">
        <v>44</v>
      </c>
      <c r="D2702" t="s">
        <v>16</v>
      </c>
      <c r="E2702" t="s">
        <v>29</v>
      </c>
      <c r="F2702" t="s">
        <v>33</v>
      </c>
      <c r="G2702">
        <v>13</v>
      </c>
      <c r="H2702">
        <v>8</v>
      </c>
      <c r="I2702">
        <v>18.72</v>
      </c>
      <c r="J2702">
        <v>122.72</v>
      </c>
      <c r="K2702" s="1">
        <v>44807</v>
      </c>
      <c r="L2702" s="2">
        <v>0.59375</v>
      </c>
      <c r="M2702" t="s">
        <v>25</v>
      </c>
      <c r="N2702">
        <v>107.01184000000001</v>
      </c>
      <c r="O2702">
        <v>15.708159999999992</v>
      </c>
      <c r="P2702" t="s">
        <v>19</v>
      </c>
      <c r="Q2702" t="s">
        <v>20</v>
      </c>
      <c r="R2702" t="s">
        <v>50</v>
      </c>
      <c r="S2702" t="str">
        <f>TEXT(sales_data[[#This Row],[dtme]],"yyyy")</f>
        <v>2022</v>
      </c>
      <c r="T2702" s="4"/>
    </row>
    <row r="2703" spans="1:20" x14ac:dyDescent="0.25">
      <c r="A2703" t="s">
        <v>3410</v>
      </c>
      <c r="B2703" t="s">
        <v>22</v>
      </c>
      <c r="C2703" t="s">
        <v>44</v>
      </c>
      <c r="D2703" t="s">
        <v>23</v>
      </c>
      <c r="E2703" t="s">
        <v>29</v>
      </c>
      <c r="F2703" t="s">
        <v>38</v>
      </c>
      <c r="G2703">
        <v>23</v>
      </c>
      <c r="H2703">
        <v>8</v>
      </c>
      <c r="I2703">
        <v>33.119999999999997</v>
      </c>
      <c r="J2703">
        <v>217.12</v>
      </c>
      <c r="K2703" s="1">
        <v>44807</v>
      </c>
      <c r="L2703" s="2">
        <v>0.85902777777777772</v>
      </c>
      <c r="M2703" t="s">
        <v>47</v>
      </c>
      <c r="N2703">
        <v>191.28272000000001</v>
      </c>
      <c r="O2703">
        <v>25.837279999999993</v>
      </c>
      <c r="P2703" t="s">
        <v>32</v>
      </c>
      <c r="Q2703" t="s">
        <v>20</v>
      </c>
      <c r="R2703" t="s">
        <v>50</v>
      </c>
      <c r="S2703" t="str">
        <f>TEXT(sales_data[[#This Row],[dtme]],"yyyy")</f>
        <v>2022</v>
      </c>
      <c r="T2703" s="4"/>
    </row>
    <row r="2704" spans="1:20" x14ac:dyDescent="0.25">
      <c r="A2704" t="s">
        <v>139</v>
      </c>
      <c r="B2704" t="s">
        <v>22</v>
      </c>
      <c r="C2704" t="s">
        <v>44</v>
      </c>
      <c r="D2704" t="s">
        <v>16</v>
      </c>
      <c r="E2704" t="s">
        <v>17</v>
      </c>
      <c r="F2704" t="s">
        <v>40</v>
      </c>
      <c r="G2704">
        <v>16</v>
      </c>
      <c r="H2704">
        <v>5</v>
      </c>
      <c r="I2704">
        <v>14.399999999999999</v>
      </c>
      <c r="J2704">
        <v>94.4</v>
      </c>
      <c r="K2704" s="1">
        <v>44808</v>
      </c>
      <c r="L2704" s="2">
        <v>0.83888888888888891</v>
      </c>
      <c r="M2704" t="s">
        <v>25</v>
      </c>
      <c r="N2704">
        <v>82.883200000000002</v>
      </c>
      <c r="O2704">
        <v>11.516800000000003</v>
      </c>
      <c r="P2704" t="s">
        <v>32</v>
      </c>
      <c r="Q2704" t="s">
        <v>31</v>
      </c>
      <c r="R2704" t="s">
        <v>50</v>
      </c>
      <c r="S2704" t="str">
        <f>TEXT(sales_data[[#This Row],[dtme]],"yyyy")</f>
        <v>2022</v>
      </c>
      <c r="T2704" s="4"/>
    </row>
    <row r="2705" spans="1:20" x14ac:dyDescent="0.25">
      <c r="A2705" t="s">
        <v>248</v>
      </c>
      <c r="B2705" t="s">
        <v>37</v>
      </c>
      <c r="C2705" t="s">
        <v>45</v>
      </c>
      <c r="D2705" t="s">
        <v>16</v>
      </c>
      <c r="E2705" t="s">
        <v>17</v>
      </c>
      <c r="F2705" t="s">
        <v>40</v>
      </c>
      <c r="G2705">
        <v>60</v>
      </c>
      <c r="H2705">
        <v>6</v>
      </c>
      <c r="I2705">
        <v>64.8</v>
      </c>
      <c r="J2705">
        <v>424.8</v>
      </c>
      <c r="K2705" s="1">
        <v>44808</v>
      </c>
      <c r="L2705" s="2">
        <v>0.62777777777777777</v>
      </c>
      <c r="M2705" t="s">
        <v>47</v>
      </c>
      <c r="N2705">
        <v>369.57600000000002</v>
      </c>
      <c r="O2705">
        <v>55.22399999999999</v>
      </c>
      <c r="P2705" t="s">
        <v>19</v>
      </c>
      <c r="Q2705" t="s">
        <v>31</v>
      </c>
      <c r="R2705" t="s">
        <v>50</v>
      </c>
      <c r="S2705" t="str">
        <f>TEXT(sales_data[[#This Row],[dtme]],"yyyy")</f>
        <v>2022</v>
      </c>
      <c r="T2705" s="4"/>
    </row>
    <row r="2706" spans="1:20" x14ac:dyDescent="0.25">
      <c r="A2706" t="s">
        <v>337</v>
      </c>
      <c r="B2706" t="s">
        <v>22</v>
      </c>
      <c r="C2706" t="s">
        <v>44</v>
      </c>
      <c r="D2706" t="s">
        <v>16</v>
      </c>
      <c r="E2706" t="s">
        <v>17</v>
      </c>
      <c r="F2706" t="s">
        <v>33</v>
      </c>
      <c r="G2706">
        <v>63</v>
      </c>
      <c r="H2706">
        <v>10</v>
      </c>
      <c r="I2706">
        <v>113.39999999999999</v>
      </c>
      <c r="J2706">
        <v>743.4</v>
      </c>
      <c r="K2706" s="1">
        <v>44808</v>
      </c>
      <c r="L2706" s="2">
        <v>0.56805555555555554</v>
      </c>
      <c r="M2706" t="s">
        <v>25</v>
      </c>
      <c r="N2706">
        <v>654.19200000000001</v>
      </c>
      <c r="O2706">
        <v>89.20799999999997</v>
      </c>
      <c r="P2706" t="s">
        <v>19</v>
      </c>
      <c r="Q2706" t="s">
        <v>31</v>
      </c>
      <c r="R2706" t="s">
        <v>50</v>
      </c>
      <c r="S2706" t="str">
        <f>TEXT(sales_data[[#This Row],[dtme]],"yyyy")</f>
        <v>2022</v>
      </c>
      <c r="T2706" s="4"/>
    </row>
    <row r="2707" spans="1:20" x14ac:dyDescent="0.25">
      <c r="A2707" t="s">
        <v>2138</v>
      </c>
      <c r="B2707" t="s">
        <v>37</v>
      </c>
      <c r="C2707" t="s">
        <v>45</v>
      </c>
      <c r="D2707" t="s">
        <v>23</v>
      </c>
      <c r="E2707" t="s">
        <v>29</v>
      </c>
      <c r="F2707" t="s">
        <v>40</v>
      </c>
      <c r="G2707">
        <v>18</v>
      </c>
      <c r="H2707">
        <v>5</v>
      </c>
      <c r="I2707">
        <v>16.2</v>
      </c>
      <c r="J2707">
        <v>106.2</v>
      </c>
      <c r="K2707" s="1">
        <v>44808</v>
      </c>
      <c r="L2707" s="2">
        <v>0.60833333333333328</v>
      </c>
      <c r="M2707" t="s">
        <v>25</v>
      </c>
      <c r="N2707">
        <v>93.349800000000002</v>
      </c>
      <c r="O2707">
        <v>12.850200000000001</v>
      </c>
      <c r="P2707" t="s">
        <v>19</v>
      </c>
      <c r="Q2707" t="s">
        <v>31</v>
      </c>
      <c r="R2707" t="s">
        <v>50</v>
      </c>
      <c r="S2707" t="str">
        <f>TEXT(sales_data[[#This Row],[dtme]],"yyyy")</f>
        <v>2022</v>
      </c>
      <c r="T2707" s="4"/>
    </row>
    <row r="2708" spans="1:20" x14ac:dyDescent="0.25">
      <c r="A2708" t="s">
        <v>2536</v>
      </c>
      <c r="B2708" t="s">
        <v>37</v>
      </c>
      <c r="C2708" t="s">
        <v>45</v>
      </c>
      <c r="D2708" t="s">
        <v>16</v>
      </c>
      <c r="E2708" t="s">
        <v>29</v>
      </c>
      <c r="F2708" t="s">
        <v>18</v>
      </c>
      <c r="G2708">
        <v>47</v>
      </c>
      <c r="H2708">
        <v>1</v>
      </c>
      <c r="I2708">
        <v>8.4599999999999991</v>
      </c>
      <c r="J2708">
        <v>55.46</v>
      </c>
      <c r="K2708" s="1">
        <v>44808</v>
      </c>
      <c r="L2708" s="2">
        <v>0.8354166666666667</v>
      </c>
      <c r="M2708" t="s">
        <v>25</v>
      </c>
      <c r="N2708">
        <v>47.751060000000003</v>
      </c>
      <c r="O2708">
        <v>7.7089399999999983</v>
      </c>
      <c r="P2708" t="s">
        <v>32</v>
      </c>
      <c r="Q2708" t="s">
        <v>31</v>
      </c>
      <c r="R2708" t="s">
        <v>50</v>
      </c>
      <c r="S2708" t="str">
        <f>TEXT(sales_data[[#This Row],[dtme]],"yyyy")</f>
        <v>2022</v>
      </c>
      <c r="T2708" s="4"/>
    </row>
    <row r="2709" spans="1:20" x14ac:dyDescent="0.25">
      <c r="A2709" t="s">
        <v>3089</v>
      </c>
      <c r="B2709" t="s">
        <v>22</v>
      </c>
      <c r="C2709" t="s">
        <v>44</v>
      </c>
      <c r="D2709" t="s">
        <v>16</v>
      </c>
      <c r="E2709" t="s">
        <v>17</v>
      </c>
      <c r="F2709" t="s">
        <v>40</v>
      </c>
      <c r="G2709">
        <v>99</v>
      </c>
      <c r="H2709">
        <v>4</v>
      </c>
      <c r="I2709">
        <v>71.28</v>
      </c>
      <c r="J2709">
        <v>467.28</v>
      </c>
      <c r="K2709" s="1">
        <v>44808</v>
      </c>
      <c r="L2709" s="2">
        <v>0.52777777777777779</v>
      </c>
      <c r="M2709" t="s">
        <v>46</v>
      </c>
      <c r="N2709">
        <v>414.94463999999999</v>
      </c>
      <c r="O2709">
        <v>52.33535999999998</v>
      </c>
      <c r="P2709" t="s">
        <v>19</v>
      </c>
      <c r="Q2709" t="s">
        <v>31</v>
      </c>
      <c r="R2709" t="s">
        <v>50</v>
      </c>
      <c r="S2709" t="str">
        <f>TEXT(sales_data[[#This Row],[dtme]],"yyyy")</f>
        <v>2022</v>
      </c>
      <c r="T2709" s="4"/>
    </row>
    <row r="2710" spans="1:20" x14ac:dyDescent="0.25">
      <c r="A2710" t="s">
        <v>3724</v>
      </c>
      <c r="B2710" t="s">
        <v>22</v>
      </c>
      <c r="C2710" t="s">
        <v>44</v>
      </c>
      <c r="D2710" t="s">
        <v>16</v>
      </c>
      <c r="E2710" t="s">
        <v>29</v>
      </c>
      <c r="F2710" t="s">
        <v>38</v>
      </c>
      <c r="G2710">
        <v>52</v>
      </c>
      <c r="H2710">
        <v>4</v>
      </c>
      <c r="I2710">
        <v>37.44</v>
      </c>
      <c r="J2710">
        <v>245.44</v>
      </c>
      <c r="K2710" s="1">
        <v>44808</v>
      </c>
      <c r="L2710" s="2">
        <v>0.69861111111111107</v>
      </c>
      <c r="M2710" t="s">
        <v>46</v>
      </c>
      <c r="N2710">
        <v>214.26911999999999</v>
      </c>
      <c r="O2710">
        <v>31.170880000000011</v>
      </c>
      <c r="P2710" t="s">
        <v>19</v>
      </c>
      <c r="Q2710" t="s">
        <v>31</v>
      </c>
      <c r="R2710" t="s">
        <v>50</v>
      </c>
      <c r="S2710" t="str">
        <f>TEXT(sales_data[[#This Row],[dtme]],"yyyy")</f>
        <v>2022</v>
      </c>
      <c r="T2710" s="4"/>
    </row>
    <row r="2711" spans="1:20" x14ac:dyDescent="0.25">
      <c r="A2711" t="s">
        <v>4063</v>
      </c>
      <c r="B2711" t="s">
        <v>37</v>
      </c>
      <c r="C2711" t="s">
        <v>45</v>
      </c>
      <c r="D2711" t="s">
        <v>23</v>
      </c>
      <c r="E2711" t="s">
        <v>17</v>
      </c>
      <c r="F2711" t="s">
        <v>30</v>
      </c>
      <c r="G2711">
        <v>44</v>
      </c>
      <c r="H2711">
        <v>1</v>
      </c>
      <c r="I2711">
        <v>7.92</v>
      </c>
      <c r="J2711">
        <v>51.92</v>
      </c>
      <c r="K2711" s="1">
        <v>44808</v>
      </c>
      <c r="L2711" s="2">
        <v>0.81944444444444442</v>
      </c>
      <c r="M2711" t="s">
        <v>47</v>
      </c>
      <c r="N2711">
        <v>44.858879999999999</v>
      </c>
      <c r="O2711">
        <v>7.0611200000000025</v>
      </c>
      <c r="P2711" t="s">
        <v>32</v>
      </c>
      <c r="Q2711" t="s">
        <v>31</v>
      </c>
      <c r="R2711" t="s">
        <v>50</v>
      </c>
      <c r="S2711" t="str">
        <f>TEXT(sales_data[[#This Row],[dtme]],"yyyy")</f>
        <v>2022</v>
      </c>
      <c r="T2711" s="4"/>
    </row>
    <row r="2712" spans="1:20" x14ac:dyDescent="0.25">
      <c r="A2712" t="s">
        <v>188</v>
      </c>
      <c r="B2712" t="s">
        <v>15</v>
      </c>
      <c r="C2712" t="s">
        <v>43</v>
      </c>
      <c r="D2712" t="s">
        <v>23</v>
      </c>
      <c r="E2712" t="s">
        <v>17</v>
      </c>
      <c r="F2712" t="s">
        <v>24</v>
      </c>
      <c r="G2712">
        <v>81</v>
      </c>
      <c r="H2712">
        <v>9</v>
      </c>
      <c r="I2712">
        <v>131.22</v>
      </c>
      <c r="J2712">
        <v>860.22</v>
      </c>
      <c r="K2712" s="1">
        <v>44809</v>
      </c>
      <c r="L2712" s="2">
        <v>0.80138888888888893</v>
      </c>
      <c r="M2712" t="s">
        <v>46</v>
      </c>
      <c r="N2712">
        <v>725.16546000000005</v>
      </c>
      <c r="O2712">
        <v>135.05453999999997</v>
      </c>
      <c r="P2712" t="s">
        <v>32</v>
      </c>
      <c r="Q2712" t="s">
        <v>35</v>
      </c>
      <c r="R2712" t="s">
        <v>50</v>
      </c>
      <c r="S2712" t="str">
        <f>TEXT(sales_data[[#This Row],[dtme]],"yyyy")</f>
        <v>2022</v>
      </c>
      <c r="T2712" s="4"/>
    </row>
    <row r="2713" spans="1:20" x14ac:dyDescent="0.25">
      <c r="A2713" t="s">
        <v>461</v>
      </c>
      <c r="B2713" t="s">
        <v>22</v>
      </c>
      <c r="C2713" t="s">
        <v>44</v>
      </c>
      <c r="D2713" t="s">
        <v>23</v>
      </c>
      <c r="E2713" t="s">
        <v>17</v>
      </c>
      <c r="F2713" t="s">
        <v>18</v>
      </c>
      <c r="G2713">
        <v>17</v>
      </c>
      <c r="H2713">
        <v>2</v>
      </c>
      <c r="I2713">
        <v>6.12</v>
      </c>
      <c r="J2713">
        <v>40.119999999999997</v>
      </c>
      <c r="K2713" s="1">
        <v>44809</v>
      </c>
      <c r="L2713" s="2">
        <v>0.53472222222222221</v>
      </c>
      <c r="M2713" t="s">
        <v>46</v>
      </c>
      <c r="N2713">
        <v>34.944519999999997</v>
      </c>
      <c r="O2713">
        <v>5.1754800000000003</v>
      </c>
      <c r="P2713" t="s">
        <v>19</v>
      </c>
      <c r="Q2713" t="s">
        <v>35</v>
      </c>
      <c r="R2713" t="s">
        <v>50</v>
      </c>
      <c r="S2713" t="str">
        <f>TEXT(sales_data[[#This Row],[dtme]],"yyyy")</f>
        <v>2022</v>
      </c>
      <c r="T2713" s="4"/>
    </row>
    <row r="2714" spans="1:20" x14ac:dyDescent="0.25">
      <c r="A2714" t="s">
        <v>666</v>
      </c>
      <c r="B2714" t="s">
        <v>37</v>
      </c>
      <c r="C2714" t="s">
        <v>45</v>
      </c>
      <c r="D2714" t="s">
        <v>23</v>
      </c>
      <c r="E2714" t="s">
        <v>17</v>
      </c>
      <c r="F2714" t="s">
        <v>18</v>
      </c>
      <c r="G2714">
        <v>84</v>
      </c>
      <c r="H2714">
        <v>5</v>
      </c>
      <c r="I2714">
        <v>75.599999999999994</v>
      </c>
      <c r="J2714">
        <v>495.6</v>
      </c>
      <c r="K2714" s="1">
        <v>44809</v>
      </c>
      <c r="L2714" s="2">
        <v>0.86319444444444449</v>
      </c>
      <c r="M2714" t="s">
        <v>46</v>
      </c>
      <c r="N2714">
        <v>438.60599999999999</v>
      </c>
      <c r="O2714">
        <v>56.994000000000028</v>
      </c>
      <c r="P2714" t="s">
        <v>32</v>
      </c>
      <c r="Q2714" t="s">
        <v>35</v>
      </c>
      <c r="R2714" t="s">
        <v>50</v>
      </c>
      <c r="S2714" t="str">
        <f>TEXT(sales_data[[#This Row],[dtme]],"yyyy")</f>
        <v>2022</v>
      </c>
      <c r="T2714" s="4"/>
    </row>
    <row r="2715" spans="1:20" x14ac:dyDescent="0.25">
      <c r="A2715" t="s">
        <v>755</v>
      </c>
      <c r="B2715" t="s">
        <v>15</v>
      </c>
      <c r="C2715" t="s">
        <v>43</v>
      </c>
      <c r="D2715" t="s">
        <v>16</v>
      </c>
      <c r="E2715" t="s">
        <v>29</v>
      </c>
      <c r="F2715" t="s">
        <v>38</v>
      </c>
      <c r="G2715">
        <v>70</v>
      </c>
      <c r="H2715">
        <v>10</v>
      </c>
      <c r="I2715">
        <v>126</v>
      </c>
      <c r="J2715">
        <v>826</v>
      </c>
      <c r="K2715" s="1">
        <v>44809</v>
      </c>
      <c r="L2715" s="2">
        <v>0.70902777777777781</v>
      </c>
      <c r="M2715" t="s">
        <v>47</v>
      </c>
      <c r="N2715">
        <v>706.23</v>
      </c>
      <c r="O2715">
        <v>119.76999999999998</v>
      </c>
      <c r="P2715" t="s">
        <v>32</v>
      </c>
      <c r="Q2715" t="s">
        <v>35</v>
      </c>
      <c r="R2715" t="s">
        <v>50</v>
      </c>
      <c r="S2715" t="str">
        <f>TEXT(sales_data[[#This Row],[dtme]],"yyyy")</f>
        <v>2022</v>
      </c>
      <c r="T2715" s="4"/>
    </row>
    <row r="2716" spans="1:20" x14ac:dyDescent="0.25">
      <c r="A2716" t="s">
        <v>850</v>
      </c>
      <c r="B2716" t="s">
        <v>22</v>
      </c>
      <c r="C2716" t="s">
        <v>44</v>
      </c>
      <c r="D2716" t="s">
        <v>16</v>
      </c>
      <c r="E2716" t="s">
        <v>17</v>
      </c>
      <c r="F2716" t="s">
        <v>30</v>
      </c>
      <c r="G2716">
        <v>69</v>
      </c>
      <c r="H2716">
        <v>2</v>
      </c>
      <c r="I2716">
        <v>24.84</v>
      </c>
      <c r="J2716">
        <v>162.84</v>
      </c>
      <c r="K2716" s="1">
        <v>44809</v>
      </c>
      <c r="L2716" s="2">
        <v>0.62916666666666665</v>
      </c>
      <c r="M2716" t="s">
        <v>47</v>
      </c>
      <c r="N2716">
        <v>143.46204</v>
      </c>
      <c r="O2716">
        <v>19.377960000000002</v>
      </c>
      <c r="P2716" t="s">
        <v>19</v>
      </c>
      <c r="Q2716" t="s">
        <v>35</v>
      </c>
      <c r="R2716" t="s">
        <v>50</v>
      </c>
      <c r="S2716" t="str">
        <f>TEXT(sales_data[[#This Row],[dtme]],"yyyy")</f>
        <v>2022</v>
      </c>
      <c r="T2716" s="4"/>
    </row>
    <row r="2717" spans="1:20" x14ac:dyDescent="0.25">
      <c r="A2717" t="s">
        <v>1023</v>
      </c>
      <c r="B2717" t="s">
        <v>37</v>
      </c>
      <c r="C2717" t="s">
        <v>45</v>
      </c>
      <c r="D2717" t="s">
        <v>16</v>
      </c>
      <c r="E2717" t="s">
        <v>17</v>
      </c>
      <c r="F2717" t="s">
        <v>30</v>
      </c>
      <c r="G2717">
        <v>11</v>
      </c>
      <c r="H2717">
        <v>3</v>
      </c>
      <c r="I2717">
        <v>5.9399999999999995</v>
      </c>
      <c r="J2717">
        <v>38.94</v>
      </c>
      <c r="K2717" s="1">
        <v>44809</v>
      </c>
      <c r="L2717" s="2">
        <v>0.81111111111111112</v>
      </c>
      <c r="M2717" t="s">
        <v>47</v>
      </c>
      <c r="N2717">
        <v>32.98218</v>
      </c>
      <c r="O2717">
        <v>5.9578199999999981</v>
      </c>
      <c r="P2717" t="s">
        <v>32</v>
      </c>
      <c r="Q2717" t="s">
        <v>35</v>
      </c>
      <c r="R2717" t="s">
        <v>50</v>
      </c>
      <c r="S2717" t="str">
        <f>TEXT(sales_data[[#This Row],[dtme]],"yyyy")</f>
        <v>2022</v>
      </c>
      <c r="T2717" s="4"/>
    </row>
    <row r="2718" spans="1:20" x14ac:dyDescent="0.25">
      <c r="A2718" t="s">
        <v>1200</v>
      </c>
      <c r="B2718" t="s">
        <v>37</v>
      </c>
      <c r="C2718" t="s">
        <v>45</v>
      </c>
      <c r="D2718" t="s">
        <v>16</v>
      </c>
      <c r="E2718" t="s">
        <v>17</v>
      </c>
      <c r="F2718" t="s">
        <v>40</v>
      </c>
      <c r="G2718">
        <v>27</v>
      </c>
      <c r="H2718">
        <v>8</v>
      </c>
      <c r="I2718">
        <v>38.879999999999995</v>
      </c>
      <c r="J2718">
        <v>254.88</v>
      </c>
      <c r="K2718" s="1">
        <v>44809</v>
      </c>
      <c r="L2718" s="2">
        <v>0.62777777777777777</v>
      </c>
      <c r="M2718" t="s">
        <v>25</v>
      </c>
      <c r="N2718">
        <v>216.90287999999998</v>
      </c>
      <c r="O2718">
        <v>37.977120000000014</v>
      </c>
      <c r="P2718" t="s">
        <v>19</v>
      </c>
      <c r="Q2718" t="s">
        <v>35</v>
      </c>
      <c r="R2718" t="s">
        <v>50</v>
      </c>
      <c r="S2718" t="str">
        <f>TEXT(sales_data[[#This Row],[dtme]],"yyyy")</f>
        <v>2022</v>
      </c>
      <c r="T2718" s="4"/>
    </row>
    <row r="2719" spans="1:20" x14ac:dyDescent="0.25">
      <c r="A2719" t="s">
        <v>1370</v>
      </c>
      <c r="B2719" t="s">
        <v>15</v>
      </c>
      <c r="C2719" t="s">
        <v>43</v>
      </c>
      <c r="D2719" t="s">
        <v>23</v>
      </c>
      <c r="E2719" t="s">
        <v>29</v>
      </c>
      <c r="F2719" t="s">
        <v>40</v>
      </c>
      <c r="G2719">
        <v>94</v>
      </c>
      <c r="H2719">
        <v>9</v>
      </c>
      <c r="I2719">
        <v>152.28</v>
      </c>
      <c r="J2719">
        <v>998.28</v>
      </c>
      <c r="K2719" s="1">
        <v>44809</v>
      </c>
      <c r="L2719" s="2">
        <v>0.56527777777777777</v>
      </c>
      <c r="M2719" t="s">
        <v>25</v>
      </c>
      <c r="N2719">
        <v>846.54143999999997</v>
      </c>
      <c r="O2719">
        <v>151.73856000000001</v>
      </c>
      <c r="P2719" t="s">
        <v>19</v>
      </c>
      <c r="Q2719" t="s">
        <v>35</v>
      </c>
      <c r="R2719" t="s">
        <v>50</v>
      </c>
      <c r="S2719" t="str">
        <f>TEXT(sales_data[[#This Row],[dtme]],"yyyy")</f>
        <v>2022</v>
      </c>
      <c r="T2719" s="4"/>
    </row>
    <row r="2720" spans="1:20" x14ac:dyDescent="0.25">
      <c r="A2720" t="s">
        <v>1879</v>
      </c>
      <c r="B2720" t="s">
        <v>15</v>
      </c>
      <c r="C2720" t="s">
        <v>43</v>
      </c>
      <c r="D2720" t="s">
        <v>23</v>
      </c>
      <c r="E2720" t="s">
        <v>29</v>
      </c>
      <c r="F2720" t="s">
        <v>24</v>
      </c>
      <c r="G2720">
        <v>96</v>
      </c>
      <c r="H2720">
        <v>2</v>
      </c>
      <c r="I2720">
        <v>34.56</v>
      </c>
      <c r="J2720">
        <v>226.56</v>
      </c>
      <c r="K2720" s="1">
        <v>44809</v>
      </c>
      <c r="L2720" s="2">
        <v>0.76527777777777772</v>
      </c>
      <c r="M2720" t="s">
        <v>47</v>
      </c>
      <c r="N2720">
        <v>197.33376000000001</v>
      </c>
      <c r="O2720">
        <v>29.22623999999999</v>
      </c>
      <c r="P2720" t="s">
        <v>32</v>
      </c>
      <c r="Q2720" t="s">
        <v>35</v>
      </c>
      <c r="R2720" t="s">
        <v>50</v>
      </c>
      <c r="S2720" t="str">
        <f>TEXT(sales_data[[#This Row],[dtme]],"yyyy")</f>
        <v>2022</v>
      </c>
      <c r="T2720" s="4"/>
    </row>
    <row r="2721" spans="1:20" x14ac:dyDescent="0.25">
      <c r="A2721" t="s">
        <v>2954</v>
      </c>
      <c r="B2721" t="s">
        <v>22</v>
      </c>
      <c r="C2721" t="s">
        <v>44</v>
      </c>
      <c r="D2721" t="s">
        <v>16</v>
      </c>
      <c r="E2721" t="s">
        <v>29</v>
      </c>
      <c r="F2721" t="s">
        <v>33</v>
      </c>
      <c r="G2721">
        <v>42</v>
      </c>
      <c r="H2721">
        <v>4</v>
      </c>
      <c r="I2721">
        <v>30.24</v>
      </c>
      <c r="J2721">
        <v>198.24</v>
      </c>
      <c r="K2721" s="1">
        <v>44809</v>
      </c>
      <c r="L2721" s="2">
        <v>0.74444444444444446</v>
      </c>
      <c r="M2721" t="s">
        <v>47</v>
      </c>
      <c r="N2721">
        <v>171.08112</v>
      </c>
      <c r="O2721">
        <v>27.158880000000011</v>
      </c>
      <c r="P2721" t="s">
        <v>32</v>
      </c>
      <c r="Q2721" t="s">
        <v>35</v>
      </c>
      <c r="R2721" t="s">
        <v>50</v>
      </c>
      <c r="S2721" t="str">
        <f>TEXT(sales_data[[#This Row],[dtme]],"yyyy")</f>
        <v>2022</v>
      </c>
      <c r="T2721" s="4"/>
    </row>
    <row r="2722" spans="1:20" x14ac:dyDescent="0.25">
      <c r="A2722" t="s">
        <v>3252</v>
      </c>
      <c r="B2722" t="s">
        <v>37</v>
      </c>
      <c r="C2722" t="s">
        <v>45</v>
      </c>
      <c r="D2722" t="s">
        <v>23</v>
      </c>
      <c r="E2722" t="s">
        <v>17</v>
      </c>
      <c r="F2722" t="s">
        <v>24</v>
      </c>
      <c r="G2722">
        <v>93</v>
      </c>
      <c r="H2722">
        <v>2</v>
      </c>
      <c r="I2722">
        <v>33.479999999999997</v>
      </c>
      <c r="J2722">
        <v>219.48</v>
      </c>
      <c r="K2722" s="1">
        <v>44809</v>
      </c>
      <c r="L2722" s="2">
        <v>0.75694444444444442</v>
      </c>
      <c r="M2722" t="s">
        <v>47</v>
      </c>
      <c r="N2722">
        <v>191.16708</v>
      </c>
      <c r="O2722">
        <v>28.312919999999991</v>
      </c>
      <c r="P2722" t="s">
        <v>32</v>
      </c>
      <c r="Q2722" t="s">
        <v>35</v>
      </c>
      <c r="R2722" t="s">
        <v>50</v>
      </c>
      <c r="S2722" t="str">
        <f>TEXT(sales_data[[#This Row],[dtme]],"yyyy")</f>
        <v>2022</v>
      </c>
      <c r="T2722" s="4"/>
    </row>
    <row r="2723" spans="1:20" x14ac:dyDescent="0.25">
      <c r="A2723" t="s">
        <v>3331</v>
      </c>
      <c r="B2723" t="s">
        <v>37</v>
      </c>
      <c r="C2723" t="s">
        <v>45</v>
      </c>
      <c r="D2723" t="s">
        <v>16</v>
      </c>
      <c r="E2723" t="s">
        <v>29</v>
      </c>
      <c r="F2723" t="s">
        <v>30</v>
      </c>
      <c r="G2723">
        <v>36</v>
      </c>
      <c r="H2723">
        <v>2</v>
      </c>
      <c r="I2723">
        <v>12.959999999999999</v>
      </c>
      <c r="J2723">
        <v>84.96</v>
      </c>
      <c r="K2723" s="1">
        <v>44809</v>
      </c>
      <c r="L2723" s="2">
        <v>0.52916666666666667</v>
      </c>
      <c r="M2723" t="s">
        <v>25</v>
      </c>
      <c r="N2723">
        <v>71.706239999999994</v>
      </c>
      <c r="O2723">
        <v>13.25376</v>
      </c>
      <c r="P2723" t="s">
        <v>19</v>
      </c>
      <c r="Q2723" t="s">
        <v>35</v>
      </c>
      <c r="R2723" t="s">
        <v>50</v>
      </c>
      <c r="S2723" t="str">
        <f>TEXT(sales_data[[#This Row],[dtme]],"yyyy")</f>
        <v>2022</v>
      </c>
      <c r="T2723" s="4"/>
    </row>
    <row r="2724" spans="1:20" x14ac:dyDescent="0.25">
      <c r="A2724" t="s">
        <v>3952</v>
      </c>
      <c r="B2724" t="s">
        <v>15</v>
      </c>
      <c r="C2724" t="s">
        <v>43</v>
      </c>
      <c r="D2724" t="s">
        <v>16</v>
      </c>
      <c r="E2724" t="s">
        <v>29</v>
      </c>
      <c r="F2724" t="s">
        <v>33</v>
      </c>
      <c r="G2724">
        <v>53</v>
      </c>
      <c r="H2724">
        <v>8</v>
      </c>
      <c r="I2724">
        <v>76.319999999999993</v>
      </c>
      <c r="J2724">
        <v>500.32</v>
      </c>
      <c r="K2724" s="1">
        <v>44809</v>
      </c>
      <c r="L2724" s="2">
        <v>0.82847222222222228</v>
      </c>
      <c r="M2724" t="s">
        <v>25</v>
      </c>
      <c r="N2724">
        <v>432.77679999999998</v>
      </c>
      <c r="O2724">
        <v>67.543200000000013</v>
      </c>
      <c r="P2724" t="s">
        <v>32</v>
      </c>
      <c r="Q2724" t="s">
        <v>35</v>
      </c>
      <c r="R2724" t="s">
        <v>50</v>
      </c>
      <c r="S2724" t="str">
        <f>TEXT(sales_data[[#This Row],[dtme]],"yyyy")</f>
        <v>2022</v>
      </c>
      <c r="T2724" s="4"/>
    </row>
    <row r="2725" spans="1:20" x14ac:dyDescent="0.25">
      <c r="A2725" t="s">
        <v>4019</v>
      </c>
      <c r="B2725" t="s">
        <v>15</v>
      </c>
      <c r="C2725" t="s">
        <v>43</v>
      </c>
      <c r="D2725" t="s">
        <v>23</v>
      </c>
      <c r="E2725" t="s">
        <v>17</v>
      </c>
      <c r="F2725" t="s">
        <v>38</v>
      </c>
      <c r="G2725">
        <v>32</v>
      </c>
      <c r="H2725">
        <v>9</v>
      </c>
      <c r="I2725">
        <v>51.839999999999996</v>
      </c>
      <c r="J2725">
        <v>339.84</v>
      </c>
      <c r="K2725" s="1">
        <v>44809</v>
      </c>
      <c r="L2725" s="2">
        <v>0.79583333333333328</v>
      </c>
      <c r="M2725" t="s">
        <v>47</v>
      </c>
      <c r="N2725">
        <v>297.69983999999999</v>
      </c>
      <c r="O2725">
        <v>42.14015999999998</v>
      </c>
      <c r="P2725" t="s">
        <v>32</v>
      </c>
      <c r="Q2725" t="s">
        <v>35</v>
      </c>
      <c r="R2725" t="s">
        <v>50</v>
      </c>
      <c r="S2725" t="str">
        <f>TEXT(sales_data[[#This Row],[dtme]],"yyyy")</f>
        <v>2022</v>
      </c>
      <c r="T2725" s="4"/>
    </row>
    <row r="2726" spans="1:20" x14ac:dyDescent="0.25">
      <c r="A2726" t="s">
        <v>292</v>
      </c>
      <c r="B2726" t="s">
        <v>37</v>
      </c>
      <c r="C2726" t="s">
        <v>45</v>
      </c>
      <c r="D2726" t="s">
        <v>23</v>
      </c>
      <c r="E2726" t="s">
        <v>17</v>
      </c>
      <c r="F2726" t="s">
        <v>38</v>
      </c>
      <c r="G2726">
        <v>63</v>
      </c>
      <c r="H2726">
        <v>8</v>
      </c>
      <c r="I2726">
        <v>90.72</v>
      </c>
      <c r="J2726">
        <v>594.72</v>
      </c>
      <c r="K2726" s="1">
        <v>44810</v>
      </c>
      <c r="L2726" s="2">
        <v>0.75555555555555554</v>
      </c>
      <c r="M2726" t="s">
        <v>47</v>
      </c>
      <c r="N2726">
        <v>520.38</v>
      </c>
      <c r="O2726">
        <v>74.340000000000032</v>
      </c>
      <c r="P2726" t="s">
        <v>32</v>
      </c>
      <c r="Q2726" t="s">
        <v>41</v>
      </c>
      <c r="R2726" t="s">
        <v>50</v>
      </c>
      <c r="S2726" t="str">
        <f>TEXT(sales_data[[#This Row],[dtme]],"yyyy")</f>
        <v>2022</v>
      </c>
      <c r="T2726" s="4"/>
    </row>
    <row r="2727" spans="1:20" x14ac:dyDescent="0.25">
      <c r="A2727" t="s">
        <v>298</v>
      </c>
      <c r="B2727" t="s">
        <v>22</v>
      </c>
      <c r="C2727" t="s">
        <v>44</v>
      </c>
      <c r="D2727" t="s">
        <v>23</v>
      </c>
      <c r="E2727" t="s">
        <v>17</v>
      </c>
      <c r="F2727" t="s">
        <v>24</v>
      </c>
      <c r="G2727">
        <v>32</v>
      </c>
      <c r="H2727">
        <v>2</v>
      </c>
      <c r="I2727">
        <v>11.52</v>
      </c>
      <c r="J2727">
        <v>75.52</v>
      </c>
      <c r="K2727" s="1">
        <v>44810</v>
      </c>
      <c r="L2727" s="2">
        <v>0.56180555555555556</v>
      </c>
      <c r="M2727" t="s">
        <v>25</v>
      </c>
      <c r="N2727">
        <v>66.533119999999997</v>
      </c>
      <c r="O2727">
        <v>8.9868799999999993</v>
      </c>
      <c r="P2727" t="s">
        <v>19</v>
      </c>
      <c r="Q2727" t="s">
        <v>41</v>
      </c>
      <c r="R2727" t="s">
        <v>50</v>
      </c>
      <c r="S2727" t="str">
        <f>TEXT(sales_data[[#This Row],[dtme]],"yyyy")</f>
        <v>2022</v>
      </c>
      <c r="T2727" s="4"/>
    </row>
    <row r="2728" spans="1:20" x14ac:dyDescent="0.25">
      <c r="A2728" t="s">
        <v>561</v>
      </c>
      <c r="B2728" t="s">
        <v>22</v>
      </c>
      <c r="C2728" t="s">
        <v>44</v>
      </c>
      <c r="D2728" t="s">
        <v>16</v>
      </c>
      <c r="E2728" t="s">
        <v>29</v>
      </c>
      <c r="F2728" t="s">
        <v>40</v>
      </c>
      <c r="G2728">
        <v>45</v>
      </c>
      <c r="H2728">
        <v>9</v>
      </c>
      <c r="I2728">
        <v>72.899999999999991</v>
      </c>
      <c r="J2728">
        <v>477.9</v>
      </c>
      <c r="K2728" s="1">
        <v>44810</v>
      </c>
      <c r="L2728" s="2">
        <v>0.74236111111111114</v>
      </c>
      <c r="M2728" t="s">
        <v>25</v>
      </c>
      <c r="N2728">
        <v>419.11829999999998</v>
      </c>
      <c r="O2728">
        <v>58.781700000000001</v>
      </c>
      <c r="P2728" t="s">
        <v>32</v>
      </c>
      <c r="Q2728" t="s">
        <v>41</v>
      </c>
      <c r="R2728" t="s">
        <v>50</v>
      </c>
      <c r="S2728" t="str">
        <f>TEXT(sales_data[[#This Row],[dtme]],"yyyy")</f>
        <v>2022</v>
      </c>
      <c r="T2728" s="4"/>
    </row>
    <row r="2729" spans="1:20" x14ac:dyDescent="0.25">
      <c r="A2729" t="s">
        <v>1656</v>
      </c>
      <c r="B2729" t="s">
        <v>15</v>
      </c>
      <c r="C2729" t="s">
        <v>43</v>
      </c>
      <c r="D2729" t="s">
        <v>16</v>
      </c>
      <c r="E2729" t="s">
        <v>29</v>
      </c>
      <c r="F2729" t="s">
        <v>24</v>
      </c>
      <c r="G2729">
        <v>69</v>
      </c>
      <c r="H2729">
        <v>7</v>
      </c>
      <c r="I2729">
        <v>86.94</v>
      </c>
      <c r="J2729">
        <v>569.94000000000005</v>
      </c>
      <c r="K2729" s="1">
        <v>44810</v>
      </c>
      <c r="L2729" s="2">
        <v>0.78541666666666665</v>
      </c>
      <c r="M2729" t="s">
        <v>25</v>
      </c>
      <c r="N2729">
        <v>501.54720000000003</v>
      </c>
      <c r="O2729">
        <v>68.392800000000022</v>
      </c>
      <c r="P2729" t="s">
        <v>32</v>
      </c>
      <c r="Q2729" t="s">
        <v>41</v>
      </c>
      <c r="R2729" t="s">
        <v>50</v>
      </c>
      <c r="S2729" t="str">
        <f>TEXT(sales_data[[#This Row],[dtme]],"yyyy")</f>
        <v>2022</v>
      </c>
      <c r="T2729" s="4"/>
    </row>
    <row r="2730" spans="1:20" x14ac:dyDescent="0.25">
      <c r="A2730" t="s">
        <v>2144</v>
      </c>
      <c r="B2730" t="s">
        <v>37</v>
      </c>
      <c r="C2730" t="s">
        <v>45</v>
      </c>
      <c r="D2730" t="s">
        <v>23</v>
      </c>
      <c r="E2730" t="s">
        <v>17</v>
      </c>
      <c r="F2730" t="s">
        <v>30</v>
      </c>
      <c r="G2730">
        <v>23</v>
      </c>
      <c r="H2730">
        <v>5</v>
      </c>
      <c r="I2730">
        <v>20.7</v>
      </c>
      <c r="J2730">
        <v>135.69999999999999</v>
      </c>
      <c r="K2730" s="1">
        <v>44810</v>
      </c>
      <c r="L2730" s="2">
        <v>0.57499999999999996</v>
      </c>
      <c r="M2730" t="s">
        <v>46</v>
      </c>
      <c r="N2730">
        <v>118.73749999999998</v>
      </c>
      <c r="O2730">
        <v>16.962500000000006</v>
      </c>
      <c r="P2730" t="s">
        <v>19</v>
      </c>
      <c r="Q2730" t="s">
        <v>41</v>
      </c>
      <c r="R2730" t="s">
        <v>50</v>
      </c>
      <c r="S2730" t="str">
        <f>TEXT(sales_data[[#This Row],[dtme]],"yyyy")</f>
        <v>2022</v>
      </c>
      <c r="T2730" s="4"/>
    </row>
    <row r="2731" spans="1:20" x14ac:dyDescent="0.25">
      <c r="A2731" t="s">
        <v>3146</v>
      </c>
      <c r="B2731" t="s">
        <v>15</v>
      </c>
      <c r="C2731" t="s">
        <v>43</v>
      </c>
      <c r="D2731" t="s">
        <v>16</v>
      </c>
      <c r="E2731" t="s">
        <v>17</v>
      </c>
      <c r="F2731" t="s">
        <v>33</v>
      </c>
      <c r="G2731">
        <v>34</v>
      </c>
      <c r="H2731">
        <v>8</v>
      </c>
      <c r="I2731">
        <v>48.96</v>
      </c>
      <c r="J2731">
        <v>320.95999999999998</v>
      </c>
      <c r="K2731" s="1">
        <v>44810</v>
      </c>
      <c r="L2731" s="2">
        <v>0.4861111111111111</v>
      </c>
      <c r="M2731" t="s">
        <v>47</v>
      </c>
      <c r="N2731">
        <v>283.72863999999998</v>
      </c>
      <c r="O2731">
        <v>37.231359999999995</v>
      </c>
      <c r="P2731" t="s">
        <v>26</v>
      </c>
      <c r="Q2731" t="s">
        <v>41</v>
      </c>
      <c r="R2731" t="s">
        <v>50</v>
      </c>
      <c r="S2731" t="str">
        <f>TEXT(sales_data[[#This Row],[dtme]],"yyyy")</f>
        <v>2022</v>
      </c>
      <c r="T2731" s="4"/>
    </row>
    <row r="2732" spans="1:20" x14ac:dyDescent="0.25">
      <c r="A2732" t="s">
        <v>3363</v>
      </c>
      <c r="B2732" t="s">
        <v>15</v>
      </c>
      <c r="C2732" t="s">
        <v>43</v>
      </c>
      <c r="D2732" t="s">
        <v>16</v>
      </c>
      <c r="E2732" t="s">
        <v>17</v>
      </c>
      <c r="F2732" t="s">
        <v>18</v>
      </c>
      <c r="G2732">
        <v>14</v>
      </c>
      <c r="H2732">
        <v>2</v>
      </c>
      <c r="I2732">
        <v>5.04</v>
      </c>
      <c r="J2732">
        <v>33.04</v>
      </c>
      <c r="K2732" s="1">
        <v>44810</v>
      </c>
      <c r="L2732" s="2">
        <v>0.82916666666666672</v>
      </c>
      <c r="M2732" t="s">
        <v>47</v>
      </c>
      <c r="N2732">
        <v>28.51352</v>
      </c>
      <c r="O2732">
        <v>4.5264799999999994</v>
      </c>
      <c r="P2732" t="s">
        <v>32</v>
      </c>
      <c r="Q2732" t="s">
        <v>41</v>
      </c>
      <c r="R2732" t="s">
        <v>50</v>
      </c>
      <c r="S2732" t="str">
        <f>TEXT(sales_data[[#This Row],[dtme]],"yyyy")</f>
        <v>2022</v>
      </c>
      <c r="T2732" s="4"/>
    </row>
    <row r="2733" spans="1:20" x14ac:dyDescent="0.25">
      <c r="A2733" t="s">
        <v>3411</v>
      </c>
      <c r="B2733" t="s">
        <v>37</v>
      </c>
      <c r="C2733" t="s">
        <v>45</v>
      </c>
      <c r="D2733" t="s">
        <v>23</v>
      </c>
      <c r="E2733" t="s">
        <v>29</v>
      </c>
      <c r="F2733" t="s">
        <v>40</v>
      </c>
      <c r="G2733">
        <v>69</v>
      </c>
      <c r="H2733">
        <v>2</v>
      </c>
      <c r="I2733">
        <v>24.84</v>
      </c>
      <c r="J2733">
        <v>162.84</v>
      </c>
      <c r="K2733" s="1">
        <v>44810</v>
      </c>
      <c r="L2733" s="2">
        <v>0.73333333333333328</v>
      </c>
      <c r="M2733" t="s">
        <v>47</v>
      </c>
      <c r="N2733">
        <v>141.83364</v>
      </c>
      <c r="O2733">
        <v>21.006360000000001</v>
      </c>
      <c r="P2733" t="s">
        <v>32</v>
      </c>
      <c r="Q2733" t="s">
        <v>41</v>
      </c>
      <c r="R2733" t="s">
        <v>50</v>
      </c>
      <c r="S2733" t="str">
        <f>TEXT(sales_data[[#This Row],[dtme]],"yyyy")</f>
        <v>2022</v>
      </c>
      <c r="T2733" s="4"/>
    </row>
    <row r="2734" spans="1:20" x14ac:dyDescent="0.25">
      <c r="A2734" t="s">
        <v>144</v>
      </c>
      <c r="B2734" t="s">
        <v>15</v>
      </c>
      <c r="C2734" t="s">
        <v>43</v>
      </c>
      <c r="D2734" t="s">
        <v>23</v>
      </c>
      <c r="E2734" t="s">
        <v>17</v>
      </c>
      <c r="F2734" t="s">
        <v>24</v>
      </c>
      <c r="G2734">
        <v>99</v>
      </c>
      <c r="H2734">
        <v>3</v>
      </c>
      <c r="I2734">
        <v>53.46</v>
      </c>
      <c r="J2734">
        <v>350.46</v>
      </c>
      <c r="K2734" s="1">
        <v>44811</v>
      </c>
      <c r="L2734" s="2">
        <v>0.71666666666666667</v>
      </c>
      <c r="M2734" t="s">
        <v>25</v>
      </c>
      <c r="N2734">
        <v>296.83961999999997</v>
      </c>
      <c r="O2734">
        <v>53.620380000000011</v>
      </c>
      <c r="P2734" t="s">
        <v>32</v>
      </c>
      <c r="Q2734" t="s">
        <v>39</v>
      </c>
      <c r="R2734" t="s">
        <v>50</v>
      </c>
      <c r="S2734" t="str">
        <f>TEXT(sales_data[[#This Row],[dtme]],"yyyy")</f>
        <v>2022</v>
      </c>
      <c r="T2734" s="4"/>
    </row>
    <row r="2735" spans="1:20" x14ac:dyDescent="0.25">
      <c r="A2735" t="s">
        <v>1135</v>
      </c>
      <c r="B2735" t="s">
        <v>37</v>
      </c>
      <c r="C2735" t="s">
        <v>45</v>
      </c>
      <c r="D2735" t="s">
        <v>16</v>
      </c>
      <c r="E2735" t="s">
        <v>29</v>
      </c>
      <c r="F2735" t="s">
        <v>18</v>
      </c>
      <c r="G2735">
        <v>41</v>
      </c>
      <c r="H2735">
        <v>8</v>
      </c>
      <c r="I2735">
        <v>59.04</v>
      </c>
      <c r="J2735">
        <v>387.04</v>
      </c>
      <c r="K2735" s="1">
        <v>44811</v>
      </c>
      <c r="L2735" s="2">
        <v>0.7</v>
      </c>
      <c r="M2735" t="s">
        <v>25</v>
      </c>
      <c r="N2735">
        <v>327.43584000000004</v>
      </c>
      <c r="O2735">
        <v>59.604159999999979</v>
      </c>
      <c r="P2735" t="s">
        <v>19</v>
      </c>
      <c r="Q2735" t="s">
        <v>39</v>
      </c>
      <c r="R2735" t="s">
        <v>50</v>
      </c>
      <c r="S2735" t="str">
        <f>TEXT(sales_data[[#This Row],[dtme]],"yyyy")</f>
        <v>2022</v>
      </c>
      <c r="T2735" s="4"/>
    </row>
    <row r="2736" spans="1:20" x14ac:dyDescent="0.25">
      <c r="A2736" t="s">
        <v>1815</v>
      </c>
      <c r="B2736" t="s">
        <v>15</v>
      </c>
      <c r="C2736" t="s">
        <v>43</v>
      </c>
      <c r="D2736" t="s">
        <v>23</v>
      </c>
      <c r="E2736" t="s">
        <v>17</v>
      </c>
      <c r="F2736" t="s">
        <v>38</v>
      </c>
      <c r="G2736">
        <v>94</v>
      </c>
      <c r="H2736">
        <v>10</v>
      </c>
      <c r="I2736">
        <v>169.2</v>
      </c>
      <c r="J2736">
        <v>1109.2</v>
      </c>
      <c r="K2736" s="1">
        <v>44811</v>
      </c>
      <c r="L2736" s="2">
        <v>0.52986111111111112</v>
      </c>
      <c r="M2736" t="s">
        <v>47</v>
      </c>
      <c r="N2736">
        <v>952.80280000000005</v>
      </c>
      <c r="O2736">
        <v>156.3972</v>
      </c>
      <c r="P2736" t="s">
        <v>19</v>
      </c>
      <c r="Q2736" t="s">
        <v>39</v>
      </c>
      <c r="R2736" t="s">
        <v>50</v>
      </c>
      <c r="S2736" t="str">
        <f>TEXT(sales_data[[#This Row],[dtme]],"yyyy")</f>
        <v>2022</v>
      </c>
      <c r="T2736" s="4"/>
    </row>
    <row r="2737" spans="1:20" x14ac:dyDescent="0.25">
      <c r="A2737" t="s">
        <v>2234</v>
      </c>
      <c r="B2737" t="s">
        <v>37</v>
      </c>
      <c r="C2737" t="s">
        <v>45</v>
      </c>
      <c r="D2737" t="s">
        <v>23</v>
      </c>
      <c r="E2737" t="s">
        <v>17</v>
      </c>
      <c r="F2737" t="s">
        <v>38</v>
      </c>
      <c r="G2737">
        <v>50</v>
      </c>
      <c r="H2737">
        <v>3</v>
      </c>
      <c r="I2737">
        <v>27</v>
      </c>
      <c r="J2737">
        <v>177</v>
      </c>
      <c r="K2737" s="1">
        <v>44811</v>
      </c>
      <c r="L2737" s="2">
        <v>0.45</v>
      </c>
      <c r="M2737" t="s">
        <v>46</v>
      </c>
      <c r="N2737">
        <v>156.822</v>
      </c>
      <c r="O2737">
        <v>20.177999999999997</v>
      </c>
      <c r="P2737" t="s">
        <v>26</v>
      </c>
      <c r="Q2737" t="s">
        <v>39</v>
      </c>
      <c r="R2737" t="s">
        <v>50</v>
      </c>
      <c r="S2737" t="str">
        <f>TEXT(sales_data[[#This Row],[dtme]],"yyyy")</f>
        <v>2022</v>
      </c>
      <c r="T2737" s="4"/>
    </row>
    <row r="2738" spans="1:20" x14ac:dyDescent="0.25">
      <c r="A2738" t="s">
        <v>2454</v>
      </c>
      <c r="B2738" t="s">
        <v>22</v>
      </c>
      <c r="C2738" t="s">
        <v>44</v>
      </c>
      <c r="D2738" t="s">
        <v>16</v>
      </c>
      <c r="E2738" t="s">
        <v>29</v>
      </c>
      <c r="F2738" t="s">
        <v>30</v>
      </c>
      <c r="G2738">
        <v>85</v>
      </c>
      <c r="H2738">
        <v>5</v>
      </c>
      <c r="I2738">
        <v>76.5</v>
      </c>
      <c r="J2738">
        <v>501.5</v>
      </c>
      <c r="K2738" s="1">
        <v>44811</v>
      </c>
      <c r="L2738" s="2">
        <v>0.86527777777777781</v>
      </c>
      <c r="M2738" t="s">
        <v>25</v>
      </c>
      <c r="N2738">
        <v>439.31400000000002</v>
      </c>
      <c r="O2738">
        <v>62.185999999999979</v>
      </c>
      <c r="P2738" t="s">
        <v>32</v>
      </c>
      <c r="Q2738" t="s">
        <v>39</v>
      </c>
      <c r="R2738" t="s">
        <v>50</v>
      </c>
      <c r="S2738" t="str">
        <f>TEXT(sales_data[[#This Row],[dtme]],"yyyy")</f>
        <v>2022</v>
      </c>
      <c r="T2738" s="4"/>
    </row>
    <row r="2739" spans="1:20" x14ac:dyDescent="0.25">
      <c r="A2739" t="s">
        <v>3148</v>
      </c>
      <c r="B2739" t="s">
        <v>22</v>
      </c>
      <c r="C2739" t="s">
        <v>44</v>
      </c>
      <c r="D2739" t="s">
        <v>23</v>
      </c>
      <c r="E2739" t="s">
        <v>17</v>
      </c>
      <c r="F2739" t="s">
        <v>18</v>
      </c>
      <c r="G2739">
        <v>69</v>
      </c>
      <c r="H2739">
        <v>2</v>
      </c>
      <c r="I2739">
        <v>24.84</v>
      </c>
      <c r="J2739">
        <v>162.84</v>
      </c>
      <c r="K2739" s="1">
        <v>44811</v>
      </c>
      <c r="L2739" s="2">
        <v>0.63055555555555554</v>
      </c>
      <c r="M2739" t="s">
        <v>25</v>
      </c>
      <c r="N2739">
        <v>142.81067999999999</v>
      </c>
      <c r="O2739">
        <v>20.029320000000013</v>
      </c>
      <c r="P2739" t="s">
        <v>19</v>
      </c>
      <c r="Q2739" t="s">
        <v>39</v>
      </c>
      <c r="R2739" t="s">
        <v>50</v>
      </c>
      <c r="S2739" t="str">
        <f>TEXT(sales_data[[#This Row],[dtme]],"yyyy")</f>
        <v>2022</v>
      </c>
      <c r="T2739" s="4"/>
    </row>
    <row r="2740" spans="1:20" x14ac:dyDescent="0.25">
      <c r="A2740" t="s">
        <v>3569</v>
      </c>
      <c r="B2740" t="s">
        <v>22</v>
      </c>
      <c r="C2740" t="s">
        <v>44</v>
      </c>
      <c r="D2740" t="s">
        <v>16</v>
      </c>
      <c r="E2740" t="s">
        <v>29</v>
      </c>
      <c r="F2740" t="s">
        <v>38</v>
      </c>
      <c r="G2740">
        <v>34</v>
      </c>
      <c r="H2740">
        <v>1</v>
      </c>
      <c r="I2740">
        <v>6.12</v>
      </c>
      <c r="J2740">
        <v>40.119999999999997</v>
      </c>
      <c r="K2740" s="1">
        <v>44811</v>
      </c>
      <c r="L2740" s="2">
        <v>0.6875</v>
      </c>
      <c r="M2740" t="s">
        <v>47</v>
      </c>
      <c r="N2740">
        <v>34.34272</v>
      </c>
      <c r="O2740">
        <v>5.7772799999999975</v>
      </c>
      <c r="P2740" t="s">
        <v>19</v>
      </c>
      <c r="Q2740" t="s">
        <v>39</v>
      </c>
      <c r="R2740" t="s">
        <v>50</v>
      </c>
      <c r="S2740" t="str">
        <f>TEXT(sales_data[[#This Row],[dtme]],"yyyy")</f>
        <v>2022</v>
      </c>
      <c r="T2740" s="4"/>
    </row>
    <row r="2741" spans="1:20" x14ac:dyDescent="0.25">
      <c r="A2741" t="s">
        <v>3615</v>
      </c>
      <c r="B2741" t="s">
        <v>15</v>
      </c>
      <c r="C2741" t="s">
        <v>43</v>
      </c>
      <c r="D2741" t="s">
        <v>16</v>
      </c>
      <c r="E2741" t="s">
        <v>29</v>
      </c>
      <c r="F2741" t="s">
        <v>30</v>
      </c>
      <c r="G2741">
        <v>27</v>
      </c>
      <c r="H2741">
        <v>7</v>
      </c>
      <c r="I2741">
        <v>34.019999999999996</v>
      </c>
      <c r="J2741">
        <v>223.01999999999998</v>
      </c>
      <c r="K2741" s="1">
        <v>44811</v>
      </c>
      <c r="L2741" s="2">
        <v>0.59444444444444444</v>
      </c>
      <c r="M2741" t="s">
        <v>46</v>
      </c>
      <c r="N2741">
        <v>193.80437999999998</v>
      </c>
      <c r="O2741">
        <v>29.215620000000001</v>
      </c>
      <c r="P2741" t="s">
        <v>19</v>
      </c>
      <c r="Q2741" t="s">
        <v>39</v>
      </c>
      <c r="R2741" t="s">
        <v>50</v>
      </c>
      <c r="S2741" t="str">
        <f>TEXT(sales_data[[#This Row],[dtme]],"yyyy")</f>
        <v>2022</v>
      </c>
      <c r="T2741" s="4"/>
    </row>
    <row r="2742" spans="1:20" x14ac:dyDescent="0.25">
      <c r="A2742" t="s">
        <v>3920</v>
      </c>
      <c r="B2742" t="s">
        <v>15</v>
      </c>
      <c r="C2742" t="s">
        <v>43</v>
      </c>
      <c r="D2742" t="s">
        <v>16</v>
      </c>
      <c r="E2742" t="s">
        <v>17</v>
      </c>
      <c r="F2742" t="s">
        <v>18</v>
      </c>
      <c r="G2742">
        <v>32</v>
      </c>
      <c r="H2742">
        <v>7</v>
      </c>
      <c r="I2742">
        <v>40.32</v>
      </c>
      <c r="J2742">
        <v>264.32</v>
      </c>
      <c r="K2742" s="1">
        <v>44811</v>
      </c>
      <c r="L2742" s="2">
        <v>0.59791666666666665</v>
      </c>
      <c r="M2742" t="s">
        <v>47</v>
      </c>
      <c r="N2742">
        <v>229.95839999999998</v>
      </c>
      <c r="O2742">
        <v>34.36160000000001</v>
      </c>
      <c r="P2742" t="s">
        <v>19</v>
      </c>
      <c r="Q2742" t="s">
        <v>39</v>
      </c>
      <c r="R2742" t="s">
        <v>50</v>
      </c>
      <c r="S2742" t="str">
        <f>TEXT(sales_data[[#This Row],[dtme]],"yyyy")</f>
        <v>2022</v>
      </c>
      <c r="T2742" s="4"/>
    </row>
    <row r="2743" spans="1:20" x14ac:dyDescent="0.25">
      <c r="A2743" t="s">
        <v>3962</v>
      </c>
      <c r="B2743" t="s">
        <v>37</v>
      </c>
      <c r="C2743" t="s">
        <v>45</v>
      </c>
      <c r="D2743" t="s">
        <v>16</v>
      </c>
      <c r="E2743" t="s">
        <v>17</v>
      </c>
      <c r="F2743" t="s">
        <v>30</v>
      </c>
      <c r="G2743">
        <v>12</v>
      </c>
      <c r="H2743">
        <v>10</v>
      </c>
      <c r="I2743">
        <v>21.599999999999998</v>
      </c>
      <c r="J2743">
        <v>141.6</v>
      </c>
      <c r="K2743" s="1">
        <v>44811</v>
      </c>
      <c r="L2743" s="2">
        <v>0.54027777777777775</v>
      </c>
      <c r="M2743" t="s">
        <v>46</v>
      </c>
      <c r="N2743">
        <v>119.7936</v>
      </c>
      <c r="O2743">
        <v>21.806399999999996</v>
      </c>
      <c r="P2743" t="s">
        <v>19</v>
      </c>
      <c r="Q2743" t="s">
        <v>39</v>
      </c>
      <c r="R2743" t="s">
        <v>50</v>
      </c>
      <c r="S2743" t="str">
        <f>TEXT(sales_data[[#This Row],[dtme]],"yyyy")</f>
        <v>2022</v>
      </c>
      <c r="T2743" s="4"/>
    </row>
    <row r="2744" spans="1:20" x14ac:dyDescent="0.25">
      <c r="A2744" t="s">
        <v>285</v>
      </c>
      <c r="B2744" t="s">
        <v>22</v>
      </c>
      <c r="C2744" t="s">
        <v>44</v>
      </c>
      <c r="D2744" t="s">
        <v>16</v>
      </c>
      <c r="E2744" t="s">
        <v>29</v>
      </c>
      <c r="F2744" t="s">
        <v>38</v>
      </c>
      <c r="G2744">
        <v>72</v>
      </c>
      <c r="H2744">
        <v>1</v>
      </c>
      <c r="I2744">
        <v>12.959999999999999</v>
      </c>
      <c r="J2744">
        <v>84.96</v>
      </c>
      <c r="K2744" s="1">
        <v>44812</v>
      </c>
      <c r="L2744" s="2">
        <v>0.84236111111111112</v>
      </c>
      <c r="M2744" t="s">
        <v>25</v>
      </c>
      <c r="N2744">
        <v>72.640799999999999</v>
      </c>
      <c r="O2744">
        <v>12.319199999999995</v>
      </c>
      <c r="P2744" t="s">
        <v>32</v>
      </c>
      <c r="Q2744" t="s">
        <v>36</v>
      </c>
      <c r="R2744" t="s">
        <v>50</v>
      </c>
      <c r="S2744" t="str">
        <f>TEXT(sales_data[[#This Row],[dtme]],"yyyy")</f>
        <v>2022</v>
      </c>
      <c r="T2744" s="4"/>
    </row>
    <row r="2745" spans="1:20" x14ac:dyDescent="0.25">
      <c r="A2745" t="s">
        <v>633</v>
      </c>
      <c r="B2745" t="s">
        <v>15</v>
      </c>
      <c r="C2745" t="s">
        <v>43</v>
      </c>
      <c r="D2745" t="s">
        <v>16</v>
      </c>
      <c r="E2745" t="s">
        <v>17</v>
      </c>
      <c r="F2745" t="s">
        <v>38</v>
      </c>
      <c r="G2745">
        <v>35</v>
      </c>
      <c r="H2745">
        <v>2</v>
      </c>
      <c r="I2745">
        <v>12.6</v>
      </c>
      <c r="J2745">
        <v>82.6</v>
      </c>
      <c r="K2745" s="1">
        <v>44812</v>
      </c>
      <c r="L2745" s="2">
        <v>0.62986111111111109</v>
      </c>
      <c r="M2745" t="s">
        <v>25</v>
      </c>
      <c r="N2745">
        <v>71.366399999999999</v>
      </c>
      <c r="O2745">
        <v>11.233599999999996</v>
      </c>
      <c r="P2745" t="s">
        <v>19</v>
      </c>
      <c r="Q2745" t="s">
        <v>36</v>
      </c>
      <c r="R2745" t="s">
        <v>50</v>
      </c>
      <c r="S2745" t="str">
        <f>TEXT(sales_data[[#This Row],[dtme]],"yyyy")</f>
        <v>2022</v>
      </c>
      <c r="T2745" s="4"/>
    </row>
    <row r="2746" spans="1:20" x14ac:dyDescent="0.25">
      <c r="A2746" t="s">
        <v>765</v>
      </c>
      <c r="B2746" t="s">
        <v>22</v>
      </c>
      <c r="C2746" t="s">
        <v>44</v>
      </c>
      <c r="D2746" t="s">
        <v>16</v>
      </c>
      <c r="E2746" t="s">
        <v>17</v>
      </c>
      <c r="F2746" t="s">
        <v>38</v>
      </c>
      <c r="G2746">
        <v>20</v>
      </c>
      <c r="H2746">
        <v>7</v>
      </c>
      <c r="I2746">
        <v>25.2</v>
      </c>
      <c r="J2746">
        <v>165.2</v>
      </c>
      <c r="K2746" s="1">
        <v>44812</v>
      </c>
      <c r="L2746" s="2">
        <v>0.86041666666666672</v>
      </c>
      <c r="M2746" t="s">
        <v>25</v>
      </c>
      <c r="N2746">
        <v>146.69759999999999</v>
      </c>
      <c r="O2746">
        <v>18.502399999999994</v>
      </c>
      <c r="P2746" t="s">
        <v>32</v>
      </c>
      <c r="Q2746" t="s">
        <v>36</v>
      </c>
      <c r="R2746" t="s">
        <v>50</v>
      </c>
      <c r="S2746" t="str">
        <f>TEXT(sales_data[[#This Row],[dtme]],"yyyy")</f>
        <v>2022</v>
      </c>
      <c r="T2746" s="4"/>
    </row>
    <row r="2747" spans="1:20" x14ac:dyDescent="0.25">
      <c r="A2747" t="s">
        <v>946</v>
      </c>
      <c r="B2747" t="s">
        <v>22</v>
      </c>
      <c r="C2747" t="s">
        <v>44</v>
      </c>
      <c r="D2747" t="s">
        <v>23</v>
      </c>
      <c r="E2747" t="s">
        <v>29</v>
      </c>
      <c r="F2747" t="s">
        <v>33</v>
      </c>
      <c r="G2747">
        <v>23</v>
      </c>
      <c r="H2747">
        <v>3</v>
      </c>
      <c r="I2747">
        <v>12.42</v>
      </c>
      <c r="J2747">
        <v>81.42</v>
      </c>
      <c r="K2747" s="1">
        <v>44812</v>
      </c>
      <c r="L2747" s="2">
        <v>0.79791666666666672</v>
      </c>
      <c r="M2747" t="s">
        <v>46</v>
      </c>
      <c r="N2747">
        <v>69.614100000000008</v>
      </c>
      <c r="O2747">
        <v>11.805899999999994</v>
      </c>
      <c r="P2747" t="s">
        <v>32</v>
      </c>
      <c r="Q2747" t="s">
        <v>36</v>
      </c>
      <c r="R2747" t="s">
        <v>50</v>
      </c>
      <c r="S2747" t="str">
        <f>TEXT(sales_data[[#This Row],[dtme]],"yyyy")</f>
        <v>2022</v>
      </c>
      <c r="T2747" s="4"/>
    </row>
    <row r="2748" spans="1:20" x14ac:dyDescent="0.25">
      <c r="A2748" t="s">
        <v>1616</v>
      </c>
      <c r="B2748" t="s">
        <v>15</v>
      </c>
      <c r="C2748" t="s">
        <v>43</v>
      </c>
      <c r="D2748" t="s">
        <v>23</v>
      </c>
      <c r="E2748" t="s">
        <v>17</v>
      </c>
      <c r="F2748" t="s">
        <v>40</v>
      </c>
      <c r="G2748">
        <v>34</v>
      </c>
      <c r="H2748">
        <v>9</v>
      </c>
      <c r="I2748">
        <v>55.08</v>
      </c>
      <c r="J2748">
        <v>361.08</v>
      </c>
      <c r="K2748" s="1">
        <v>44812</v>
      </c>
      <c r="L2748" s="2">
        <v>0.71944444444444444</v>
      </c>
      <c r="M2748" t="s">
        <v>47</v>
      </c>
      <c r="N2748">
        <v>307.27907999999996</v>
      </c>
      <c r="O2748">
        <v>53.800920000000019</v>
      </c>
      <c r="P2748" t="s">
        <v>32</v>
      </c>
      <c r="Q2748" t="s">
        <v>36</v>
      </c>
      <c r="R2748" t="s">
        <v>50</v>
      </c>
      <c r="S2748" t="str">
        <f>TEXT(sales_data[[#This Row],[dtme]],"yyyy")</f>
        <v>2022</v>
      </c>
      <c r="T2748" s="4"/>
    </row>
    <row r="2749" spans="1:20" x14ac:dyDescent="0.25">
      <c r="A2749" t="s">
        <v>1916</v>
      </c>
      <c r="B2749" t="s">
        <v>22</v>
      </c>
      <c r="C2749" t="s">
        <v>44</v>
      </c>
      <c r="D2749" t="s">
        <v>16</v>
      </c>
      <c r="E2749" t="s">
        <v>17</v>
      </c>
      <c r="F2749" t="s">
        <v>38</v>
      </c>
      <c r="G2749">
        <v>38</v>
      </c>
      <c r="H2749">
        <v>6</v>
      </c>
      <c r="I2749">
        <v>41.04</v>
      </c>
      <c r="J2749">
        <v>269.04000000000002</v>
      </c>
      <c r="K2749" s="1">
        <v>44812</v>
      </c>
      <c r="L2749" s="2">
        <v>0.47430555555555554</v>
      </c>
      <c r="M2749" t="s">
        <v>25</v>
      </c>
      <c r="N2749">
        <v>237.29328000000001</v>
      </c>
      <c r="O2749">
        <v>31.74672000000001</v>
      </c>
      <c r="P2749" t="s">
        <v>26</v>
      </c>
      <c r="Q2749" t="s">
        <v>36</v>
      </c>
      <c r="R2749" t="s">
        <v>50</v>
      </c>
      <c r="S2749" t="str">
        <f>TEXT(sales_data[[#This Row],[dtme]],"yyyy")</f>
        <v>2022</v>
      </c>
      <c r="T2749" s="4"/>
    </row>
    <row r="2750" spans="1:20" x14ac:dyDescent="0.25">
      <c r="A2750" t="s">
        <v>2215</v>
      </c>
      <c r="B2750" t="s">
        <v>37</v>
      </c>
      <c r="C2750" t="s">
        <v>45</v>
      </c>
      <c r="D2750" t="s">
        <v>23</v>
      </c>
      <c r="E2750" t="s">
        <v>17</v>
      </c>
      <c r="F2750" t="s">
        <v>18</v>
      </c>
      <c r="G2750">
        <v>54</v>
      </c>
      <c r="H2750">
        <v>10</v>
      </c>
      <c r="I2750">
        <v>97.2</v>
      </c>
      <c r="J2750">
        <v>637.20000000000005</v>
      </c>
      <c r="K2750" s="1">
        <v>44812</v>
      </c>
      <c r="L2750" s="2">
        <v>0.52361111111111114</v>
      </c>
      <c r="M2750" t="s">
        <v>47</v>
      </c>
      <c r="N2750">
        <v>565.19640000000004</v>
      </c>
      <c r="O2750">
        <v>72.003600000000006</v>
      </c>
      <c r="P2750" t="s">
        <v>19</v>
      </c>
      <c r="Q2750" t="s">
        <v>36</v>
      </c>
      <c r="R2750" t="s">
        <v>50</v>
      </c>
      <c r="S2750" t="str">
        <f>TEXT(sales_data[[#This Row],[dtme]],"yyyy")</f>
        <v>2022</v>
      </c>
      <c r="T2750" s="4"/>
    </row>
    <row r="2751" spans="1:20" x14ac:dyDescent="0.25">
      <c r="A2751" t="s">
        <v>2225</v>
      </c>
      <c r="B2751" t="s">
        <v>15</v>
      </c>
      <c r="C2751" t="s">
        <v>43</v>
      </c>
      <c r="D2751" t="s">
        <v>16</v>
      </c>
      <c r="E2751" t="s">
        <v>29</v>
      </c>
      <c r="F2751" t="s">
        <v>24</v>
      </c>
      <c r="G2751">
        <v>33</v>
      </c>
      <c r="H2751">
        <v>8</v>
      </c>
      <c r="I2751">
        <v>47.519999999999996</v>
      </c>
      <c r="J2751">
        <v>311.52</v>
      </c>
      <c r="K2751" s="1">
        <v>44812</v>
      </c>
      <c r="L2751" s="2">
        <v>0.52638888888888891</v>
      </c>
      <c r="M2751" t="s">
        <v>46</v>
      </c>
      <c r="N2751">
        <v>264.48048</v>
      </c>
      <c r="O2751">
        <v>47.039519999999982</v>
      </c>
      <c r="P2751" t="s">
        <v>19</v>
      </c>
      <c r="Q2751" t="s">
        <v>36</v>
      </c>
      <c r="R2751" t="s">
        <v>50</v>
      </c>
      <c r="S2751" t="str">
        <f>TEXT(sales_data[[#This Row],[dtme]],"yyyy")</f>
        <v>2022</v>
      </c>
      <c r="T2751" s="4"/>
    </row>
    <row r="2752" spans="1:20" x14ac:dyDescent="0.25">
      <c r="A2752" t="s">
        <v>2787</v>
      </c>
      <c r="B2752" t="s">
        <v>37</v>
      </c>
      <c r="C2752" t="s">
        <v>45</v>
      </c>
      <c r="D2752" t="s">
        <v>16</v>
      </c>
      <c r="E2752" t="s">
        <v>17</v>
      </c>
      <c r="F2752" t="s">
        <v>40</v>
      </c>
      <c r="G2752">
        <v>31</v>
      </c>
      <c r="H2752">
        <v>4</v>
      </c>
      <c r="I2752">
        <v>22.32</v>
      </c>
      <c r="J2752">
        <v>146.32</v>
      </c>
      <c r="K2752" s="1">
        <v>44812</v>
      </c>
      <c r="L2752" s="2">
        <v>0.62777777777777777</v>
      </c>
      <c r="M2752" t="s">
        <v>47</v>
      </c>
      <c r="N2752">
        <v>129.78584000000001</v>
      </c>
      <c r="O2752">
        <v>16.534159999999986</v>
      </c>
      <c r="P2752" t="s">
        <v>19</v>
      </c>
      <c r="Q2752" t="s">
        <v>36</v>
      </c>
      <c r="R2752" t="s">
        <v>50</v>
      </c>
      <c r="S2752" t="str">
        <f>TEXT(sales_data[[#This Row],[dtme]],"yyyy")</f>
        <v>2022</v>
      </c>
      <c r="T2752" s="4"/>
    </row>
    <row r="2753" spans="1:20" x14ac:dyDescent="0.25">
      <c r="A2753" t="s">
        <v>1559</v>
      </c>
      <c r="B2753" t="s">
        <v>15</v>
      </c>
      <c r="C2753" t="s">
        <v>43</v>
      </c>
      <c r="D2753" t="s">
        <v>16</v>
      </c>
      <c r="E2753" t="s">
        <v>17</v>
      </c>
      <c r="F2753" t="s">
        <v>24</v>
      </c>
      <c r="G2753">
        <v>42</v>
      </c>
      <c r="H2753">
        <v>6</v>
      </c>
      <c r="I2753">
        <v>45.36</v>
      </c>
      <c r="J2753">
        <v>297.36</v>
      </c>
      <c r="K2753" s="1">
        <v>44813</v>
      </c>
      <c r="L2753" s="2">
        <v>0.70486111111111116</v>
      </c>
      <c r="M2753" t="s">
        <v>47</v>
      </c>
      <c r="N2753">
        <v>256.02696000000003</v>
      </c>
      <c r="O2753">
        <v>41.333039999999983</v>
      </c>
      <c r="P2753" t="s">
        <v>19</v>
      </c>
      <c r="Q2753" t="s">
        <v>27</v>
      </c>
      <c r="R2753" t="s">
        <v>50</v>
      </c>
      <c r="S2753" t="str">
        <f>TEXT(sales_data[[#This Row],[dtme]],"yyyy")</f>
        <v>2022</v>
      </c>
      <c r="T2753" s="4"/>
    </row>
    <row r="2754" spans="1:20" x14ac:dyDescent="0.25">
      <c r="A2754" t="s">
        <v>1988</v>
      </c>
      <c r="B2754" t="s">
        <v>22</v>
      </c>
      <c r="C2754" t="s">
        <v>44</v>
      </c>
      <c r="D2754" t="s">
        <v>16</v>
      </c>
      <c r="E2754" t="s">
        <v>17</v>
      </c>
      <c r="F2754" t="s">
        <v>30</v>
      </c>
      <c r="G2754">
        <v>31</v>
      </c>
      <c r="H2754">
        <v>7</v>
      </c>
      <c r="I2754">
        <v>39.059999999999995</v>
      </c>
      <c r="J2754">
        <v>256.06</v>
      </c>
      <c r="K2754" s="1">
        <v>44813</v>
      </c>
      <c r="L2754" s="2">
        <v>0.61319444444444449</v>
      </c>
      <c r="M2754" t="s">
        <v>46</v>
      </c>
      <c r="N2754">
        <v>219.69947999999999</v>
      </c>
      <c r="O2754">
        <v>36.360520000000008</v>
      </c>
      <c r="P2754" t="s">
        <v>19</v>
      </c>
      <c r="Q2754" t="s">
        <v>27</v>
      </c>
      <c r="R2754" t="s">
        <v>50</v>
      </c>
      <c r="S2754" t="str">
        <f>TEXT(sales_data[[#This Row],[dtme]],"yyyy")</f>
        <v>2022</v>
      </c>
      <c r="T2754" s="4"/>
    </row>
    <row r="2755" spans="1:20" x14ac:dyDescent="0.25">
      <c r="A2755" t="s">
        <v>3048</v>
      </c>
      <c r="B2755" t="s">
        <v>15</v>
      </c>
      <c r="C2755" t="s">
        <v>43</v>
      </c>
      <c r="D2755" t="s">
        <v>16</v>
      </c>
      <c r="E2755" t="s">
        <v>17</v>
      </c>
      <c r="F2755" t="s">
        <v>33</v>
      </c>
      <c r="G2755">
        <v>79</v>
      </c>
      <c r="H2755">
        <v>6</v>
      </c>
      <c r="I2755">
        <v>85.32</v>
      </c>
      <c r="J2755">
        <v>559.31999999999994</v>
      </c>
      <c r="K2755" s="1">
        <v>44813</v>
      </c>
      <c r="L2755" s="2">
        <v>0.59652777777777777</v>
      </c>
      <c r="M2755" t="s">
        <v>25</v>
      </c>
      <c r="N2755">
        <v>473.18471999999997</v>
      </c>
      <c r="O2755">
        <v>86.135279999999966</v>
      </c>
      <c r="P2755" t="s">
        <v>19</v>
      </c>
      <c r="Q2755" t="s">
        <v>27</v>
      </c>
      <c r="R2755" t="s">
        <v>50</v>
      </c>
      <c r="S2755" t="str">
        <f>TEXT(sales_data[[#This Row],[dtme]],"yyyy")</f>
        <v>2022</v>
      </c>
      <c r="T2755" s="4"/>
    </row>
    <row r="2756" spans="1:20" x14ac:dyDescent="0.25">
      <c r="A2756" t="s">
        <v>3213</v>
      </c>
      <c r="B2756" t="s">
        <v>37</v>
      </c>
      <c r="C2756" t="s">
        <v>45</v>
      </c>
      <c r="D2756" t="s">
        <v>16</v>
      </c>
      <c r="E2756" t="s">
        <v>29</v>
      </c>
      <c r="F2756" t="s">
        <v>40</v>
      </c>
      <c r="G2756">
        <v>70</v>
      </c>
      <c r="H2756">
        <v>6</v>
      </c>
      <c r="I2756">
        <v>75.599999999999994</v>
      </c>
      <c r="J2756">
        <v>495.6</v>
      </c>
      <c r="K2756" s="1">
        <v>44813</v>
      </c>
      <c r="L2756" s="2">
        <v>0.75277777777777777</v>
      </c>
      <c r="M2756" t="s">
        <v>25</v>
      </c>
      <c r="N2756">
        <v>418.28640000000001</v>
      </c>
      <c r="O2756">
        <v>77.313600000000008</v>
      </c>
      <c r="P2756" t="s">
        <v>32</v>
      </c>
      <c r="Q2756" t="s">
        <v>27</v>
      </c>
      <c r="R2756" t="s">
        <v>50</v>
      </c>
      <c r="S2756" t="str">
        <f>TEXT(sales_data[[#This Row],[dtme]],"yyyy")</f>
        <v>2022</v>
      </c>
      <c r="T2756" s="4"/>
    </row>
    <row r="2757" spans="1:20" x14ac:dyDescent="0.25">
      <c r="A2757" t="s">
        <v>3485</v>
      </c>
      <c r="B2757" t="s">
        <v>37</v>
      </c>
      <c r="C2757" t="s">
        <v>45</v>
      </c>
      <c r="D2757" t="s">
        <v>16</v>
      </c>
      <c r="E2757" t="s">
        <v>17</v>
      </c>
      <c r="F2757" t="s">
        <v>24</v>
      </c>
      <c r="G2757">
        <v>16</v>
      </c>
      <c r="H2757">
        <v>8</v>
      </c>
      <c r="I2757">
        <v>23.04</v>
      </c>
      <c r="J2757">
        <v>151.04</v>
      </c>
      <c r="K2757" s="1">
        <v>44813</v>
      </c>
      <c r="L2757" s="2">
        <v>0.64444444444444449</v>
      </c>
      <c r="M2757" t="s">
        <v>25</v>
      </c>
      <c r="N2757">
        <v>131.85791999999998</v>
      </c>
      <c r="O2757">
        <v>19.182080000000013</v>
      </c>
      <c r="P2757" t="s">
        <v>19</v>
      </c>
      <c r="Q2757" t="s">
        <v>27</v>
      </c>
      <c r="R2757" t="s">
        <v>50</v>
      </c>
      <c r="S2757" t="str">
        <f>TEXT(sales_data[[#This Row],[dtme]],"yyyy")</f>
        <v>2022</v>
      </c>
      <c r="T2757" s="4"/>
    </row>
    <row r="2758" spans="1:20" x14ac:dyDescent="0.25">
      <c r="A2758" t="s">
        <v>1049</v>
      </c>
      <c r="B2758" t="s">
        <v>15</v>
      </c>
      <c r="C2758" t="s">
        <v>43</v>
      </c>
      <c r="D2758" t="s">
        <v>23</v>
      </c>
      <c r="E2758" t="s">
        <v>17</v>
      </c>
      <c r="F2758" t="s">
        <v>18</v>
      </c>
      <c r="G2758">
        <v>57</v>
      </c>
      <c r="H2758">
        <v>10</v>
      </c>
      <c r="I2758">
        <v>102.6</v>
      </c>
      <c r="J2758">
        <v>672.6</v>
      </c>
      <c r="K2758" s="1">
        <v>44814</v>
      </c>
      <c r="L2758" s="2">
        <v>0.80625000000000002</v>
      </c>
      <c r="M2758" t="s">
        <v>25</v>
      </c>
      <c r="N2758">
        <v>581.79899999999998</v>
      </c>
      <c r="O2758">
        <v>90.801000000000045</v>
      </c>
      <c r="P2758" t="s">
        <v>32</v>
      </c>
      <c r="Q2758" t="s">
        <v>20</v>
      </c>
      <c r="R2758" t="s">
        <v>50</v>
      </c>
      <c r="S2758" t="str">
        <f>TEXT(sales_data[[#This Row],[dtme]],"yyyy")</f>
        <v>2022</v>
      </c>
      <c r="T2758" s="4"/>
    </row>
    <row r="2759" spans="1:20" x14ac:dyDescent="0.25">
      <c r="A2759" t="s">
        <v>1115</v>
      </c>
      <c r="B2759" t="s">
        <v>15</v>
      </c>
      <c r="C2759" t="s">
        <v>43</v>
      </c>
      <c r="D2759" t="s">
        <v>23</v>
      </c>
      <c r="E2759" t="s">
        <v>29</v>
      </c>
      <c r="F2759" t="s">
        <v>40</v>
      </c>
      <c r="G2759">
        <v>63</v>
      </c>
      <c r="H2759">
        <v>3</v>
      </c>
      <c r="I2759">
        <v>34.019999999999996</v>
      </c>
      <c r="J2759">
        <v>223.01999999999998</v>
      </c>
      <c r="K2759" s="1">
        <v>44814</v>
      </c>
      <c r="L2759" s="2">
        <v>0.46180555555555558</v>
      </c>
      <c r="M2759" t="s">
        <v>46</v>
      </c>
      <c r="N2759">
        <v>190.90511999999998</v>
      </c>
      <c r="O2759">
        <v>32.114879999999999</v>
      </c>
      <c r="P2759" t="s">
        <v>26</v>
      </c>
      <c r="Q2759" t="s">
        <v>20</v>
      </c>
      <c r="R2759" t="s">
        <v>50</v>
      </c>
      <c r="S2759" t="str">
        <f>TEXT(sales_data[[#This Row],[dtme]],"yyyy")</f>
        <v>2022</v>
      </c>
      <c r="T2759" s="4"/>
    </row>
    <row r="2760" spans="1:20" x14ac:dyDescent="0.25">
      <c r="A2760" t="s">
        <v>1145</v>
      </c>
      <c r="B2760" t="s">
        <v>15</v>
      </c>
      <c r="C2760" t="s">
        <v>43</v>
      </c>
      <c r="D2760" t="s">
        <v>16</v>
      </c>
      <c r="E2760" t="s">
        <v>29</v>
      </c>
      <c r="F2760" t="s">
        <v>38</v>
      </c>
      <c r="G2760">
        <v>20</v>
      </c>
      <c r="H2760">
        <v>5</v>
      </c>
      <c r="I2760">
        <v>18</v>
      </c>
      <c r="J2760">
        <v>118</v>
      </c>
      <c r="K2760" s="1">
        <v>44814</v>
      </c>
      <c r="L2760" s="2">
        <v>0.81597222222222221</v>
      </c>
      <c r="M2760" t="s">
        <v>25</v>
      </c>
      <c r="N2760">
        <v>101.00800000000001</v>
      </c>
      <c r="O2760">
        <v>16.99199999999999</v>
      </c>
      <c r="P2760" t="s">
        <v>32</v>
      </c>
      <c r="Q2760" t="s">
        <v>20</v>
      </c>
      <c r="R2760" t="s">
        <v>50</v>
      </c>
      <c r="S2760" t="str">
        <f>TEXT(sales_data[[#This Row],[dtme]],"yyyy")</f>
        <v>2022</v>
      </c>
      <c r="T2760" s="4"/>
    </row>
    <row r="2761" spans="1:20" x14ac:dyDescent="0.25">
      <c r="A2761" t="s">
        <v>1497</v>
      </c>
      <c r="B2761" t="s">
        <v>37</v>
      </c>
      <c r="C2761" t="s">
        <v>45</v>
      </c>
      <c r="D2761" t="s">
        <v>23</v>
      </c>
      <c r="E2761" t="s">
        <v>29</v>
      </c>
      <c r="F2761" t="s">
        <v>40</v>
      </c>
      <c r="G2761">
        <v>45</v>
      </c>
      <c r="H2761">
        <v>3</v>
      </c>
      <c r="I2761">
        <v>24.3</v>
      </c>
      <c r="J2761">
        <v>159.30000000000001</v>
      </c>
      <c r="K2761" s="1">
        <v>44814</v>
      </c>
      <c r="L2761" s="2">
        <v>0.49166666666666664</v>
      </c>
      <c r="M2761" t="s">
        <v>47</v>
      </c>
      <c r="N2761">
        <v>141.77700000000002</v>
      </c>
      <c r="O2761">
        <v>17.522999999999996</v>
      </c>
      <c r="P2761" t="s">
        <v>26</v>
      </c>
      <c r="Q2761" t="s">
        <v>20</v>
      </c>
      <c r="R2761" t="s">
        <v>50</v>
      </c>
      <c r="S2761" t="str">
        <f>TEXT(sales_data[[#This Row],[dtme]],"yyyy")</f>
        <v>2022</v>
      </c>
      <c r="T2761" s="4"/>
    </row>
    <row r="2762" spans="1:20" x14ac:dyDescent="0.25">
      <c r="A2762" t="s">
        <v>1549</v>
      </c>
      <c r="B2762" t="s">
        <v>37</v>
      </c>
      <c r="C2762" t="s">
        <v>45</v>
      </c>
      <c r="D2762" t="s">
        <v>16</v>
      </c>
      <c r="E2762" t="s">
        <v>17</v>
      </c>
      <c r="F2762" t="s">
        <v>18</v>
      </c>
      <c r="G2762">
        <v>58</v>
      </c>
      <c r="H2762">
        <v>6</v>
      </c>
      <c r="I2762">
        <v>62.64</v>
      </c>
      <c r="J2762">
        <v>410.64</v>
      </c>
      <c r="K2762" s="1">
        <v>44814</v>
      </c>
      <c r="L2762" s="2">
        <v>0.83819444444444446</v>
      </c>
      <c r="M2762" t="s">
        <v>47</v>
      </c>
      <c r="N2762">
        <v>357.2568</v>
      </c>
      <c r="O2762">
        <v>53.383199999999988</v>
      </c>
      <c r="P2762" t="s">
        <v>32</v>
      </c>
      <c r="Q2762" t="s">
        <v>20</v>
      </c>
      <c r="R2762" t="s">
        <v>50</v>
      </c>
      <c r="S2762" t="str">
        <f>TEXT(sales_data[[#This Row],[dtme]],"yyyy")</f>
        <v>2022</v>
      </c>
      <c r="T2762" s="4"/>
    </row>
    <row r="2763" spans="1:20" x14ac:dyDescent="0.25">
      <c r="A2763" t="s">
        <v>1970</v>
      </c>
      <c r="B2763" t="s">
        <v>37</v>
      </c>
      <c r="C2763" t="s">
        <v>45</v>
      </c>
      <c r="D2763" t="s">
        <v>23</v>
      </c>
      <c r="E2763" t="s">
        <v>29</v>
      </c>
      <c r="F2763" t="s">
        <v>18</v>
      </c>
      <c r="G2763">
        <v>59</v>
      </c>
      <c r="H2763">
        <v>2</v>
      </c>
      <c r="I2763">
        <v>21.24</v>
      </c>
      <c r="J2763">
        <v>139.24</v>
      </c>
      <c r="K2763" s="1">
        <v>44814</v>
      </c>
      <c r="L2763" s="2">
        <v>0.44444444444444442</v>
      </c>
      <c r="M2763" t="s">
        <v>46</v>
      </c>
      <c r="N2763">
        <v>117.24008000000001</v>
      </c>
      <c r="O2763">
        <v>21.999920000000003</v>
      </c>
      <c r="P2763" t="s">
        <v>26</v>
      </c>
      <c r="Q2763" t="s">
        <v>20</v>
      </c>
      <c r="R2763" t="s">
        <v>50</v>
      </c>
      <c r="S2763" t="str">
        <f>TEXT(sales_data[[#This Row],[dtme]],"yyyy")</f>
        <v>2022</v>
      </c>
      <c r="T2763" s="4"/>
    </row>
    <row r="2764" spans="1:20" x14ac:dyDescent="0.25">
      <c r="A2764" t="s">
        <v>3596</v>
      </c>
      <c r="B2764" t="s">
        <v>37</v>
      </c>
      <c r="C2764" t="s">
        <v>45</v>
      </c>
      <c r="D2764" t="s">
        <v>23</v>
      </c>
      <c r="E2764" t="s">
        <v>29</v>
      </c>
      <c r="F2764" t="s">
        <v>40</v>
      </c>
      <c r="G2764">
        <v>96</v>
      </c>
      <c r="H2764">
        <v>9</v>
      </c>
      <c r="I2764">
        <v>155.51999999999998</v>
      </c>
      <c r="J2764">
        <v>1019.52</v>
      </c>
      <c r="K2764" s="1">
        <v>44814</v>
      </c>
      <c r="L2764" s="2">
        <v>0.73333333333333328</v>
      </c>
      <c r="M2764" t="s">
        <v>46</v>
      </c>
      <c r="N2764">
        <v>904.31423999999993</v>
      </c>
      <c r="O2764">
        <v>115.20576000000005</v>
      </c>
      <c r="P2764" t="s">
        <v>32</v>
      </c>
      <c r="Q2764" t="s">
        <v>20</v>
      </c>
      <c r="R2764" t="s">
        <v>50</v>
      </c>
      <c r="S2764" t="str">
        <f>TEXT(sales_data[[#This Row],[dtme]],"yyyy")</f>
        <v>2022</v>
      </c>
      <c r="T2764" s="4"/>
    </row>
    <row r="2765" spans="1:20" x14ac:dyDescent="0.25">
      <c r="A2765" t="s">
        <v>3620</v>
      </c>
      <c r="B2765" t="s">
        <v>22</v>
      </c>
      <c r="C2765" t="s">
        <v>44</v>
      </c>
      <c r="D2765" t="s">
        <v>23</v>
      </c>
      <c r="E2765" t="s">
        <v>29</v>
      </c>
      <c r="F2765" t="s">
        <v>40</v>
      </c>
      <c r="G2765">
        <v>97</v>
      </c>
      <c r="H2765">
        <v>5</v>
      </c>
      <c r="I2765">
        <v>87.3</v>
      </c>
      <c r="J2765">
        <v>572.29999999999995</v>
      </c>
      <c r="K2765" s="1">
        <v>44814</v>
      </c>
      <c r="L2765" s="2">
        <v>0.75624999999999998</v>
      </c>
      <c r="M2765" t="s">
        <v>47</v>
      </c>
      <c r="N2765">
        <v>488.74419999999998</v>
      </c>
      <c r="O2765">
        <v>83.555799999999977</v>
      </c>
      <c r="P2765" t="s">
        <v>32</v>
      </c>
      <c r="Q2765" t="s">
        <v>20</v>
      </c>
      <c r="R2765" t="s">
        <v>50</v>
      </c>
      <c r="S2765" t="str">
        <f>TEXT(sales_data[[#This Row],[dtme]],"yyyy")</f>
        <v>2022</v>
      </c>
      <c r="T2765" s="4"/>
    </row>
    <row r="2766" spans="1:20" x14ac:dyDescent="0.25">
      <c r="A2766" t="s">
        <v>3674</v>
      </c>
      <c r="B2766" t="s">
        <v>22</v>
      </c>
      <c r="C2766" t="s">
        <v>44</v>
      </c>
      <c r="D2766" t="s">
        <v>23</v>
      </c>
      <c r="E2766" t="s">
        <v>29</v>
      </c>
      <c r="F2766" t="s">
        <v>24</v>
      </c>
      <c r="G2766">
        <v>60</v>
      </c>
      <c r="H2766">
        <v>4</v>
      </c>
      <c r="I2766">
        <v>43.199999999999996</v>
      </c>
      <c r="J2766">
        <v>283.2</v>
      </c>
      <c r="K2766" s="1">
        <v>44814</v>
      </c>
      <c r="L2766" s="2">
        <v>0.62569444444444444</v>
      </c>
      <c r="M2766" t="s">
        <v>46</v>
      </c>
      <c r="N2766">
        <v>248.3664</v>
      </c>
      <c r="O2766">
        <v>34.83359999999999</v>
      </c>
      <c r="P2766" t="s">
        <v>19</v>
      </c>
      <c r="Q2766" t="s">
        <v>20</v>
      </c>
      <c r="R2766" t="s">
        <v>50</v>
      </c>
      <c r="S2766" t="str">
        <f>TEXT(sales_data[[#This Row],[dtme]],"yyyy")</f>
        <v>2022</v>
      </c>
      <c r="T2766" s="4"/>
    </row>
    <row r="2767" spans="1:20" x14ac:dyDescent="0.25">
      <c r="A2767" t="s">
        <v>3748</v>
      </c>
      <c r="B2767" t="s">
        <v>37</v>
      </c>
      <c r="C2767" t="s">
        <v>45</v>
      </c>
      <c r="D2767" t="s">
        <v>16</v>
      </c>
      <c r="E2767" t="s">
        <v>29</v>
      </c>
      <c r="F2767" t="s">
        <v>18</v>
      </c>
      <c r="G2767">
        <v>30</v>
      </c>
      <c r="H2767">
        <v>9</v>
      </c>
      <c r="I2767">
        <v>48.6</v>
      </c>
      <c r="J2767">
        <v>318.60000000000002</v>
      </c>
      <c r="K2767" s="1">
        <v>44814</v>
      </c>
      <c r="L2767" s="2">
        <v>0.59166666666666667</v>
      </c>
      <c r="M2767" t="s">
        <v>25</v>
      </c>
      <c r="N2767">
        <v>277.18200000000002</v>
      </c>
      <c r="O2767">
        <v>41.418000000000006</v>
      </c>
      <c r="P2767" t="s">
        <v>19</v>
      </c>
      <c r="Q2767" t="s">
        <v>20</v>
      </c>
      <c r="R2767" t="s">
        <v>50</v>
      </c>
      <c r="S2767" t="str">
        <f>TEXT(sales_data[[#This Row],[dtme]],"yyyy")</f>
        <v>2022</v>
      </c>
      <c r="T2767" s="4"/>
    </row>
    <row r="2768" spans="1:20" x14ac:dyDescent="0.25">
      <c r="A2768" t="s">
        <v>91</v>
      </c>
      <c r="B2768" t="s">
        <v>15</v>
      </c>
      <c r="C2768" t="s">
        <v>43</v>
      </c>
      <c r="D2768" t="s">
        <v>23</v>
      </c>
      <c r="E2768" t="s">
        <v>17</v>
      </c>
      <c r="F2768" t="s">
        <v>30</v>
      </c>
      <c r="G2768">
        <v>23</v>
      </c>
      <c r="H2768">
        <v>8</v>
      </c>
      <c r="I2768">
        <v>33.119999999999997</v>
      </c>
      <c r="J2768">
        <v>217.12</v>
      </c>
      <c r="K2768" s="1">
        <v>44815</v>
      </c>
      <c r="L2768" s="2">
        <v>0.69930555555555551</v>
      </c>
      <c r="M2768" t="s">
        <v>47</v>
      </c>
      <c r="N2768">
        <v>190.19712000000001</v>
      </c>
      <c r="O2768">
        <v>26.922879999999992</v>
      </c>
      <c r="P2768" t="s">
        <v>32</v>
      </c>
      <c r="Q2768" t="s">
        <v>31</v>
      </c>
      <c r="R2768" t="s">
        <v>50</v>
      </c>
      <c r="S2768" t="str">
        <f>TEXT(sales_data[[#This Row],[dtme]],"yyyy")</f>
        <v>2022</v>
      </c>
      <c r="T2768" s="4"/>
    </row>
    <row r="2769" spans="1:20" x14ac:dyDescent="0.25">
      <c r="A2769" t="s">
        <v>110</v>
      </c>
      <c r="B2769" t="s">
        <v>37</v>
      </c>
      <c r="C2769" t="s">
        <v>45</v>
      </c>
      <c r="D2769" t="s">
        <v>23</v>
      </c>
      <c r="E2769" t="s">
        <v>17</v>
      </c>
      <c r="F2769" t="s">
        <v>38</v>
      </c>
      <c r="G2769">
        <v>94</v>
      </c>
      <c r="H2769">
        <v>3</v>
      </c>
      <c r="I2769">
        <v>50.76</v>
      </c>
      <c r="J2769">
        <v>332.76</v>
      </c>
      <c r="K2769" s="1">
        <v>44815</v>
      </c>
      <c r="L2769" s="2">
        <v>0.86111111111111116</v>
      </c>
      <c r="M2769" t="s">
        <v>47</v>
      </c>
      <c r="N2769">
        <v>286.50635999999997</v>
      </c>
      <c r="O2769">
        <v>46.253640000000019</v>
      </c>
      <c r="P2769" t="s">
        <v>32</v>
      </c>
      <c r="Q2769" t="s">
        <v>31</v>
      </c>
      <c r="R2769" t="s">
        <v>50</v>
      </c>
      <c r="S2769" t="str">
        <f>TEXT(sales_data[[#This Row],[dtme]],"yyyy")</f>
        <v>2022</v>
      </c>
      <c r="T2769" s="4"/>
    </row>
    <row r="2770" spans="1:20" x14ac:dyDescent="0.25">
      <c r="A2770" t="s">
        <v>408</v>
      </c>
      <c r="B2770" t="s">
        <v>15</v>
      </c>
      <c r="C2770" t="s">
        <v>43</v>
      </c>
      <c r="D2770" t="s">
        <v>16</v>
      </c>
      <c r="E2770" t="s">
        <v>29</v>
      </c>
      <c r="F2770" t="s">
        <v>24</v>
      </c>
      <c r="G2770">
        <v>51</v>
      </c>
      <c r="H2770">
        <v>6</v>
      </c>
      <c r="I2770">
        <v>55.08</v>
      </c>
      <c r="J2770">
        <v>361.08</v>
      </c>
      <c r="K2770" s="1">
        <v>44815</v>
      </c>
      <c r="L2770" s="2">
        <v>0.44861111111111113</v>
      </c>
      <c r="M2770" t="s">
        <v>47</v>
      </c>
      <c r="N2770">
        <v>314.13959999999997</v>
      </c>
      <c r="O2770">
        <v>46.940400000000011</v>
      </c>
      <c r="P2770" t="s">
        <v>26</v>
      </c>
      <c r="Q2770" t="s">
        <v>31</v>
      </c>
      <c r="R2770" t="s">
        <v>50</v>
      </c>
      <c r="S2770" t="str">
        <f>TEXT(sales_data[[#This Row],[dtme]],"yyyy")</f>
        <v>2022</v>
      </c>
      <c r="T2770" s="4"/>
    </row>
    <row r="2771" spans="1:20" x14ac:dyDescent="0.25">
      <c r="A2771" t="s">
        <v>626</v>
      </c>
      <c r="B2771" t="s">
        <v>37</v>
      </c>
      <c r="C2771" t="s">
        <v>45</v>
      </c>
      <c r="D2771" t="s">
        <v>16</v>
      </c>
      <c r="E2771" t="s">
        <v>17</v>
      </c>
      <c r="F2771" t="s">
        <v>33</v>
      </c>
      <c r="G2771">
        <v>38</v>
      </c>
      <c r="H2771">
        <v>8</v>
      </c>
      <c r="I2771">
        <v>54.72</v>
      </c>
      <c r="J2771">
        <v>358.72</v>
      </c>
      <c r="K2771" s="1">
        <v>44815</v>
      </c>
      <c r="L2771" s="2">
        <v>0.81180555555555556</v>
      </c>
      <c r="M2771" t="s">
        <v>47</v>
      </c>
      <c r="N2771">
        <v>313.16256000000004</v>
      </c>
      <c r="O2771">
        <v>45.557439999999986</v>
      </c>
      <c r="P2771" t="s">
        <v>32</v>
      </c>
      <c r="Q2771" t="s">
        <v>31</v>
      </c>
      <c r="R2771" t="s">
        <v>50</v>
      </c>
      <c r="S2771" t="str">
        <f>TEXT(sales_data[[#This Row],[dtme]],"yyyy")</f>
        <v>2022</v>
      </c>
      <c r="T2771" s="4"/>
    </row>
    <row r="2772" spans="1:20" x14ac:dyDescent="0.25">
      <c r="A2772" t="s">
        <v>630</v>
      </c>
      <c r="B2772" t="s">
        <v>22</v>
      </c>
      <c r="C2772" t="s">
        <v>44</v>
      </c>
      <c r="D2772" t="s">
        <v>23</v>
      </c>
      <c r="E2772" t="s">
        <v>29</v>
      </c>
      <c r="F2772" t="s">
        <v>24</v>
      </c>
      <c r="G2772">
        <v>41</v>
      </c>
      <c r="H2772">
        <v>2</v>
      </c>
      <c r="I2772">
        <v>14.76</v>
      </c>
      <c r="J2772">
        <v>96.76</v>
      </c>
      <c r="K2772" s="1">
        <v>44815</v>
      </c>
      <c r="L2772" s="2">
        <v>0.48125000000000001</v>
      </c>
      <c r="M2772" t="s">
        <v>46</v>
      </c>
      <c r="N2772">
        <v>85.245560000000012</v>
      </c>
      <c r="O2772">
        <v>11.514439999999993</v>
      </c>
      <c r="P2772" t="s">
        <v>26</v>
      </c>
      <c r="Q2772" t="s">
        <v>31</v>
      </c>
      <c r="R2772" t="s">
        <v>50</v>
      </c>
      <c r="S2772" t="str">
        <f>TEXT(sales_data[[#This Row],[dtme]],"yyyy")</f>
        <v>2022</v>
      </c>
      <c r="T2772" s="4"/>
    </row>
    <row r="2773" spans="1:20" x14ac:dyDescent="0.25">
      <c r="A2773" t="s">
        <v>1337</v>
      </c>
      <c r="B2773" t="s">
        <v>37</v>
      </c>
      <c r="C2773" t="s">
        <v>45</v>
      </c>
      <c r="D2773" t="s">
        <v>23</v>
      </c>
      <c r="E2773" t="s">
        <v>29</v>
      </c>
      <c r="F2773" t="s">
        <v>38</v>
      </c>
      <c r="G2773">
        <v>73</v>
      </c>
      <c r="H2773">
        <v>3</v>
      </c>
      <c r="I2773">
        <v>39.42</v>
      </c>
      <c r="J2773">
        <v>258.42</v>
      </c>
      <c r="K2773" s="1">
        <v>44815</v>
      </c>
      <c r="L2773" s="2">
        <v>0.6118055555555556</v>
      </c>
      <c r="M2773" t="s">
        <v>47</v>
      </c>
      <c r="N2773">
        <v>228.18486000000001</v>
      </c>
      <c r="O2773">
        <v>30.235140000000001</v>
      </c>
      <c r="P2773" t="s">
        <v>19</v>
      </c>
      <c r="Q2773" t="s">
        <v>31</v>
      </c>
      <c r="R2773" t="s">
        <v>50</v>
      </c>
      <c r="S2773" t="str">
        <f>TEXT(sales_data[[#This Row],[dtme]],"yyyy")</f>
        <v>2022</v>
      </c>
      <c r="T2773" s="4"/>
    </row>
    <row r="2774" spans="1:20" x14ac:dyDescent="0.25">
      <c r="A2774" t="s">
        <v>1377</v>
      </c>
      <c r="B2774" t="s">
        <v>22</v>
      </c>
      <c r="C2774" t="s">
        <v>44</v>
      </c>
      <c r="D2774" t="s">
        <v>16</v>
      </c>
      <c r="E2774" t="s">
        <v>29</v>
      </c>
      <c r="F2774" t="s">
        <v>40</v>
      </c>
      <c r="G2774">
        <v>85</v>
      </c>
      <c r="H2774">
        <v>4</v>
      </c>
      <c r="I2774">
        <v>61.199999999999996</v>
      </c>
      <c r="J2774">
        <v>401.2</v>
      </c>
      <c r="K2774" s="1">
        <v>44815</v>
      </c>
      <c r="L2774" s="2">
        <v>0.79583333333333328</v>
      </c>
      <c r="M2774" t="s">
        <v>47</v>
      </c>
      <c r="N2774">
        <v>344.2296</v>
      </c>
      <c r="O2774">
        <v>56.970399999999984</v>
      </c>
      <c r="P2774" t="s">
        <v>32</v>
      </c>
      <c r="Q2774" t="s">
        <v>31</v>
      </c>
      <c r="R2774" t="s">
        <v>50</v>
      </c>
      <c r="S2774" t="str">
        <f>TEXT(sales_data[[#This Row],[dtme]],"yyyy")</f>
        <v>2022</v>
      </c>
      <c r="T2774" s="4"/>
    </row>
    <row r="2775" spans="1:20" x14ac:dyDescent="0.25">
      <c r="A2775" t="s">
        <v>1788</v>
      </c>
      <c r="B2775" t="s">
        <v>37</v>
      </c>
      <c r="C2775" t="s">
        <v>45</v>
      </c>
      <c r="D2775" t="s">
        <v>16</v>
      </c>
      <c r="E2775" t="s">
        <v>17</v>
      </c>
      <c r="F2775" t="s">
        <v>40</v>
      </c>
      <c r="G2775">
        <v>87</v>
      </c>
      <c r="H2775">
        <v>4</v>
      </c>
      <c r="I2775">
        <v>62.64</v>
      </c>
      <c r="J2775">
        <v>410.64</v>
      </c>
      <c r="K2775" s="1">
        <v>44815</v>
      </c>
      <c r="L2775" s="2">
        <v>0.80694444444444446</v>
      </c>
      <c r="M2775" t="s">
        <v>25</v>
      </c>
      <c r="N2775">
        <v>344.93759999999997</v>
      </c>
      <c r="O2775">
        <v>65.702400000000011</v>
      </c>
      <c r="P2775" t="s">
        <v>32</v>
      </c>
      <c r="Q2775" t="s">
        <v>31</v>
      </c>
      <c r="R2775" t="s">
        <v>50</v>
      </c>
      <c r="S2775" t="str">
        <f>TEXT(sales_data[[#This Row],[dtme]],"yyyy")</f>
        <v>2022</v>
      </c>
      <c r="T2775" s="4"/>
    </row>
    <row r="2776" spans="1:20" x14ac:dyDescent="0.25">
      <c r="A2776" t="s">
        <v>2172</v>
      </c>
      <c r="B2776" t="s">
        <v>15</v>
      </c>
      <c r="C2776" t="s">
        <v>43</v>
      </c>
      <c r="D2776" t="s">
        <v>23</v>
      </c>
      <c r="E2776" t="s">
        <v>17</v>
      </c>
      <c r="F2776" t="s">
        <v>40</v>
      </c>
      <c r="G2776">
        <v>30</v>
      </c>
      <c r="H2776">
        <v>1</v>
      </c>
      <c r="I2776">
        <v>5.3999999999999995</v>
      </c>
      <c r="J2776">
        <v>35.4</v>
      </c>
      <c r="K2776" s="1">
        <v>44815</v>
      </c>
      <c r="L2776" s="2">
        <v>0.50277777777777777</v>
      </c>
      <c r="M2776" t="s">
        <v>46</v>
      </c>
      <c r="N2776">
        <v>30.762599999999999</v>
      </c>
      <c r="O2776">
        <v>4.6373999999999995</v>
      </c>
      <c r="P2776" t="s">
        <v>19</v>
      </c>
      <c r="Q2776" t="s">
        <v>31</v>
      </c>
      <c r="R2776" t="s">
        <v>50</v>
      </c>
      <c r="S2776" t="str">
        <f>TEXT(sales_data[[#This Row],[dtme]],"yyyy")</f>
        <v>2022</v>
      </c>
      <c r="T2776" s="4"/>
    </row>
    <row r="2777" spans="1:20" x14ac:dyDescent="0.25">
      <c r="A2777" t="s">
        <v>2371</v>
      </c>
      <c r="B2777" t="s">
        <v>37</v>
      </c>
      <c r="C2777" t="s">
        <v>45</v>
      </c>
      <c r="D2777" t="s">
        <v>23</v>
      </c>
      <c r="E2777" t="s">
        <v>29</v>
      </c>
      <c r="F2777" t="s">
        <v>33</v>
      </c>
      <c r="G2777">
        <v>10</v>
      </c>
      <c r="H2777">
        <v>1</v>
      </c>
      <c r="I2777">
        <v>1.7999999999999998</v>
      </c>
      <c r="J2777">
        <v>11.8</v>
      </c>
      <c r="K2777" s="1">
        <v>44815</v>
      </c>
      <c r="L2777" s="2">
        <v>0.7270833333333333</v>
      </c>
      <c r="M2777" t="s">
        <v>46</v>
      </c>
      <c r="N2777">
        <v>9.982800000000001</v>
      </c>
      <c r="O2777">
        <v>1.8171999999999997</v>
      </c>
      <c r="P2777" t="s">
        <v>32</v>
      </c>
      <c r="Q2777" t="s">
        <v>31</v>
      </c>
      <c r="R2777" t="s">
        <v>50</v>
      </c>
      <c r="S2777" t="str">
        <f>TEXT(sales_data[[#This Row],[dtme]],"yyyy")</f>
        <v>2022</v>
      </c>
      <c r="T2777" s="4"/>
    </row>
    <row r="2778" spans="1:20" x14ac:dyDescent="0.25">
      <c r="A2778" t="s">
        <v>2497</v>
      </c>
      <c r="B2778" t="s">
        <v>22</v>
      </c>
      <c r="C2778" t="s">
        <v>44</v>
      </c>
      <c r="D2778" t="s">
        <v>23</v>
      </c>
      <c r="E2778" t="s">
        <v>17</v>
      </c>
      <c r="F2778" t="s">
        <v>40</v>
      </c>
      <c r="G2778">
        <v>45</v>
      </c>
      <c r="H2778">
        <v>3</v>
      </c>
      <c r="I2778">
        <v>24.3</v>
      </c>
      <c r="J2778">
        <v>159.30000000000001</v>
      </c>
      <c r="K2778" s="1">
        <v>44815</v>
      </c>
      <c r="L2778" s="2">
        <v>0.67847222222222225</v>
      </c>
      <c r="M2778" t="s">
        <v>25</v>
      </c>
      <c r="N2778">
        <v>138.75030000000001</v>
      </c>
      <c r="O2778">
        <v>20.549700000000001</v>
      </c>
      <c r="P2778" t="s">
        <v>19</v>
      </c>
      <c r="Q2778" t="s">
        <v>31</v>
      </c>
      <c r="R2778" t="s">
        <v>50</v>
      </c>
      <c r="S2778" t="str">
        <f>TEXT(sales_data[[#This Row],[dtme]],"yyyy")</f>
        <v>2022</v>
      </c>
      <c r="T2778" s="4"/>
    </row>
    <row r="2779" spans="1:20" x14ac:dyDescent="0.25">
      <c r="A2779" t="s">
        <v>3548</v>
      </c>
      <c r="B2779" t="s">
        <v>22</v>
      </c>
      <c r="C2779" t="s">
        <v>44</v>
      </c>
      <c r="D2779" t="s">
        <v>16</v>
      </c>
      <c r="E2779" t="s">
        <v>17</v>
      </c>
      <c r="F2779" t="s">
        <v>40</v>
      </c>
      <c r="G2779">
        <v>24</v>
      </c>
      <c r="H2779">
        <v>4</v>
      </c>
      <c r="I2779">
        <v>17.28</v>
      </c>
      <c r="J2779">
        <v>113.28</v>
      </c>
      <c r="K2779" s="1">
        <v>44815</v>
      </c>
      <c r="L2779" s="2">
        <v>0.62013888888888891</v>
      </c>
      <c r="M2779" t="s">
        <v>46</v>
      </c>
      <c r="N2779">
        <v>98.553600000000003</v>
      </c>
      <c r="O2779">
        <v>14.726399999999998</v>
      </c>
      <c r="P2779" t="s">
        <v>19</v>
      </c>
      <c r="Q2779" t="s">
        <v>31</v>
      </c>
      <c r="R2779" t="s">
        <v>50</v>
      </c>
      <c r="S2779" t="str">
        <f>TEXT(sales_data[[#This Row],[dtme]],"yyyy")</f>
        <v>2022</v>
      </c>
      <c r="T2779" s="4"/>
    </row>
    <row r="2780" spans="1:20" x14ac:dyDescent="0.25">
      <c r="A2780" t="s">
        <v>370</v>
      </c>
      <c r="B2780" t="s">
        <v>37</v>
      </c>
      <c r="C2780" t="s">
        <v>45</v>
      </c>
      <c r="D2780" t="s">
        <v>23</v>
      </c>
      <c r="E2780" t="s">
        <v>17</v>
      </c>
      <c r="F2780" t="s">
        <v>30</v>
      </c>
      <c r="G2780">
        <v>90</v>
      </c>
      <c r="H2780">
        <v>10</v>
      </c>
      <c r="I2780">
        <v>162</v>
      </c>
      <c r="J2780">
        <v>1062</v>
      </c>
      <c r="K2780" s="1">
        <v>44816</v>
      </c>
      <c r="L2780" s="2">
        <v>0.44722222222222224</v>
      </c>
      <c r="M2780" t="s">
        <v>47</v>
      </c>
      <c r="N2780">
        <v>909.072</v>
      </c>
      <c r="O2780">
        <v>152.928</v>
      </c>
      <c r="P2780" t="s">
        <v>26</v>
      </c>
      <c r="Q2780" t="s">
        <v>35</v>
      </c>
      <c r="R2780" t="s">
        <v>50</v>
      </c>
      <c r="S2780" t="str">
        <f>TEXT(sales_data[[#This Row],[dtme]],"yyyy")</f>
        <v>2022</v>
      </c>
      <c r="T2780" s="4"/>
    </row>
    <row r="2781" spans="1:20" x14ac:dyDescent="0.25">
      <c r="A2781" t="s">
        <v>1072</v>
      </c>
      <c r="B2781" t="s">
        <v>37</v>
      </c>
      <c r="C2781" t="s">
        <v>45</v>
      </c>
      <c r="D2781" t="s">
        <v>23</v>
      </c>
      <c r="E2781" t="s">
        <v>17</v>
      </c>
      <c r="F2781" t="s">
        <v>38</v>
      </c>
      <c r="G2781">
        <v>29</v>
      </c>
      <c r="H2781">
        <v>6</v>
      </c>
      <c r="I2781">
        <v>31.32</v>
      </c>
      <c r="J2781">
        <v>205.32</v>
      </c>
      <c r="K2781" s="1">
        <v>44816</v>
      </c>
      <c r="L2781" s="2">
        <v>0.69791666666666663</v>
      </c>
      <c r="M2781" t="s">
        <v>25</v>
      </c>
      <c r="N2781">
        <v>174.52199999999999</v>
      </c>
      <c r="O2781">
        <v>30.798000000000002</v>
      </c>
      <c r="P2781" t="s">
        <v>19</v>
      </c>
      <c r="Q2781" t="s">
        <v>35</v>
      </c>
      <c r="R2781" t="s">
        <v>50</v>
      </c>
      <c r="S2781" t="str">
        <f>TEXT(sales_data[[#This Row],[dtme]],"yyyy")</f>
        <v>2022</v>
      </c>
      <c r="T2781" s="4"/>
    </row>
    <row r="2782" spans="1:20" x14ac:dyDescent="0.25">
      <c r="A2782" t="s">
        <v>1153</v>
      </c>
      <c r="B2782" t="s">
        <v>15</v>
      </c>
      <c r="C2782" t="s">
        <v>43</v>
      </c>
      <c r="D2782" t="s">
        <v>16</v>
      </c>
      <c r="E2782" t="s">
        <v>17</v>
      </c>
      <c r="F2782" t="s">
        <v>18</v>
      </c>
      <c r="G2782">
        <v>52</v>
      </c>
      <c r="H2782">
        <v>4</v>
      </c>
      <c r="I2782">
        <v>37.44</v>
      </c>
      <c r="J2782">
        <v>245.44</v>
      </c>
      <c r="K2782" s="1">
        <v>44816</v>
      </c>
      <c r="L2782" s="2">
        <v>0.46041666666666664</v>
      </c>
      <c r="M2782" t="s">
        <v>47</v>
      </c>
      <c r="N2782">
        <v>213.04192</v>
      </c>
      <c r="O2782">
        <v>32.398079999999993</v>
      </c>
      <c r="P2782" t="s">
        <v>26</v>
      </c>
      <c r="Q2782" t="s">
        <v>35</v>
      </c>
      <c r="R2782" t="s">
        <v>50</v>
      </c>
      <c r="S2782" t="str">
        <f>TEXT(sales_data[[#This Row],[dtme]],"yyyy")</f>
        <v>2022</v>
      </c>
      <c r="T2782" s="4"/>
    </row>
    <row r="2783" spans="1:20" x14ac:dyDescent="0.25">
      <c r="A2783" t="s">
        <v>1269</v>
      </c>
      <c r="B2783" t="s">
        <v>22</v>
      </c>
      <c r="C2783" t="s">
        <v>44</v>
      </c>
      <c r="D2783" t="s">
        <v>16</v>
      </c>
      <c r="E2783" t="s">
        <v>29</v>
      </c>
      <c r="F2783" t="s">
        <v>30</v>
      </c>
      <c r="G2783">
        <v>40</v>
      </c>
      <c r="H2783">
        <v>8</v>
      </c>
      <c r="I2783">
        <v>57.599999999999994</v>
      </c>
      <c r="J2783">
        <v>377.6</v>
      </c>
      <c r="K2783" s="1">
        <v>44816</v>
      </c>
      <c r="L2783" s="2">
        <v>0.87430555555555556</v>
      </c>
      <c r="M2783" t="s">
        <v>46</v>
      </c>
      <c r="N2783">
        <v>334.93119999999999</v>
      </c>
      <c r="O2783">
        <v>42.668800000000033</v>
      </c>
      <c r="P2783" t="s">
        <v>32</v>
      </c>
      <c r="Q2783" t="s">
        <v>35</v>
      </c>
      <c r="R2783" t="s">
        <v>50</v>
      </c>
      <c r="S2783" t="str">
        <f>TEXT(sales_data[[#This Row],[dtme]],"yyyy")</f>
        <v>2022</v>
      </c>
      <c r="T2783" s="4"/>
    </row>
    <row r="2784" spans="1:20" x14ac:dyDescent="0.25">
      <c r="A2784" t="s">
        <v>1400</v>
      </c>
      <c r="B2784" t="s">
        <v>15</v>
      </c>
      <c r="C2784" t="s">
        <v>43</v>
      </c>
      <c r="D2784" t="s">
        <v>16</v>
      </c>
      <c r="E2784" t="s">
        <v>29</v>
      </c>
      <c r="F2784" t="s">
        <v>18</v>
      </c>
      <c r="G2784">
        <v>97</v>
      </c>
      <c r="H2784">
        <v>1</v>
      </c>
      <c r="I2784">
        <v>17.46</v>
      </c>
      <c r="J2784">
        <v>114.46000000000001</v>
      </c>
      <c r="K2784" s="1">
        <v>44816</v>
      </c>
      <c r="L2784" s="2">
        <v>0.61250000000000004</v>
      </c>
      <c r="M2784" t="s">
        <v>47</v>
      </c>
      <c r="N2784">
        <v>98.893439999999998</v>
      </c>
      <c r="O2784">
        <v>15.56656000000001</v>
      </c>
      <c r="P2784" t="s">
        <v>19</v>
      </c>
      <c r="Q2784" t="s">
        <v>35</v>
      </c>
      <c r="R2784" t="s">
        <v>50</v>
      </c>
      <c r="S2784" t="str">
        <f>TEXT(sales_data[[#This Row],[dtme]],"yyyy")</f>
        <v>2022</v>
      </c>
      <c r="T2784" s="4"/>
    </row>
    <row r="2785" spans="1:20" x14ac:dyDescent="0.25">
      <c r="A2785" t="s">
        <v>1444</v>
      </c>
      <c r="B2785" t="s">
        <v>22</v>
      </c>
      <c r="C2785" t="s">
        <v>44</v>
      </c>
      <c r="D2785" t="s">
        <v>16</v>
      </c>
      <c r="E2785" t="s">
        <v>29</v>
      </c>
      <c r="F2785" t="s">
        <v>40</v>
      </c>
      <c r="G2785">
        <v>79</v>
      </c>
      <c r="H2785">
        <v>7</v>
      </c>
      <c r="I2785">
        <v>99.539999999999992</v>
      </c>
      <c r="J2785">
        <v>652.54</v>
      </c>
      <c r="K2785" s="1">
        <v>44816</v>
      </c>
      <c r="L2785" s="2">
        <v>0.80555555555555558</v>
      </c>
      <c r="M2785" t="s">
        <v>25</v>
      </c>
      <c r="N2785">
        <v>560.53185999999994</v>
      </c>
      <c r="O2785">
        <v>92.008140000000026</v>
      </c>
      <c r="P2785" t="s">
        <v>32</v>
      </c>
      <c r="Q2785" t="s">
        <v>35</v>
      </c>
      <c r="R2785" t="s">
        <v>50</v>
      </c>
      <c r="S2785" t="str">
        <f>TEXT(sales_data[[#This Row],[dtme]],"yyyy")</f>
        <v>2022</v>
      </c>
      <c r="T2785" s="4"/>
    </row>
    <row r="2786" spans="1:20" x14ac:dyDescent="0.25">
      <c r="A2786" t="s">
        <v>1517</v>
      </c>
      <c r="B2786" t="s">
        <v>37</v>
      </c>
      <c r="C2786" t="s">
        <v>45</v>
      </c>
      <c r="D2786" t="s">
        <v>16</v>
      </c>
      <c r="E2786" t="s">
        <v>17</v>
      </c>
      <c r="F2786" t="s">
        <v>38</v>
      </c>
      <c r="G2786">
        <v>57</v>
      </c>
      <c r="H2786">
        <v>7</v>
      </c>
      <c r="I2786">
        <v>71.819999999999993</v>
      </c>
      <c r="J2786">
        <v>470.82</v>
      </c>
      <c r="K2786" s="1">
        <v>44816</v>
      </c>
      <c r="L2786" s="2">
        <v>0.55694444444444446</v>
      </c>
      <c r="M2786" t="s">
        <v>25</v>
      </c>
      <c r="N2786">
        <v>401.13864000000001</v>
      </c>
      <c r="O2786">
        <v>69.681359999999984</v>
      </c>
      <c r="P2786" t="s">
        <v>19</v>
      </c>
      <c r="Q2786" t="s">
        <v>35</v>
      </c>
      <c r="R2786" t="s">
        <v>50</v>
      </c>
      <c r="S2786" t="str">
        <f>TEXT(sales_data[[#This Row],[dtme]],"yyyy")</f>
        <v>2022</v>
      </c>
      <c r="T2786" s="4"/>
    </row>
    <row r="2787" spans="1:20" x14ac:dyDescent="0.25">
      <c r="A2787" t="s">
        <v>2118</v>
      </c>
      <c r="B2787" t="s">
        <v>37</v>
      </c>
      <c r="C2787" t="s">
        <v>45</v>
      </c>
      <c r="D2787" t="s">
        <v>23</v>
      </c>
      <c r="E2787" t="s">
        <v>29</v>
      </c>
      <c r="F2787" t="s">
        <v>30</v>
      </c>
      <c r="G2787">
        <v>86</v>
      </c>
      <c r="H2787">
        <v>9</v>
      </c>
      <c r="I2787">
        <v>139.32</v>
      </c>
      <c r="J2787">
        <v>913.31999999999994</v>
      </c>
      <c r="K2787" s="1">
        <v>44816</v>
      </c>
      <c r="L2787" s="2">
        <v>0.82361111111111107</v>
      </c>
      <c r="M2787" t="s">
        <v>46</v>
      </c>
      <c r="N2787">
        <v>773.58204000000001</v>
      </c>
      <c r="O2787">
        <v>139.73795999999993</v>
      </c>
      <c r="P2787" t="s">
        <v>32</v>
      </c>
      <c r="Q2787" t="s">
        <v>35</v>
      </c>
      <c r="R2787" t="s">
        <v>50</v>
      </c>
      <c r="S2787" t="str">
        <f>TEXT(sales_data[[#This Row],[dtme]],"yyyy")</f>
        <v>2022</v>
      </c>
      <c r="T2787" s="4"/>
    </row>
    <row r="2788" spans="1:20" x14ac:dyDescent="0.25">
      <c r="A2788" t="s">
        <v>2181</v>
      </c>
      <c r="B2788" t="s">
        <v>15</v>
      </c>
      <c r="C2788" t="s">
        <v>43</v>
      </c>
      <c r="D2788" t="s">
        <v>23</v>
      </c>
      <c r="E2788" t="s">
        <v>29</v>
      </c>
      <c r="F2788" t="s">
        <v>24</v>
      </c>
      <c r="G2788">
        <v>86</v>
      </c>
      <c r="H2788">
        <v>9</v>
      </c>
      <c r="I2788">
        <v>139.32</v>
      </c>
      <c r="J2788">
        <v>913.31999999999994</v>
      </c>
      <c r="K2788" s="1">
        <v>44816</v>
      </c>
      <c r="L2788" s="2">
        <v>0.73819444444444449</v>
      </c>
      <c r="M2788" t="s">
        <v>47</v>
      </c>
      <c r="N2788">
        <v>811.94147999999996</v>
      </c>
      <c r="O2788">
        <v>101.37851999999998</v>
      </c>
      <c r="P2788" t="s">
        <v>32</v>
      </c>
      <c r="Q2788" t="s">
        <v>35</v>
      </c>
      <c r="R2788" t="s">
        <v>50</v>
      </c>
      <c r="S2788" t="str">
        <f>TEXT(sales_data[[#This Row],[dtme]],"yyyy")</f>
        <v>2022</v>
      </c>
      <c r="T2788" s="4"/>
    </row>
    <row r="2789" spans="1:20" x14ac:dyDescent="0.25">
      <c r="A2789" t="s">
        <v>2432</v>
      </c>
      <c r="B2789" t="s">
        <v>22</v>
      </c>
      <c r="C2789" t="s">
        <v>44</v>
      </c>
      <c r="D2789" t="s">
        <v>23</v>
      </c>
      <c r="E2789" t="s">
        <v>29</v>
      </c>
      <c r="F2789" t="s">
        <v>40</v>
      </c>
      <c r="G2789">
        <v>78</v>
      </c>
      <c r="H2789">
        <v>3</v>
      </c>
      <c r="I2789">
        <v>42.12</v>
      </c>
      <c r="J2789">
        <v>276.12</v>
      </c>
      <c r="K2789" s="1">
        <v>44816</v>
      </c>
      <c r="L2789" s="2">
        <v>0.81874999999999998</v>
      </c>
      <c r="M2789" t="s">
        <v>25</v>
      </c>
      <c r="N2789">
        <v>242.43335999999999</v>
      </c>
      <c r="O2789">
        <v>33.686640000000011</v>
      </c>
      <c r="P2789" t="s">
        <v>32</v>
      </c>
      <c r="Q2789" t="s">
        <v>35</v>
      </c>
      <c r="R2789" t="s">
        <v>50</v>
      </c>
      <c r="S2789" t="str">
        <f>TEXT(sales_data[[#This Row],[dtme]],"yyyy")</f>
        <v>2022</v>
      </c>
      <c r="T2789" s="4"/>
    </row>
    <row r="2790" spans="1:20" x14ac:dyDescent="0.25">
      <c r="A2790" t="s">
        <v>2610</v>
      </c>
      <c r="B2790" t="s">
        <v>22</v>
      </c>
      <c r="C2790" t="s">
        <v>44</v>
      </c>
      <c r="D2790" t="s">
        <v>16</v>
      </c>
      <c r="E2790" t="s">
        <v>17</v>
      </c>
      <c r="F2790" t="s">
        <v>40</v>
      </c>
      <c r="G2790">
        <v>89</v>
      </c>
      <c r="H2790">
        <v>1</v>
      </c>
      <c r="I2790">
        <v>16.02</v>
      </c>
      <c r="J2790">
        <v>105.02</v>
      </c>
      <c r="K2790" s="1">
        <v>44816</v>
      </c>
      <c r="L2790" s="2">
        <v>0.52638888888888891</v>
      </c>
      <c r="M2790" t="s">
        <v>46</v>
      </c>
      <c r="N2790">
        <v>89.477040000000002</v>
      </c>
      <c r="O2790">
        <v>15.542959999999994</v>
      </c>
      <c r="P2790" t="s">
        <v>19</v>
      </c>
      <c r="Q2790" t="s">
        <v>35</v>
      </c>
      <c r="R2790" t="s">
        <v>50</v>
      </c>
      <c r="S2790" t="str">
        <f>TEXT(sales_data[[#This Row],[dtme]],"yyyy")</f>
        <v>2022</v>
      </c>
      <c r="T2790" s="4"/>
    </row>
    <row r="2791" spans="1:20" x14ac:dyDescent="0.25">
      <c r="A2791" t="s">
        <v>2710</v>
      </c>
      <c r="B2791" t="s">
        <v>22</v>
      </c>
      <c r="C2791" t="s">
        <v>44</v>
      </c>
      <c r="D2791" t="s">
        <v>23</v>
      </c>
      <c r="E2791" t="s">
        <v>29</v>
      </c>
      <c r="F2791" t="s">
        <v>38</v>
      </c>
      <c r="G2791">
        <v>93</v>
      </c>
      <c r="H2791">
        <v>4</v>
      </c>
      <c r="I2791">
        <v>66.959999999999994</v>
      </c>
      <c r="J2791">
        <v>438.96</v>
      </c>
      <c r="K2791" s="1">
        <v>44816</v>
      </c>
      <c r="L2791" s="2">
        <v>0.56736111111111109</v>
      </c>
      <c r="M2791" t="s">
        <v>47</v>
      </c>
      <c r="N2791">
        <v>383.21207999999996</v>
      </c>
      <c r="O2791">
        <v>55.747920000000022</v>
      </c>
      <c r="P2791" t="s">
        <v>19</v>
      </c>
      <c r="Q2791" t="s">
        <v>35</v>
      </c>
      <c r="R2791" t="s">
        <v>50</v>
      </c>
      <c r="S2791" t="str">
        <f>TEXT(sales_data[[#This Row],[dtme]],"yyyy")</f>
        <v>2022</v>
      </c>
      <c r="T2791" s="4"/>
    </row>
    <row r="2792" spans="1:20" x14ac:dyDescent="0.25">
      <c r="A2792" t="s">
        <v>2904</v>
      </c>
      <c r="B2792" t="s">
        <v>22</v>
      </c>
      <c r="C2792" t="s">
        <v>44</v>
      </c>
      <c r="D2792" t="s">
        <v>16</v>
      </c>
      <c r="E2792" t="s">
        <v>17</v>
      </c>
      <c r="F2792" t="s">
        <v>18</v>
      </c>
      <c r="G2792">
        <v>35</v>
      </c>
      <c r="H2792">
        <v>5</v>
      </c>
      <c r="I2792">
        <v>31.5</v>
      </c>
      <c r="J2792">
        <v>206.5</v>
      </c>
      <c r="K2792" s="1">
        <v>44816</v>
      </c>
      <c r="L2792" s="2">
        <v>0.59652777777777777</v>
      </c>
      <c r="M2792" t="s">
        <v>46</v>
      </c>
      <c r="N2792">
        <v>180.89400000000001</v>
      </c>
      <c r="O2792">
        <v>25.605999999999995</v>
      </c>
      <c r="P2792" t="s">
        <v>19</v>
      </c>
      <c r="Q2792" t="s">
        <v>35</v>
      </c>
      <c r="R2792" t="s">
        <v>50</v>
      </c>
      <c r="S2792" t="str">
        <f>TEXT(sales_data[[#This Row],[dtme]],"yyyy")</f>
        <v>2022</v>
      </c>
      <c r="T2792" s="4"/>
    </row>
    <row r="2793" spans="1:20" x14ac:dyDescent="0.25">
      <c r="A2793" t="s">
        <v>3458</v>
      </c>
      <c r="B2793" t="s">
        <v>15</v>
      </c>
      <c r="C2793" t="s">
        <v>43</v>
      </c>
      <c r="D2793" t="s">
        <v>23</v>
      </c>
      <c r="E2793" t="s">
        <v>17</v>
      </c>
      <c r="F2793" t="s">
        <v>38</v>
      </c>
      <c r="G2793">
        <v>19</v>
      </c>
      <c r="H2793">
        <v>8</v>
      </c>
      <c r="I2793">
        <v>27.36</v>
      </c>
      <c r="J2793">
        <v>179.36</v>
      </c>
      <c r="K2793" s="1">
        <v>44816</v>
      </c>
      <c r="L2793" s="2">
        <v>0.54236111111111107</v>
      </c>
      <c r="M2793" t="s">
        <v>25</v>
      </c>
      <c r="N2793">
        <v>159.45104000000001</v>
      </c>
      <c r="O2793">
        <v>19.908960000000008</v>
      </c>
      <c r="P2793" t="s">
        <v>19</v>
      </c>
      <c r="Q2793" t="s">
        <v>35</v>
      </c>
      <c r="R2793" t="s">
        <v>50</v>
      </c>
      <c r="S2793" t="str">
        <f>TEXT(sales_data[[#This Row],[dtme]],"yyyy")</f>
        <v>2022</v>
      </c>
      <c r="T2793" s="4"/>
    </row>
    <row r="2794" spans="1:20" x14ac:dyDescent="0.25">
      <c r="A2794" t="s">
        <v>3462</v>
      </c>
      <c r="B2794" t="s">
        <v>37</v>
      </c>
      <c r="C2794" t="s">
        <v>45</v>
      </c>
      <c r="D2794" t="s">
        <v>23</v>
      </c>
      <c r="E2794" t="s">
        <v>29</v>
      </c>
      <c r="F2794" t="s">
        <v>30</v>
      </c>
      <c r="G2794">
        <v>29</v>
      </c>
      <c r="H2794">
        <v>9</v>
      </c>
      <c r="I2794">
        <v>46.98</v>
      </c>
      <c r="J2794">
        <v>307.98</v>
      </c>
      <c r="K2794" s="1">
        <v>44816</v>
      </c>
      <c r="L2794" s="2">
        <v>0.77916666666666667</v>
      </c>
      <c r="M2794" t="s">
        <v>47</v>
      </c>
      <c r="N2794">
        <v>267.01866000000001</v>
      </c>
      <c r="O2794">
        <v>40.961340000000007</v>
      </c>
      <c r="P2794" t="s">
        <v>32</v>
      </c>
      <c r="Q2794" t="s">
        <v>35</v>
      </c>
      <c r="R2794" t="s">
        <v>50</v>
      </c>
      <c r="S2794" t="str">
        <f>TEXT(sales_data[[#This Row],[dtme]],"yyyy")</f>
        <v>2022</v>
      </c>
      <c r="T2794" s="4"/>
    </row>
    <row r="2795" spans="1:20" x14ac:dyDescent="0.25">
      <c r="A2795" t="s">
        <v>203</v>
      </c>
      <c r="B2795" t="s">
        <v>37</v>
      </c>
      <c r="C2795" t="s">
        <v>45</v>
      </c>
      <c r="D2795" t="s">
        <v>23</v>
      </c>
      <c r="E2795" t="s">
        <v>17</v>
      </c>
      <c r="F2795" t="s">
        <v>33</v>
      </c>
      <c r="G2795">
        <v>98</v>
      </c>
      <c r="H2795">
        <v>5</v>
      </c>
      <c r="I2795">
        <v>88.2</v>
      </c>
      <c r="J2795">
        <v>578.20000000000005</v>
      </c>
      <c r="K2795" s="1">
        <v>44817</v>
      </c>
      <c r="L2795" s="2">
        <v>0.42430555555555555</v>
      </c>
      <c r="M2795" t="s">
        <v>47</v>
      </c>
      <c r="N2795">
        <v>501.87760000000003</v>
      </c>
      <c r="O2795">
        <v>76.322400000000016</v>
      </c>
      <c r="P2795" t="s">
        <v>26</v>
      </c>
      <c r="Q2795" t="s">
        <v>41</v>
      </c>
      <c r="R2795" t="s">
        <v>50</v>
      </c>
      <c r="S2795" t="str">
        <f>TEXT(sales_data[[#This Row],[dtme]],"yyyy")</f>
        <v>2022</v>
      </c>
      <c r="T2795" s="4"/>
    </row>
    <row r="2796" spans="1:20" x14ac:dyDescent="0.25">
      <c r="A2796" t="s">
        <v>435</v>
      </c>
      <c r="B2796" t="s">
        <v>15</v>
      </c>
      <c r="C2796" t="s">
        <v>43</v>
      </c>
      <c r="D2796" t="s">
        <v>16</v>
      </c>
      <c r="E2796" t="s">
        <v>17</v>
      </c>
      <c r="F2796" t="s">
        <v>33</v>
      </c>
      <c r="G2796">
        <v>99</v>
      </c>
      <c r="H2796">
        <v>1</v>
      </c>
      <c r="I2796">
        <v>17.82</v>
      </c>
      <c r="J2796">
        <v>116.82</v>
      </c>
      <c r="K2796" s="1">
        <v>44817</v>
      </c>
      <c r="L2796" s="2">
        <v>0.65763888888888888</v>
      </c>
      <c r="M2796" t="s">
        <v>25</v>
      </c>
      <c r="N2796">
        <v>100.93248</v>
      </c>
      <c r="O2796">
        <v>15.887519999999995</v>
      </c>
      <c r="P2796" t="s">
        <v>19</v>
      </c>
      <c r="Q2796" t="s">
        <v>41</v>
      </c>
      <c r="R2796" t="s">
        <v>50</v>
      </c>
      <c r="S2796" t="str">
        <f>TEXT(sales_data[[#This Row],[dtme]],"yyyy")</f>
        <v>2022</v>
      </c>
      <c r="T2796" s="4"/>
    </row>
    <row r="2797" spans="1:20" x14ac:dyDescent="0.25">
      <c r="A2797" t="s">
        <v>599</v>
      </c>
      <c r="B2797" t="s">
        <v>37</v>
      </c>
      <c r="C2797" t="s">
        <v>45</v>
      </c>
      <c r="D2797" t="s">
        <v>16</v>
      </c>
      <c r="E2797" t="s">
        <v>29</v>
      </c>
      <c r="F2797" t="s">
        <v>40</v>
      </c>
      <c r="G2797">
        <v>73</v>
      </c>
      <c r="H2797">
        <v>6</v>
      </c>
      <c r="I2797">
        <v>78.84</v>
      </c>
      <c r="J2797">
        <v>516.84</v>
      </c>
      <c r="K2797" s="1">
        <v>44817</v>
      </c>
      <c r="L2797" s="2">
        <v>0.65416666666666667</v>
      </c>
      <c r="M2797" t="s">
        <v>25</v>
      </c>
      <c r="N2797">
        <v>443.44872000000004</v>
      </c>
      <c r="O2797">
        <v>73.391279999999995</v>
      </c>
      <c r="P2797" t="s">
        <v>19</v>
      </c>
      <c r="Q2797" t="s">
        <v>41</v>
      </c>
      <c r="R2797" t="s">
        <v>50</v>
      </c>
      <c r="S2797" t="str">
        <f>TEXT(sales_data[[#This Row],[dtme]],"yyyy")</f>
        <v>2022</v>
      </c>
      <c r="T2797" s="4"/>
    </row>
    <row r="2798" spans="1:20" x14ac:dyDescent="0.25">
      <c r="A2798" t="s">
        <v>992</v>
      </c>
      <c r="B2798" t="s">
        <v>22</v>
      </c>
      <c r="C2798" t="s">
        <v>44</v>
      </c>
      <c r="D2798" t="s">
        <v>16</v>
      </c>
      <c r="E2798" t="s">
        <v>17</v>
      </c>
      <c r="F2798" t="s">
        <v>30</v>
      </c>
      <c r="G2798">
        <v>28</v>
      </c>
      <c r="H2798">
        <v>10</v>
      </c>
      <c r="I2798">
        <v>50.4</v>
      </c>
      <c r="J2798">
        <v>330.4</v>
      </c>
      <c r="K2798" s="1">
        <v>44817</v>
      </c>
      <c r="L2798" s="2">
        <v>0.66597222222222219</v>
      </c>
      <c r="M2798" t="s">
        <v>47</v>
      </c>
      <c r="N2798">
        <v>293.06479999999999</v>
      </c>
      <c r="O2798">
        <v>37.335199999999986</v>
      </c>
      <c r="P2798" t="s">
        <v>19</v>
      </c>
      <c r="Q2798" t="s">
        <v>41</v>
      </c>
      <c r="R2798" t="s">
        <v>50</v>
      </c>
      <c r="S2798" t="str">
        <f>TEXT(sales_data[[#This Row],[dtme]],"yyyy")</f>
        <v>2022</v>
      </c>
      <c r="T2798" s="4"/>
    </row>
    <row r="2799" spans="1:20" x14ac:dyDescent="0.25">
      <c r="A2799" t="s">
        <v>1018</v>
      </c>
      <c r="B2799" t="s">
        <v>15</v>
      </c>
      <c r="C2799" t="s">
        <v>43</v>
      </c>
      <c r="D2799" t="s">
        <v>16</v>
      </c>
      <c r="E2799" t="s">
        <v>29</v>
      </c>
      <c r="F2799" t="s">
        <v>24</v>
      </c>
      <c r="G2799">
        <v>78</v>
      </c>
      <c r="H2799">
        <v>2</v>
      </c>
      <c r="I2799">
        <v>28.08</v>
      </c>
      <c r="J2799">
        <v>184.07999999999998</v>
      </c>
      <c r="K2799" s="1">
        <v>44817</v>
      </c>
      <c r="L2799" s="2">
        <v>0.84305555555555556</v>
      </c>
      <c r="M2799" t="s">
        <v>46</v>
      </c>
      <c r="N2799">
        <v>159.04512</v>
      </c>
      <c r="O2799">
        <v>25.034879999999987</v>
      </c>
      <c r="P2799" t="s">
        <v>32</v>
      </c>
      <c r="Q2799" t="s">
        <v>41</v>
      </c>
      <c r="R2799" t="s">
        <v>50</v>
      </c>
      <c r="S2799" t="str">
        <f>TEXT(sales_data[[#This Row],[dtme]],"yyyy")</f>
        <v>2022</v>
      </c>
      <c r="T2799" s="4"/>
    </row>
    <row r="2800" spans="1:20" x14ac:dyDescent="0.25">
      <c r="A2800" t="s">
        <v>1101</v>
      </c>
      <c r="B2800" t="s">
        <v>37</v>
      </c>
      <c r="C2800" t="s">
        <v>45</v>
      </c>
      <c r="D2800" t="s">
        <v>23</v>
      </c>
      <c r="E2800" t="s">
        <v>29</v>
      </c>
      <c r="F2800" t="s">
        <v>18</v>
      </c>
      <c r="G2800">
        <v>74</v>
      </c>
      <c r="H2800">
        <v>1</v>
      </c>
      <c r="I2800">
        <v>13.32</v>
      </c>
      <c r="J2800">
        <v>87.32</v>
      </c>
      <c r="K2800" s="1">
        <v>44817</v>
      </c>
      <c r="L2800" s="2">
        <v>0.75069444444444444</v>
      </c>
      <c r="M2800" t="s">
        <v>25</v>
      </c>
      <c r="N2800">
        <v>77.103559999999987</v>
      </c>
      <c r="O2800">
        <v>10.216440000000006</v>
      </c>
      <c r="P2800" t="s">
        <v>32</v>
      </c>
      <c r="Q2800" t="s">
        <v>41</v>
      </c>
      <c r="R2800" t="s">
        <v>50</v>
      </c>
      <c r="S2800" t="str">
        <f>TEXT(sales_data[[#This Row],[dtme]],"yyyy")</f>
        <v>2022</v>
      </c>
      <c r="T2800" s="4"/>
    </row>
    <row r="2801" spans="1:20" x14ac:dyDescent="0.25">
      <c r="A2801" t="s">
        <v>1406</v>
      </c>
      <c r="B2801" t="s">
        <v>22</v>
      </c>
      <c r="C2801" t="s">
        <v>44</v>
      </c>
      <c r="D2801" t="s">
        <v>16</v>
      </c>
      <c r="E2801" t="s">
        <v>17</v>
      </c>
      <c r="F2801" t="s">
        <v>38</v>
      </c>
      <c r="G2801">
        <v>23</v>
      </c>
      <c r="H2801">
        <v>4</v>
      </c>
      <c r="I2801">
        <v>16.559999999999999</v>
      </c>
      <c r="J2801">
        <v>108.56</v>
      </c>
      <c r="K2801" s="1">
        <v>44817</v>
      </c>
      <c r="L2801" s="2">
        <v>0.58194444444444449</v>
      </c>
      <c r="M2801" t="s">
        <v>46</v>
      </c>
      <c r="N2801">
        <v>93.253039999999999</v>
      </c>
      <c r="O2801">
        <v>15.306960000000004</v>
      </c>
      <c r="P2801" t="s">
        <v>19</v>
      </c>
      <c r="Q2801" t="s">
        <v>41</v>
      </c>
      <c r="R2801" t="s">
        <v>50</v>
      </c>
      <c r="S2801" t="str">
        <f>TEXT(sales_data[[#This Row],[dtme]],"yyyy")</f>
        <v>2022</v>
      </c>
      <c r="T2801" s="4"/>
    </row>
    <row r="2802" spans="1:20" x14ac:dyDescent="0.25">
      <c r="A2802" t="s">
        <v>1646</v>
      </c>
      <c r="B2802" t="s">
        <v>15</v>
      </c>
      <c r="C2802" t="s">
        <v>43</v>
      </c>
      <c r="D2802" t="s">
        <v>23</v>
      </c>
      <c r="E2802" t="s">
        <v>17</v>
      </c>
      <c r="F2802" t="s">
        <v>30</v>
      </c>
      <c r="G2802">
        <v>98</v>
      </c>
      <c r="H2802">
        <v>7</v>
      </c>
      <c r="I2802">
        <v>123.47999999999999</v>
      </c>
      <c r="J2802">
        <v>809.48</v>
      </c>
      <c r="K2802" s="1">
        <v>44817</v>
      </c>
      <c r="L2802" s="2">
        <v>0.64375000000000004</v>
      </c>
      <c r="M2802" t="s">
        <v>47</v>
      </c>
      <c r="N2802">
        <v>700.2002</v>
      </c>
      <c r="O2802">
        <v>109.27980000000002</v>
      </c>
      <c r="P2802" t="s">
        <v>19</v>
      </c>
      <c r="Q2802" t="s">
        <v>41</v>
      </c>
      <c r="R2802" t="s">
        <v>50</v>
      </c>
      <c r="S2802" t="str">
        <f>TEXT(sales_data[[#This Row],[dtme]],"yyyy")</f>
        <v>2022</v>
      </c>
      <c r="T2802" s="4"/>
    </row>
    <row r="2803" spans="1:20" x14ac:dyDescent="0.25">
      <c r="A2803" t="s">
        <v>1828</v>
      </c>
      <c r="B2803" t="s">
        <v>22</v>
      </c>
      <c r="C2803" t="s">
        <v>44</v>
      </c>
      <c r="D2803" t="s">
        <v>23</v>
      </c>
      <c r="E2803" t="s">
        <v>17</v>
      </c>
      <c r="F2803" t="s">
        <v>18</v>
      </c>
      <c r="G2803">
        <v>83</v>
      </c>
      <c r="H2803">
        <v>6</v>
      </c>
      <c r="I2803">
        <v>89.64</v>
      </c>
      <c r="J2803">
        <v>587.64</v>
      </c>
      <c r="K2803" s="1">
        <v>44817</v>
      </c>
      <c r="L2803" s="2">
        <v>0.65486111111111112</v>
      </c>
      <c r="M2803" t="s">
        <v>25</v>
      </c>
      <c r="N2803">
        <v>517.71083999999996</v>
      </c>
      <c r="O2803">
        <v>69.929160000000024</v>
      </c>
      <c r="P2803" t="s">
        <v>19</v>
      </c>
      <c r="Q2803" t="s">
        <v>41</v>
      </c>
      <c r="R2803" t="s">
        <v>50</v>
      </c>
      <c r="S2803" t="str">
        <f>TEXT(sales_data[[#This Row],[dtme]],"yyyy")</f>
        <v>2022</v>
      </c>
      <c r="T2803" s="4"/>
    </row>
    <row r="2804" spans="1:20" x14ac:dyDescent="0.25">
      <c r="A2804" t="s">
        <v>2149</v>
      </c>
      <c r="B2804" t="s">
        <v>15</v>
      </c>
      <c r="C2804" t="s">
        <v>43</v>
      </c>
      <c r="D2804" t="s">
        <v>16</v>
      </c>
      <c r="E2804" t="s">
        <v>17</v>
      </c>
      <c r="F2804" t="s">
        <v>30</v>
      </c>
      <c r="G2804">
        <v>91</v>
      </c>
      <c r="H2804">
        <v>9</v>
      </c>
      <c r="I2804">
        <v>147.41999999999999</v>
      </c>
      <c r="J2804">
        <v>966.42</v>
      </c>
      <c r="K2804" s="1">
        <v>44817</v>
      </c>
      <c r="L2804" s="2">
        <v>0.45347222222222222</v>
      </c>
      <c r="M2804" t="s">
        <v>47</v>
      </c>
      <c r="N2804">
        <v>818.55773999999997</v>
      </c>
      <c r="O2804">
        <v>147.86225999999999</v>
      </c>
      <c r="P2804" t="s">
        <v>26</v>
      </c>
      <c r="Q2804" t="s">
        <v>41</v>
      </c>
      <c r="R2804" t="s">
        <v>50</v>
      </c>
      <c r="S2804" t="str">
        <f>TEXT(sales_data[[#This Row],[dtme]],"yyyy")</f>
        <v>2022</v>
      </c>
      <c r="T2804" s="4"/>
    </row>
    <row r="2805" spans="1:20" x14ac:dyDescent="0.25">
      <c r="A2805" t="s">
        <v>2194</v>
      </c>
      <c r="B2805" t="s">
        <v>15</v>
      </c>
      <c r="C2805" t="s">
        <v>43</v>
      </c>
      <c r="D2805" t="s">
        <v>23</v>
      </c>
      <c r="E2805" t="s">
        <v>29</v>
      </c>
      <c r="F2805" t="s">
        <v>30</v>
      </c>
      <c r="G2805">
        <v>99</v>
      </c>
      <c r="H2805">
        <v>3</v>
      </c>
      <c r="I2805">
        <v>53.46</v>
      </c>
      <c r="J2805">
        <v>350.46</v>
      </c>
      <c r="K2805" s="1">
        <v>44817</v>
      </c>
      <c r="L2805" s="2">
        <v>0.47361111111111109</v>
      </c>
      <c r="M2805" t="s">
        <v>25</v>
      </c>
      <c r="N2805">
        <v>295.43777999999998</v>
      </c>
      <c r="O2805">
        <v>55.022220000000004</v>
      </c>
      <c r="P2805" t="s">
        <v>26</v>
      </c>
      <c r="Q2805" t="s">
        <v>41</v>
      </c>
      <c r="R2805" t="s">
        <v>50</v>
      </c>
      <c r="S2805" t="str">
        <f>TEXT(sales_data[[#This Row],[dtme]],"yyyy")</f>
        <v>2022</v>
      </c>
      <c r="T2805" s="4"/>
    </row>
    <row r="2806" spans="1:20" x14ac:dyDescent="0.25">
      <c r="A2806" t="s">
        <v>2516</v>
      </c>
      <c r="B2806" t="s">
        <v>37</v>
      </c>
      <c r="C2806" t="s">
        <v>45</v>
      </c>
      <c r="D2806" t="s">
        <v>16</v>
      </c>
      <c r="E2806" t="s">
        <v>29</v>
      </c>
      <c r="F2806" t="s">
        <v>30</v>
      </c>
      <c r="G2806">
        <v>48</v>
      </c>
      <c r="H2806">
        <v>3</v>
      </c>
      <c r="I2806">
        <v>25.919999999999998</v>
      </c>
      <c r="J2806">
        <v>169.92</v>
      </c>
      <c r="K2806" s="1">
        <v>44817</v>
      </c>
      <c r="L2806" s="2">
        <v>0.48958333333333331</v>
      </c>
      <c r="M2806" t="s">
        <v>46</v>
      </c>
      <c r="N2806">
        <v>147.49055999999999</v>
      </c>
      <c r="O2806">
        <v>22.42944</v>
      </c>
      <c r="P2806" t="s">
        <v>26</v>
      </c>
      <c r="Q2806" t="s">
        <v>41</v>
      </c>
      <c r="R2806" t="s">
        <v>50</v>
      </c>
      <c r="S2806" t="str">
        <f>TEXT(sales_data[[#This Row],[dtme]],"yyyy")</f>
        <v>2022</v>
      </c>
      <c r="T2806" s="4"/>
    </row>
    <row r="2807" spans="1:20" x14ac:dyDescent="0.25">
      <c r="A2807" t="s">
        <v>2526</v>
      </c>
      <c r="B2807" t="s">
        <v>37</v>
      </c>
      <c r="C2807" t="s">
        <v>45</v>
      </c>
      <c r="D2807" t="s">
        <v>16</v>
      </c>
      <c r="E2807" t="s">
        <v>29</v>
      </c>
      <c r="F2807" t="s">
        <v>40</v>
      </c>
      <c r="G2807">
        <v>93</v>
      </c>
      <c r="H2807">
        <v>4</v>
      </c>
      <c r="I2807">
        <v>66.959999999999994</v>
      </c>
      <c r="J2807">
        <v>438.96</v>
      </c>
      <c r="K2807" s="1">
        <v>44817</v>
      </c>
      <c r="L2807" s="2">
        <v>0.49652777777777779</v>
      </c>
      <c r="M2807" t="s">
        <v>46</v>
      </c>
      <c r="N2807">
        <v>388.04064</v>
      </c>
      <c r="O2807">
        <v>50.919359999999983</v>
      </c>
      <c r="P2807" t="s">
        <v>26</v>
      </c>
      <c r="Q2807" t="s">
        <v>41</v>
      </c>
      <c r="R2807" t="s">
        <v>50</v>
      </c>
      <c r="S2807" t="str">
        <f>TEXT(sales_data[[#This Row],[dtme]],"yyyy")</f>
        <v>2022</v>
      </c>
      <c r="T2807" s="4"/>
    </row>
    <row r="2808" spans="1:20" x14ac:dyDescent="0.25">
      <c r="A2808" t="s">
        <v>3499</v>
      </c>
      <c r="B2808" t="s">
        <v>22</v>
      </c>
      <c r="C2808" t="s">
        <v>44</v>
      </c>
      <c r="D2808" t="s">
        <v>23</v>
      </c>
      <c r="E2808" t="s">
        <v>29</v>
      </c>
      <c r="F2808" t="s">
        <v>24</v>
      </c>
      <c r="G2808">
        <v>17</v>
      </c>
      <c r="H2808">
        <v>3</v>
      </c>
      <c r="I2808">
        <v>9.18</v>
      </c>
      <c r="J2808">
        <v>60.18</v>
      </c>
      <c r="K2808" s="1">
        <v>44817</v>
      </c>
      <c r="L2808" s="2">
        <v>0.71944444444444444</v>
      </c>
      <c r="M2808" t="s">
        <v>47</v>
      </c>
      <c r="N2808">
        <v>51.273359999999997</v>
      </c>
      <c r="O2808">
        <v>8.906640000000003</v>
      </c>
      <c r="P2808" t="s">
        <v>32</v>
      </c>
      <c r="Q2808" t="s">
        <v>41</v>
      </c>
      <c r="R2808" t="s">
        <v>50</v>
      </c>
      <c r="S2808" t="str">
        <f>TEXT(sales_data[[#This Row],[dtme]],"yyyy")</f>
        <v>2022</v>
      </c>
      <c r="T2808" s="4"/>
    </row>
    <row r="2809" spans="1:20" x14ac:dyDescent="0.25">
      <c r="A2809" t="s">
        <v>3542</v>
      </c>
      <c r="B2809" t="s">
        <v>37</v>
      </c>
      <c r="C2809" t="s">
        <v>45</v>
      </c>
      <c r="D2809" t="s">
        <v>23</v>
      </c>
      <c r="E2809" t="s">
        <v>29</v>
      </c>
      <c r="F2809" t="s">
        <v>30</v>
      </c>
      <c r="G2809">
        <v>28</v>
      </c>
      <c r="H2809">
        <v>9</v>
      </c>
      <c r="I2809">
        <v>45.36</v>
      </c>
      <c r="J2809">
        <v>297.36</v>
      </c>
      <c r="K2809" s="1">
        <v>44817</v>
      </c>
      <c r="L2809" s="2">
        <v>0.51388888888888884</v>
      </c>
      <c r="M2809" t="s">
        <v>47</v>
      </c>
      <c r="N2809">
        <v>260.78471999999999</v>
      </c>
      <c r="O2809">
        <v>36.575280000000021</v>
      </c>
      <c r="P2809" t="s">
        <v>19</v>
      </c>
      <c r="Q2809" t="s">
        <v>41</v>
      </c>
      <c r="R2809" t="s">
        <v>50</v>
      </c>
      <c r="S2809" t="str">
        <f>TEXT(sales_data[[#This Row],[dtme]],"yyyy")</f>
        <v>2022</v>
      </c>
      <c r="T2809" s="4"/>
    </row>
    <row r="2810" spans="1:20" x14ac:dyDescent="0.25">
      <c r="A2810" t="s">
        <v>3791</v>
      </c>
      <c r="B2810" t="s">
        <v>15</v>
      </c>
      <c r="C2810" t="s">
        <v>43</v>
      </c>
      <c r="D2810" t="s">
        <v>16</v>
      </c>
      <c r="E2810" t="s">
        <v>29</v>
      </c>
      <c r="F2810" t="s">
        <v>24</v>
      </c>
      <c r="G2810">
        <v>37</v>
      </c>
      <c r="H2810">
        <v>2</v>
      </c>
      <c r="I2810">
        <v>13.32</v>
      </c>
      <c r="J2810">
        <v>87.32</v>
      </c>
      <c r="K2810" s="1">
        <v>44817</v>
      </c>
      <c r="L2810" s="2">
        <v>0.61805555555555558</v>
      </c>
      <c r="M2810" t="s">
        <v>46</v>
      </c>
      <c r="N2810">
        <v>74.30932</v>
      </c>
      <c r="O2810">
        <v>13.010679999999994</v>
      </c>
      <c r="P2810" t="s">
        <v>19</v>
      </c>
      <c r="Q2810" t="s">
        <v>41</v>
      </c>
      <c r="R2810" t="s">
        <v>50</v>
      </c>
      <c r="S2810" t="str">
        <f>TEXT(sales_data[[#This Row],[dtme]],"yyyy")</f>
        <v>2022</v>
      </c>
      <c r="T2810" s="4"/>
    </row>
    <row r="2811" spans="1:20" x14ac:dyDescent="0.25">
      <c r="A2811" t="s">
        <v>3811</v>
      </c>
      <c r="B2811" t="s">
        <v>22</v>
      </c>
      <c r="C2811" t="s">
        <v>44</v>
      </c>
      <c r="D2811" t="s">
        <v>16</v>
      </c>
      <c r="E2811" t="s">
        <v>17</v>
      </c>
      <c r="F2811" t="s">
        <v>38</v>
      </c>
      <c r="G2811">
        <v>40</v>
      </c>
      <c r="H2811">
        <v>8</v>
      </c>
      <c r="I2811">
        <v>57.599999999999994</v>
      </c>
      <c r="J2811">
        <v>377.6</v>
      </c>
      <c r="K2811" s="1">
        <v>44817</v>
      </c>
      <c r="L2811" s="2">
        <v>0.6645833333333333</v>
      </c>
      <c r="M2811" t="s">
        <v>46</v>
      </c>
      <c r="N2811">
        <v>320.96000000000004</v>
      </c>
      <c r="O2811">
        <v>56.639999999999986</v>
      </c>
      <c r="P2811" t="s">
        <v>19</v>
      </c>
      <c r="Q2811" t="s">
        <v>41</v>
      </c>
      <c r="R2811" t="s">
        <v>50</v>
      </c>
      <c r="S2811" t="str">
        <f>TEXT(sales_data[[#This Row],[dtme]],"yyyy")</f>
        <v>2022</v>
      </c>
      <c r="T2811" s="4"/>
    </row>
    <row r="2812" spans="1:20" x14ac:dyDescent="0.25">
      <c r="A2812" t="s">
        <v>3967</v>
      </c>
      <c r="B2812" t="s">
        <v>22</v>
      </c>
      <c r="C2812" t="s">
        <v>44</v>
      </c>
      <c r="D2812" t="s">
        <v>23</v>
      </c>
      <c r="E2812" t="s">
        <v>17</v>
      </c>
      <c r="F2812" t="s">
        <v>38</v>
      </c>
      <c r="G2812">
        <v>96</v>
      </c>
      <c r="H2812">
        <v>9</v>
      </c>
      <c r="I2812">
        <v>155.51999999999998</v>
      </c>
      <c r="J2812">
        <v>1019.52</v>
      </c>
      <c r="K2812" s="1">
        <v>44817</v>
      </c>
      <c r="L2812" s="2">
        <v>0.68333333333333335</v>
      </c>
      <c r="M2812" t="s">
        <v>25</v>
      </c>
      <c r="N2812">
        <v>891.06047999999998</v>
      </c>
      <c r="O2812">
        <v>128.45952</v>
      </c>
      <c r="P2812" t="s">
        <v>19</v>
      </c>
      <c r="Q2812" t="s">
        <v>41</v>
      </c>
      <c r="R2812" t="s">
        <v>50</v>
      </c>
      <c r="S2812" t="str">
        <f>TEXT(sales_data[[#This Row],[dtme]],"yyyy")</f>
        <v>2022</v>
      </c>
      <c r="T2812" s="4"/>
    </row>
    <row r="2813" spans="1:20" x14ac:dyDescent="0.25">
      <c r="A2813" t="s">
        <v>240</v>
      </c>
      <c r="B2813" t="s">
        <v>22</v>
      </c>
      <c r="C2813" t="s">
        <v>44</v>
      </c>
      <c r="D2813" t="s">
        <v>16</v>
      </c>
      <c r="E2813" t="s">
        <v>29</v>
      </c>
      <c r="F2813" t="s">
        <v>38</v>
      </c>
      <c r="G2813">
        <v>71</v>
      </c>
      <c r="H2813">
        <v>10</v>
      </c>
      <c r="I2813">
        <v>127.8</v>
      </c>
      <c r="J2813">
        <v>837.8</v>
      </c>
      <c r="K2813" s="1">
        <v>44818</v>
      </c>
      <c r="L2813" s="2">
        <v>0.69861111111111107</v>
      </c>
      <c r="M2813" t="s">
        <v>25</v>
      </c>
      <c r="N2813">
        <v>719.67020000000002</v>
      </c>
      <c r="O2813">
        <v>118.12979999999993</v>
      </c>
      <c r="P2813" t="s">
        <v>32</v>
      </c>
      <c r="Q2813" t="s">
        <v>39</v>
      </c>
      <c r="R2813" t="s">
        <v>50</v>
      </c>
      <c r="S2813" t="str">
        <f>TEXT(sales_data[[#This Row],[dtme]],"yyyy")</f>
        <v>2022</v>
      </c>
      <c r="T2813" s="4"/>
    </row>
    <row r="2814" spans="1:20" x14ac:dyDescent="0.25">
      <c r="A2814" t="s">
        <v>578</v>
      </c>
      <c r="B2814" t="s">
        <v>22</v>
      </c>
      <c r="C2814" t="s">
        <v>44</v>
      </c>
      <c r="D2814" t="s">
        <v>16</v>
      </c>
      <c r="E2814" t="s">
        <v>17</v>
      </c>
      <c r="F2814" t="s">
        <v>33</v>
      </c>
      <c r="G2814">
        <v>51</v>
      </c>
      <c r="H2814">
        <v>2</v>
      </c>
      <c r="I2814">
        <v>18.36</v>
      </c>
      <c r="J2814">
        <v>120.36</v>
      </c>
      <c r="K2814" s="1">
        <v>44818</v>
      </c>
      <c r="L2814" s="2">
        <v>0.74097222222222225</v>
      </c>
      <c r="M2814" t="s">
        <v>47</v>
      </c>
      <c r="N2814">
        <v>103.26888</v>
      </c>
      <c r="O2814">
        <v>17.091120000000004</v>
      </c>
      <c r="P2814" t="s">
        <v>32</v>
      </c>
      <c r="Q2814" t="s">
        <v>39</v>
      </c>
      <c r="R2814" t="s">
        <v>50</v>
      </c>
      <c r="S2814" t="str">
        <f>TEXT(sales_data[[#This Row],[dtme]],"yyyy")</f>
        <v>2022</v>
      </c>
      <c r="T2814" s="4"/>
    </row>
    <row r="2815" spans="1:20" x14ac:dyDescent="0.25">
      <c r="A2815" t="s">
        <v>614</v>
      </c>
      <c r="B2815" t="s">
        <v>15</v>
      </c>
      <c r="C2815" t="s">
        <v>43</v>
      </c>
      <c r="D2815" t="s">
        <v>23</v>
      </c>
      <c r="E2815" t="s">
        <v>29</v>
      </c>
      <c r="F2815" t="s">
        <v>40</v>
      </c>
      <c r="G2815">
        <v>63</v>
      </c>
      <c r="H2815">
        <v>7</v>
      </c>
      <c r="I2815">
        <v>79.38</v>
      </c>
      <c r="J2815">
        <v>520.38</v>
      </c>
      <c r="K2815" s="1">
        <v>44818</v>
      </c>
      <c r="L2815" s="2">
        <v>0.56527777777777777</v>
      </c>
      <c r="M2815" t="s">
        <v>47</v>
      </c>
      <c r="N2815">
        <v>451.16945999999996</v>
      </c>
      <c r="O2815">
        <v>69.210540000000037</v>
      </c>
      <c r="P2815" t="s">
        <v>19</v>
      </c>
      <c r="Q2815" t="s">
        <v>39</v>
      </c>
      <c r="R2815" t="s">
        <v>50</v>
      </c>
      <c r="S2815" t="str">
        <f>TEXT(sales_data[[#This Row],[dtme]],"yyyy")</f>
        <v>2022</v>
      </c>
      <c r="T2815" s="4"/>
    </row>
    <row r="2816" spans="1:20" x14ac:dyDescent="0.25">
      <c r="A2816" t="s">
        <v>1492</v>
      </c>
      <c r="B2816" t="s">
        <v>37</v>
      </c>
      <c r="C2816" t="s">
        <v>45</v>
      </c>
      <c r="D2816" t="s">
        <v>16</v>
      </c>
      <c r="E2816" t="s">
        <v>29</v>
      </c>
      <c r="F2816" t="s">
        <v>18</v>
      </c>
      <c r="G2816">
        <v>76</v>
      </c>
      <c r="H2816">
        <v>1</v>
      </c>
      <c r="I2816">
        <v>13.68</v>
      </c>
      <c r="J2816">
        <v>89.68</v>
      </c>
      <c r="K2816" s="1">
        <v>44818</v>
      </c>
      <c r="L2816" s="2">
        <v>0.69861111111111107</v>
      </c>
      <c r="M2816" t="s">
        <v>46</v>
      </c>
      <c r="N2816">
        <v>79.187440000000009</v>
      </c>
      <c r="O2816">
        <v>10.492559999999997</v>
      </c>
      <c r="P2816" t="s">
        <v>19</v>
      </c>
      <c r="Q2816" t="s">
        <v>39</v>
      </c>
      <c r="R2816" t="s">
        <v>50</v>
      </c>
      <c r="S2816" t="str">
        <f>TEXT(sales_data[[#This Row],[dtme]],"yyyy")</f>
        <v>2022</v>
      </c>
      <c r="T2816" s="4"/>
    </row>
    <row r="2817" spans="1:20" x14ac:dyDescent="0.25">
      <c r="A2817" t="s">
        <v>1564</v>
      </c>
      <c r="B2817" t="s">
        <v>22</v>
      </c>
      <c r="C2817" t="s">
        <v>44</v>
      </c>
      <c r="D2817" t="s">
        <v>16</v>
      </c>
      <c r="E2817" t="s">
        <v>17</v>
      </c>
      <c r="F2817" t="s">
        <v>30</v>
      </c>
      <c r="G2817">
        <v>54</v>
      </c>
      <c r="H2817">
        <v>7</v>
      </c>
      <c r="I2817">
        <v>68.039999999999992</v>
      </c>
      <c r="J2817">
        <v>446.03999999999996</v>
      </c>
      <c r="K2817" s="1">
        <v>44818</v>
      </c>
      <c r="L2817" s="2">
        <v>0.85486111111111107</v>
      </c>
      <c r="M2817" t="s">
        <v>25</v>
      </c>
      <c r="N2817">
        <v>385.82459999999998</v>
      </c>
      <c r="O2817">
        <v>60.215399999999988</v>
      </c>
      <c r="P2817" t="s">
        <v>32</v>
      </c>
      <c r="Q2817" t="s">
        <v>39</v>
      </c>
      <c r="R2817" t="s">
        <v>50</v>
      </c>
      <c r="S2817" t="str">
        <f>TEXT(sales_data[[#This Row],[dtme]],"yyyy")</f>
        <v>2022</v>
      </c>
      <c r="T2817" s="4"/>
    </row>
    <row r="2818" spans="1:20" x14ac:dyDescent="0.25">
      <c r="A2818" t="s">
        <v>1783</v>
      </c>
      <c r="B2818" t="s">
        <v>22</v>
      </c>
      <c r="C2818" t="s">
        <v>44</v>
      </c>
      <c r="D2818" t="s">
        <v>23</v>
      </c>
      <c r="E2818" t="s">
        <v>17</v>
      </c>
      <c r="F2818" t="s">
        <v>33</v>
      </c>
      <c r="G2818">
        <v>19</v>
      </c>
      <c r="H2818">
        <v>8</v>
      </c>
      <c r="I2818">
        <v>27.36</v>
      </c>
      <c r="J2818">
        <v>179.36</v>
      </c>
      <c r="K2818" s="1">
        <v>44818</v>
      </c>
      <c r="L2818" s="2">
        <v>0.60277777777777775</v>
      </c>
      <c r="M2818" t="s">
        <v>47</v>
      </c>
      <c r="N2818">
        <v>155.50512000000001</v>
      </c>
      <c r="O2818">
        <v>23.854880000000009</v>
      </c>
      <c r="P2818" t="s">
        <v>19</v>
      </c>
      <c r="Q2818" t="s">
        <v>39</v>
      </c>
      <c r="R2818" t="s">
        <v>50</v>
      </c>
      <c r="S2818" t="str">
        <f>TEXT(sales_data[[#This Row],[dtme]],"yyyy")</f>
        <v>2022</v>
      </c>
      <c r="T2818" s="4"/>
    </row>
    <row r="2819" spans="1:20" x14ac:dyDescent="0.25">
      <c r="A2819" t="s">
        <v>1813</v>
      </c>
      <c r="B2819" t="s">
        <v>15</v>
      </c>
      <c r="C2819" t="s">
        <v>43</v>
      </c>
      <c r="D2819" t="s">
        <v>23</v>
      </c>
      <c r="E2819" t="s">
        <v>17</v>
      </c>
      <c r="F2819" t="s">
        <v>30</v>
      </c>
      <c r="G2819">
        <v>76</v>
      </c>
      <c r="H2819">
        <v>3</v>
      </c>
      <c r="I2819">
        <v>41.04</v>
      </c>
      <c r="J2819">
        <v>269.04000000000002</v>
      </c>
      <c r="K2819" s="1">
        <v>44818</v>
      </c>
      <c r="L2819" s="2">
        <v>0.42291666666666666</v>
      </c>
      <c r="M2819" t="s">
        <v>25</v>
      </c>
      <c r="N2819">
        <v>234.33384000000001</v>
      </c>
      <c r="O2819">
        <v>34.706160000000011</v>
      </c>
      <c r="P2819" t="s">
        <v>26</v>
      </c>
      <c r="Q2819" t="s">
        <v>39</v>
      </c>
      <c r="R2819" t="s">
        <v>50</v>
      </c>
      <c r="S2819" t="str">
        <f>TEXT(sales_data[[#This Row],[dtme]],"yyyy")</f>
        <v>2022</v>
      </c>
      <c r="T2819" s="4"/>
    </row>
    <row r="2820" spans="1:20" x14ac:dyDescent="0.25">
      <c r="A2820" t="s">
        <v>3719</v>
      </c>
      <c r="B2820" t="s">
        <v>37</v>
      </c>
      <c r="C2820" t="s">
        <v>45</v>
      </c>
      <c r="D2820" t="s">
        <v>16</v>
      </c>
      <c r="E2820" t="s">
        <v>17</v>
      </c>
      <c r="F2820" t="s">
        <v>33</v>
      </c>
      <c r="G2820">
        <v>84</v>
      </c>
      <c r="H2820">
        <v>10</v>
      </c>
      <c r="I2820">
        <v>151.19999999999999</v>
      </c>
      <c r="J2820">
        <v>991.2</v>
      </c>
      <c r="K2820" s="1">
        <v>44818</v>
      </c>
      <c r="L2820" s="2">
        <v>0.81597222222222221</v>
      </c>
      <c r="M2820" t="s">
        <v>47</v>
      </c>
      <c r="N2820">
        <v>869.28240000000005</v>
      </c>
      <c r="O2820">
        <v>121.91759999999999</v>
      </c>
      <c r="P2820" t="s">
        <v>32</v>
      </c>
      <c r="Q2820" t="s">
        <v>39</v>
      </c>
      <c r="R2820" t="s">
        <v>50</v>
      </c>
      <c r="S2820" t="str">
        <f>TEXT(sales_data[[#This Row],[dtme]],"yyyy")</f>
        <v>2022</v>
      </c>
      <c r="T2820" s="4"/>
    </row>
    <row r="2821" spans="1:20" x14ac:dyDescent="0.25">
      <c r="A2821" t="s">
        <v>3746</v>
      </c>
      <c r="B2821" t="s">
        <v>37</v>
      </c>
      <c r="C2821" t="s">
        <v>45</v>
      </c>
      <c r="D2821" t="s">
        <v>16</v>
      </c>
      <c r="E2821" t="s">
        <v>17</v>
      </c>
      <c r="F2821" t="s">
        <v>38</v>
      </c>
      <c r="G2821">
        <v>21</v>
      </c>
      <c r="H2821">
        <v>5</v>
      </c>
      <c r="I2821">
        <v>18.899999999999999</v>
      </c>
      <c r="J2821">
        <v>123.9</v>
      </c>
      <c r="K2821" s="1">
        <v>44818</v>
      </c>
      <c r="L2821" s="2">
        <v>0.44305555555555554</v>
      </c>
      <c r="M2821" t="s">
        <v>25</v>
      </c>
      <c r="N2821">
        <v>110.14710000000001</v>
      </c>
      <c r="O2821">
        <v>13.752899999999997</v>
      </c>
      <c r="P2821" t="s">
        <v>26</v>
      </c>
      <c r="Q2821" t="s">
        <v>39</v>
      </c>
      <c r="R2821" t="s">
        <v>50</v>
      </c>
      <c r="S2821" t="str">
        <f>TEXT(sales_data[[#This Row],[dtme]],"yyyy")</f>
        <v>2022</v>
      </c>
      <c r="T2821" s="4"/>
    </row>
    <row r="2822" spans="1:20" x14ac:dyDescent="0.25">
      <c r="A2822" t="s">
        <v>4012</v>
      </c>
      <c r="B2822" t="s">
        <v>37</v>
      </c>
      <c r="C2822" t="s">
        <v>45</v>
      </c>
      <c r="D2822" t="s">
        <v>23</v>
      </c>
      <c r="E2822" t="s">
        <v>29</v>
      </c>
      <c r="F2822" t="s">
        <v>40</v>
      </c>
      <c r="G2822">
        <v>90</v>
      </c>
      <c r="H2822">
        <v>4</v>
      </c>
      <c r="I2822">
        <v>64.8</v>
      </c>
      <c r="J2822">
        <v>424.8</v>
      </c>
      <c r="K2822" s="1">
        <v>44818</v>
      </c>
      <c r="L2822" s="2">
        <v>0.73333333333333328</v>
      </c>
      <c r="M2822" t="s">
        <v>47</v>
      </c>
      <c r="N2822">
        <v>362.3544</v>
      </c>
      <c r="O2822">
        <v>62.445600000000013</v>
      </c>
      <c r="P2822" t="s">
        <v>32</v>
      </c>
      <c r="Q2822" t="s">
        <v>39</v>
      </c>
      <c r="R2822" t="s">
        <v>50</v>
      </c>
      <c r="S2822" t="str">
        <f>TEXT(sales_data[[#This Row],[dtme]],"yyyy")</f>
        <v>2022</v>
      </c>
      <c r="T2822" s="4"/>
    </row>
    <row r="2823" spans="1:20" x14ac:dyDescent="0.25">
      <c r="A2823" t="s">
        <v>569</v>
      </c>
      <c r="B2823" t="s">
        <v>22</v>
      </c>
      <c r="C2823" t="s">
        <v>44</v>
      </c>
      <c r="D2823" t="s">
        <v>16</v>
      </c>
      <c r="E2823" t="s">
        <v>17</v>
      </c>
      <c r="F2823" t="s">
        <v>38</v>
      </c>
      <c r="G2823">
        <v>18</v>
      </c>
      <c r="H2823">
        <v>8</v>
      </c>
      <c r="I2823">
        <v>25.919999999999998</v>
      </c>
      <c r="J2823">
        <v>169.92</v>
      </c>
      <c r="K2823" s="1">
        <v>44819</v>
      </c>
      <c r="L2823" s="2">
        <v>0.76041666666666663</v>
      </c>
      <c r="M2823" t="s">
        <v>47</v>
      </c>
      <c r="N2823">
        <v>151.22879999999998</v>
      </c>
      <c r="O2823">
        <v>18.691200000000009</v>
      </c>
      <c r="P2823" t="s">
        <v>32</v>
      </c>
      <c r="Q2823" t="s">
        <v>36</v>
      </c>
      <c r="R2823" t="s">
        <v>50</v>
      </c>
      <c r="S2823" t="str">
        <f>TEXT(sales_data[[#This Row],[dtme]],"yyyy")</f>
        <v>2022</v>
      </c>
      <c r="T2823" s="4"/>
    </row>
    <row r="2824" spans="1:20" x14ac:dyDescent="0.25">
      <c r="A2824" t="s">
        <v>1330</v>
      </c>
      <c r="B2824" t="s">
        <v>37</v>
      </c>
      <c r="C2824" t="s">
        <v>45</v>
      </c>
      <c r="D2824" t="s">
        <v>16</v>
      </c>
      <c r="E2824" t="s">
        <v>29</v>
      </c>
      <c r="F2824" t="s">
        <v>38</v>
      </c>
      <c r="G2824">
        <v>86</v>
      </c>
      <c r="H2824">
        <v>5</v>
      </c>
      <c r="I2824">
        <v>77.399999999999991</v>
      </c>
      <c r="J2824">
        <v>507.4</v>
      </c>
      <c r="K2824" s="1">
        <v>44819</v>
      </c>
      <c r="L2824" s="2">
        <v>0.54583333333333328</v>
      </c>
      <c r="M2824" t="s">
        <v>47</v>
      </c>
      <c r="N2824">
        <v>429.2604</v>
      </c>
      <c r="O2824">
        <v>78.139599999999973</v>
      </c>
      <c r="P2824" t="s">
        <v>19</v>
      </c>
      <c r="Q2824" t="s">
        <v>36</v>
      </c>
      <c r="R2824" t="s">
        <v>50</v>
      </c>
      <c r="S2824" t="str">
        <f>TEXT(sales_data[[#This Row],[dtme]],"yyyy")</f>
        <v>2022</v>
      </c>
      <c r="T2824" s="4"/>
    </row>
    <row r="2825" spans="1:20" x14ac:dyDescent="0.25">
      <c r="A2825" t="s">
        <v>1371</v>
      </c>
      <c r="B2825" t="s">
        <v>37</v>
      </c>
      <c r="C2825" t="s">
        <v>45</v>
      </c>
      <c r="D2825" t="s">
        <v>23</v>
      </c>
      <c r="E2825" t="s">
        <v>17</v>
      </c>
      <c r="F2825" t="s">
        <v>38</v>
      </c>
      <c r="G2825">
        <v>92</v>
      </c>
      <c r="H2825">
        <v>1</v>
      </c>
      <c r="I2825">
        <v>16.559999999999999</v>
      </c>
      <c r="J2825">
        <v>108.56</v>
      </c>
      <c r="K2825" s="1">
        <v>44819</v>
      </c>
      <c r="L2825" s="2">
        <v>0.69791666666666663</v>
      </c>
      <c r="M2825" t="s">
        <v>47</v>
      </c>
      <c r="N2825">
        <v>91.733200000000011</v>
      </c>
      <c r="O2825">
        <v>16.826799999999992</v>
      </c>
      <c r="P2825" t="s">
        <v>19</v>
      </c>
      <c r="Q2825" t="s">
        <v>36</v>
      </c>
      <c r="R2825" t="s">
        <v>50</v>
      </c>
      <c r="S2825" t="str">
        <f>TEXT(sales_data[[#This Row],[dtme]],"yyyy")</f>
        <v>2022</v>
      </c>
      <c r="T2825" s="4"/>
    </row>
    <row r="2826" spans="1:20" x14ac:dyDescent="0.25">
      <c r="A2826" t="s">
        <v>2409</v>
      </c>
      <c r="B2826" t="s">
        <v>15</v>
      </c>
      <c r="C2826" t="s">
        <v>43</v>
      </c>
      <c r="D2826" t="s">
        <v>16</v>
      </c>
      <c r="E2826" t="s">
        <v>17</v>
      </c>
      <c r="F2826" t="s">
        <v>40</v>
      </c>
      <c r="G2826">
        <v>91</v>
      </c>
      <c r="H2826">
        <v>9</v>
      </c>
      <c r="I2826">
        <v>147.41999999999999</v>
      </c>
      <c r="J2826">
        <v>966.42</v>
      </c>
      <c r="K2826" s="1">
        <v>44819</v>
      </c>
      <c r="L2826" s="2">
        <v>0.67083333333333328</v>
      </c>
      <c r="M2826" t="s">
        <v>25</v>
      </c>
      <c r="N2826">
        <v>856.24811999999997</v>
      </c>
      <c r="O2826">
        <v>110.17187999999999</v>
      </c>
      <c r="P2826" t="s">
        <v>19</v>
      </c>
      <c r="Q2826" t="s">
        <v>36</v>
      </c>
      <c r="R2826" t="s">
        <v>50</v>
      </c>
      <c r="S2826" t="str">
        <f>TEXT(sales_data[[#This Row],[dtme]],"yyyy")</f>
        <v>2022</v>
      </c>
      <c r="T2826" s="4"/>
    </row>
    <row r="2827" spans="1:20" x14ac:dyDescent="0.25">
      <c r="A2827" t="s">
        <v>3151</v>
      </c>
      <c r="B2827" t="s">
        <v>22</v>
      </c>
      <c r="C2827" t="s">
        <v>44</v>
      </c>
      <c r="D2827" t="s">
        <v>23</v>
      </c>
      <c r="E2827" t="s">
        <v>17</v>
      </c>
      <c r="F2827" t="s">
        <v>40</v>
      </c>
      <c r="G2827">
        <v>49</v>
      </c>
      <c r="H2827">
        <v>2</v>
      </c>
      <c r="I2827">
        <v>17.64</v>
      </c>
      <c r="J2827">
        <v>115.64</v>
      </c>
      <c r="K2827" s="1">
        <v>44819</v>
      </c>
      <c r="L2827" s="2">
        <v>0.55763888888888891</v>
      </c>
      <c r="M2827" t="s">
        <v>25</v>
      </c>
      <c r="N2827">
        <v>102.80396</v>
      </c>
      <c r="O2827">
        <v>12.836039999999997</v>
      </c>
      <c r="P2827" t="s">
        <v>19</v>
      </c>
      <c r="Q2827" t="s">
        <v>36</v>
      </c>
      <c r="R2827" t="s">
        <v>50</v>
      </c>
      <c r="S2827" t="str">
        <f>TEXT(sales_data[[#This Row],[dtme]],"yyyy")</f>
        <v>2022</v>
      </c>
      <c r="T2827" s="4"/>
    </row>
    <row r="2828" spans="1:20" x14ac:dyDescent="0.25">
      <c r="A2828" t="s">
        <v>3273</v>
      </c>
      <c r="B2828" t="s">
        <v>15</v>
      </c>
      <c r="C2828" t="s">
        <v>43</v>
      </c>
      <c r="D2828" t="s">
        <v>16</v>
      </c>
      <c r="E2828" t="s">
        <v>29</v>
      </c>
      <c r="F2828" t="s">
        <v>30</v>
      </c>
      <c r="G2828">
        <v>36</v>
      </c>
      <c r="H2828">
        <v>6</v>
      </c>
      <c r="I2828">
        <v>38.879999999999995</v>
      </c>
      <c r="J2828">
        <v>254.88</v>
      </c>
      <c r="K2828" s="1">
        <v>44819</v>
      </c>
      <c r="L2828" s="2">
        <v>0.67013888888888884</v>
      </c>
      <c r="M2828" t="s">
        <v>46</v>
      </c>
      <c r="N2828">
        <v>224.54928000000001</v>
      </c>
      <c r="O2828">
        <v>30.330719999999985</v>
      </c>
      <c r="P2828" t="s">
        <v>19</v>
      </c>
      <c r="Q2828" t="s">
        <v>36</v>
      </c>
      <c r="R2828" t="s">
        <v>50</v>
      </c>
      <c r="S2828" t="str">
        <f>TEXT(sales_data[[#This Row],[dtme]],"yyyy")</f>
        <v>2022</v>
      </c>
      <c r="T2828" s="4"/>
    </row>
    <row r="2829" spans="1:20" x14ac:dyDescent="0.25">
      <c r="A2829" t="s">
        <v>3443</v>
      </c>
      <c r="B2829" t="s">
        <v>15</v>
      </c>
      <c r="C2829" t="s">
        <v>43</v>
      </c>
      <c r="D2829" t="s">
        <v>16</v>
      </c>
      <c r="E2829" t="s">
        <v>29</v>
      </c>
      <c r="F2829" t="s">
        <v>38</v>
      </c>
      <c r="G2829">
        <v>77</v>
      </c>
      <c r="H2829">
        <v>2</v>
      </c>
      <c r="I2829">
        <v>27.72</v>
      </c>
      <c r="J2829">
        <v>181.72</v>
      </c>
      <c r="K2829" s="1">
        <v>44819</v>
      </c>
      <c r="L2829" s="2">
        <v>0.46666666666666667</v>
      </c>
      <c r="M2829" t="s">
        <v>47</v>
      </c>
      <c r="N2829">
        <v>152.6448</v>
      </c>
      <c r="O2829">
        <v>29.075199999999995</v>
      </c>
      <c r="P2829" t="s">
        <v>26</v>
      </c>
      <c r="Q2829" t="s">
        <v>36</v>
      </c>
      <c r="R2829" t="s">
        <v>50</v>
      </c>
      <c r="S2829" t="str">
        <f>TEXT(sales_data[[#This Row],[dtme]],"yyyy")</f>
        <v>2022</v>
      </c>
      <c r="T2829" s="4"/>
    </row>
    <row r="2830" spans="1:20" x14ac:dyDescent="0.25">
      <c r="A2830" t="s">
        <v>3940</v>
      </c>
      <c r="B2830" t="s">
        <v>15</v>
      </c>
      <c r="C2830" t="s">
        <v>43</v>
      </c>
      <c r="D2830" t="s">
        <v>23</v>
      </c>
      <c r="E2830" t="s">
        <v>17</v>
      </c>
      <c r="F2830" t="s">
        <v>30</v>
      </c>
      <c r="G2830">
        <v>26</v>
      </c>
      <c r="H2830">
        <v>7</v>
      </c>
      <c r="I2830">
        <v>32.76</v>
      </c>
      <c r="J2830">
        <v>214.76</v>
      </c>
      <c r="K2830" s="1">
        <v>44819</v>
      </c>
      <c r="L2830" s="2">
        <v>0.53819444444444442</v>
      </c>
      <c r="M2830" t="s">
        <v>25</v>
      </c>
      <c r="N2830">
        <v>189.20355999999998</v>
      </c>
      <c r="O2830">
        <v>25.556440000000009</v>
      </c>
      <c r="P2830" t="s">
        <v>19</v>
      </c>
      <c r="Q2830" t="s">
        <v>36</v>
      </c>
      <c r="R2830" t="s">
        <v>50</v>
      </c>
      <c r="S2830" t="str">
        <f>TEXT(sales_data[[#This Row],[dtme]],"yyyy")</f>
        <v>2022</v>
      </c>
      <c r="T2830" s="4"/>
    </row>
    <row r="2831" spans="1:20" x14ac:dyDescent="0.25">
      <c r="A2831" t="s">
        <v>687</v>
      </c>
      <c r="B2831" t="s">
        <v>15</v>
      </c>
      <c r="C2831" t="s">
        <v>43</v>
      </c>
      <c r="D2831" t="s">
        <v>23</v>
      </c>
      <c r="E2831" t="s">
        <v>17</v>
      </c>
      <c r="F2831" t="s">
        <v>40</v>
      </c>
      <c r="G2831">
        <v>19</v>
      </c>
      <c r="H2831">
        <v>10</v>
      </c>
      <c r="I2831">
        <v>34.199999999999996</v>
      </c>
      <c r="J2831">
        <v>224.2</v>
      </c>
      <c r="K2831" s="1">
        <v>44820</v>
      </c>
      <c r="L2831" s="2">
        <v>0.71944444444444444</v>
      </c>
      <c r="M2831" t="s">
        <v>47</v>
      </c>
      <c r="N2831">
        <v>191.01839999999999</v>
      </c>
      <c r="O2831">
        <v>33.181600000000003</v>
      </c>
      <c r="P2831" t="s">
        <v>32</v>
      </c>
      <c r="Q2831" t="s">
        <v>27</v>
      </c>
      <c r="R2831" t="s">
        <v>50</v>
      </c>
      <c r="S2831" t="str">
        <f>TEXT(sales_data[[#This Row],[dtme]],"yyyy")</f>
        <v>2022</v>
      </c>
      <c r="T2831" s="4"/>
    </row>
    <row r="2832" spans="1:20" x14ac:dyDescent="0.25">
      <c r="A2832" t="s">
        <v>864</v>
      </c>
      <c r="B2832" t="s">
        <v>22</v>
      </c>
      <c r="C2832" t="s">
        <v>44</v>
      </c>
      <c r="D2832" t="s">
        <v>23</v>
      </c>
      <c r="E2832" t="s">
        <v>29</v>
      </c>
      <c r="F2832" t="s">
        <v>24</v>
      </c>
      <c r="G2832">
        <v>11</v>
      </c>
      <c r="H2832">
        <v>3</v>
      </c>
      <c r="I2832">
        <v>5.9399999999999995</v>
      </c>
      <c r="J2832">
        <v>38.94</v>
      </c>
      <c r="K2832" s="1">
        <v>44820</v>
      </c>
      <c r="L2832" s="2">
        <v>0.85833333333333328</v>
      </c>
      <c r="M2832" t="s">
        <v>25</v>
      </c>
      <c r="N2832">
        <v>33.916739999999997</v>
      </c>
      <c r="O2832">
        <v>5.0232600000000005</v>
      </c>
      <c r="P2832" t="s">
        <v>32</v>
      </c>
      <c r="Q2832" t="s">
        <v>27</v>
      </c>
      <c r="R2832" t="s">
        <v>50</v>
      </c>
      <c r="S2832" t="str">
        <f>TEXT(sales_data[[#This Row],[dtme]],"yyyy")</f>
        <v>2022</v>
      </c>
      <c r="T2832" s="4"/>
    </row>
    <row r="2833" spans="1:20" x14ac:dyDescent="0.25">
      <c r="A2833" t="s">
        <v>902</v>
      </c>
      <c r="B2833" t="s">
        <v>22</v>
      </c>
      <c r="C2833" t="s">
        <v>44</v>
      </c>
      <c r="D2833" t="s">
        <v>16</v>
      </c>
      <c r="E2833" t="s">
        <v>17</v>
      </c>
      <c r="F2833" t="s">
        <v>33</v>
      </c>
      <c r="G2833">
        <v>65</v>
      </c>
      <c r="H2833">
        <v>6</v>
      </c>
      <c r="I2833">
        <v>70.2</v>
      </c>
      <c r="J2833">
        <v>460.2</v>
      </c>
      <c r="K2833" s="1">
        <v>44820</v>
      </c>
      <c r="L2833" s="2">
        <v>0.5756944444444444</v>
      </c>
      <c r="M2833" t="s">
        <v>46</v>
      </c>
      <c r="N2833">
        <v>393.01080000000002</v>
      </c>
      <c r="O2833">
        <v>67.189199999999971</v>
      </c>
      <c r="P2833" t="s">
        <v>19</v>
      </c>
      <c r="Q2833" t="s">
        <v>27</v>
      </c>
      <c r="R2833" t="s">
        <v>50</v>
      </c>
      <c r="S2833" t="str">
        <f>TEXT(sales_data[[#This Row],[dtme]],"yyyy")</f>
        <v>2022</v>
      </c>
      <c r="T2833" s="4"/>
    </row>
    <row r="2834" spans="1:20" x14ac:dyDescent="0.25">
      <c r="A2834" t="s">
        <v>1141</v>
      </c>
      <c r="B2834" t="s">
        <v>15</v>
      </c>
      <c r="C2834" t="s">
        <v>43</v>
      </c>
      <c r="D2834" t="s">
        <v>23</v>
      </c>
      <c r="E2834" t="s">
        <v>17</v>
      </c>
      <c r="F2834" t="s">
        <v>40</v>
      </c>
      <c r="G2834">
        <v>50</v>
      </c>
      <c r="H2834">
        <v>9</v>
      </c>
      <c r="I2834">
        <v>81</v>
      </c>
      <c r="J2834">
        <v>531</v>
      </c>
      <c r="K2834" s="1">
        <v>44820</v>
      </c>
      <c r="L2834" s="2">
        <v>0.51180555555555551</v>
      </c>
      <c r="M2834" t="s">
        <v>46</v>
      </c>
      <c r="N2834">
        <v>454.005</v>
      </c>
      <c r="O2834">
        <v>76.995000000000005</v>
      </c>
      <c r="P2834" t="s">
        <v>19</v>
      </c>
      <c r="Q2834" t="s">
        <v>27</v>
      </c>
      <c r="R2834" t="s">
        <v>50</v>
      </c>
      <c r="S2834" t="str">
        <f>TEXT(sales_data[[#This Row],[dtme]],"yyyy")</f>
        <v>2022</v>
      </c>
      <c r="T2834" s="4"/>
    </row>
    <row r="2835" spans="1:20" x14ac:dyDescent="0.25">
      <c r="A2835" t="s">
        <v>1189</v>
      </c>
      <c r="B2835" t="s">
        <v>22</v>
      </c>
      <c r="C2835" t="s">
        <v>44</v>
      </c>
      <c r="D2835" t="s">
        <v>16</v>
      </c>
      <c r="E2835" t="s">
        <v>29</v>
      </c>
      <c r="F2835" t="s">
        <v>33</v>
      </c>
      <c r="G2835">
        <v>69</v>
      </c>
      <c r="H2835">
        <v>2</v>
      </c>
      <c r="I2835">
        <v>24.84</v>
      </c>
      <c r="J2835">
        <v>162.84</v>
      </c>
      <c r="K2835" s="1">
        <v>44820</v>
      </c>
      <c r="L2835" s="2">
        <v>0.57499999999999996</v>
      </c>
      <c r="M2835" t="s">
        <v>25</v>
      </c>
      <c r="N2835">
        <v>139.22820000000002</v>
      </c>
      <c r="O2835">
        <v>23.611799999999988</v>
      </c>
      <c r="P2835" t="s">
        <v>19</v>
      </c>
      <c r="Q2835" t="s">
        <v>27</v>
      </c>
      <c r="R2835" t="s">
        <v>50</v>
      </c>
      <c r="S2835" t="str">
        <f>TEXT(sales_data[[#This Row],[dtme]],"yyyy")</f>
        <v>2022</v>
      </c>
      <c r="T2835" s="4"/>
    </row>
    <row r="2836" spans="1:20" x14ac:dyDescent="0.25">
      <c r="A2836" t="s">
        <v>1953</v>
      </c>
      <c r="B2836" t="s">
        <v>22</v>
      </c>
      <c r="C2836" t="s">
        <v>44</v>
      </c>
      <c r="D2836" t="s">
        <v>23</v>
      </c>
      <c r="E2836" t="s">
        <v>17</v>
      </c>
      <c r="F2836" t="s">
        <v>40</v>
      </c>
      <c r="G2836">
        <v>22</v>
      </c>
      <c r="H2836">
        <v>2</v>
      </c>
      <c r="I2836">
        <v>7.92</v>
      </c>
      <c r="J2836">
        <v>51.92</v>
      </c>
      <c r="K2836" s="1">
        <v>44820</v>
      </c>
      <c r="L2836" s="2">
        <v>0.46875</v>
      </c>
      <c r="M2836" t="s">
        <v>25</v>
      </c>
      <c r="N2836">
        <v>45.949200000000005</v>
      </c>
      <c r="O2836">
        <v>5.970799999999997</v>
      </c>
      <c r="P2836" t="s">
        <v>26</v>
      </c>
      <c r="Q2836" t="s">
        <v>27</v>
      </c>
      <c r="R2836" t="s">
        <v>50</v>
      </c>
      <c r="S2836" t="str">
        <f>TEXT(sales_data[[#This Row],[dtme]],"yyyy")</f>
        <v>2022</v>
      </c>
      <c r="T2836" s="4"/>
    </row>
    <row r="2837" spans="1:20" x14ac:dyDescent="0.25">
      <c r="A2837" t="s">
        <v>2013</v>
      </c>
      <c r="B2837" t="s">
        <v>22</v>
      </c>
      <c r="C2837" t="s">
        <v>44</v>
      </c>
      <c r="D2837" t="s">
        <v>23</v>
      </c>
      <c r="E2837" t="s">
        <v>29</v>
      </c>
      <c r="F2837" t="s">
        <v>18</v>
      </c>
      <c r="G2837">
        <v>41</v>
      </c>
      <c r="H2837">
        <v>3</v>
      </c>
      <c r="I2837">
        <v>22.14</v>
      </c>
      <c r="J2837">
        <v>145.13999999999999</v>
      </c>
      <c r="K2837" s="1">
        <v>44820</v>
      </c>
      <c r="L2837" s="2">
        <v>0.43958333333333333</v>
      </c>
      <c r="M2837" t="s">
        <v>46</v>
      </c>
      <c r="N2837">
        <v>126.70721999999999</v>
      </c>
      <c r="O2837">
        <v>18.432779999999994</v>
      </c>
      <c r="P2837" t="s">
        <v>26</v>
      </c>
      <c r="Q2837" t="s">
        <v>27</v>
      </c>
      <c r="R2837" t="s">
        <v>50</v>
      </c>
      <c r="S2837" t="str">
        <f>TEXT(sales_data[[#This Row],[dtme]],"yyyy")</f>
        <v>2022</v>
      </c>
      <c r="T2837" s="4"/>
    </row>
    <row r="2838" spans="1:20" x14ac:dyDescent="0.25">
      <c r="A2838" t="s">
        <v>2461</v>
      </c>
      <c r="B2838" t="s">
        <v>15</v>
      </c>
      <c r="C2838" t="s">
        <v>43</v>
      </c>
      <c r="D2838" t="s">
        <v>23</v>
      </c>
      <c r="E2838" t="s">
        <v>29</v>
      </c>
      <c r="F2838" t="s">
        <v>33</v>
      </c>
      <c r="G2838">
        <v>53</v>
      </c>
      <c r="H2838">
        <v>10</v>
      </c>
      <c r="I2838">
        <v>95.399999999999991</v>
      </c>
      <c r="J2838">
        <v>625.4</v>
      </c>
      <c r="K2838" s="1">
        <v>44820</v>
      </c>
      <c r="L2838" s="2">
        <v>0.60624999999999996</v>
      </c>
      <c r="M2838" t="s">
        <v>25</v>
      </c>
      <c r="N2838">
        <v>530.96460000000002</v>
      </c>
      <c r="O2838">
        <v>94.435399999999959</v>
      </c>
      <c r="P2838" t="s">
        <v>19</v>
      </c>
      <c r="Q2838" t="s">
        <v>27</v>
      </c>
      <c r="R2838" t="s">
        <v>50</v>
      </c>
      <c r="S2838" t="str">
        <f>TEXT(sales_data[[#This Row],[dtme]],"yyyy")</f>
        <v>2022</v>
      </c>
      <c r="T2838" s="4"/>
    </row>
    <row r="2839" spans="1:20" x14ac:dyDescent="0.25">
      <c r="A2839" t="s">
        <v>2468</v>
      </c>
      <c r="B2839" t="s">
        <v>37</v>
      </c>
      <c r="C2839" t="s">
        <v>45</v>
      </c>
      <c r="D2839" t="s">
        <v>23</v>
      </c>
      <c r="E2839" t="s">
        <v>17</v>
      </c>
      <c r="F2839" t="s">
        <v>38</v>
      </c>
      <c r="G2839">
        <v>21</v>
      </c>
      <c r="H2839">
        <v>1</v>
      </c>
      <c r="I2839">
        <v>3.78</v>
      </c>
      <c r="J2839">
        <v>24.78</v>
      </c>
      <c r="K2839" s="1">
        <v>44820</v>
      </c>
      <c r="L2839" s="2">
        <v>0.60138888888888886</v>
      </c>
      <c r="M2839" t="s">
        <v>46</v>
      </c>
      <c r="N2839">
        <v>21.162120000000002</v>
      </c>
      <c r="O2839">
        <v>3.6178799999999995</v>
      </c>
      <c r="P2839" t="s">
        <v>19</v>
      </c>
      <c r="Q2839" t="s">
        <v>27</v>
      </c>
      <c r="R2839" t="s">
        <v>50</v>
      </c>
      <c r="S2839" t="str">
        <f>TEXT(sales_data[[#This Row],[dtme]],"yyyy")</f>
        <v>2022</v>
      </c>
      <c r="T2839" s="4"/>
    </row>
    <row r="2840" spans="1:20" x14ac:dyDescent="0.25">
      <c r="A2840" t="s">
        <v>2716</v>
      </c>
      <c r="B2840" t="s">
        <v>15</v>
      </c>
      <c r="C2840" t="s">
        <v>43</v>
      </c>
      <c r="D2840" t="s">
        <v>23</v>
      </c>
      <c r="E2840" t="s">
        <v>17</v>
      </c>
      <c r="F2840" t="s">
        <v>40</v>
      </c>
      <c r="G2840">
        <v>48</v>
      </c>
      <c r="H2840">
        <v>6</v>
      </c>
      <c r="I2840">
        <v>51.839999999999996</v>
      </c>
      <c r="J2840">
        <v>339.84</v>
      </c>
      <c r="K2840" s="1">
        <v>44820</v>
      </c>
      <c r="L2840" s="2">
        <v>0.5493055555555556</v>
      </c>
      <c r="M2840" t="s">
        <v>47</v>
      </c>
      <c r="N2840">
        <v>288.52415999999999</v>
      </c>
      <c r="O2840">
        <v>51.31583999999998</v>
      </c>
      <c r="P2840" t="s">
        <v>19</v>
      </c>
      <c r="Q2840" t="s">
        <v>27</v>
      </c>
      <c r="R2840" t="s">
        <v>50</v>
      </c>
      <c r="S2840" t="str">
        <f>TEXT(sales_data[[#This Row],[dtme]],"yyyy")</f>
        <v>2022</v>
      </c>
      <c r="T2840" s="4"/>
    </row>
    <row r="2841" spans="1:20" x14ac:dyDescent="0.25">
      <c r="A2841" t="s">
        <v>2838</v>
      </c>
      <c r="B2841" t="s">
        <v>15</v>
      </c>
      <c r="C2841" t="s">
        <v>43</v>
      </c>
      <c r="D2841" t="s">
        <v>23</v>
      </c>
      <c r="E2841" t="s">
        <v>17</v>
      </c>
      <c r="F2841" t="s">
        <v>30</v>
      </c>
      <c r="G2841">
        <v>79</v>
      </c>
      <c r="H2841">
        <v>1</v>
      </c>
      <c r="I2841">
        <v>14.219999999999999</v>
      </c>
      <c r="J2841">
        <v>93.22</v>
      </c>
      <c r="K2841" s="1">
        <v>44820</v>
      </c>
      <c r="L2841" s="2">
        <v>0.72847222222222219</v>
      </c>
      <c r="M2841" t="s">
        <v>46</v>
      </c>
      <c r="N2841">
        <v>82.779359999999997</v>
      </c>
      <c r="O2841">
        <v>10.440640000000002</v>
      </c>
      <c r="P2841" t="s">
        <v>32</v>
      </c>
      <c r="Q2841" t="s">
        <v>27</v>
      </c>
      <c r="R2841" t="s">
        <v>50</v>
      </c>
      <c r="S2841" t="str">
        <f>TEXT(sales_data[[#This Row],[dtme]],"yyyy")</f>
        <v>2022</v>
      </c>
      <c r="T2841" s="4"/>
    </row>
    <row r="2842" spans="1:20" x14ac:dyDescent="0.25">
      <c r="A2842" t="s">
        <v>2957</v>
      </c>
      <c r="B2842" t="s">
        <v>37</v>
      </c>
      <c r="C2842" t="s">
        <v>45</v>
      </c>
      <c r="D2842" t="s">
        <v>16</v>
      </c>
      <c r="E2842" t="s">
        <v>17</v>
      </c>
      <c r="F2842" t="s">
        <v>38</v>
      </c>
      <c r="G2842">
        <v>76</v>
      </c>
      <c r="H2842">
        <v>7</v>
      </c>
      <c r="I2842">
        <v>95.759999999999991</v>
      </c>
      <c r="J2842">
        <v>627.76</v>
      </c>
      <c r="K2842" s="1">
        <v>44820</v>
      </c>
      <c r="L2842" s="2">
        <v>0.59375</v>
      </c>
      <c r="M2842" t="s">
        <v>47</v>
      </c>
      <c r="N2842">
        <v>542.38463999999999</v>
      </c>
      <c r="O2842">
        <v>85.375360000000001</v>
      </c>
      <c r="P2842" t="s">
        <v>19</v>
      </c>
      <c r="Q2842" t="s">
        <v>27</v>
      </c>
      <c r="R2842" t="s">
        <v>50</v>
      </c>
      <c r="S2842" t="str">
        <f>TEXT(sales_data[[#This Row],[dtme]],"yyyy")</f>
        <v>2022</v>
      </c>
      <c r="T2842" s="4"/>
    </row>
    <row r="2843" spans="1:20" x14ac:dyDescent="0.25">
      <c r="A2843" t="s">
        <v>3074</v>
      </c>
      <c r="B2843" t="s">
        <v>22</v>
      </c>
      <c r="C2843" t="s">
        <v>44</v>
      </c>
      <c r="D2843" t="s">
        <v>16</v>
      </c>
      <c r="E2843" t="s">
        <v>17</v>
      </c>
      <c r="F2843" t="s">
        <v>18</v>
      </c>
      <c r="G2843">
        <v>66</v>
      </c>
      <c r="H2843">
        <v>2</v>
      </c>
      <c r="I2843">
        <v>23.759999999999998</v>
      </c>
      <c r="J2843">
        <v>155.76</v>
      </c>
      <c r="K2843" s="1">
        <v>44820</v>
      </c>
      <c r="L2843" s="2">
        <v>0.59652777777777777</v>
      </c>
      <c r="M2843" t="s">
        <v>25</v>
      </c>
      <c r="N2843">
        <v>134.57664</v>
      </c>
      <c r="O2843">
        <v>21.183359999999993</v>
      </c>
      <c r="P2843" t="s">
        <v>19</v>
      </c>
      <c r="Q2843" t="s">
        <v>27</v>
      </c>
      <c r="R2843" t="s">
        <v>50</v>
      </c>
      <c r="S2843" t="str">
        <f>TEXT(sales_data[[#This Row],[dtme]],"yyyy")</f>
        <v>2022</v>
      </c>
      <c r="T2843" s="4"/>
    </row>
    <row r="2844" spans="1:20" x14ac:dyDescent="0.25">
      <c r="A2844" t="s">
        <v>3249</v>
      </c>
      <c r="B2844" t="s">
        <v>37</v>
      </c>
      <c r="C2844" t="s">
        <v>45</v>
      </c>
      <c r="D2844" t="s">
        <v>16</v>
      </c>
      <c r="E2844" t="s">
        <v>17</v>
      </c>
      <c r="F2844" t="s">
        <v>30</v>
      </c>
      <c r="G2844">
        <v>27</v>
      </c>
      <c r="H2844">
        <v>1</v>
      </c>
      <c r="I2844">
        <v>4.8599999999999994</v>
      </c>
      <c r="J2844">
        <v>31.86</v>
      </c>
      <c r="K2844" s="1">
        <v>44820</v>
      </c>
      <c r="L2844" s="2">
        <v>0.81111111111111112</v>
      </c>
      <c r="M2844" t="s">
        <v>25</v>
      </c>
      <c r="N2844">
        <v>27.558900000000001</v>
      </c>
      <c r="O2844">
        <v>4.3010999999999981</v>
      </c>
      <c r="P2844" t="s">
        <v>32</v>
      </c>
      <c r="Q2844" t="s">
        <v>27</v>
      </c>
      <c r="R2844" t="s">
        <v>50</v>
      </c>
      <c r="S2844" t="str">
        <f>TEXT(sales_data[[#This Row],[dtme]],"yyyy")</f>
        <v>2022</v>
      </c>
      <c r="T2844" s="4"/>
    </row>
    <row r="2845" spans="1:20" x14ac:dyDescent="0.25">
      <c r="A2845" t="s">
        <v>3396</v>
      </c>
      <c r="B2845" t="s">
        <v>22</v>
      </c>
      <c r="C2845" t="s">
        <v>44</v>
      </c>
      <c r="D2845" t="s">
        <v>23</v>
      </c>
      <c r="E2845" t="s">
        <v>29</v>
      </c>
      <c r="F2845" t="s">
        <v>18</v>
      </c>
      <c r="G2845">
        <v>86</v>
      </c>
      <c r="H2845">
        <v>3</v>
      </c>
      <c r="I2845">
        <v>46.44</v>
      </c>
      <c r="J2845">
        <v>304.44</v>
      </c>
      <c r="K2845" s="1">
        <v>44820</v>
      </c>
      <c r="L2845" s="2">
        <v>0.53194444444444444</v>
      </c>
      <c r="M2845" t="s">
        <v>46</v>
      </c>
      <c r="N2845">
        <v>255.7296</v>
      </c>
      <c r="O2845">
        <v>48.710399999999993</v>
      </c>
      <c r="P2845" t="s">
        <v>19</v>
      </c>
      <c r="Q2845" t="s">
        <v>27</v>
      </c>
      <c r="R2845" t="s">
        <v>50</v>
      </c>
      <c r="S2845" t="str">
        <f>TEXT(sales_data[[#This Row],[dtme]],"yyyy")</f>
        <v>2022</v>
      </c>
      <c r="T2845" s="4"/>
    </row>
    <row r="2846" spans="1:20" x14ac:dyDescent="0.25">
      <c r="A2846" t="s">
        <v>4015</v>
      </c>
      <c r="B2846" t="s">
        <v>22</v>
      </c>
      <c r="C2846" t="s">
        <v>44</v>
      </c>
      <c r="D2846" t="s">
        <v>16</v>
      </c>
      <c r="E2846" t="s">
        <v>17</v>
      </c>
      <c r="F2846" t="s">
        <v>18</v>
      </c>
      <c r="G2846">
        <v>93</v>
      </c>
      <c r="H2846">
        <v>8</v>
      </c>
      <c r="I2846">
        <v>133.91999999999999</v>
      </c>
      <c r="J2846">
        <v>877.92</v>
      </c>
      <c r="K2846" s="1">
        <v>44820</v>
      </c>
      <c r="L2846" s="2">
        <v>0.44513888888888886</v>
      </c>
      <c r="M2846" t="s">
        <v>25</v>
      </c>
      <c r="N2846">
        <v>774.32543999999996</v>
      </c>
      <c r="O2846">
        <v>103.59456</v>
      </c>
      <c r="P2846" t="s">
        <v>26</v>
      </c>
      <c r="Q2846" t="s">
        <v>27</v>
      </c>
      <c r="R2846" t="s">
        <v>50</v>
      </c>
      <c r="S2846" t="str">
        <f>TEXT(sales_data[[#This Row],[dtme]],"yyyy")</f>
        <v>2022</v>
      </c>
      <c r="T2846" s="4"/>
    </row>
    <row r="2847" spans="1:20" x14ac:dyDescent="0.25">
      <c r="A2847" t="s">
        <v>187</v>
      </c>
      <c r="B2847" t="s">
        <v>22</v>
      </c>
      <c r="C2847" t="s">
        <v>44</v>
      </c>
      <c r="D2847" t="s">
        <v>16</v>
      </c>
      <c r="E2847" t="s">
        <v>17</v>
      </c>
      <c r="F2847" t="s">
        <v>40</v>
      </c>
      <c r="G2847">
        <v>43</v>
      </c>
      <c r="H2847">
        <v>1</v>
      </c>
      <c r="I2847">
        <v>7.7399999999999993</v>
      </c>
      <c r="J2847">
        <v>50.74</v>
      </c>
      <c r="K2847" s="1">
        <v>44821</v>
      </c>
      <c r="L2847" s="2">
        <v>0.8125</v>
      </c>
      <c r="M2847" t="s">
        <v>25</v>
      </c>
      <c r="N2847">
        <v>44.803420000000003</v>
      </c>
      <c r="O2847">
        <v>5.9365799999999993</v>
      </c>
      <c r="P2847" t="s">
        <v>32</v>
      </c>
      <c r="Q2847" t="s">
        <v>20</v>
      </c>
      <c r="R2847" t="s">
        <v>50</v>
      </c>
      <c r="S2847" t="str">
        <f>TEXT(sales_data[[#This Row],[dtme]],"yyyy")</f>
        <v>2022</v>
      </c>
      <c r="T2847" s="4"/>
    </row>
    <row r="2848" spans="1:20" x14ac:dyDescent="0.25">
      <c r="A2848" t="s">
        <v>1120</v>
      </c>
      <c r="B2848" t="s">
        <v>22</v>
      </c>
      <c r="C2848" t="s">
        <v>44</v>
      </c>
      <c r="D2848" t="s">
        <v>16</v>
      </c>
      <c r="E2848" t="s">
        <v>17</v>
      </c>
      <c r="F2848" t="s">
        <v>30</v>
      </c>
      <c r="G2848">
        <v>84</v>
      </c>
      <c r="H2848">
        <v>3</v>
      </c>
      <c r="I2848">
        <v>45.36</v>
      </c>
      <c r="J2848">
        <v>297.36</v>
      </c>
      <c r="K2848" s="1">
        <v>44821</v>
      </c>
      <c r="L2848" s="2">
        <v>0.57222222222222219</v>
      </c>
      <c r="M2848" t="s">
        <v>46</v>
      </c>
      <c r="N2848">
        <v>255.43224000000001</v>
      </c>
      <c r="O2848">
        <v>41.927760000000006</v>
      </c>
      <c r="P2848" t="s">
        <v>19</v>
      </c>
      <c r="Q2848" t="s">
        <v>20</v>
      </c>
      <c r="R2848" t="s">
        <v>50</v>
      </c>
      <c r="S2848" t="str">
        <f>TEXT(sales_data[[#This Row],[dtme]],"yyyy")</f>
        <v>2022</v>
      </c>
      <c r="T2848" s="4"/>
    </row>
    <row r="2849" spans="1:20" x14ac:dyDescent="0.25">
      <c r="A2849" t="s">
        <v>1265</v>
      </c>
      <c r="B2849" t="s">
        <v>22</v>
      </c>
      <c r="C2849" t="s">
        <v>44</v>
      </c>
      <c r="D2849" t="s">
        <v>16</v>
      </c>
      <c r="E2849" t="s">
        <v>17</v>
      </c>
      <c r="F2849" t="s">
        <v>33</v>
      </c>
      <c r="G2849">
        <v>12</v>
      </c>
      <c r="H2849">
        <v>10</v>
      </c>
      <c r="I2849">
        <v>21.599999999999998</v>
      </c>
      <c r="J2849">
        <v>141.6</v>
      </c>
      <c r="K2849" s="1">
        <v>44821</v>
      </c>
      <c r="L2849" s="2">
        <v>0.74097222222222225</v>
      </c>
      <c r="M2849" t="s">
        <v>46</v>
      </c>
      <c r="N2849">
        <v>125.316</v>
      </c>
      <c r="O2849">
        <v>16.283999999999992</v>
      </c>
      <c r="P2849" t="s">
        <v>32</v>
      </c>
      <c r="Q2849" t="s">
        <v>20</v>
      </c>
      <c r="R2849" t="s">
        <v>50</v>
      </c>
      <c r="S2849" t="str">
        <f>TEXT(sales_data[[#This Row],[dtme]],"yyyy")</f>
        <v>2022</v>
      </c>
      <c r="T2849" s="4"/>
    </row>
    <row r="2850" spans="1:20" x14ac:dyDescent="0.25">
      <c r="A2850" t="s">
        <v>1993</v>
      </c>
      <c r="B2850" t="s">
        <v>22</v>
      </c>
      <c r="C2850" t="s">
        <v>44</v>
      </c>
      <c r="D2850" t="s">
        <v>23</v>
      </c>
      <c r="E2850" t="s">
        <v>29</v>
      </c>
      <c r="F2850" t="s">
        <v>30</v>
      </c>
      <c r="G2850">
        <v>15</v>
      </c>
      <c r="H2850">
        <v>2</v>
      </c>
      <c r="I2850">
        <v>5.3999999999999995</v>
      </c>
      <c r="J2850">
        <v>35.4</v>
      </c>
      <c r="K2850" s="1">
        <v>44821</v>
      </c>
      <c r="L2850" s="2">
        <v>0.52847222222222223</v>
      </c>
      <c r="M2850" t="s">
        <v>25</v>
      </c>
      <c r="N2850">
        <v>29.877599999999997</v>
      </c>
      <c r="O2850">
        <v>5.5224000000000011</v>
      </c>
      <c r="P2850" t="s">
        <v>19</v>
      </c>
      <c r="Q2850" t="s">
        <v>20</v>
      </c>
      <c r="R2850" t="s">
        <v>50</v>
      </c>
      <c r="S2850" t="str">
        <f>TEXT(sales_data[[#This Row],[dtme]],"yyyy")</f>
        <v>2022</v>
      </c>
      <c r="T2850" s="4"/>
    </row>
    <row r="2851" spans="1:20" x14ac:dyDescent="0.25">
      <c r="A2851" t="s">
        <v>2252</v>
      </c>
      <c r="B2851" t="s">
        <v>37</v>
      </c>
      <c r="C2851" t="s">
        <v>45</v>
      </c>
      <c r="D2851" t="s">
        <v>16</v>
      </c>
      <c r="E2851" t="s">
        <v>29</v>
      </c>
      <c r="F2851" t="s">
        <v>38</v>
      </c>
      <c r="G2851">
        <v>42</v>
      </c>
      <c r="H2851">
        <v>1</v>
      </c>
      <c r="I2851">
        <v>7.56</v>
      </c>
      <c r="J2851">
        <v>49.56</v>
      </c>
      <c r="K2851" s="1">
        <v>44821</v>
      </c>
      <c r="L2851" s="2">
        <v>0.81111111111111112</v>
      </c>
      <c r="M2851" t="s">
        <v>46</v>
      </c>
      <c r="N2851">
        <v>41.977320000000006</v>
      </c>
      <c r="O2851">
        <v>7.5826799999999963</v>
      </c>
      <c r="P2851" t="s">
        <v>32</v>
      </c>
      <c r="Q2851" t="s">
        <v>20</v>
      </c>
      <c r="R2851" t="s">
        <v>50</v>
      </c>
      <c r="S2851" t="str">
        <f>TEXT(sales_data[[#This Row],[dtme]],"yyyy")</f>
        <v>2022</v>
      </c>
      <c r="T2851" s="4"/>
    </row>
    <row r="2852" spans="1:20" x14ac:dyDescent="0.25">
      <c r="A2852" t="s">
        <v>3294</v>
      </c>
      <c r="B2852" t="s">
        <v>22</v>
      </c>
      <c r="C2852" t="s">
        <v>44</v>
      </c>
      <c r="D2852" t="s">
        <v>23</v>
      </c>
      <c r="E2852" t="s">
        <v>29</v>
      </c>
      <c r="F2852" t="s">
        <v>38</v>
      </c>
      <c r="G2852">
        <v>67</v>
      </c>
      <c r="H2852">
        <v>1</v>
      </c>
      <c r="I2852">
        <v>12.059999999999999</v>
      </c>
      <c r="J2852">
        <v>79.06</v>
      </c>
      <c r="K2852" s="1">
        <v>44821</v>
      </c>
      <c r="L2852" s="2">
        <v>0.63888888888888884</v>
      </c>
      <c r="M2852" t="s">
        <v>46</v>
      </c>
      <c r="N2852">
        <v>69.098439999999997</v>
      </c>
      <c r="O2852">
        <v>9.9615600000000057</v>
      </c>
      <c r="P2852" t="s">
        <v>19</v>
      </c>
      <c r="Q2852" t="s">
        <v>20</v>
      </c>
      <c r="R2852" t="s">
        <v>50</v>
      </c>
      <c r="S2852" t="str">
        <f>TEXT(sales_data[[#This Row],[dtme]],"yyyy")</f>
        <v>2022</v>
      </c>
      <c r="T2852" s="4"/>
    </row>
    <row r="2853" spans="1:20" x14ac:dyDescent="0.25">
      <c r="A2853" t="s">
        <v>3549</v>
      </c>
      <c r="B2853" t="s">
        <v>37</v>
      </c>
      <c r="C2853" t="s">
        <v>45</v>
      </c>
      <c r="D2853" t="s">
        <v>23</v>
      </c>
      <c r="E2853" t="s">
        <v>17</v>
      </c>
      <c r="F2853" t="s">
        <v>18</v>
      </c>
      <c r="G2853">
        <v>91</v>
      </c>
      <c r="H2853">
        <v>10</v>
      </c>
      <c r="I2853">
        <v>163.79999999999998</v>
      </c>
      <c r="J2853">
        <v>1073.8</v>
      </c>
      <c r="K2853" s="1">
        <v>44821</v>
      </c>
      <c r="L2853" s="2">
        <v>0.71736111111111112</v>
      </c>
      <c r="M2853" t="s">
        <v>47</v>
      </c>
      <c r="N2853">
        <v>950.31299999999999</v>
      </c>
      <c r="O2853">
        <v>123.48699999999997</v>
      </c>
      <c r="P2853" t="s">
        <v>32</v>
      </c>
      <c r="Q2853" t="s">
        <v>20</v>
      </c>
      <c r="R2853" t="s">
        <v>50</v>
      </c>
      <c r="S2853" t="str">
        <f>TEXT(sales_data[[#This Row],[dtme]],"yyyy")</f>
        <v>2022</v>
      </c>
      <c r="T2853" s="4"/>
    </row>
    <row r="2854" spans="1:20" x14ac:dyDescent="0.25">
      <c r="A2854" t="s">
        <v>3616</v>
      </c>
      <c r="B2854" t="s">
        <v>22</v>
      </c>
      <c r="C2854" t="s">
        <v>44</v>
      </c>
      <c r="D2854" t="s">
        <v>16</v>
      </c>
      <c r="E2854" t="s">
        <v>17</v>
      </c>
      <c r="F2854" t="s">
        <v>40</v>
      </c>
      <c r="G2854">
        <v>49</v>
      </c>
      <c r="H2854">
        <v>8</v>
      </c>
      <c r="I2854">
        <v>70.56</v>
      </c>
      <c r="J2854">
        <v>462.56</v>
      </c>
      <c r="K2854" s="1">
        <v>44821</v>
      </c>
      <c r="L2854" s="2">
        <v>0.54166666666666663</v>
      </c>
      <c r="M2854" t="s">
        <v>47</v>
      </c>
      <c r="N2854">
        <v>405.66512</v>
      </c>
      <c r="O2854">
        <v>56.894880000000001</v>
      </c>
      <c r="P2854" t="s">
        <v>19</v>
      </c>
      <c r="Q2854" t="s">
        <v>20</v>
      </c>
      <c r="R2854" t="s">
        <v>50</v>
      </c>
      <c r="S2854" t="str">
        <f>TEXT(sales_data[[#This Row],[dtme]],"yyyy")</f>
        <v>2022</v>
      </c>
      <c r="T2854" s="4"/>
    </row>
    <row r="2855" spans="1:20" x14ac:dyDescent="0.25">
      <c r="A2855" t="s">
        <v>3648</v>
      </c>
      <c r="B2855" t="s">
        <v>22</v>
      </c>
      <c r="C2855" t="s">
        <v>44</v>
      </c>
      <c r="D2855" t="s">
        <v>23</v>
      </c>
      <c r="E2855" t="s">
        <v>29</v>
      </c>
      <c r="F2855" t="s">
        <v>18</v>
      </c>
      <c r="G2855">
        <v>60</v>
      </c>
      <c r="H2855">
        <v>9</v>
      </c>
      <c r="I2855">
        <v>97.2</v>
      </c>
      <c r="J2855">
        <v>637.20000000000005</v>
      </c>
      <c r="K2855" s="1">
        <v>44821</v>
      </c>
      <c r="L2855" s="2">
        <v>0.83680555555555558</v>
      </c>
      <c r="M2855" t="s">
        <v>46</v>
      </c>
      <c r="N2855">
        <v>544.16880000000003</v>
      </c>
      <c r="O2855">
        <v>93.031200000000013</v>
      </c>
      <c r="P2855" t="s">
        <v>32</v>
      </c>
      <c r="Q2855" t="s">
        <v>20</v>
      </c>
      <c r="R2855" t="s">
        <v>50</v>
      </c>
      <c r="S2855" t="str">
        <f>TEXT(sales_data[[#This Row],[dtme]],"yyyy")</f>
        <v>2022</v>
      </c>
      <c r="T2855" s="4"/>
    </row>
    <row r="2856" spans="1:20" x14ac:dyDescent="0.25">
      <c r="A2856" t="s">
        <v>3824</v>
      </c>
      <c r="B2856" t="s">
        <v>37</v>
      </c>
      <c r="C2856" t="s">
        <v>45</v>
      </c>
      <c r="D2856" t="s">
        <v>23</v>
      </c>
      <c r="E2856" t="s">
        <v>29</v>
      </c>
      <c r="F2856" t="s">
        <v>18</v>
      </c>
      <c r="G2856">
        <v>31</v>
      </c>
      <c r="H2856">
        <v>3</v>
      </c>
      <c r="I2856">
        <v>16.739999999999998</v>
      </c>
      <c r="J2856">
        <v>109.74</v>
      </c>
      <c r="K2856" s="1">
        <v>44821</v>
      </c>
      <c r="L2856" s="2">
        <v>0.51041666666666663</v>
      </c>
      <c r="M2856" t="s">
        <v>46</v>
      </c>
      <c r="N2856">
        <v>94.047179999999997</v>
      </c>
      <c r="O2856">
        <v>15.692819999999998</v>
      </c>
      <c r="P2856" t="s">
        <v>19</v>
      </c>
      <c r="Q2856" t="s">
        <v>20</v>
      </c>
      <c r="R2856" t="s">
        <v>50</v>
      </c>
      <c r="S2856" t="str">
        <f>TEXT(sales_data[[#This Row],[dtme]],"yyyy")</f>
        <v>2022</v>
      </c>
      <c r="T2856" s="4"/>
    </row>
    <row r="2857" spans="1:20" x14ac:dyDescent="0.25">
      <c r="A2857" t="s">
        <v>118</v>
      </c>
      <c r="B2857" t="s">
        <v>15</v>
      </c>
      <c r="C2857" t="s">
        <v>43</v>
      </c>
      <c r="D2857" t="s">
        <v>23</v>
      </c>
      <c r="E2857" t="s">
        <v>17</v>
      </c>
      <c r="F2857" t="s">
        <v>38</v>
      </c>
      <c r="G2857">
        <v>53</v>
      </c>
      <c r="H2857">
        <v>8</v>
      </c>
      <c r="I2857">
        <v>76.319999999999993</v>
      </c>
      <c r="J2857">
        <v>500.32</v>
      </c>
      <c r="K2857" s="1">
        <v>44822</v>
      </c>
      <c r="L2857" s="2">
        <v>0.58194444444444449</v>
      </c>
      <c r="M2857" t="s">
        <v>46</v>
      </c>
      <c r="N2857">
        <v>438.28032000000002</v>
      </c>
      <c r="O2857">
        <v>62.039679999999976</v>
      </c>
      <c r="P2857" t="s">
        <v>19</v>
      </c>
      <c r="Q2857" t="s">
        <v>31</v>
      </c>
      <c r="R2857" t="s">
        <v>50</v>
      </c>
      <c r="S2857" t="str">
        <f>TEXT(sales_data[[#This Row],[dtme]],"yyyy")</f>
        <v>2022</v>
      </c>
      <c r="T2857" s="4"/>
    </row>
    <row r="2858" spans="1:20" x14ac:dyDescent="0.25">
      <c r="A2858" t="s">
        <v>779</v>
      </c>
      <c r="B2858" t="s">
        <v>22</v>
      </c>
      <c r="C2858" t="s">
        <v>44</v>
      </c>
      <c r="D2858" t="s">
        <v>16</v>
      </c>
      <c r="E2858" t="s">
        <v>17</v>
      </c>
      <c r="F2858" t="s">
        <v>38</v>
      </c>
      <c r="G2858">
        <v>49</v>
      </c>
      <c r="H2858">
        <v>1</v>
      </c>
      <c r="I2858">
        <v>8.82</v>
      </c>
      <c r="J2858">
        <v>57.82</v>
      </c>
      <c r="K2858" s="1">
        <v>44822</v>
      </c>
      <c r="L2858" s="2">
        <v>0.68333333333333335</v>
      </c>
      <c r="M2858" t="s">
        <v>46</v>
      </c>
      <c r="N2858">
        <v>50.476860000000002</v>
      </c>
      <c r="O2858">
        <v>7.3431399999999982</v>
      </c>
      <c r="P2858" t="s">
        <v>32</v>
      </c>
      <c r="Q2858" t="s">
        <v>31</v>
      </c>
      <c r="R2858" t="s">
        <v>50</v>
      </c>
      <c r="S2858" t="str">
        <f>TEXT(sales_data[[#This Row],[dtme]],"yyyy")</f>
        <v>2022</v>
      </c>
      <c r="T2858" s="4"/>
    </row>
    <row r="2859" spans="1:20" x14ac:dyDescent="0.25">
      <c r="A2859" t="s">
        <v>1483</v>
      </c>
      <c r="B2859" t="s">
        <v>37</v>
      </c>
      <c r="C2859" t="s">
        <v>45</v>
      </c>
      <c r="D2859" t="s">
        <v>23</v>
      </c>
      <c r="E2859" t="s">
        <v>17</v>
      </c>
      <c r="F2859" t="s">
        <v>33</v>
      </c>
      <c r="G2859">
        <v>87</v>
      </c>
      <c r="H2859">
        <v>7</v>
      </c>
      <c r="I2859">
        <v>109.61999999999999</v>
      </c>
      <c r="J2859">
        <v>718.62</v>
      </c>
      <c r="K2859" s="1">
        <v>44822</v>
      </c>
      <c r="L2859" s="2">
        <v>0.73958333333333337</v>
      </c>
      <c r="M2859" t="s">
        <v>47</v>
      </c>
      <c r="N2859">
        <v>638.13455999999996</v>
      </c>
      <c r="O2859">
        <v>80.48544000000004</v>
      </c>
      <c r="P2859" t="s">
        <v>32</v>
      </c>
      <c r="Q2859" t="s">
        <v>31</v>
      </c>
      <c r="R2859" t="s">
        <v>50</v>
      </c>
      <c r="S2859" t="str">
        <f>TEXT(sales_data[[#This Row],[dtme]],"yyyy")</f>
        <v>2022</v>
      </c>
      <c r="T2859" s="4"/>
    </row>
    <row r="2860" spans="1:20" x14ac:dyDescent="0.25">
      <c r="A2860" t="s">
        <v>1891</v>
      </c>
      <c r="B2860" t="s">
        <v>22</v>
      </c>
      <c r="C2860" t="s">
        <v>44</v>
      </c>
      <c r="D2860" t="s">
        <v>16</v>
      </c>
      <c r="E2860" t="s">
        <v>17</v>
      </c>
      <c r="F2860" t="s">
        <v>38</v>
      </c>
      <c r="G2860">
        <v>27</v>
      </c>
      <c r="H2860">
        <v>2</v>
      </c>
      <c r="I2860">
        <v>9.7199999999999989</v>
      </c>
      <c r="J2860">
        <v>63.72</v>
      </c>
      <c r="K2860" s="1">
        <v>44822</v>
      </c>
      <c r="L2860" s="2">
        <v>0.58125000000000004</v>
      </c>
      <c r="M2860" t="s">
        <v>47</v>
      </c>
      <c r="N2860">
        <v>56.328479999999999</v>
      </c>
      <c r="O2860">
        <v>7.3915199999999999</v>
      </c>
      <c r="P2860" t="s">
        <v>19</v>
      </c>
      <c r="Q2860" t="s">
        <v>31</v>
      </c>
      <c r="R2860" t="s">
        <v>50</v>
      </c>
      <c r="S2860" t="str">
        <f>TEXT(sales_data[[#This Row],[dtme]],"yyyy")</f>
        <v>2022</v>
      </c>
      <c r="T2860" s="4"/>
    </row>
    <row r="2861" spans="1:20" x14ac:dyDescent="0.25">
      <c r="A2861" t="s">
        <v>1975</v>
      </c>
      <c r="B2861" t="s">
        <v>15</v>
      </c>
      <c r="C2861" t="s">
        <v>43</v>
      </c>
      <c r="D2861" t="s">
        <v>16</v>
      </c>
      <c r="E2861" t="s">
        <v>17</v>
      </c>
      <c r="F2861" t="s">
        <v>40</v>
      </c>
      <c r="G2861">
        <v>39</v>
      </c>
      <c r="H2861">
        <v>1</v>
      </c>
      <c r="I2861">
        <v>7.02</v>
      </c>
      <c r="J2861">
        <v>46.019999999999996</v>
      </c>
      <c r="K2861" s="1">
        <v>44822</v>
      </c>
      <c r="L2861" s="2">
        <v>0.76388888888888884</v>
      </c>
      <c r="M2861" t="s">
        <v>47</v>
      </c>
      <c r="N2861">
        <v>40.68168</v>
      </c>
      <c r="O2861">
        <v>5.338319999999996</v>
      </c>
      <c r="P2861" t="s">
        <v>32</v>
      </c>
      <c r="Q2861" t="s">
        <v>31</v>
      </c>
      <c r="R2861" t="s">
        <v>50</v>
      </c>
      <c r="S2861" t="str">
        <f>TEXT(sales_data[[#This Row],[dtme]],"yyyy")</f>
        <v>2022</v>
      </c>
      <c r="T2861" s="4"/>
    </row>
    <row r="2862" spans="1:20" x14ac:dyDescent="0.25">
      <c r="A2862" t="s">
        <v>2119</v>
      </c>
      <c r="B2862" t="s">
        <v>22</v>
      </c>
      <c r="C2862" t="s">
        <v>44</v>
      </c>
      <c r="D2862" t="s">
        <v>23</v>
      </c>
      <c r="E2862" t="s">
        <v>29</v>
      </c>
      <c r="F2862" t="s">
        <v>24</v>
      </c>
      <c r="G2862">
        <v>26</v>
      </c>
      <c r="H2862">
        <v>8</v>
      </c>
      <c r="I2862">
        <v>37.44</v>
      </c>
      <c r="J2862">
        <v>245.44</v>
      </c>
      <c r="K2862" s="1">
        <v>44822</v>
      </c>
      <c r="L2862" s="2">
        <v>0.48125000000000001</v>
      </c>
      <c r="M2862" t="s">
        <v>47</v>
      </c>
      <c r="N2862">
        <v>216.72352000000001</v>
      </c>
      <c r="O2862">
        <v>28.71647999999999</v>
      </c>
      <c r="P2862" t="s">
        <v>26</v>
      </c>
      <c r="Q2862" t="s">
        <v>31</v>
      </c>
      <c r="R2862" t="s">
        <v>50</v>
      </c>
      <c r="S2862" t="str">
        <f>TEXT(sales_data[[#This Row],[dtme]],"yyyy")</f>
        <v>2022</v>
      </c>
      <c r="T2862" s="4"/>
    </row>
    <row r="2863" spans="1:20" x14ac:dyDescent="0.25">
      <c r="A2863" t="s">
        <v>2254</v>
      </c>
      <c r="B2863" t="s">
        <v>22</v>
      </c>
      <c r="C2863" t="s">
        <v>44</v>
      </c>
      <c r="D2863" t="s">
        <v>16</v>
      </c>
      <c r="E2863" t="s">
        <v>29</v>
      </c>
      <c r="F2863" t="s">
        <v>40</v>
      </c>
      <c r="G2863">
        <v>50</v>
      </c>
      <c r="H2863">
        <v>4</v>
      </c>
      <c r="I2863">
        <v>36</v>
      </c>
      <c r="J2863">
        <v>236</v>
      </c>
      <c r="K2863" s="1">
        <v>44822</v>
      </c>
      <c r="L2863" s="2">
        <v>0.4465277777777778</v>
      </c>
      <c r="M2863" t="s">
        <v>46</v>
      </c>
      <c r="N2863">
        <v>199.184</v>
      </c>
      <c r="O2863">
        <v>36.816000000000003</v>
      </c>
      <c r="P2863" t="s">
        <v>26</v>
      </c>
      <c r="Q2863" t="s">
        <v>31</v>
      </c>
      <c r="R2863" t="s">
        <v>50</v>
      </c>
      <c r="S2863" t="str">
        <f>TEXT(sales_data[[#This Row],[dtme]],"yyyy")</f>
        <v>2022</v>
      </c>
      <c r="T2863" s="4"/>
    </row>
    <row r="2864" spans="1:20" x14ac:dyDescent="0.25">
      <c r="A2864" t="s">
        <v>2546</v>
      </c>
      <c r="B2864" t="s">
        <v>22</v>
      </c>
      <c r="C2864" t="s">
        <v>44</v>
      </c>
      <c r="D2864" t="s">
        <v>23</v>
      </c>
      <c r="E2864" t="s">
        <v>17</v>
      </c>
      <c r="F2864" t="s">
        <v>40</v>
      </c>
      <c r="G2864">
        <v>69</v>
      </c>
      <c r="H2864">
        <v>4</v>
      </c>
      <c r="I2864">
        <v>49.68</v>
      </c>
      <c r="J2864">
        <v>325.68</v>
      </c>
      <c r="K2864" s="1">
        <v>44822</v>
      </c>
      <c r="L2864" s="2">
        <v>0.43958333333333333</v>
      </c>
      <c r="M2864" t="s">
        <v>46</v>
      </c>
      <c r="N2864">
        <v>280.08479999999997</v>
      </c>
      <c r="O2864">
        <v>45.595200000000034</v>
      </c>
      <c r="P2864" t="s">
        <v>26</v>
      </c>
      <c r="Q2864" t="s">
        <v>31</v>
      </c>
      <c r="R2864" t="s">
        <v>50</v>
      </c>
      <c r="S2864" t="str">
        <f>TEXT(sales_data[[#This Row],[dtme]],"yyyy")</f>
        <v>2022</v>
      </c>
      <c r="T2864" s="4"/>
    </row>
    <row r="2865" spans="1:20" x14ac:dyDescent="0.25">
      <c r="A2865" t="s">
        <v>2591</v>
      </c>
      <c r="B2865" t="s">
        <v>22</v>
      </c>
      <c r="C2865" t="s">
        <v>44</v>
      </c>
      <c r="D2865" t="s">
        <v>16</v>
      </c>
      <c r="E2865" t="s">
        <v>17</v>
      </c>
      <c r="F2865" t="s">
        <v>33</v>
      </c>
      <c r="G2865">
        <v>33</v>
      </c>
      <c r="H2865">
        <v>5</v>
      </c>
      <c r="I2865">
        <v>29.7</v>
      </c>
      <c r="J2865">
        <v>194.7</v>
      </c>
      <c r="K2865" s="1">
        <v>44822</v>
      </c>
      <c r="L2865" s="2">
        <v>0.56805555555555554</v>
      </c>
      <c r="M2865" t="s">
        <v>25</v>
      </c>
      <c r="N2865">
        <v>166.46850000000001</v>
      </c>
      <c r="O2865">
        <v>28.231499999999983</v>
      </c>
      <c r="P2865" t="s">
        <v>19</v>
      </c>
      <c r="Q2865" t="s">
        <v>31</v>
      </c>
      <c r="R2865" t="s">
        <v>50</v>
      </c>
      <c r="S2865" t="str">
        <f>TEXT(sales_data[[#This Row],[dtme]],"yyyy")</f>
        <v>2022</v>
      </c>
      <c r="T2865" s="4"/>
    </row>
    <row r="2866" spans="1:20" x14ac:dyDescent="0.25">
      <c r="A2866" t="s">
        <v>3072</v>
      </c>
      <c r="B2866" t="s">
        <v>37</v>
      </c>
      <c r="C2866" t="s">
        <v>45</v>
      </c>
      <c r="D2866" t="s">
        <v>16</v>
      </c>
      <c r="E2866" t="s">
        <v>17</v>
      </c>
      <c r="F2866" t="s">
        <v>33</v>
      </c>
      <c r="G2866">
        <v>46</v>
      </c>
      <c r="H2866">
        <v>9</v>
      </c>
      <c r="I2866">
        <v>74.52</v>
      </c>
      <c r="J2866">
        <v>488.52</v>
      </c>
      <c r="K2866" s="1">
        <v>44822</v>
      </c>
      <c r="L2866" s="2">
        <v>0.64236111111111116</v>
      </c>
      <c r="M2866" t="s">
        <v>25</v>
      </c>
      <c r="N2866">
        <v>416.70756</v>
      </c>
      <c r="O2866">
        <v>71.812439999999981</v>
      </c>
      <c r="P2866" t="s">
        <v>19</v>
      </c>
      <c r="Q2866" t="s">
        <v>31</v>
      </c>
      <c r="R2866" t="s">
        <v>50</v>
      </c>
      <c r="S2866" t="str">
        <f>TEXT(sales_data[[#This Row],[dtme]],"yyyy")</f>
        <v>2022</v>
      </c>
      <c r="T2866" s="4"/>
    </row>
    <row r="2867" spans="1:20" x14ac:dyDescent="0.25">
      <c r="A2867" t="s">
        <v>3370</v>
      </c>
      <c r="B2867" t="s">
        <v>22</v>
      </c>
      <c r="C2867" t="s">
        <v>44</v>
      </c>
      <c r="D2867" t="s">
        <v>16</v>
      </c>
      <c r="E2867" t="s">
        <v>17</v>
      </c>
      <c r="F2867" t="s">
        <v>18</v>
      </c>
      <c r="G2867">
        <v>93</v>
      </c>
      <c r="H2867">
        <v>4</v>
      </c>
      <c r="I2867">
        <v>66.959999999999994</v>
      </c>
      <c r="J2867">
        <v>438.96</v>
      </c>
      <c r="K2867" s="1">
        <v>44822</v>
      </c>
      <c r="L2867" s="2">
        <v>0.6</v>
      </c>
      <c r="M2867" t="s">
        <v>46</v>
      </c>
      <c r="N2867">
        <v>375.74975999999998</v>
      </c>
      <c r="O2867">
        <v>63.210239999999999</v>
      </c>
      <c r="P2867" t="s">
        <v>19</v>
      </c>
      <c r="Q2867" t="s">
        <v>31</v>
      </c>
      <c r="R2867" t="s">
        <v>50</v>
      </c>
      <c r="S2867" t="str">
        <f>TEXT(sales_data[[#This Row],[dtme]],"yyyy")</f>
        <v>2022</v>
      </c>
      <c r="T2867" s="4"/>
    </row>
    <row r="2868" spans="1:20" x14ac:dyDescent="0.25">
      <c r="A2868" t="s">
        <v>3628</v>
      </c>
      <c r="B2868" t="s">
        <v>15</v>
      </c>
      <c r="C2868" t="s">
        <v>43</v>
      </c>
      <c r="D2868" t="s">
        <v>23</v>
      </c>
      <c r="E2868" t="s">
        <v>29</v>
      </c>
      <c r="F2868" t="s">
        <v>30</v>
      </c>
      <c r="G2868">
        <v>72</v>
      </c>
      <c r="H2868">
        <v>7</v>
      </c>
      <c r="I2868">
        <v>90.72</v>
      </c>
      <c r="J2868">
        <v>594.72</v>
      </c>
      <c r="K2868" s="1">
        <v>44822</v>
      </c>
      <c r="L2868" s="2">
        <v>0.81666666666666665</v>
      </c>
      <c r="M2868" t="s">
        <v>46</v>
      </c>
      <c r="N2868">
        <v>517.40640000000008</v>
      </c>
      <c r="O2868">
        <v>77.313599999999951</v>
      </c>
      <c r="P2868" t="s">
        <v>32</v>
      </c>
      <c r="Q2868" t="s">
        <v>31</v>
      </c>
      <c r="R2868" t="s">
        <v>50</v>
      </c>
      <c r="S2868" t="str">
        <f>TEXT(sales_data[[#This Row],[dtme]],"yyyy")</f>
        <v>2022</v>
      </c>
      <c r="T2868" s="4"/>
    </row>
    <row r="2869" spans="1:20" x14ac:dyDescent="0.25">
      <c r="A2869" t="s">
        <v>3953</v>
      </c>
      <c r="B2869" t="s">
        <v>15</v>
      </c>
      <c r="C2869" t="s">
        <v>43</v>
      </c>
      <c r="D2869" t="s">
        <v>16</v>
      </c>
      <c r="E2869" t="s">
        <v>29</v>
      </c>
      <c r="F2869" t="s">
        <v>33</v>
      </c>
      <c r="G2869">
        <v>11</v>
      </c>
      <c r="H2869">
        <v>10</v>
      </c>
      <c r="I2869">
        <v>19.8</v>
      </c>
      <c r="J2869">
        <v>129.80000000000001</v>
      </c>
      <c r="K2869" s="1">
        <v>44822</v>
      </c>
      <c r="L2869" s="2">
        <v>0.80208333333333337</v>
      </c>
      <c r="M2869" t="s">
        <v>46</v>
      </c>
      <c r="N2869">
        <v>112.79620000000001</v>
      </c>
      <c r="O2869">
        <v>17.003799999999998</v>
      </c>
      <c r="P2869" t="s">
        <v>32</v>
      </c>
      <c r="Q2869" t="s">
        <v>31</v>
      </c>
      <c r="R2869" t="s">
        <v>50</v>
      </c>
      <c r="S2869" t="str">
        <f>TEXT(sales_data[[#This Row],[dtme]],"yyyy")</f>
        <v>2022</v>
      </c>
      <c r="T2869" s="4"/>
    </row>
    <row r="2870" spans="1:20" x14ac:dyDescent="0.25">
      <c r="A2870" t="s">
        <v>125</v>
      </c>
      <c r="B2870" t="s">
        <v>15</v>
      </c>
      <c r="C2870" t="s">
        <v>43</v>
      </c>
      <c r="D2870" t="s">
        <v>16</v>
      </c>
      <c r="E2870" t="s">
        <v>29</v>
      </c>
      <c r="F2870" t="s">
        <v>24</v>
      </c>
      <c r="G2870">
        <v>65</v>
      </c>
      <c r="H2870">
        <v>9</v>
      </c>
      <c r="I2870">
        <v>105.3</v>
      </c>
      <c r="J2870">
        <v>690.3</v>
      </c>
      <c r="K2870" s="1">
        <v>44823</v>
      </c>
      <c r="L2870" s="2">
        <v>0.6743055555555556</v>
      </c>
      <c r="M2870" t="s">
        <v>47</v>
      </c>
      <c r="N2870">
        <v>583.30349999999999</v>
      </c>
      <c r="O2870">
        <v>106.99649999999997</v>
      </c>
      <c r="P2870" t="s">
        <v>32</v>
      </c>
      <c r="Q2870" t="s">
        <v>35</v>
      </c>
      <c r="R2870" t="s">
        <v>50</v>
      </c>
      <c r="S2870" t="str">
        <f>TEXT(sales_data[[#This Row],[dtme]],"yyyy")</f>
        <v>2022</v>
      </c>
      <c r="T2870" s="4"/>
    </row>
    <row r="2871" spans="1:20" x14ac:dyDescent="0.25">
      <c r="A2871" t="s">
        <v>911</v>
      </c>
      <c r="B2871" t="s">
        <v>37</v>
      </c>
      <c r="C2871" t="s">
        <v>45</v>
      </c>
      <c r="D2871" t="s">
        <v>23</v>
      </c>
      <c r="E2871" t="s">
        <v>29</v>
      </c>
      <c r="F2871" t="s">
        <v>40</v>
      </c>
      <c r="G2871">
        <v>67</v>
      </c>
      <c r="H2871">
        <v>7</v>
      </c>
      <c r="I2871">
        <v>84.42</v>
      </c>
      <c r="J2871">
        <v>553.41999999999996</v>
      </c>
      <c r="K2871" s="1">
        <v>44823</v>
      </c>
      <c r="L2871" s="2">
        <v>0.68472222222222223</v>
      </c>
      <c r="M2871" t="s">
        <v>46</v>
      </c>
      <c r="N2871">
        <v>474.83435999999995</v>
      </c>
      <c r="O2871">
        <v>78.585640000000012</v>
      </c>
      <c r="P2871" t="s">
        <v>32</v>
      </c>
      <c r="Q2871" t="s">
        <v>35</v>
      </c>
      <c r="R2871" t="s">
        <v>50</v>
      </c>
      <c r="S2871" t="str">
        <f>TEXT(sales_data[[#This Row],[dtme]],"yyyy")</f>
        <v>2022</v>
      </c>
      <c r="T2871" s="4"/>
    </row>
    <row r="2872" spans="1:20" x14ac:dyDescent="0.25">
      <c r="A2872" t="s">
        <v>1246</v>
      </c>
      <c r="B2872" t="s">
        <v>15</v>
      </c>
      <c r="C2872" t="s">
        <v>43</v>
      </c>
      <c r="D2872" t="s">
        <v>23</v>
      </c>
      <c r="E2872" t="s">
        <v>29</v>
      </c>
      <c r="F2872" t="s">
        <v>18</v>
      </c>
      <c r="G2872">
        <v>17</v>
      </c>
      <c r="H2872">
        <v>7</v>
      </c>
      <c r="I2872">
        <v>21.419999999999998</v>
      </c>
      <c r="J2872">
        <v>140.41999999999999</v>
      </c>
      <c r="K2872" s="1">
        <v>44823</v>
      </c>
      <c r="L2872" s="2">
        <v>0.75208333333333333</v>
      </c>
      <c r="M2872" t="s">
        <v>47</v>
      </c>
      <c r="N2872">
        <v>124.13127999999999</v>
      </c>
      <c r="O2872">
        <v>16.288719999999998</v>
      </c>
      <c r="P2872" t="s">
        <v>32</v>
      </c>
      <c r="Q2872" t="s">
        <v>35</v>
      </c>
      <c r="R2872" t="s">
        <v>50</v>
      </c>
      <c r="S2872" t="str">
        <f>TEXT(sales_data[[#This Row],[dtme]],"yyyy")</f>
        <v>2022</v>
      </c>
      <c r="T2872" s="4"/>
    </row>
    <row r="2873" spans="1:20" x14ac:dyDescent="0.25">
      <c r="A2873" t="s">
        <v>1392</v>
      </c>
      <c r="B2873" t="s">
        <v>22</v>
      </c>
      <c r="C2873" t="s">
        <v>44</v>
      </c>
      <c r="D2873" t="s">
        <v>16</v>
      </c>
      <c r="E2873" t="s">
        <v>29</v>
      </c>
      <c r="F2873" t="s">
        <v>18</v>
      </c>
      <c r="G2873">
        <v>19</v>
      </c>
      <c r="H2873">
        <v>5</v>
      </c>
      <c r="I2873">
        <v>17.099999999999998</v>
      </c>
      <c r="J2873">
        <v>112.1</v>
      </c>
      <c r="K2873" s="1">
        <v>44823</v>
      </c>
      <c r="L2873" s="2">
        <v>0.4375</v>
      </c>
      <c r="M2873" t="s">
        <v>47</v>
      </c>
      <c r="N2873">
        <v>97.975399999999993</v>
      </c>
      <c r="O2873">
        <v>14.124600000000001</v>
      </c>
      <c r="P2873" t="s">
        <v>26</v>
      </c>
      <c r="Q2873" t="s">
        <v>35</v>
      </c>
      <c r="R2873" t="s">
        <v>50</v>
      </c>
      <c r="S2873" t="str">
        <f>TEXT(sales_data[[#This Row],[dtme]],"yyyy")</f>
        <v>2022</v>
      </c>
      <c r="T2873" s="4"/>
    </row>
    <row r="2874" spans="1:20" x14ac:dyDescent="0.25">
      <c r="A2874" t="s">
        <v>1728</v>
      </c>
      <c r="B2874" t="s">
        <v>37</v>
      </c>
      <c r="C2874" t="s">
        <v>45</v>
      </c>
      <c r="D2874" t="s">
        <v>23</v>
      </c>
      <c r="E2874" t="s">
        <v>29</v>
      </c>
      <c r="F2874" t="s">
        <v>18</v>
      </c>
      <c r="G2874">
        <v>53</v>
      </c>
      <c r="H2874">
        <v>7</v>
      </c>
      <c r="I2874">
        <v>66.78</v>
      </c>
      <c r="J2874">
        <v>437.78</v>
      </c>
      <c r="K2874" s="1">
        <v>44823</v>
      </c>
      <c r="L2874" s="2">
        <v>0.75069444444444444</v>
      </c>
      <c r="M2874" t="s">
        <v>46</v>
      </c>
      <c r="N2874">
        <v>372.98856000000001</v>
      </c>
      <c r="O2874">
        <v>64.791439999999966</v>
      </c>
      <c r="P2874" t="s">
        <v>32</v>
      </c>
      <c r="Q2874" t="s">
        <v>35</v>
      </c>
      <c r="R2874" t="s">
        <v>50</v>
      </c>
      <c r="S2874" t="str">
        <f>TEXT(sales_data[[#This Row],[dtme]],"yyyy")</f>
        <v>2022</v>
      </c>
      <c r="T2874" s="4"/>
    </row>
    <row r="2875" spans="1:20" x14ac:dyDescent="0.25">
      <c r="A2875" t="s">
        <v>1959</v>
      </c>
      <c r="B2875" t="s">
        <v>37</v>
      </c>
      <c r="C2875" t="s">
        <v>45</v>
      </c>
      <c r="D2875" t="s">
        <v>23</v>
      </c>
      <c r="E2875" t="s">
        <v>17</v>
      </c>
      <c r="F2875" t="s">
        <v>40</v>
      </c>
      <c r="G2875">
        <v>78</v>
      </c>
      <c r="H2875">
        <v>8</v>
      </c>
      <c r="I2875">
        <v>112.32</v>
      </c>
      <c r="J2875">
        <v>736.31999999999994</v>
      </c>
      <c r="K2875" s="1">
        <v>44823</v>
      </c>
      <c r="L2875" s="2">
        <v>0.45277777777777778</v>
      </c>
      <c r="M2875" t="s">
        <v>46</v>
      </c>
      <c r="N2875">
        <v>642.8073599999999</v>
      </c>
      <c r="O2875">
        <v>93.512640000000033</v>
      </c>
      <c r="P2875" t="s">
        <v>26</v>
      </c>
      <c r="Q2875" t="s">
        <v>35</v>
      </c>
      <c r="R2875" t="s">
        <v>50</v>
      </c>
      <c r="S2875" t="str">
        <f>TEXT(sales_data[[#This Row],[dtme]],"yyyy")</f>
        <v>2022</v>
      </c>
      <c r="T2875" s="4"/>
    </row>
    <row r="2876" spans="1:20" x14ac:dyDescent="0.25">
      <c r="A2876" t="s">
        <v>2031</v>
      </c>
      <c r="B2876" t="s">
        <v>15</v>
      </c>
      <c r="C2876" t="s">
        <v>43</v>
      </c>
      <c r="D2876" t="s">
        <v>16</v>
      </c>
      <c r="E2876" t="s">
        <v>29</v>
      </c>
      <c r="F2876" t="s">
        <v>18</v>
      </c>
      <c r="G2876">
        <v>92</v>
      </c>
      <c r="H2876">
        <v>10</v>
      </c>
      <c r="I2876">
        <v>165.6</v>
      </c>
      <c r="J2876">
        <v>1085.5999999999999</v>
      </c>
      <c r="K2876" s="1">
        <v>44823</v>
      </c>
      <c r="L2876" s="2">
        <v>0.76666666666666672</v>
      </c>
      <c r="M2876" t="s">
        <v>25</v>
      </c>
      <c r="N2876">
        <v>940.12959999999998</v>
      </c>
      <c r="O2876">
        <v>145.47039999999993</v>
      </c>
      <c r="P2876" t="s">
        <v>32</v>
      </c>
      <c r="Q2876" t="s">
        <v>35</v>
      </c>
      <c r="R2876" t="s">
        <v>50</v>
      </c>
      <c r="S2876" t="str">
        <f>TEXT(sales_data[[#This Row],[dtme]],"yyyy")</f>
        <v>2022</v>
      </c>
      <c r="T2876" s="4"/>
    </row>
    <row r="2877" spans="1:20" x14ac:dyDescent="0.25">
      <c r="A2877" t="s">
        <v>2092</v>
      </c>
      <c r="B2877" t="s">
        <v>15</v>
      </c>
      <c r="C2877" t="s">
        <v>43</v>
      </c>
      <c r="D2877" t="s">
        <v>16</v>
      </c>
      <c r="E2877" t="s">
        <v>29</v>
      </c>
      <c r="F2877" t="s">
        <v>30</v>
      </c>
      <c r="G2877">
        <v>87</v>
      </c>
      <c r="H2877">
        <v>4</v>
      </c>
      <c r="I2877">
        <v>62.64</v>
      </c>
      <c r="J2877">
        <v>410.64</v>
      </c>
      <c r="K2877" s="1">
        <v>44823</v>
      </c>
      <c r="L2877" s="2">
        <v>0.47638888888888886</v>
      </c>
      <c r="M2877" t="s">
        <v>46</v>
      </c>
      <c r="N2877">
        <v>350.27591999999999</v>
      </c>
      <c r="O2877">
        <v>60.364080000000001</v>
      </c>
      <c r="P2877" t="s">
        <v>26</v>
      </c>
      <c r="Q2877" t="s">
        <v>35</v>
      </c>
      <c r="R2877" t="s">
        <v>50</v>
      </c>
      <c r="S2877" t="str">
        <f>TEXT(sales_data[[#This Row],[dtme]],"yyyy")</f>
        <v>2022</v>
      </c>
      <c r="T2877" s="4"/>
    </row>
    <row r="2878" spans="1:20" x14ac:dyDescent="0.25">
      <c r="A2878" t="s">
        <v>2494</v>
      </c>
      <c r="B2878" t="s">
        <v>15</v>
      </c>
      <c r="C2878" t="s">
        <v>43</v>
      </c>
      <c r="D2878" t="s">
        <v>16</v>
      </c>
      <c r="E2878" t="s">
        <v>29</v>
      </c>
      <c r="F2878" t="s">
        <v>30</v>
      </c>
      <c r="G2878">
        <v>80</v>
      </c>
      <c r="H2878">
        <v>4</v>
      </c>
      <c r="I2878">
        <v>57.599999999999994</v>
      </c>
      <c r="J2878">
        <v>377.6</v>
      </c>
      <c r="K2878" s="1">
        <v>44823</v>
      </c>
      <c r="L2878" s="2">
        <v>0.77986111111111112</v>
      </c>
      <c r="M2878" t="s">
        <v>47</v>
      </c>
      <c r="N2878">
        <v>323.22560000000004</v>
      </c>
      <c r="O2878">
        <v>54.37439999999998</v>
      </c>
      <c r="P2878" t="s">
        <v>32</v>
      </c>
      <c r="Q2878" t="s">
        <v>35</v>
      </c>
      <c r="R2878" t="s">
        <v>50</v>
      </c>
      <c r="S2878" t="str">
        <f>TEXT(sales_data[[#This Row],[dtme]],"yyyy")</f>
        <v>2022</v>
      </c>
      <c r="T2878" s="4"/>
    </row>
    <row r="2879" spans="1:20" x14ac:dyDescent="0.25">
      <c r="A2879" t="s">
        <v>2586</v>
      </c>
      <c r="B2879" t="s">
        <v>37</v>
      </c>
      <c r="C2879" t="s">
        <v>45</v>
      </c>
      <c r="D2879" t="s">
        <v>16</v>
      </c>
      <c r="E2879" t="s">
        <v>17</v>
      </c>
      <c r="F2879" t="s">
        <v>40</v>
      </c>
      <c r="G2879">
        <v>44</v>
      </c>
      <c r="H2879">
        <v>1</v>
      </c>
      <c r="I2879">
        <v>7.92</v>
      </c>
      <c r="J2879">
        <v>51.92</v>
      </c>
      <c r="K2879" s="1">
        <v>44823</v>
      </c>
      <c r="L2879" s="2">
        <v>0.46944444444444444</v>
      </c>
      <c r="M2879" t="s">
        <v>25</v>
      </c>
      <c r="N2879">
        <v>44.02816</v>
      </c>
      <c r="O2879">
        <v>7.891840000000002</v>
      </c>
      <c r="P2879" t="s">
        <v>26</v>
      </c>
      <c r="Q2879" t="s">
        <v>35</v>
      </c>
      <c r="R2879" t="s">
        <v>50</v>
      </c>
      <c r="S2879" t="str">
        <f>TEXT(sales_data[[#This Row],[dtme]],"yyyy")</f>
        <v>2022</v>
      </c>
      <c r="T2879" s="4"/>
    </row>
    <row r="2880" spans="1:20" x14ac:dyDescent="0.25">
      <c r="A2880" t="s">
        <v>2675</v>
      </c>
      <c r="B2880" t="s">
        <v>15</v>
      </c>
      <c r="C2880" t="s">
        <v>43</v>
      </c>
      <c r="D2880" t="s">
        <v>23</v>
      </c>
      <c r="E2880" t="s">
        <v>17</v>
      </c>
      <c r="F2880" t="s">
        <v>24</v>
      </c>
      <c r="G2880">
        <v>54</v>
      </c>
      <c r="H2880">
        <v>8</v>
      </c>
      <c r="I2880">
        <v>77.759999999999991</v>
      </c>
      <c r="J2880">
        <v>509.76</v>
      </c>
      <c r="K2880" s="1">
        <v>44823</v>
      </c>
      <c r="L2880" s="2">
        <v>0.43194444444444446</v>
      </c>
      <c r="M2880" t="s">
        <v>47</v>
      </c>
      <c r="N2880">
        <v>453.68639999999999</v>
      </c>
      <c r="O2880">
        <v>56.073599999999999</v>
      </c>
      <c r="P2880" t="s">
        <v>26</v>
      </c>
      <c r="Q2880" t="s">
        <v>35</v>
      </c>
      <c r="R2880" t="s">
        <v>50</v>
      </c>
      <c r="S2880" t="str">
        <f>TEXT(sales_data[[#This Row],[dtme]],"yyyy")</f>
        <v>2022</v>
      </c>
      <c r="T2880" s="4"/>
    </row>
    <row r="2881" spans="1:20" x14ac:dyDescent="0.25">
      <c r="A2881" t="s">
        <v>2976</v>
      </c>
      <c r="B2881" t="s">
        <v>15</v>
      </c>
      <c r="C2881" t="s">
        <v>43</v>
      </c>
      <c r="D2881" t="s">
        <v>23</v>
      </c>
      <c r="E2881" t="s">
        <v>29</v>
      </c>
      <c r="F2881" t="s">
        <v>33</v>
      </c>
      <c r="G2881">
        <v>18</v>
      </c>
      <c r="H2881">
        <v>5</v>
      </c>
      <c r="I2881">
        <v>16.2</v>
      </c>
      <c r="J2881">
        <v>106.2</v>
      </c>
      <c r="K2881" s="1">
        <v>44823</v>
      </c>
      <c r="L2881" s="2">
        <v>0.68125000000000002</v>
      </c>
      <c r="M2881" t="s">
        <v>25</v>
      </c>
      <c r="N2881">
        <v>91.969200000000001</v>
      </c>
      <c r="O2881">
        <v>14.230800000000002</v>
      </c>
      <c r="P2881" t="s">
        <v>19</v>
      </c>
      <c r="Q2881" t="s">
        <v>35</v>
      </c>
      <c r="R2881" t="s">
        <v>50</v>
      </c>
      <c r="S2881" t="str">
        <f>TEXT(sales_data[[#This Row],[dtme]],"yyyy")</f>
        <v>2022</v>
      </c>
      <c r="T2881" s="4"/>
    </row>
    <row r="2882" spans="1:20" x14ac:dyDescent="0.25">
      <c r="A2882" t="s">
        <v>3326</v>
      </c>
      <c r="B2882" t="s">
        <v>15</v>
      </c>
      <c r="C2882" t="s">
        <v>43</v>
      </c>
      <c r="D2882" t="s">
        <v>23</v>
      </c>
      <c r="E2882" t="s">
        <v>29</v>
      </c>
      <c r="F2882" t="s">
        <v>40</v>
      </c>
      <c r="G2882">
        <v>47</v>
      </c>
      <c r="H2882">
        <v>7</v>
      </c>
      <c r="I2882">
        <v>59.22</v>
      </c>
      <c r="J2882">
        <v>388.22</v>
      </c>
      <c r="K2882" s="1">
        <v>44823</v>
      </c>
      <c r="L2882" s="2">
        <v>0.83750000000000002</v>
      </c>
      <c r="M2882" t="s">
        <v>46</v>
      </c>
      <c r="N2882">
        <v>331.15166000000005</v>
      </c>
      <c r="O2882">
        <v>57.068339999999978</v>
      </c>
      <c r="P2882" t="s">
        <v>32</v>
      </c>
      <c r="Q2882" t="s">
        <v>35</v>
      </c>
      <c r="R2882" t="s">
        <v>50</v>
      </c>
      <c r="S2882" t="str">
        <f>TEXT(sales_data[[#This Row],[dtme]],"yyyy")</f>
        <v>2022</v>
      </c>
      <c r="T2882" s="4"/>
    </row>
    <row r="2883" spans="1:20" x14ac:dyDescent="0.25">
      <c r="A2883" t="s">
        <v>3750</v>
      </c>
      <c r="B2883" t="s">
        <v>15</v>
      </c>
      <c r="C2883" t="s">
        <v>43</v>
      </c>
      <c r="D2883" t="s">
        <v>23</v>
      </c>
      <c r="E2883" t="s">
        <v>29</v>
      </c>
      <c r="F2883" t="s">
        <v>30</v>
      </c>
      <c r="G2883">
        <v>16</v>
      </c>
      <c r="H2883">
        <v>8</v>
      </c>
      <c r="I2883">
        <v>23.04</v>
      </c>
      <c r="J2883">
        <v>151.04</v>
      </c>
      <c r="K2883" s="1">
        <v>44823</v>
      </c>
      <c r="L2883" s="2">
        <v>0.47361111111111109</v>
      </c>
      <c r="M2883" t="s">
        <v>46</v>
      </c>
      <c r="N2883">
        <v>126.8736</v>
      </c>
      <c r="O2883">
        <v>24.166399999999996</v>
      </c>
      <c r="P2883" t="s">
        <v>26</v>
      </c>
      <c r="Q2883" t="s">
        <v>35</v>
      </c>
      <c r="R2883" t="s">
        <v>50</v>
      </c>
      <c r="S2883" t="str">
        <f>TEXT(sales_data[[#This Row],[dtme]],"yyyy")</f>
        <v>2022</v>
      </c>
      <c r="T2883" s="4"/>
    </row>
    <row r="2884" spans="1:20" x14ac:dyDescent="0.25">
      <c r="A2884" t="s">
        <v>387</v>
      </c>
      <c r="B2884" t="s">
        <v>37</v>
      </c>
      <c r="C2884" t="s">
        <v>45</v>
      </c>
      <c r="D2884" t="s">
        <v>16</v>
      </c>
      <c r="E2884" t="s">
        <v>29</v>
      </c>
      <c r="F2884" t="s">
        <v>40</v>
      </c>
      <c r="G2884">
        <v>93</v>
      </c>
      <c r="H2884">
        <v>6</v>
      </c>
      <c r="I2884">
        <v>100.44</v>
      </c>
      <c r="J2884">
        <v>658.44</v>
      </c>
      <c r="K2884" s="1">
        <v>44824</v>
      </c>
      <c r="L2884" s="2">
        <v>0.59166666666666667</v>
      </c>
      <c r="M2884" t="s">
        <v>25</v>
      </c>
      <c r="N2884">
        <v>559.01556000000005</v>
      </c>
      <c r="O2884">
        <v>99.424440000000004</v>
      </c>
      <c r="P2884" t="s">
        <v>19</v>
      </c>
      <c r="Q2884" t="s">
        <v>41</v>
      </c>
      <c r="R2884" t="s">
        <v>50</v>
      </c>
      <c r="S2884" t="str">
        <f>TEXT(sales_data[[#This Row],[dtme]],"yyyy")</f>
        <v>2022</v>
      </c>
      <c r="T2884" s="4"/>
    </row>
    <row r="2885" spans="1:20" x14ac:dyDescent="0.25">
      <c r="A2885" t="s">
        <v>757</v>
      </c>
      <c r="B2885" t="s">
        <v>22</v>
      </c>
      <c r="C2885" t="s">
        <v>44</v>
      </c>
      <c r="D2885" t="s">
        <v>16</v>
      </c>
      <c r="E2885" t="s">
        <v>17</v>
      </c>
      <c r="F2885" t="s">
        <v>24</v>
      </c>
      <c r="G2885">
        <v>86</v>
      </c>
      <c r="H2885">
        <v>2</v>
      </c>
      <c r="I2885">
        <v>30.959999999999997</v>
      </c>
      <c r="J2885">
        <v>202.96</v>
      </c>
      <c r="K2885" s="1">
        <v>44824</v>
      </c>
      <c r="L2885" s="2">
        <v>0.5708333333333333</v>
      </c>
      <c r="M2885" t="s">
        <v>25</v>
      </c>
      <c r="N2885">
        <v>170.89232000000001</v>
      </c>
      <c r="O2885">
        <v>32.067679999999996</v>
      </c>
      <c r="P2885" t="s">
        <v>19</v>
      </c>
      <c r="Q2885" t="s">
        <v>41</v>
      </c>
      <c r="R2885" t="s">
        <v>50</v>
      </c>
      <c r="S2885" t="str">
        <f>TEXT(sales_data[[#This Row],[dtme]],"yyyy")</f>
        <v>2022</v>
      </c>
      <c r="T2885" s="4"/>
    </row>
    <row r="2886" spans="1:20" x14ac:dyDescent="0.25">
      <c r="A2886" t="s">
        <v>814</v>
      </c>
      <c r="B2886" t="s">
        <v>22</v>
      </c>
      <c r="C2886" t="s">
        <v>44</v>
      </c>
      <c r="D2886" t="s">
        <v>23</v>
      </c>
      <c r="E2886" t="s">
        <v>17</v>
      </c>
      <c r="F2886" t="s">
        <v>24</v>
      </c>
      <c r="G2886">
        <v>93</v>
      </c>
      <c r="H2886">
        <v>10</v>
      </c>
      <c r="I2886">
        <v>167.4</v>
      </c>
      <c r="J2886">
        <v>1097.4000000000001</v>
      </c>
      <c r="K2886" s="1">
        <v>44824</v>
      </c>
      <c r="L2886" s="2">
        <v>0.43680555555555556</v>
      </c>
      <c r="M2886" t="s">
        <v>25</v>
      </c>
      <c r="N2886">
        <v>948.1536000000001</v>
      </c>
      <c r="O2886">
        <v>149.24639999999999</v>
      </c>
      <c r="P2886" t="s">
        <v>26</v>
      </c>
      <c r="Q2886" t="s">
        <v>41</v>
      </c>
      <c r="R2886" t="s">
        <v>50</v>
      </c>
      <c r="S2886" t="str">
        <f>TEXT(sales_data[[#This Row],[dtme]],"yyyy")</f>
        <v>2022</v>
      </c>
      <c r="T2886" s="4"/>
    </row>
    <row r="2887" spans="1:20" x14ac:dyDescent="0.25">
      <c r="A2887" t="s">
        <v>877</v>
      </c>
      <c r="B2887" t="s">
        <v>22</v>
      </c>
      <c r="C2887" t="s">
        <v>44</v>
      </c>
      <c r="D2887" t="s">
        <v>16</v>
      </c>
      <c r="E2887" t="s">
        <v>29</v>
      </c>
      <c r="F2887" t="s">
        <v>30</v>
      </c>
      <c r="G2887">
        <v>54</v>
      </c>
      <c r="H2887">
        <v>9</v>
      </c>
      <c r="I2887">
        <v>87.47999999999999</v>
      </c>
      <c r="J2887">
        <v>573.48</v>
      </c>
      <c r="K2887" s="1">
        <v>44824</v>
      </c>
      <c r="L2887" s="2">
        <v>0.82777777777777772</v>
      </c>
      <c r="M2887" t="s">
        <v>47</v>
      </c>
      <c r="N2887">
        <v>488.60496000000001</v>
      </c>
      <c r="O2887">
        <v>84.875040000000013</v>
      </c>
      <c r="P2887" t="s">
        <v>32</v>
      </c>
      <c r="Q2887" t="s">
        <v>41</v>
      </c>
      <c r="R2887" t="s">
        <v>50</v>
      </c>
      <c r="S2887" t="str">
        <f>TEXT(sales_data[[#This Row],[dtme]],"yyyy")</f>
        <v>2022</v>
      </c>
      <c r="T2887" s="4"/>
    </row>
    <row r="2888" spans="1:20" x14ac:dyDescent="0.25">
      <c r="A2888" t="s">
        <v>1132</v>
      </c>
      <c r="B2888" t="s">
        <v>22</v>
      </c>
      <c r="C2888" t="s">
        <v>44</v>
      </c>
      <c r="D2888" t="s">
        <v>23</v>
      </c>
      <c r="E2888" t="s">
        <v>17</v>
      </c>
      <c r="F2888" t="s">
        <v>38</v>
      </c>
      <c r="G2888">
        <v>43</v>
      </c>
      <c r="H2888">
        <v>10</v>
      </c>
      <c r="I2888">
        <v>77.399999999999991</v>
      </c>
      <c r="J2888">
        <v>507.4</v>
      </c>
      <c r="K2888" s="1">
        <v>44824</v>
      </c>
      <c r="L2888" s="2">
        <v>0.68263888888888891</v>
      </c>
      <c r="M2888" t="s">
        <v>46</v>
      </c>
      <c r="N2888">
        <v>438.39359999999999</v>
      </c>
      <c r="O2888">
        <v>69.006399999999985</v>
      </c>
      <c r="P2888" t="s">
        <v>19</v>
      </c>
      <c r="Q2888" t="s">
        <v>41</v>
      </c>
      <c r="R2888" t="s">
        <v>50</v>
      </c>
      <c r="S2888" t="str">
        <f>TEXT(sales_data[[#This Row],[dtme]],"yyyy")</f>
        <v>2022</v>
      </c>
      <c r="T2888" s="4"/>
    </row>
    <row r="2889" spans="1:20" x14ac:dyDescent="0.25">
      <c r="A2889" t="s">
        <v>1429</v>
      </c>
      <c r="B2889" t="s">
        <v>22</v>
      </c>
      <c r="C2889" t="s">
        <v>44</v>
      </c>
      <c r="D2889" t="s">
        <v>23</v>
      </c>
      <c r="E2889" t="s">
        <v>29</v>
      </c>
      <c r="F2889" t="s">
        <v>24</v>
      </c>
      <c r="G2889">
        <v>71</v>
      </c>
      <c r="H2889">
        <v>10</v>
      </c>
      <c r="I2889">
        <v>127.8</v>
      </c>
      <c r="J2889">
        <v>837.8</v>
      </c>
      <c r="K2889" s="1">
        <v>44824</v>
      </c>
      <c r="L2889" s="2">
        <v>0.48125000000000001</v>
      </c>
      <c r="M2889" t="s">
        <v>47</v>
      </c>
      <c r="N2889">
        <v>742.29079999999999</v>
      </c>
      <c r="O2889">
        <v>95.509199999999964</v>
      </c>
      <c r="P2889" t="s">
        <v>26</v>
      </c>
      <c r="Q2889" t="s">
        <v>41</v>
      </c>
      <c r="R2889" t="s">
        <v>50</v>
      </c>
      <c r="S2889" t="str">
        <f>TEXT(sales_data[[#This Row],[dtme]],"yyyy")</f>
        <v>2022</v>
      </c>
      <c r="T2889" s="4"/>
    </row>
    <row r="2890" spans="1:20" x14ac:dyDescent="0.25">
      <c r="A2890" t="s">
        <v>2199</v>
      </c>
      <c r="B2890" t="s">
        <v>22</v>
      </c>
      <c r="C2890" t="s">
        <v>44</v>
      </c>
      <c r="D2890" t="s">
        <v>16</v>
      </c>
      <c r="E2890" t="s">
        <v>29</v>
      </c>
      <c r="F2890" t="s">
        <v>38</v>
      </c>
      <c r="G2890">
        <v>51</v>
      </c>
      <c r="H2890">
        <v>1</v>
      </c>
      <c r="I2890">
        <v>9.18</v>
      </c>
      <c r="J2890">
        <v>60.18</v>
      </c>
      <c r="K2890" s="1">
        <v>44824</v>
      </c>
      <c r="L2890" s="2">
        <v>0.6875</v>
      </c>
      <c r="M2890" t="s">
        <v>25</v>
      </c>
      <c r="N2890">
        <v>52.717680000000001</v>
      </c>
      <c r="O2890">
        <v>7.4623199999999983</v>
      </c>
      <c r="P2890" t="s">
        <v>19</v>
      </c>
      <c r="Q2890" t="s">
        <v>41</v>
      </c>
      <c r="R2890" t="s">
        <v>50</v>
      </c>
      <c r="S2890" t="str">
        <f>TEXT(sales_data[[#This Row],[dtme]],"yyyy")</f>
        <v>2022</v>
      </c>
      <c r="T2890" s="4"/>
    </row>
    <row r="2891" spans="1:20" x14ac:dyDescent="0.25">
      <c r="A2891" t="s">
        <v>2218</v>
      </c>
      <c r="B2891" t="s">
        <v>15</v>
      </c>
      <c r="C2891" t="s">
        <v>43</v>
      </c>
      <c r="D2891" t="s">
        <v>16</v>
      </c>
      <c r="E2891" t="s">
        <v>29</v>
      </c>
      <c r="F2891" t="s">
        <v>24</v>
      </c>
      <c r="G2891">
        <v>58</v>
      </c>
      <c r="H2891">
        <v>3</v>
      </c>
      <c r="I2891">
        <v>31.32</v>
      </c>
      <c r="J2891">
        <v>205.32</v>
      </c>
      <c r="K2891" s="1">
        <v>44824</v>
      </c>
      <c r="L2891" s="2">
        <v>0.52638888888888891</v>
      </c>
      <c r="M2891" t="s">
        <v>46</v>
      </c>
      <c r="N2891">
        <v>176.5752</v>
      </c>
      <c r="O2891">
        <v>28.744799999999998</v>
      </c>
      <c r="P2891" t="s">
        <v>19</v>
      </c>
      <c r="Q2891" t="s">
        <v>41</v>
      </c>
      <c r="R2891" t="s">
        <v>50</v>
      </c>
      <c r="S2891" t="str">
        <f>TEXT(sales_data[[#This Row],[dtme]],"yyyy")</f>
        <v>2022</v>
      </c>
      <c r="T2891" s="4"/>
    </row>
    <row r="2892" spans="1:20" x14ac:dyDescent="0.25">
      <c r="A2892" t="s">
        <v>2393</v>
      </c>
      <c r="B2892" t="s">
        <v>37</v>
      </c>
      <c r="C2892" t="s">
        <v>45</v>
      </c>
      <c r="D2892" t="s">
        <v>23</v>
      </c>
      <c r="E2892" t="s">
        <v>29</v>
      </c>
      <c r="F2892" t="s">
        <v>30</v>
      </c>
      <c r="G2892">
        <v>70</v>
      </c>
      <c r="H2892">
        <v>8</v>
      </c>
      <c r="I2892">
        <v>100.8</v>
      </c>
      <c r="J2892">
        <v>660.8</v>
      </c>
      <c r="K2892" s="1">
        <v>44824</v>
      </c>
      <c r="L2892" s="2">
        <v>0.47847222222222224</v>
      </c>
      <c r="M2892" t="s">
        <v>25</v>
      </c>
      <c r="N2892">
        <v>578.86079999999993</v>
      </c>
      <c r="O2892">
        <v>81.939200000000028</v>
      </c>
      <c r="P2892" t="s">
        <v>26</v>
      </c>
      <c r="Q2892" t="s">
        <v>41</v>
      </c>
      <c r="R2892" t="s">
        <v>50</v>
      </c>
      <c r="S2892" t="str">
        <f>TEXT(sales_data[[#This Row],[dtme]],"yyyy")</f>
        <v>2022</v>
      </c>
      <c r="T2892" s="4"/>
    </row>
    <row r="2893" spans="1:20" x14ac:dyDescent="0.25">
      <c r="A2893" t="s">
        <v>2973</v>
      </c>
      <c r="B2893" t="s">
        <v>15</v>
      </c>
      <c r="C2893" t="s">
        <v>43</v>
      </c>
      <c r="D2893" t="s">
        <v>23</v>
      </c>
      <c r="E2893" t="s">
        <v>17</v>
      </c>
      <c r="F2893" t="s">
        <v>38</v>
      </c>
      <c r="G2893">
        <v>25</v>
      </c>
      <c r="H2893">
        <v>2</v>
      </c>
      <c r="I2893">
        <v>9</v>
      </c>
      <c r="J2893">
        <v>59</v>
      </c>
      <c r="K2893" s="1">
        <v>44824</v>
      </c>
      <c r="L2893" s="2">
        <v>0.52986111111111112</v>
      </c>
      <c r="M2893" t="s">
        <v>25</v>
      </c>
      <c r="N2893">
        <v>49.677999999999997</v>
      </c>
      <c r="O2893">
        <v>9.3220000000000027</v>
      </c>
      <c r="P2893" t="s">
        <v>19</v>
      </c>
      <c r="Q2893" t="s">
        <v>41</v>
      </c>
      <c r="R2893" t="s">
        <v>50</v>
      </c>
      <c r="S2893" t="str">
        <f>TEXT(sales_data[[#This Row],[dtme]],"yyyy")</f>
        <v>2022</v>
      </c>
      <c r="T2893" s="4"/>
    </row>
    <row r="2894" spans="1:20" x14ac:dyDescent="0.25">
      <c r="A2894" t="s">
        <v>880</v>
      </c>
      <c r="B2894" t="s">
        <v>37</v>
      </c>
      <c r="C2894" t="s">
        <v>45</v>
      </c>
      <c r="D2894" t="s">
        <v>23</v>
      </c>
      <c r="E2894" t="s">
        <v>29</v>
      </c>
      <c r="F2894" t="s">
        <v>18</v>
      </c>
      <c r="G2894">
        <v>21</v>
      </c>
      <c r="H2894">
        <v>4</v>
      </c>
      <c r="I2894">
        <v>15.12</v>
      </c>
      <c r="J2894">
        <v>99.12</v>
      </c>
      <c r="K2894" s="1">
        <v>44825</v>
      </c>
      <c r="L2894" s="2">
        <v>0.49027777777777776</v>
      </c>
      <c r="M2894" t="s">
        <v>46</v>
      </c>
      <c r="N2894">
        <v>88.216800000000006</v>
      </c>
      <c r="O2894">
        <v>10.903199999999998</v>
      </c>
      <c r="P2894" t="s">
        <v>26</v>
      </c>
      <c r="Q2894" t="s">
        <v>39</v>
      </c>
      <c r="R2894" t="s">
        <v>50</v>
      </c>
      <c r="S2894" t="str">
        <f>TEXT(sales_data[[#This Row],[dtme]],"yyyy")</f>
        <v>2022</v>
      </c>
      <c r="T2894" s="4"/>
    </row>
    <row r="2895" spans="1:20" x14ac:dyDescent="0.25">
      <c r="A2895" t="s">
        <v>2207</v>
      </c>
      <c r="B2895" t="s">
        <v>22</v>
      </c>
      <c r="C2895" t="s">
        <v>44</v>
      </c>
      <c r="D2895" t="s">
        <v>23</v>
      </c>
      <c r="E2895" t="s">
        <v>17</v>
      </c>
      <c r="F2895" t="s">
        <v>40</v>
      </c>
      <c r="G2895">
        <v>98</v>
      </c>
      <c r="H2895">
        <v>5</v>
      </c>
      <c r="I2895">
        <v>88.2</v>
      </c>
      <c r="J2895">
        <v>578.20000000000005</v>
      </c>
      <c r="K2895" s="1">
        <v>44825</v>
      </c>
      <c r="L2895" s="2">
        <v>0.4513888888888889</v>
      </c>
      <c r="M2895" t="s">
        <v>47</v>
      </c>
      <c r="N2895">
        <v>498.98660000000007</v>
      </c>
      <c r="O2895">
        <v>79.213399999999979</v>
      </c>
      <c r="P2895" t="s">
        <v>26</v>
      </c>
      <c r="Q2895" t="s">
        <v>39</v>
      </c>
      <c r="R2895" t="s">
        <v>50</v>
      </c>
      <c r="S2895" t="str">
        <f>TEXT(sales_data[[#This Row],[dtme]],"yyyy")</f>
        <v>2022</v>
      </c>
      <c r="T2895" s="4"/>
    </row>
    <row r="2896" spans="1:20" x14ac:dyDescent="0.25">
      <c r="A2896" t="s">
        <v>2311</v>
      </c>
      <c r="B2896" t="s">
        <v>37</v>
      </c>
      <c r="C2896" t="s">
        <v>45</v>
      </c>
      <c r="D2896" t="s">
        <v>16</v>
      </c>
      <c r="E2896" t="s">
        <v>17</v>
      </c>
      <c r="F2896" t="s">
        <v>30</v>
      </c>
      <c r="G2896">
        <v>58</v>
      </c>
      <c r="H2896">
        <v>9</v>
      </c>
      <c r="I2896">
        <v>93.96</v>
      </c>
      <c r="J2896">
        <v>615.96</v>
      </c>
      <c r="K2896" s="1">
        <v>44825</v>
      </c>
      <c r="L2896" s="2">
        <v>0.45416666666666666</v>
      </c>
      <c r="M2896" t="s">
        <v>25</v>
      </c>
      <c r="N2896">
        <v>518.02236000000005</v>
      </c>
      <c r="O2896">
        <v>97.937639999999988</v>
      </c>
      <c r="P2896" t="s">
        <v>26</v>
      </c>
      <c r="Q2896" t="s">
        <v>39</v>
      </c>
      <c r="R2896" t="s">
        <v>50</v>
      </c>
      <c r="S2896" t="str">
        <f>TEXT(sales_data[[#This Row],[dtme]],"yyyy")</f>
        <v>2022</v>
      </c>
      <c r="T2896" s="4"/>
    </row>
    <row r="2897" spans="1:20" x14ac:dyDescent="0.25">
      <c r="A2897" t="s">
        <v>2569</v>
      </c>
      <c r="B2897" t="s">
        <v>22</v>
      </c>
      <c r="C2897" t="s">
        <v>44</v>
      </c>
      <c r="D2897" t="s">
        <v>23</v>
      </c>
      <c r="E2897" t="s">
        <v>29</v>
      </c>
      <c r="F2897" t="s">
        <v>18</v>
      </c>
      <c r="G2897">
        <v>30</v>
      </c>
      <c r="H2897">
        <v>2</v>
      </c>
      <c r="I2897">
        <v>10.799999999999999</v>
      </c>
      <c r="J2897">
        <v>70.8</v>
      </c>
      <c r="K2897" s="1">
        <v>44825</v>
      </c>
      <c r="L2897" s="2">
        <v>0.79027777777777775</v>
      </c>
      <c r="M2897" t="s">
        <v>47</v>
      </c>
      <c r="N2897">
        <v>60.8172</v>
      </c>
      <c r="O2897">
        <v>9.9827999999999975</v>
      </c>
      <c r="P2897" t="s">
        <v>32</v>
      </c>
      <c r="Q2897" t="s">
        <v>39</v>
      </c>
      <c r="R2897" t="s">
        <v>50</v>
      </c>
      <c r="S2897" t="str">
        <f>TEXT(sales_data[[#This Row],[dtme]],"yyyy")</f>
        <v>2022</v>
      </c>
      <c r="T2897" s="4"/>
    </row>
    <row r="2898" spans="1:20" x14ac:dyDescent="0.25">
      <c r="A2898" t="s">
        <v>3122</v>
      </c>
      <c r="B2898" t="s">
        <v>37</v>
      </c>
      <c r="C2898" t="s">
        <v>45</v>
      </c>
      <c r="D2898" t="s">
        <v>23</v>
      </c>
      <c r="E2898" t="s">
        <v>29</v>
      </c>
      <c r="F2898" t="s">
        <v>24</v>
      </c>
      <c r="G2898">
        <v>20</v>
      </c>
      <c r="H2898">
        <v>6</v>
      </c>
      <c r="I2898">
        <v>21.599999999999998</v>
      </c>
      <c r="J2898">
        <v>141.6</v>
      </c>
      <c r="K2898" s="1">
        <v>44825</v>
      </c>
      <c r="L2898" s="2">
        <v>0.68888888888888888</v>
      </c>
      <c r="M2898" t="s">
        <v>47</v>
      </c>
      <c r="N2898">
        <v>121.35119999999999</v>
      </c>
      <c r="O2898">
        <v>20.248800000000003</v>
      </c>
      <c r="P2898" t="s">
        <v>19</v>
      </c>
      <c r="Q2898" t="s">
        <v>39</v>
      </c>
      <c r="R2898" t="s">
        <v>50</v>
      </c>
      <c r="S2898" t="str">
        <f>TEXT(sales_data[[#This Row],[dtme]],"yyyy")</f>
        <v>2022</v>
      </c>
      <c r="T2898" s="4"/>
    </row>
    <row r="2899" spans="1:20" x14ac:dyDescent="0.25">
      <c r="A2899" t="s">
        <v>3188</v>
      </c>
      <c r="B2899" t="s">
        <v>37</v>
      </c>
      <c r="C2899" t="s">
        <v>45</v>
      </c>
      <c r="D2899" t="s">
        <v>23</v>
      </c>
      <c r="E2899" t="s">
        <v>29</v>
      </c>
      <c r="F2899" t="s">
        <v>40</v>
      </c>
      <c r="G2899">
        <v>93</v>
      </c>
      <c r="H2899">
        <v>5</v>
      </c>
      <c r="I2899">
        <v>83.7</v>
      </c>
      <c r="J2899">
        <v>548.70000000000005</v>
      </c>
      <c r="K2899" s="1">
        <v>44825</v>
      </c>
      <c r="L2899" s="2">
        <v>0.60833333333333328</v>
      </c>
      <c r="M2899" t="s">
        <v>25</v>
      </c>
      <c r="N2899">
        <v>477.91770000000002</v>
      </c>
      <c r="O2899">
        <v>70.782300000000021</v>
      </c>
      <c r="P2899" t="s">
        <v>19</v>
      </c>
      <c r="Q2899" t="s">
        <v>39</v>
      </c>
      <c r="R2899" t="s">
        <v>50</v>
      </c>
      <c r="S2899" t="str">
        <f>TEXT(sales_data[[#This Row],[dtme]],"yyyy")</f>
        <v>2022</v>
      </c>
      <c r="T2899" s="4"/>
    </row>
    <row r="2900" spans="1:20" x14ac:dyDescent="0.25">
      <c r="A2900" t="s">
        <v>3302</v>
      </c>
      <c r="B2900" t="s">
        <v>22</v>
      </c>
      <c r="C2900" t="s">
        <v>44</v>
      </c>
      <c r="D2900" t="s">
        <v>16</v>
      </c>
      <c r="E2900" t="s">
        <v>29</v>
      </c>
      <c r="F2900" t="s">
        <v>30</v>
      </c>
      <c r="G2900">
        <v>18</v>
      </c>
      <c r="H2900">
        <v>3</v>
      </c>
      <c r="I2900">
        <v>9.7199999999999989</v>
      </c>
      <c r="J2900">
        <v>63.72</v>
      </c>
      <c r="K2900" s="1">
        <v>44825</v>
      </c>
      <c r="L2900" s="2">
        <v>0.87430555555555556</v>
      </c>
      <c r="M2900" t="s">
        <v>46</v>
      </c>
      <c r="N2900">
        <v>55.308959999999999</v>
      </c>
      <c r="O2900">
        <v>8.4110399999999998</v>
      </c>
      <c r="P2900" t="s">
        <v>32</v>
      </c>
      <c r="Q2900" t="s">
        <v>39</v>
      </c>
      <c r="R2900" t="s">
        <v>50</v>
      </c>
      <c r="S2900" t="str">
        <f>TEXT(sales_data[[#This Row],[dtme]],"yyyy")</f>
        <v>2022</v>
      </c>
      <c r="T2900" s="4"/>
    </row>
    <row r="2901" spans="1:20" x14ac:dyDescent="0.25">
      <c r="A2901" t="s">
        <v>3555</v>
      </c>
      <c r="B2901" t="s">
        <v>22</v>
      </c>
      <c r="C2901" t="s">
        <v>44</v>
      </c>
      <c r="D2901" t="s">
        <v>16</v>
      </c>
      <c r="E2901" t="s">
        <v>17</v>
      </c>
      <c r="F2901" t="s">
        <v>24</v>
      </c>
      <c r="G2901">
        <v>90</v>
      </c>
      <c r="H2901">
        <v>6</v>
      </c>
      <c r="I2901">
        <v>97.2</v>
      </c>
      <c r="J2901">
        <v>637.20000000000005</v>
      </c>
      <c r="K2901" s="1">
        <v>44825</v>
      </c>
      <c r="L2901" s="2">
        <v>0.64513888888888893</v>
      </c>
      <c r="M2901" t="s">
        <v>25</v>
      </c>
      <c r="N2901">
        <v>544.80600000000004</v>
      </c>
      <c r="O2901">
        <v>92.394000000000005</v>
      </c>
      <c r="P2901" t="s">
        <v>19</v>
      </c>
      <c r="Q2901" t="s">
        <v>39</v>
      </c>
      <c r="R2901" t="s">
        <v>50</v>
      </c>
      <c r="S2901" t="str">
        <f>TEXT(sales_data[[#This Row],[dtme]],"yyyy")</f>
        <v>2022</v>
      </c>
      <c r="T2901" s="4"/>
    </row>
    <row r="2902" spans="1:20" x14ac:dyDescent="0.25">
      <c r="A2902" t="s">
        <v>3638</v>
      </c>
      <c r="B2902" t="s">
        <v>22</v>
      </c>
      <c r="C2902" t="s">
        <v>44</v>
      </c>
      <c r="D2902" t="s">
        <v>16</v>
      </c>
      <c r="E2902" t="s">
        <v>29</v>
      </c>
      <c r="F2902" t="s">
        <v>24</v>
      </c>
      <c r="G2902">
        <v>30</v>
      </c>
      <c r="H2902">
        <v>9</v>
      </c>
      <c r="I2902">
        <v>48.6</v>
      </c>
      <c r="J2902">
        <v>318.60000000000002</v>
      </c>
      <c r="K2902" s="1">
        <v>44825</v>
      </c>
      <c r="L2902" s="2">
        <v>0.85902777777777772</v>
      </c>
      <c r="M2902" t="s">
        <v>46</v>
      </c>
      <c r="N2902">
        <v>273.35880000000003</v>
      </c>
      <c r="O2902">
        <v>45.241199999999992</v>
      </c>
      <c r="P2902" t="s">
        <v>32</v>
      </c>
      <c r="Q2902" t="s">
        <v>39</v>
      </c>
      <c r="R2902" t="s">
        <v>50</v>
      </c>
      <c r="S2902" t="str">
        <f>TEXT(sales_data[[#This Row],[dtme]],"yyyy")</f>
        <v>2022</v>
      </c>
      <c r="T2902" s="4"/>
    </row>
    <row r="2903" spans="1:20" x14ac:dyDescent="0.25">
      <c r="A2903" t="s">
        <v>230</v>
      </c>
      <c r="B2903" t="s">
        <v>22</v>
      </c>
      <c r="C2903" t="s">
        <v>44</v>
      </c>
      <c r="D2903" t="s">
        <v>23</v>
      </c>
      <c r="E2903" t="s">
        <v>17</v>
      </c>
      <c r="F2903" t="s">
        <v>38</v>
      </c>
      <c r="G2903">
        <v>69</v>
      </c>
      <c r="H2903">
        <v>8</v>
      </c>
      <c r="I2903">
        <v>99.36</v>
      </c>
      <c r="J2903">
        <v>651.36</v>
      </c>
      <c r="K2903" s="1">
        <v>44826</v>
      </c>
      <c r="L2903" s="2">
        <v>0.61250000000000004</v>
      </c>
      <c r="M2903" t="s">
        <v>25</v>
      </c>
      <c r="N2903">
        <v>547.14239999999995</v>
      </c>
      <c r="O2903">
        <v>104.21760000000006</v>
      </c>
      <c r="P2903" t="s">
        <v>19</v>
      </c>
      <c r="Q2903" t="s">
        <v>36</v>
      </c>
      <c r="R2903" t="s">
        <v>50</v>
      </c>
      <c r="S2903" t="str">
        <f>TEXT(sales_data[[#This Row],[dtme]],"yyyy")</f>
        <v>2022</v>
      </c>
      <c r="T2903" s="4"/>
    </row>
    <row r="2904" spans="1:20" x14ac:dyDescent="0.25">
      <c r="A2904" t="s">
        <v>333</v>
      </c>
      <c r="B2904" t="s">
        <v>37</v>
      </c>
      <c r="C2904" t="s">
        <v>45</v>
      </c>
      <c r="D2904" t="s">
        <v>23</v>
      </c>
      <c r="E2904" t="s">
        <v>29</v>
      </c>
      <c r="F2904" t="s">
        <v>33</v>
      </c>
      <c r="G2904">
        <v>86</v>
      </c>
      <c r="H2904">
        <v>7</v>
      </c>
      <c r="I2904">
        <v>108.36</v>
      </c>
      <c r="J2904">
        <v>710.36</v>
      </c>
      <c r="K2904" s="1">
        <v>44826</v>
      </c>
      <c r="L2904" s="2">
        <v>0.60347222222222219</v>
      </c>
      <c r="M2904" t="s">
        <v>46</v>
      </c>
      <c r="N2904">
        <v>600.96456000000001</v>
      </c>
      <c r="O2904">
        <v>109.39544000000001</v>
      </c>
      <c r="P2904" t="s">
        <v>19</v>
      </c>
      <c r="Q2904" t="s">
        <v>36</v>
      </c>
      <c r="R2904" t="s">
        <v>50</v>
      </c>
      <c r="S2904" t="str">
        <f>TEXT(sales_data[[#This Row],[dtme]],"yyyy")</f>
        <v>2022</v>
      </c>
      <c r="T2904" s="4"/>
    </row>
    <row r="2905" spans="1:20" x14ac:dyDescent="0.25">
      <c r="A2905" t="s">
        <v>356</v>
      </c>
      <c r="B2905" t="s">
        <v>37</v>
      </c>
      <c r="C2905" t="s">
        <v>45</v>
      </c>
      <c r="D2905" t="s">
        <v>23</v>
      </c>
      <c r="E2905" t="s">
        <v>29</v>
      </c>
      <c r="F2905" t="s">
        <v>24</v>
      </c>
      <c r="G2905">
        <v>63</v>
      </c>
      <c r="H2905">
        <v>3</v>
      </c>
      <c r="I2905">
        <v>34.019999999999996</v>
      </c>
      <c r="J2905">
        <v>223.01999999999998</v>
      </c>
      <c r="K2905" s="1">
        <v>44826</v>
      </c>
      <c r="L2905" s="2">
        <v>0.63680555555555551</v>
      </c>
      <c r="M2905" t="s">
        <v>25</v>
      </c>
      <c r="N2905">
        <v>193.58135999999999</v>
      </c>
      <c r="O2905">
        <v>29.438639999999992</v>
      </c>
      <c r="P2905" t="s">
        <v>19</v>
      </c>
      <c r="Q2905" t="s">
        <v>36</v>
      </c>
      <c r="R2905" t="s">
        <v>50</v>
      </c>
      <c r="S2905" t="str">
        <f>TEXT(sales_data[[#This Row],[dtme]],"yyyy")</f>
        <v>2022</v>
      </c>
      <c r="T2905" s="4"/>
    </row>
    <row r="2906" spans="1:20" x14ac:dyDescent="0.25">
      <c r="A2906" t="s">
        <v>388</v>
      </c>
      <c r="B2906" t="s">
        <v>22</v>
      </c>
      <c r="C2906" t="s">
        <v>44</v>
      </c>
      <c r="D2906" t="s">
        <v>23</v>
      </c>
      <c r="E2906" t="s">
        <v>29</v>
      </c>
      <c r="F2906" t="s">
        <v>40</v>
      </c>
      <c r="G2906">
        <v>29</v>
      </c>
      <c r="H2906">
        <v>7</v>
      </c>
      <c r="I2906">
        <v>36.54</v>
      </c>
      <c r="J2906">
        <v>239.54</v>
      </c>
      <c r="K2906" s="1">
        <v>44826</v>
      </c>
      <c r="L2906" s="2">
        <v>0.51736111111111116</v>
      </c>
      <c r="M2906" t="s">
        <v>25</v>
      </c>
      <c r="N2906">
        <v>206.72301999999999</v>
      </c>
      <c r="O2906">
        <v>32.816980000000001</v>
      </c>
      <c r="P2906" t="s">
        <v>19</v>
      </c>
      <c r="Q2906" t="s">
        <v>36</v>
      </c>
      <c r="R2906" t="s">
        <v>50</v>
      </c>
      <c r="S2906" t="str">
        <f>TEXT(sales_data[[#This Row],[dtme]],"yyyy")</f>
        <v>2022</v>
      </c>
      <c r="T2906" s="4"/>
    </row>
    <row r="2907" spans="1:20" x14ac:dyDescent="0.25">
      <c r="A2907" t="s">
        <v>577</v>
      </c>
      <c r="B2907" t="s">
        <v>22</v>
      </c>
      <c r="C2907" t="s">
        <v>44</v>
      </c>
      <c r="D2907" t="s">
        <v>23</v>
      </c>
      <c r="E2907" t="s">
        <v>17</v>
      </c>
      <c r="F2907" t="s">
        <v>18</v>
      </c>
      <c r="G2907">
        <v>96</v>
      </c>
      <c r="H2907">
        <v>9</v>
      </c>
      <c r="I2907">
        <v>155.51999999999998</v>
      </c>
      <c r="J2907">
        <v>1019.52</v>
      </c>
      <c r="K2907" s="1">
        <v>44826</v>
      </c>
      <c r="L2907" s="2">
        <v>0.52916666666666667</v>
      </c>
      <c r="M2907" t="s">
        <v>46</v>
      </c>
      <c r="N2907">
        <v>857.41632000000004</v>
      </c>
      <c r="O2907">
        <v>162.10367999999994</v>
      </c>
      <c r="P2907" t="s">
        <v>19</v>
      </c>
      <c r="Q2907" t="s">
        <v>36</v>
      </c>
      <c r="R2907" t="s">
        <v>50</v>
      </c>
      <c r="S2907" t="str">
        <f>TEXT(sales_data[[#This Row],[dtme]],"yyyy")</f>
        <v>2022</v>
      </c>
      <c r="T2907" s="4"/>
    </row>
    <row r="2908" spans="1:20" x14ac:dyDescent="0.25">
      <c r="A2908" t="s">
        <v>1167</v>
      </c>
      <c r="B2908" t="s">
        <v>22</v>
      </c>
      <c r="C2908" t="s">
        <v>44</v>
      </c>
      <c r="D2908" t="s">
        <v>16</v>
      </c>
      <c r="E2908" t="s">
        <v>17</v>
      </c>
      <c r="F2908" t="s">
        <v>30</v>
      </c>
      <c r="G2908">
        <v>23</v>
      </c>
      <c r="H2908">
        <v>9</v>
      </c>
      <c r="I2908">
        <v>37.26</v>
      </c>
      <c r="J2908">
        <v>244.26</v>
      </c>
      <c r="K2908" s="1">
        <v>44826</v>
      </c>
      <c r="L2908" s="2">
        <v>0.74722222222222223</v>
      </c>
      <c r="M2908" t="s">
        <v>47</v>
      </c>
      <c r="N2908">
        <v>213.72749999999999</v>
      </c>
      <c r="O2908">
        <v>30.532499999999999</v>
      </c>
      <c r="P2908" t="s">
        <v>32</v>
      </c>
      <c r="Q2908" t="s">
        <v>36</v>
      </c>
      <c r="R2908" t="s">
        <v>50</v>
      </c>
      <c r="S2908" t="str">
        <f>TEXT(sales_data[[#This Row],[dtme]],"yyyy")</f>
        <v>2022</v>
      </c>
      <c r="T2908" s="4"/>
    </row>
    <row r="2909" spans="1:20" x14ac:dyDescent="0.25">
      <c r="A2909" t="s">
        <v>1197</v>
      </c>
      <c r="B2909" t="s">
        <v>15</v>
      </c>
      <c r="C2909" t="s">
        <v>43</v>
      </c>
      <c r="D2909" t="s">
        <v>16</v>
      </c>
      <c r="E2909" t="s">
        <v>17</v>
      </c>
      <c r="F2909" t="s">
        <v>33</v>
      </c>
      <c r="G2909">
        <v>69</v>
      </c>
      <c r="H2909">
        <v>2</v>
      </c>
      <c r="I2909">
        <v>24.84</v>
      </c>
      <c r="J2909">
        <v>162.84</v>
      </c>
      <c r="K2909" s="1">
        <v>44826</v>
      </c>
      <c r="L2909" s="2">
        <v>0.65833333333333333</v>
      </c>
      <c r="M2909" t="s">
        <v>47</v>
      </c>
      <c r="N2909">
        <v>144.60192000000001</v>
      </c>
      <c r="O2909">
        <v>18.238079999999997</v>
      </c>
      <c r="P2909" t="s">
        <v>19</v>
      </c>
      <c r="Q2909" t="s">
        <v>36</v>
      </c>
      <c r="R2909" t="s">
        <v>50</v>
      </c>
      <c r="S2909" t="str">
        <f>TEXT(sales_data[[#This Row],[dtme]],"yyyy")</f>
        <v>2022</v>
      </c>
      <c r="T2909" s="4"/>
    </row>
    <row r="2910" spans="1:20" x14ac:dyDescent="0.25">
      <c r="A2910" t="s">
        <v>1258</v>
      </c>
      <c r="B2910" t="s">
        <v>15</v>
      </c>
      <c r="C2910" t="s">
        <v>43</v>
      </c>
      <c r="D2910" t="s">
        <v>16</v>
      </c>
      <c r="E2910" t="s">
        <v>29</v>
      </c>
      <c r="F2910" t="s">
        <v>18</v>
      </c>
      <c r="G2910">
        <v>59</v>
      </c>
      <c r="H2910">
        <v>6</v>
      </c>
      <c r="I2910">
        <v>63.72</v>
      </c>
      <c r="J2910">
        <v>417.72</v>
      </c>
      <c r="K2910" s="1">
        <v>44826</v>
      </c>
      <c r="L2910" s="2">
        <v>0.85624999999999996</v>
      </c>
      <c r="M2910" t="s">
        <v>46</v>
      </c>
      <c r="N2910">
        <v>351.30252000000002</v>
      </c>
      <c r="O2910">
        <v>66.417480000000012</v>
      </c>
      <c r="P2910" t="s">
        <v>32</v>
      </c>
      <c r="Q2910" t="s">
        <v>36</v>
      </c>
      <c r="R2910" t="s">
        <v>50</v>
      </c>
      <c r="S2910" t="str">
        <f>TEXT(sales_data[[#This Row],[dtme]],"yyyy")</f>
        <v>2022</v>
      </c>
      <c r="T2910" s="4"/>
    </row>
    <row r="2911" spans="1:20" x14ac:dyDescent="0.25">
      <c r="A2911" t="s">
        <v>1407</v>
      </c>
      <c r="B2911" t="s">
        <v>22</v>
      </c>
      <c r="C2911" t="s">
        <v>44</v>
      </c>
      <c r="D2911" t="s">
        <v>16</v>
      </c>
      <c r="E2911" t="s">
        <v>17</v>
      </c>
      <c r="F2911" t="s">
        <v>40</v>
      </c>
      <c r="G2911">
        <v>31</v>
      </c>
      <c r="H2911">
        <v>9</v>
      </c>
      <c r="I2911">
        <v>50.22</v>
      </c>
      <c r="J2911">
        <v>329.22</v>
      </c>
      <c r="K2911" s="1">
        <v>44826</v>
      </c>
      <c r="L2911" s="2">
        <v>0.71388888888888891</v>
      </c>
      <c r="M2911" t="s">
        <v>25</v>
      </c>
      <c r="N2911">
        <v>280.49544000000003</v>
      </c>
      <c r="O2911">
        <v>48.724559999999997</v>
      </c>
      <c r="P2911" t="s">
        <v>32</v>
      </c>
      <c r="Q2911" t="s">
        <v>36</v>
      </c>
      <c r="R2911" t="s">
        <v>50</v>
      </c>
      <c r="S2911" t="str">
        <f>TEXT(sales_data[[#This Row],[dtme]],"yyyy")</f>
        <v>2022</v>
      </c>
      <c r="T2911" s="4"/>
    </row>
    <row r="2912" spans="1:20" x14ac:dyDescent="0.25">
      <c r="A2912" t="s">
        <v>2410</v>
      </c>
      <c r="B2912" t="s">
        <v>37</v>
      </c>
      <c r="C2912" t="s">
        <v>45</v>
      </c>
      <c r="D2912" t="s">
        <v>23</v>
      </c>
      <c r="E2912" t="s">
        <v>17</v>
      </c>
      <c r="F2912" t="s">
        <v>30</v>
      </c>
      <c r="G2912">
        <v>79</v>
      </c>
      <c r="H2912">
        <v>6</v>
      </c>
      <c r="I2912">
        <v>85.32</v>
      </c>
      <c r="J2912">
        <v>559.31999999999994</v>
      </c>
      <c r="K2912" s="1">
        <v>44826</v>
      </c>
      <c r="L2912" s="2">
        <v>0.57499999999999996</v>
      </c>
      <c r="M2912" t="s">
        <v>25</v>
      </c>
      <c r="N2912">
        <v>475.42199999999997</v>
      </c>
      <c r="O2912">
        <v>83.897999999999968</v>
      </c>
      <c r="P2912" t="s">
        <v>19</v>
      </c>
      <c r="Q2912" t="s">
        <v>36</v>
      </c>
      <c r="R2912" t="s">
        <v>50</v>
      </c>
      <c r="S2912" t="str">
        <f>TEXT(sales_data[[#This Row],[dtme]],"yyyy")</f>
        <v>2022</v>
      </c>
      <c r="T2912" s="4"/>
    </row>
    <row r="2913" spans="1:20" x14ac:dyDescent="0.25">
      <c r="A2913" t="s">
        <v>749</v>
      </c>
      <c r="B2913" t="s">
        <v>37</v>
      </c>
      <c r="C2913" t="s">
        <v>45</v>
      </c>
      <c r="D2913" t="s">
        <v>23</v>
      </c>
      <c r="E2913" t="s">
        <v>17</v>
      </c>
      <c r="F2913" t="s">
        <v>24</v>
      </c>
      <c r="G2913">
        <v>48</v>
      </c>
      <c r="H2913">
        <v>6</v>
      </c>
      <c r="I2913">
        <v>51.839999999999996</v>
      </c>
      <c r="J2913">
        <v>339.84</v>
      </c>
      <c r="K2913" s="1">
        <v>44827</v>
      </c>
      <c r="L2913" s="2">
        <v>0.76249999999999996</v>
      </c>
      <c r="M2913" t="s">
        <v>47</v>
      </c>
      <c r="N2913">
        <v>299.05919999999998</v>
      </c>
      <c r="O2913">
        <v>40.780799999999999</v>
      </c>
      <c r="P2913" t="s">
        <v>32</v>
      </c>
      <c r="Q2913" t="s">
        <v>27</v>
      </c>
      <c r="R2913" t="s">
        <v>50</v>
      </c>
      <c r="S2913" t="str">
        <f>TEXT(sales_data[[#This Row],[dtme]],"yyyy")</f>
        <v>2022</v>
      </c>
      <c r="T2913" s="4"/>
    </row>
    <row r="2914" spans="1:20" x14ac:dyDescent="0.25">
      <c r="A2914" t="s">
        <v>1781</v>
      </c>
      <c r="B2914" t="s">
        <v>22</v>
      </c>
      <c r="C2914" t="s">
        <v>44</v>
      </c>
      <c r="D2914" t="s">
        <v>23</v>
      </c>
      <c r="E2914" t="s">
        <v>29</v>
      </c>
      <c r="F2914" t="s">
        <v>38</v>
      </c>
      <c r="G2914">
        <v>70</v>
      </c>
      <c r="H2914">
        <v>6</v>
      </c>
      <c r="I2914">
        <v>75.599999999999994</v>
      </c>
      <c r="J2914">
        <v>495.6</v>
      </c>
      <c r="K2914" s="1">
        <v>44827</v>
      </c>
      <c r="L2914" s="2">
        <v>0.70277777777777772</v>
      </c>
      <c r="M2914" t="s">
        <v>46</v>
      </c>
      <c r="N2914">
        <v>421.26</v>
      </c>
      <c r="O2914">
        <v>74.340000000000032</v>
      </c>
      <c r="P2914" t="s">
        <v>19</v>
      </c>
      <c r="Q2914" t="s">
        <v>27</v>
      </c>
      <c r="R2914" t="s">
        <v>50</v>
      </c>
      <c r="S2914" t="str">
        <f>TEXT(sales_data[[#This Row],[dtme]],"yyyy")</f>
        <v>2022</v>
      </c>
      <c r="T2914" s="4"/>
    </row>
    <row r="2915" spans="1:20" x14ac:dyDescent="0.25">
      <c r="A2915" t="s">
        <v>2368</v>
      </c>
      <c r="B2915" t="s">
        <v>15</v>
      </c>
      <c r="C2915" t="s">
        <v>43</v>
      </c>
      <c r="D2915" t="s">
        <v>23</v>
      </c>
      <c r="E2915" t="s">
        <v>29</v>
      </c>
      <c r="F2915" t="s">
        <v>30</v>
      </c>
      <c r="G2915">
        <v>60</v>
      </c>
      <c r="H2915">
        <v>3</v>
      </c>
      <c r="I2915">
        <v>32.4</v>
      </c>
      <c r="J2915">
        <v>212.4</v>
      </c>
      <c r="K2915" s="1">
        <v>44827</v>
      </c>
      <c r="L2915" s="2">
        <v>0.55763888888888891</v>
      </c>
      <c r="M2915" t="s">
        <v>47</v>
      </c>
      <c r="N2915">
        <v>187.97399999999999</v>
      </c>
      <c r="O2915">
        <v>24.426000000000016</v>
      </c>
      <c r="P2915" t="s">
        <v>19</v>
      </c>
      <c r="Q2915" t="s">
        <v>27</v>
      </c>
      <c r="R2915" t="s">
        <v>50</v>
      </c>
      <c r="S2915" t="str">
        <f>TEXT(sales_data[[#This Row],[dtme]],"yyyy")</f>
        <v>2022</v>
      </c>
      <c r="T2915" s="4"/>
    </row>
    <row r="2916" spans="1:20" x14ac:dyDescent="0.25">
      <c r="A2916" t="s">
        <v>2725</v>
      </c>
      <c r="B2916" t="s">
        <v>15</v>
      </c>
      <c r="C2916" t="s">
        <v>43</v>
      </c>
      <c r="D2916" t="s">
        <v>23</v>
      </c>
      <c r="E2916" t="s">
        <v>29</v>
      </c>
      <c r="F2916" t="s">
        <v>38</v>
      </c>
      <c r="G2916">
        <v>64</v>
      </c>
      <c r="H2916">
        <v>1</v>
      </c>
      <c r="I2916">
        <v>11.52</v>
      </c>
      <c r="J2916">
        <v>75.52</v>
      </c>
      <c r="K2916" s="1">
        <v>44827</v>
      </c>
      <c r="L2916" s="2">
        <v>0.80277777777777781</v>
      </c>
      <c r="M2916" t="s">
        <v>25</v>
      </c>
      <c r="N2916">
        <v>65.777919999999995</v>
      </c>
      <c r="O2916">
        <v>9.7420800000000014</v>
      </c>
      <c r="P2916" t="s">
        <v>32</v>
      </c>
      <c r="Q2916" t="s">
        <v>27</v>
      </c>
      <c r="R2916" t="s">
        <v>50</v>
      </c>
      <c r="S2916" t="str">
        <f>TEXT(sales_data[[#This Row],[dtme]],"yyyy")</f>
        <v>2022</v>
      </c>
      <c r="T2916" s="4"/>
    </row>
    <row r="2917" spans="1:20" x14ac:dyDescent="0.25">
      <c r="A2917" t="s">
        <v>3320</v>
      </c>
      <c r="B2917" t="s">
        <v>22</v>
      </c>
      <c r="C2917" t="s">
        <v>44</v>
      </c>
      <c r="D2917" t="s">
        <v>16</v>
      </c>
      <c r="E2917" t="s">
        <v>17</v>
      </c>
      <c r="F2917" t="s">
        <v>33</v>
      </c>
      <c r="G2917">
        <v>85</v>
      </c>
      <c r="H2917">
        <v>8</v>
      </c>
      <c r="I2917">
        <v>122.39999999999999</v>
      </c>
      <c r="J2917">
        <v>802.4</v>
      </c>
      <c r="K2917" s="1">
        <v>44827</v>
      </c>
      <c r="L2917" s="2">
        <v>0.53611111111111109</v>
      </c>
      <c r="M2917" t="s">
        <v>47</v>
      </c>
      <c r="N2917">
        <v>692.47119999999995</v>
      </c>
      <c r="O2917">
        <v>109.92880000000002</v>
      </c>
      <c r="P2917" t="s">
        <v>19</v>
      </c>
      <c r="Q2917" t="s">
        <v>27</v>
      </c>
      <c r="R2917" t="s">
        <v>50</v>
      </c>
      <c r="S2917" t="str">
        <f>TEXT(sales_data[[#This Row],[dtme]],"yyyy")</f>
        <v>2022</v>
      </c>
      <c r="T2917" s="4"/>
    </row>
    <row r="2918" spans="1:20" x14ac:dyDescent="0.25">
      <c r="A2918" t="s">
        <v>591</v>
      </c>
      <c r="B2918" t="s">
        <v>15</v>
      </c>
      <c r="C2918" t="s">
        <v>43</v>
      </c>
      <c r="D2918" t="s">
        <v>23</v>
      </c>
      <c r="E2918" t="s">
        <v>17</v>
      </c>
      <c r="F2918" t="s">
        <v>38</v>
      </c>
      <c r="G2918">
        <v>62</v>
      </c>
      <c r="H2918">
        <v>2</v>
      </c>
      <c r="I2918">
        <v>22.32</v>
      </c>
      <c r="J2918">
        <v>146.32</v>
      </c>
      <c r="K2918" s="1">
        <v>44828</v>
      </c>
      <c r="L2918" s="2">
        <v>0.44166666666666665</v>
      </c>
      <c r="M2918" t="s">
        <v>25</v>
      </c>
      <c r="N2918">
        <v>125.24992</v>
      </c>
      <c r="O2918">
        <v>21.07007999999999</v>
      </c>
      <c r="P2918" t="s">
        <v>26</v>
      </c>
      <c r="Q2918" t="s">
        <v>20</v>
      </c>
      <c r="R2918" t="s">
        <v>50</v>
      </c>
      <c r="S2918" t="str">
        <f>TEXT(sales_data[[#This Row],[dtme]],"yyyy")</f>
        <v>2022</v>
      </c>
      <c r="T2918" s="4"/>
    </row>
    <row r="2919" spans="1:20" x14ac:dyDescent="0.25">
      <c r="A2919" t="s">
        <v>661</v>
      </c>
      <c r="B2919" t="s">
        <v>22</v>
      </c>
      <c r="C2919" t="s">
        <v>44</v>
      </c>
      <c r="D2919" t="s">
        <v>16</v>
      </c>
      <c r="E2919" t="s">
        <v>17</v>
      </c>
      <c r="F2919" t="s">
        <v>38</v>
      </c>
      <c r="G2919">
        <v>94</v>
      </c>
      <c r="H2919">
        <v>10</v>
      </c>
      <c r="I2919">
        <v>169.2</v>
      </c>
      <c r="J2919">
        <v>1109.2</v>
      </c>
      <c r="K2919" s="1">
        <v>44828</v>
      </c>
      <c r="L2919" s="2">
        <v>0.78125</v>
      </c>
      <c r="M2919" t="s">
        <v>47</v>
      </c>
      <c r="N2919">
        <v>953.91200000000003</v>
      </c>
      <c r="O2919">
        <v>155.28800000000001</v>
      </c>
      <c r="P2919" t="s">
        <v>32</v>
      </c>
      <c r="Q2919" t="s">
        <v>20</v>
      </c>
      <c r="R2919" t="s">
        <v>50</v>
      </c>
      <c r="S2919" t="str">
        <f>TEXT(sales_data[[#This Row],[dtme]],"yyyy")</f>
        <v>2022</v>
      </c>
      <c r="T2919" s="4"/>
    </row>
    <row r="2920" spans="1:20" x14ac:dyDescent="0.25">
      <c r="A2920" t="s">
        <v>1239</v>
      </c>
      <c r="B2920" t="s">
        <v>22</v>
      </c>
      <c r="C2920" t="s">
        <v>44</v>
      </c>
      <c r="D2920" t="s">
        <v>23</v>
      </c>
      <c r="E2920" t="s">
        <v>17</v>
      </c>
      <c r="F2920" t="s">
        <v>40</v>
      </c>
      <c r="G2920">
        <v>39</v>
      </c>
      <c r="H2920">
        <v>4</v>
      </c>
      <c r="I2920">
        <v>28.08</v>
      </c>
      <c r="J2920">
        <v>184.07999999999998</v>
      </c>
      <c r="K2920" s="1">
        <v>44828</v>
      </c>
      <c r="L2920" s="2">
        <v>0.78680555555555554</v>
      </c>
      <c r="M2920" t="s">
        <v>25</v>
      </c>
      <c r="N2920">
        <v>161.62223999999998</v>
      </c>
      <c r="O2920">
        <v>22.457760000000007</v>
      </c>
      <c r="P2920" t="s">
        <v>32</v>
      </c>
      <c r="Q2920" t="s">
        <v>20</v>
      </c>
      <c r="R2920" t="s">
        <v>50</v>
      </c>
      <c r="S2920" t="str">
        <f>TEXT(sales_data[[#This Row],[dtme]],"yyyy")</f>
        <v>2022</v>
      </c>
      <c r="T2920" s="4"/>
    </row>
    <row r="2921" spans="1:20" x14ac:dyDescent="0.25">
      <c r="A2921" t="s">
        <v>1422</v>
      </c>
      <c r="B2921" t="s">
        <v>15</v>
      </c>
      <c r="C2921" t="s">
        <v>43</v>
      </c>
      <c r="D2921" t="s">
        <v>23</v>
      </c>
      <c r="E2921" t="s">
        <v>17</v>
      </c>
      <c r="F2921" t="s">
        <v>38</v>
      </c>
      <c r="G2921">
        <v>66</v>
      </c>
      <c r="H2921">
        <v>9</v>
      </c>
      <c r="I2921">
        <v>106.92</v>
      </c>
      <c r="J2921">
        <v>700.92</v>
      </c>
      <c r="K2921" s="1">
        <v>44828</v>
      </c>
      <c r="L2921" s="2">
        <v>0.4861111111111111</v>
      </c>
      <c r="M2921" t="s">
        <v>25</v>
      </c>
      <c r="N2921">
        <v>609.80039999999997</v>
      </c>
      <c r="O2921">
        <v>91.119599999999991</v>
      </c>
      <c r="P2921" t="s">
        <v>26</v>
      </c>
      <c r="Q2921" t="s">
        <v>20</v>
      </c>
      <c r="R2921" t="s">
        <v>50</v>
      </c>
      <c r="S2921" t="str">
        <f>TEXT(sales_data[[#This Row],[dtme]],"yyyy")</f>
        <v>2022</v>
      </c>
      <c r="T2921" s="4"/>
    </row>
    <row r="2922" spans="1:20" x14ac:dyDescent="0.25">
      <c r="A2922" t="s">
        <v>1560</v>
      </c>
      <c r="B2922" t="s">
        <v>22</v>
      </c>
      <c r="C2922" t="s">
        <v>44</v>
      </c>
      <c r="D2922" t="s">
        <v>23</v>
      </c>
      <c r="E2922" t="s">
        <v>29</v>
      </c>
      <c r="F2922" t="s">
        <v>40</v>
      </c>
      <c r="G2922">
        <v>29</v>
      </c>
      <c r="H2922">
        <v>4</v>
      </c>
      <c r="I2922">
        <v>20.88</v>
      </c>
      <c r="J2922">
        <v>136.88</v>
      </c>
      <c r="K2922" s="1">
        <v>44828</v>
      </c>
      <c r="L2922" s="2">
        <v>0.59097222222222223</v>
      </c>
      <c r="M2922" t="s">
        <v>46</v>
      </c>
      <c r="N2922">
        <v>118.40119999999999</v>
      </c>
      <c r="O2922">
        <v>18.478800000000007</v>
      </c>
      <c r="P2922" t="s">
        <v>19</v>
      </c>
      <c r="Q2922" t="s">
        <v>20</v>
      </c>
      <c r="R2922" t="s">
        <v>50</v>
      </c>
      <c r="S2922" t="str">
        <f>TEXT(sales_data[[#This Row],[dtme]],"yyyy")</f>
        <v>2022</v>
      </c>
      <c r="T2922" s="4"/>
    </row>
    <row r="2923" spans="1:20" x14ac:dyDescent="0.25">
      <c r="A2923" t="s">
        <v>1792</v>
      </c>
      <c r="B2923" t="s">
        <v>15</v>
      </c>
      <c r="C2923" t="s">
        <v>43</v>
      </c>
      <c r="D2923" t="s">
        <v>16</v>
      </c>
      <c r="E2923" t="s">
        <v>29</v>
      </c>
      <c r="F2923" t="s">
        <v>33</v>
      </c>
      <c r="G2923">
        <v>96</v>
      </c>
      <c r="H2923">
        <v>3</v>
      </c>
      <c r="I2923">
        <v>51.839999999999996</v>
      </c>
      <c r="J2923">
        <v>339.84</v>
      </c>
      <c r="K2923" s="1">
        <v>44828</v>
      </c>
      <c r="L2923" s="2">
        <v>0.83125000000000004</v>
      </c>
      <c r="M2923" t="s">
        <v>46</v>
      </c>
      <c r="N2923">
        <v>296.34047999999996</v>
      </c>
      <c r="O2923">
        <v>43.499520000000018</v>
      </c>
      <c r="P2923" t="s">
        <v>32</v>
      </c>
      <c r="Q2923" t="s">
        <v>20</v>
      </c>
      <c r="R2923" t="s">
        <v>50</v>
      </c>
      <c r="S2923" t="str">
        <f>TEXT(sales_data[[#This Row],[dtme]],"yyyy")</f>
        <v>2022</v>
      </c>
      <c r="T2923" s="4"/>
    </row>
    <row r="2924" spans="1:20" x14ac:dyDescent="0.25">
      <c r="A2924" t="s">
        <v>2249</v>
      </c>
      <c r="B2924" t="s">
        <v>37</v>
      </c>
      <c r="C2924" t="s">
        <v>45</v>
      </c>
      <c r="D2924" t="s">
        <v>23</v>
      </c>
      <c r="E2924" t="s">
        <v>29</v>
      </c>
      <c r="F2924" t="s">
        <v>38</v>
      </c>
      <c r="G2924">
        <v>90</v>
      </c>
      <c r="H2924">
        <v>2</v>
      </c>
      <c r="I2924">
        <v>32.4</v>
      </c>
      <c r="J2924">
        <v>212.4</v>
      </c>
      <c r="K2924" s="1">
        <v>44828</v>
      </c>
      <c r="L2924" s="2">
        <v>0.79583333333333328</v>
      </c>
      <c r="M2924" t="s">
        <v>25</v>
      </c>
      <c r="N2924">
        <v>179.47800000000001</v>
      </c>
      <c r="O2924">
        <v>32.921999999999997</v>
      </c>
      <c r="P2924" t="s">
        <v>32</v>
      </c>
      <c r="Q2924" t="s">
        <v>20</v>
      </c>
      <c r="R2924" t="s">
        <v>50</v>
      </c>
      <c r="S2924" t="str">
        <f>TEXT(sales_data[[#This Row],[dtme]],"yyyy")</f>
        <v>2022</v>
      </c>
      <c r="T2924" s="4"/>
    </row>
    <row r="2925" spans="1:20" x14ac:dyDescent="0.25">
      <c r="A2925" t="s">
        <v>2361</v>
      </c>
      <c r="B2925" t="s">
        <v>37</v>
      </c>
      <c r="C2925" t="s">
        <v>45</v>
      </c>
      <c r="D2925" t="s">
        <v>23</v>
      </c>
      <c r="E2925" t="s">
        <v>17</v>
      </c>
      <c r="F2925" t="s">
        <v>18</v>
      </c>
      <c r="G2925">
        <v>24</v>
      </c>
      <c r="H2925">
        <v>7</v>
      </c>
      <c r="I2925">
        <v>30.24</v>
      </c>
      <c r="J2925">
        <v>198.24</v>
      </c>
      <c r="K2925" s="1">
        <v>44828</v>
      </c>
      <c r="L2925" s="2">
        <v>0.61250000000000004</v>
      </c>
      <c r="M2925" t="s">
        <v>47</v>
      </c>
      <c r="N2925">
        <v>168.10752000000002</v>
      </c>
      <c r="O2925">
        <v>30.132479999999987</v>
      </c>
      <c r="P2925" t="s">
        <v>19</v>
      </c>
      <c r="Q2925" t="s">
        <v>20</v>
      </c>
      <c r="R2925" t="s">
        <v>50</v>
      </c>
      <c r="S2925" t="str">
        <f>TEXT(sales_data[[#This Row],[dtme]],"yyyy")</f>
        <v>2022</v>
      </c>
      <c r="T2925" s="4"/>
    </row>
    <row r="2926" spans="1:20" x14ac:dyDescent="0.25">
      <c r="A2926" t="s">
        <v>2833</v>
      </c>
      <c r="B2926" t="s">
        <v>15</v>
      </c>
      <c r="C2926" t="s">
        <v>43</v>
      </c>
      <c r="D2926" t="s">
        <v>23</v>
      </c>
      <c r="E2926" t="s">
        <v>29</v>
      </c>
      <c r="F2926" t="s">
        <v>30</v>
      </c>
      <c r="G2926">
        <v>72</v>
      </c>
      <c r="H2926">
        <v>1</v>
      </c>
      <c r="I2926">
        <v>12.959999999999999</v>
      </c>
      <c r="J2926">
        <v>84.96</v>
      </c>
      <c r="K2926" s="1">
        <v>44828</v>
      </c>
      <c r="L2926" s="2">
        <v>0.53472222222222221</v>
      </c>
      <c r="M2926" t="s">
        <v>25</v>
      </c>
      <c r="N2926">
        <v>71.451359999999994</v>
      </c>
      <c r="O2926">
        <v>13.50864</v>
      </c>
      <c r="P2926" t="s">
        <v>19</v>
      </c>
      <c r="Q2926" t="s">
        <v>20</v>
      </c>
      <c r="R2926" t="s">
        <v>50</v>
      </c>
      <c r="S2926" t="str">
        <f>TEXT(sales_data[[#This Row],[dtme]],"yyyy")</f>
        <v>2022</v>
      </c>
      <c r="T2926" s="4"/>
    </row>
    <row r="2927" spans="1:20" x14ac:dyDescent="0.25">
      <c r="A2927" t="s">
        <v>2990</v>
      </c>
      <c r="B2927" t="s">
        <v>37</v>
      </c>
      <c r="C2927" t="s">
        <v>45</v>
      </c>
      <c r="D2927" t="s">
        <v>23</v>
      </c>
      <c r="E2927" t="s">
        <v>17</v>
      </c>
      <c r="F2927" t="s">
        <v>40</v>
      </c>
      <c r="G2927">
        <v>18</v>
      </c>
      <c r="H2927">
        <v>9</v>
      </c>
      <c r="I2927">
        <v>29.16</v>
      </c>
      <c r="J2927">
        <v>191.16</v>
      </c>
      <c r="K2927" s="1">
        <v>44828</v>
      </c>
      <c r="L2927" s="2">
        <v>0.45069444444444445</v>
      </c>
      <c r="M2927" t="s">
        <v>46</v>
      </c>
      <c r="N2927">
        <v>164.97108</v>
      </c>
      <c r="O2927">
        <v>26.188919999999996</v>
      </c>
      <c r="P2927" t="s">
        <v>26</v>
      </c>
      <c r="Q2927" t="s">
        <v>20</v>
      </c>
      <c r="R2927" t="s">
        <v>50</v>
      </c>
      <c r="S2927" t="str">
        <f>TEXT(sales_data[[#This Row],[dtme]],"yyyy")</f>
        <v>2022</v>
      </c>
      <c r="T2927" s="4"/>
    </row>
    <row r="2928" spans="1:20" x14ac:dyDescent="0.25">
      <c r="A2928" t="s">
        <v>2992</v>
      </c>
      <c r="B2928" t="s">
        <v>22</v>
      </c>
      <c r="C2928" t="s">
        <v>44</v>
      </c>
      <c r="D2928" t="s">
        <v>23</v>
      </c>
      <c r="E2928" t="s">
        <v>17</v>
      </c>
      <c r="F2928" t="s">
        <v>40</v>
      </c>
      <c r="G2928">
        <v>53</v>
      </c>
      <c r="H2928">
        <v>4</v>
      </c>
      <c r="I2928">
        <v>38.159999999999997</v>
      </c>
      <c r="J2928">
        <v>250.16</v>
      </c>
      <c r="K2928" s="1">
        <v>44828</v>
      </c>
      <c r="L2928" s="2">
        <v>0.57361111111111107</v>
      </c>
      <c r="M2928" t="s">
        <v>46</v>
      </c>
      <c r="N2928">
        <v>219.89063999999999</v>
      </c>
      <c r="O2928">
        <v>30.269360000000006</v>
      </c>
      <c r="P2928" t="s">
        <v>19</v>
      </c>
      <c r="Q2928" t="s">
        <v>20</v>
      </c>
      <c r="R2928" t="s">
        <v>50</v>
      </c>
      <c r="S2928" t="str">
        <f>TEXT(sales_data[[#This Row],[dtme]],"yyyy")</f>
        <v>2022</v>
      </c>
      <c r="T2928" s="4"/>
    </row>
    <row r="2929" spans="1:20" x14ac:dyDescent="0.25">
      <c r="A2929" t="s">
        <v>3211</v>
      </c>
      <c r="B2929" t="s">
        <v>22</v>
      </c>
      <c r="C2929" t="s">
        <v>44</v>
      </c>
      <c r="D2929" t="s">
        <v>23</v>
      </c>
      <c r="E2929" t="s">
        <v>17</v>
      </c>
      <c r="F2929" t="s">
        <v>30</v>
      </c>
      <c r="G2929">
        <v>20</v>
      </c>
      <c r="H2929">
        <v>8</v>
      </c>
      <c r="I2929">
        <v>28.799999999999997</v>
      </c>
      <c r="J2929">
        <v>188.8</v>
      </c>
      <c r="K2929" s="1">
        <v>44828</v>
      </c>
      <c r="L2929" s="2">
        <v>0.73333333333333328</v>
      </c>
      <c r="M2929" t="s">
        <v>46</v>
      </c>
      <c r="N2929">
        <v>160.48000000000002</v>
      </c>
      <c r="O2929">
        <v>28.319999999999993</v>
      </c>
      <c r="P2929" t="s">
        <v>32</v>
      </c>
      <c r="Q2929" t="s">
        <v>20</v>
      </c>
      <c r="R2929" t="s">
        <v>50</v>
      </c>
      <c r="S2929" t="str">
        <f>TEXT(sales_data[[#This Row],[dtme]],"yyyy")</f>
        <v>2022</v>
      </c>
      <c r="T2929" s="4"/>
    </row>
    <row r="2930" spans="1:20" x14ac:dyDescent="0.25">
      <c r="A2930" t="s">
        <v>3308</v>
      </c>
      <c r="B2930" t="s">
        <v>22</v>
      </c>
      <c r="C2930" t="s">
        <v>44</v>
      </c>
      <c r="D2930" t="s">
        <v>23</v>
      </c>
      <c r="E2930" t="s">
        <v>29</v>
      </c>
      <c r="F2930" t="s">
        <v>40</v>
      </c>
      <c r="G2930">
        <v>77</v>
      </c>
      <c r="H2930">
        <v>5</v>
      </c>
      <c r="I2930">
        <v>69.3</v>
      </c>
      <c r="J2930">
        <v>454.3</v>
      </c>
      <c r="K2930" s="1">
        <v>44828</v>
      </c>
      <c r="L2930" s="2">
        <v>0.55694444444444446</v>
      </c>
      <c r="M2930" t="s">
        <v>47</v>
      </c>
      <c r="N2930">
        <v>402.50979999999998</v>
      </c>
      <c r="O2930">
        <v>51.790200000000027</v>
      </c>
      <c r="P2930" t="s">
        <v>19</v>
      </c>
      <c r="Q2930" t="s">
        <v>20</v>
      </c>
      <c r="R2930" t="s">
        <v>50</v>
      </c>
      <c r="S2930" t="str">
        <f>TEXT(sales_data[[#This Row],[dtme]],"yyyy")</f>
        <v>2022</v>
      </c>
      <c r="T2930" s="4"/>
    </row>
    <row r="2931" spans="1:20" x14ac:dyDescent="0.25">
      <c r="A2931" t="s">
        <v>3337</v>
      </c>
      <c r="B2931" t="s">
        <v>15</v>
      </c>
      <c r="C2931" t="s">
        <v>43</v>
      </c>
      <c r="D2931" t="s">
        <v>23</v>
      </c>
      <c r="E2931" t="s">
        <v>17</v>
      </c>
      <c r="F2931" t="s">
        <v>30</v>
      </c>
      <c r="G2931">
        <v>37</v>
      </c>
      <c r="H2931">
        <v>2</v>
      </c>
      <c r="I2931">
        <v>13.32</v>
      </c>
      <c r="J2931">
        <v>87.32</v>
      </c>
      <c r="K2931" s="1">
        <v>44828</v>
      </c>
      <c r="L2931" s="2">
        <v>0.8125</v>
      </c>
      <c r="M2931" t="s">
        <v>25</v>
      </c>
      <c r="N2931">
        <v>75.53179999999999</v>
      </c>
      <c r="O2931">
        <v>11.788200000000003</v>
      </c>
      <c r="P2931" t="s">
        <v>32</v>
      </c>
      <c r="Q2931" t="s">
        <v>20</v>
      </c>
      <c r="R2931" t="s">
        <v>50</v>
      </c>
      <c r="S2931" t="str">
        <f>TEXT(sales_data[[#This Row],[dtme]],"yyyy")</f>
        <v>2022</v>
      </c>
      <c r="T2931" s="4"/>
    </row>
    <row r="2932" spans="1:20" x14ac:dyDescent="0.25">
      <c r="A2932" t="s">
        <v>3530</v>
      </c>
      <c r="B2932" t="s">
        <v>15</v>
      </c>
      <c r="C2932" t="s">
        <v>43</v>
      </c>
      <c r="D2932" t="s">
        <v>16</v>
      </c>
      <c r="E2932" t="s">
        <v>29</v>
      </c>
      <c r="F2932" t="s">
        <v>40</v>
      </c>
      <c r="G2932">
        <v>16</v>
      </c>
      <c r="H2932">
        <v>1</v>
      </c>
      <c r="I2932">
        <v>2.88</v>
      </c>
      <c r="J2932">
        <v>18.88</v>
      </c>
      <c r="K2932" s="1">
        <v>44828</v>
      </c>
      <c r="L2932" s="2">
        <v>0.8125</v>
      </c>
      <c r="M2932" t="s">
        <v>47</v>
      </c>
      <c r="N2932">
        <v>16.350079999999998</v>
      </c>
      <c r="O2932">
        <v>2.5299200000000006</v>
      </c>
      <c r="P2932" t="s">
        <v>32</v>
      </c>
      <c r="Q2932" t="s">
        <v>20</v>
      </c>
      <c r="R2932" t="s">
        <v>50</v>
      </c>
      <c r="S2932" t="str">
        <f>TEXT(sales_data[[#This Row],[dtme]],"yyyy")</f>
        <v>2022</v>
      </c>
      <c r="T2932" s="4"/>
    </row>
    <row r="2933" spans="1:20" x14ac:dyDescent="0.25">
      <c r="A2933" t="s">
        <v>3713</v>
      </c>
      <c r="B2933" t="s">
        <v>22</v>
      </c>
      <c r="C2933" t="s">
        <v>44</v>
      </c>
      <c r="D2933" t="s">
        <v>23</v>
      </c>
      <c r="E2933" t="s">
        <v>17</v>
      </c>
      <c r="F2933" t="s">
        <v>24</v>
      </c>
      <c r="G2933">
        <v>96</v>
      </c>
      <c r="H2933">
        <v>1</v>
      </c>
      <c r="I2933">
        <v>17.28</v>
      </c>
      <c r="J2933">
        <v>113.28</v>
      </c>
      <c r="K2933" s="1">
        <v>44828</v>
      </c>
      <c r="L2933" s="2">
        <v>0.60972222222222228</v>
      </c>
      <c r="M2933" t="s">
        <v>25</v>
      </c>
      <c r="N2933">
        <v>95.495040000000003</v>
      </c>
      <c r="O2933">
        <v>17.784959999999998</v>
      </c>
      <c r="P2933" t="s">
        <v>19</v>
      </c>
      <c r="Q2933" t="s">
        <v>20</v>
      </c>
      <c r="R2933" t="s">
        <v>50</v>
      </c>
      <c r="S2933" t="str">
        <f>TEXT(sales_data[[#This Row],[dtme]],"yyyy")</f>
        <v>2022</v>
      </c>
      <c r="T2933" s="4"/>
    </row>
    <row r="2934" spans="1:20" x14ac:dyDescent="0.25">
      <c r="A2934" t="s">
        <v>260</v>
      </c>
      <c r="B2934" t="s">
        <v>15</v>
      </c>
      <c r="C2934" t="s">
        <v>43</v>
      </c>
      <c r="D2934" t="s">
        <v>23</v>
      </c>
      <c r="E2934" t="s">
        <v>29</v>
      </c>
      <c r="F2934" t="s">
        <v>33</v>
      </c>
      <c r="G2934">
        <v>77</v>
      </c>
      <c r="H2934">
        <v>1</v>
      </c>
      <c r="I2934">
        <v>13.86</v>
      </c>
      <c r="J2934">
        <v>90.86</v>
      </c>
      <c r="K2934" s="1">
        <v>44829</v>
      </c>
      <c r="L2934" s="2">
        <v>0.58888888888888891</v>
      </c>
      <c r="M2934" t="s">
        <v>47</v>
      </c>
      <c r="N2934">
        <v>80.320239999999998</v>
      </c>
      <c r="O2934">
        <v>10.539760000000001</v>
      </c>
      <c r="P2934" t="s">
        <v>19</v>
      </c>
      <c r="Q2934" t="s">
        <v>31</v>
      </c>
      <c r="R2934" t="s">
        <v>50</v>
      </c>
      <c r="S2934" t="str">
        <f>TEXT(sales_data[[#This Row],[dtme]],"yyyy")</f>
        <v>2022</v>
      </c>
      <c r="T2934" s="4"/>
    </row>
    <row r="2935" spans="1:20" x14ac:dyDescent="0.25">
      <c r="A2935" t="s">
        <v>265</v>
      </c>
      <c r="B2935" t="s">
        <v>22</v>
      </c>
      <c r="C2935" t="s">
        <v>44</v>
      </c>
      <c r="D2935" t="s">
        <v>23</v>
      </c>
      <c r="E2935" t="s">
        <v>17</v>
      </c>
      <c r="F2935" t="s">
        <v>24</v>
      </c>
      <c r="G2935">
        <v>66</v>
      </c>
      <c r="H2935">
        <v>4</v>
      </c>
      <c r="I2935">
        <v>47.519999999999996</v>
      </c>
      <c r="J2935">
        <v>311.52</v>
      </c>
      <c r="K2935" s="1">
        <v>44829</v>
      </c>
      <c r="L2935" s="2">
        <v>0.48819444444444443</v>
      </c>
      <c r="M2935" t="s">
        <v>46</v>
      </c>
      <c r="N2935">
        <v>263.85744</v>
      </c>
      <c r="O2935">
        <v>47.662559999999985</v>
      </c>
      <c r="P2935" t="s">
        <v>26</v>
      </c>
      <c r="Q2935" t="s">
        <v>31</v>
      </c>
      <c r="R2935" t="s">
        <v>50</v>
      </c>
      <c r="S2935" t="str">
        <f>TEXT(sales_data[[#This Row],[dtme]],"yyyy")</f>
        <v>2022</v>
      </c>
      <c r="T2935" s="4"/>
    </row>
    <row r="2936" spans="1:20" x14ac:dyDescent="0.25">
      <c r="A2936" t="s">
        <v>342</v>
      </c>
      <c r="B2936" t="s">
        <v>37</v>
      </c>
      <c r="C2936" t="s">
        <v>45</v>
      </c>
      <c r="D2936" t="s">
        <v>16</v>
      </c>
      <c r="E2936" t="s">
        <v>29</v>
      </c>
      <c r="F2936" t="s">
        <v>38</v>
      </c>
      <c r="G2936">
        <v>90</v>
      </c>
      <c r="H2936">
        <v>6</v>
      </c>
      <c r="I2936">
        <v>97.2</v>
      </c>
      <c r="J2936">
        <v>637.20000000000005</v>
      </c>
      <c r="K2936" s="1">
        <v>44829</v>
      </c>
      <c r="L2936" s="2">
        <v>0.53125</v>
      </c>
      <c r="M2936" t="s">
        <v>47</v>
      </c>
      <c r="N2936">
        <v>556.91280000000006</v>
      </c>
      <c r="O2936">
        <v>80.287199999999984</v>
      </c>
      <c r="P2936" t="s">
        <v>19</v>
      </c>
      <c r="Q2936" t="s">
        <v>31</v>
      </c>
      <c r="R2936" t="s">
        <v>50</v>
      </c>
      <c r="S2936" t="str">
        <f>TEXT(sales_data[[#This Row],[dtme]],"yyyy")</f>
        <v>2022</v>
      </c>
      <c r="T2936" s="4"/>
    </row>
    <row r="2937" spans="1:20" x14ac:dyDescent="0.25">
      <c r="A2937" t="s">
        <v>478</v>
      </c>
      <c r="B2937" t="s">
        <v>22</v>
      </c>
      <c r="C2937" t="s">
        <v>44</v>
      </c>
      <c r="D2937" t="s">
        <v>16</v>
      </c>
      <c r="E2937" t="s">
        <v>17</v>
      </c>
      <c r="F2937" t="s">
        <v>38</v>
      </c>
      <c r="G2937">
        <v>88</v>
      </c>
      <c r="H2937">
        <v>2</v>
      </c>
      <c r="I2937">
        <v>31.68</v>
      </c>
      <c r="J2937">
        <v>207.68</v>
      </c>
      <c r="K2937" s="1">
        <v>44829</v>
      </c>
      <c r="L2937" s="2">
        <v>0.44583333333333336</v>
      </c>
      <c r="M2937" t="s">
        <v>46</v>
      </c>
      <c r="N2937">
        <v>175.69728000000001</v>
      </c>
      <c r="O2937">
        <v>31.98272</v>
      </c>
      <c r="P2937" t="s">
        <v>26</v>
      </c>
      <c r="Q2937" t="s">
        <v>31</v>
      </c>
      <c r="R2937" t="s">
        <v>50</v>
      </c>
      <c r="S2937" t="str">
        <f>TEXT(sales_data[[#This Row],[dtme]],"yyyy")</f>
        <v>2022</v>
      </c>
      <c r="T2937" s="4"/>
    </row>
    <row r="2938" spans="1:20" x14ac:dyDescent="0.25">
      <c r="A2938" t="s">
        <v>665</v>
      </c>
      <c r="B2938" t="s">
        <v>37</v>
      </c>
      <c r="C2938" t="s">
        <v>45</v>
      </c>
      <c r="D2938" t="s">
        <v>16</v>
      </c>
      <c r="E2938" t="s">
        <v>17</v>
      </c>
      <c r="F2938" t="s">
        <v>38</v>
      </c>
      <c r="G2938">
        <v>84</v>
      </c>
      <c r="H2938">
        <v>8</v>
      </c>
      <c r="I2938">
        <v>120.96</v>
      </c>
      <c r="J2938">
        <v>792.96</v>
      </c>
      <c r="K2938" s="1">
        <v>44829</v>
      </c>
      <c r="L2938" s="2">
        <v>0.83333333333333337</v>
      </c>
      <c r="M2938" t="s">
        <v>46</v>
      </c>
      <c r="N2938">
        <v>666.08640000000003</v>
      </c>
      <c r="O2938">
        <v>126.87360000000001</v>
      </c>
      <c r="P2938" t="s">
        <v>32</v>
      </c>
      <c r="Q2938" t="s">
        <v>31</v>
      </c>
      <c r="R2938" t="s">
        <v>50</v>
      </c>
      <c r="S2938" t="str">
        <f>TEXT(sales_data[[#This Row],[dtme]],"yyyy")</f>
        <v>2022</v>
      </c>
      <c r="T2938" s="4"/>
    </row>
    <row r="2939" spans="1:20" x14ac:dyDescent="0.25">
      <c r="A2939" t="s">
        <v>1541</v>
      </c>
      <c r="B2939" t="s">
        <v>15</v>
      </c>
      <c r="C2939" t="s">
        <v>43</v>
      </c>
      <c r="D2939" t="s">
        <v>16</v>
      </c>
      <c r="E2939" t="s">
        <v>17</v>
      </c>
      <c r="F2939" t="s">
        <v>18</v>
      </c>
      <c r="G2939">
        <v>85</v>
      </c>
      <c r="H2939">
        <v>9</v>
      </c>
      <c r="I2939">
        <v>137.69999999999999</v>
      </c>
      <c r="J2939">
        <v>902.7</v>
      </c>
      <c r="K2939" s="1">
        <v>44829</v>
      </c>
      <c r="L2939" s="2">
        <v>0.84791666666666665</v>
      </c>
      <c r="M2939" t="s">
        <v>25</v>
      </c>
      <c r="N2939">
        <v>802.50030000000004</v>
      </c>
      <c r="O2939">
        <v>100.19970000000001</v>
      </c>
      <c r="P2939" t="s">
        <v>32</v>
      </c>
      <c r="Q2939" t="s">
        <v>31</v>
      </c>
      <c r="R2939" t="s">
        <v>50</v>
      </c>
      <c r="S2939" t="str">
        <f>TEXT(sales_data[[#This Row],[dtme]],"yyyy")</f>
        <v>2022</v>
      </c>
      <c r="T2939" s="4"/>
    </row>
    <row r="2940" spans="1:20" x14ac:dyDescent="0.25">
      <c r="A2940" t="s">
        <v>1944</v>
      </c>
      <c r="B2940" t="s">
        <v>22</v>
      </c>
      <c r="C2940" t="s">
        <v>44</v>
      </c>
      <c r="D2940" t="s">
        <v>23</v>
      </c>
      <c r="E2940" t="s">
        <v>29</v>
      </c>
      <c r="F2940" t="s">
        <v>24</v>
      </c>
      <c r="G2940">
        <v>71</v>
      </c>
      <c r="H2940">
        <v>7</v>
      </c>
      <c r="I2940">
        <v>89.46</v>
      </c>
      <c r="J2940">
        <v>586.46</v>
      </c>
      <c r="K2940" s="1">
        <v>44829</v>
      </c>
      <c r="L2940" s="2">
        <v>0.4861111111111111</v>
      </c>
      <c r="M2940" t="s">
        <v>46</v>
      </c>
      <c r="N2940">
        <v>506.11498000000006</v>
      </c>
      <c r="O2940">
        <v>80.345019999999977</v>
      </c>
      <c r="P2940" t="s">
        <v>26</v>
      </c>
      <c r="Q2940" t="s">
        <v>31</v>
      </c>
      <c r="R2940" t="s">
        <v>50</v>
      </c>
      <c r="S2940" t="str">
        <f>TEXT(sales_data[[#This Row],[dtme]],"yyyy")</f>
        <v>2022</v>
      </c>
      <c r="T2940" s="4"/>
    </row>
    <row r="2941" spans="1:20" x14ac:dyDescent="0.25">
      <c r="A2941" t="s">
        <v>1956</v>
      </c>
      <c r="B2941" t="s">
        <v>15</v>
      </c>
      <c r="C2941" t="s">
        <v>43</v>
      </c>
      <c r="D2941" t="s">
        <v>23</v>
      </c>
      <c r="E2941" t="s">
        <v>29</v>
      </c>
      <c r="F2941" t="s">
        <v>18</v>
      </c>
      <c r="G2941">
        <v>74</v>
      </c>
      <c r="H2941">
        <v>8</v>
      </c>
      <c r="I2941">
        <v>106.56</v>
      </c>
      <c r="J2941">
        <v>698.56</v>
      </c>
      <c r="K2941" s="1">
        <v>44829</v>
      </c>
      <c r="L2941" s="2">
        <v>0.65</v>
      </c>
      <c r="M2941" t="s">
        <v>25</v>
      </c>
      <c r="N2941">
        <v>597.26879999999994</v>
      </c>
      <c r="O2941">
        <v>101.2912</v>
      </c>
      <c r="P2941" t="s">
        <v>19</v>
      </c>
      <c r="Q2941" t="s">
        <v>31</v>
      </c>
      <c r="R2941" t="s">
        <v>50</v>
      </c>
      <c r="S2941" t="str">
        <f>TEXT(sales_data[[#This Row],[dtme]],"yyyy")</f>
        <v>2022</v>
      </c>
      <c r="T2941" s="4"/>
    </row>
    <row r="2942" spans="1:20" x14ac:dyDescent="0.25">
      <c r="A2942" t="s">
        <v>2587</v>
      </c>
      <c r="B2942" t="s">
        <v>37</v>
      </c>
      <c r="C2942" t="s">
        <v>45</v>
      </c>
      <c r="D2942" t="s">
        <v>16</v>
      </c>
      <c r="E2942" t="s">
        <v>17</v>
      </c>
      <c r="F2942" t="s">
        <v>40</v>
      </c>
      <c r="G2942">
        <v>52</v>
      </c>
      <c r="H2942">
        <v>5</v>
      </c>
      <c r="I2942">
        <v>46.8</v>
      </c>
      <c r="J2942">
        <v>306.8</v>
      </c>
      <c r="K2942" s="1">
        <v>44829</v>
      </c>
      <c r="L2942" s="2">
        <v>0.70763888888888893</v>
      </c>
      <c r="M2942" t="s">
        <v>46</v>
      </c>
      <c r="N2942">
        <v>271.21120000000002</v>
      </c>
      <c r="O2942">
        <v>35.588799999999992</v>
      </c>
      <c r="P2942" t="s">
        <v>19</v>
      </c>
      <c r="Q2942" t="s">
        <v>31</v>
      </c>
      <c r="R2942" t="s">
        <v>50</v>
      </c>
      <c r="S2942" t="str">
        <f>TEXT(sales_data[[#This Row],[dtme]],"yyyy")</f>
        <v>2022</v>
      </c>
      <c r="T2942" s="4"/>
    </row>
    <row r="2943" spans="1:20" x14ac:dyDescent="0.25">
      <c r="A2943" t="s">
        <v>2853</v>
      </c>
      <c r="B2943" t="s">
        <v>15</v>
      </c>
      <c r="C2943" t="s">
        <v>43</v>
      </c>
      <c r="D2943" t="s">
        <v>23</v>
      </c>
      <c r="E2943" t="s">
        <v>29</v>
      </c>
      <c r="F2943" t="s">
        <v>40</v>
      </c>
      <c r="G2943">
        <v>48</v>
      </c>
      <c r="H2943">
        <v>3</v>
      </c>
      <c r="I2943">
        <v>25.919999999999998</v>
      </c>
      <c r="J2943">
        <v>169.92</v>
      </c>
      <c r="K2943" s="1">
        <v>44829</v>
      </c>
      <c r="L2943" s="2">
        <v>0.65902777777777777</v>
      </c>
      <c r="M2943" t="s">
        <v>25</v>
      </c>
      <c r="N2943">
        <v>149.01983999999999</v>
      </c>
      <c r="O2943">
        <v>20.90016</v>
      </c>
      <c r="P2943" t="s">
        <v>19</v>
      </c>
      <c r="Q2943" t="s">
        <v>31</v>
      </c>
      <c r="R2943" t="s">
        <v>50</v>
      </c>
      <c r="S2943" t="str">
        <f>TEXT(sales_data[[#This Row],[dtme]],"yyyy")</f>
        <v>2022</v>
      </c>
      <c r="T2943" s="4"/>
    </row>
    <row r="2944" spans="1:20" x14ac:dyDescent="0.25">
      <c r="A2944" t="s">
        <v>3285</v>
      </c>
      <c r="B2944" t="s">
        <v>37</v>
      </c>
      <c r="C2944" t="s">
        <v>45</v>
      </c>
      <c r="D2944" t="s">
        <v>23</v>
      </c>
      <c r="E2944" t="s">
        <v>29</v>
      </c>
      <c r="F2944" t="s">
        <v>24</v>
      </c>
      <c r="G2944">
        <v>31</v>
      </c>
      <c r="H2944">
        <v>4</v>
      </c>
      <c r="I2944">
        <v>22.32</v>
      </c>
      <c r="J2944">
        <v>146.32</v>
      </c>
      <c r="K2944" s="1">
        <v>44829</v>
      </c>
      <c r="L2944" s="2">
        <v>0.73472222222222228</v>
      </c>
      <c r="M2944" t="s">
        <v>46</v>
      </c>
      <c r="N2944">
        <v>123.05511999999999</v>
      </c>
      <c r="O2944">
        <v>23.264880000000005</v>
      </c>
      <c r="P2944" t="s">
        <v>32</v>
      </c>
      <c r="Q2944" t="s">
        <v>31</v>
      </c>
      <c r="R2944" t="s">
        <v>50</v>
      </c>
      <c r="S2944" t="str">
        <f>TEXT(sales_data[[#This Row],[dtme]],"yyyy")</f>
        <v>2022</v>
      </c>
      <c r="T2944" s="4"/>
    </row>
    <row r="2945" spans="1:20" x14ac:dyDescent="0.25">
      <c r="A2945" t="s">
        <v>3652</v>
      </c>
      <c r="B2945" t="s">
        <v>15</v>
      </c>
      <c r="C2945" t="s">
        <v>43</v>
      </c>
      <c r="D2945" t="s">
        <v>23</v>
      </c>
      <c r="E2945" t="s">
        <v>17</v>
      </c>
      <c r="F2945" t="s">
        <v>30</v>
      </c>
      <c r="G2945">
        <v>36</v>
      </c>
      <c r="H2945">
        <v>10</v>
      </c>
      <c r="I2945">
        <v>64.8</v>
      </c>
      <c r="J2945">
        <v>424.8</v>
      </c>
      <c r="K2945" s="1">
        <v>44829</v>
      </c>
      <c r="L2945" s="2">
        <v>0.69930555555555551</v>
      </c>
      <c r="M2945" t="s">
        <v>46</v>
      </c>
      <c r="N2945">
        <v>361.92959999999999</v>
      </c>
      <c r="O2945">
        <v>62.870400000000018</v>
      </c>
      <c r="P2945" t="s">
        <v>19</v>
      </c>
      <c r="Q2945" t="s">
        <v>31</v>
      </c>
      <c r="R2945" t="s">
        <v>50</v>
      </c>
      <c r="S2945" t="str">
        <f>TEXT(sales_data[[#This Row],[dtme]],"yyyy")</f>
        <v>2022</v>
      </c>
      <c r="T2945" s="4"/>
    </row>
    <row r="2946" spans="1:20" x14ac:dyDescent="0.25">
      <c r="A2946" t="s">
        <v>3751</v>
      </c>
      <c r="B2946" t="s">
        <v>15</v>
      </c>
      <c r="C2946" t="s">
        <v>43</v>
      </c>
      <c r="D2946" t="s">
        <v>23</v>
      </c>
      <c r="E2946" t="s">
        <v>29</v>
      </c>
      <c r="F2946" t="s">
        <v>33</v>
      </c>
      <c r="G2946">
        <v>50</v>
      </c>
      <c r="H2946">
        <v>7</v>
      </c>
      <c r="I2946">
        <v>63</v>
      </c>
      <c r="J2946">
        <v>413</v>
      </c>
      <c r="K2946" s="1">
        <v>44829</v>
      </c>
      <c r="L2946" s="2">
        <v>0.62777777777777777</v>
      </c>
      <c r="M2946" t="s">
        <v>46</v>
      </c>
      <c r="N2946">
        <v>361.375</v>
      </c>
      <c r="O2946">
        <v>51.625</v>
      </c>
      <c r="P2946" t="s">
        <v>19</v>
      </c>
      <c r="Q2946" t="s">
        <v>31</v>
      </c>
      <c r="R2946" t="s">
        <v>50</v>
      </c>
      <c r="S2946" t="str">
        <f>TEXT(sales_data[[#This Row],[dtme]],"yyyy")</f>
        <v>2022</v>
      </c>
      <c r="T2946" s="4"/>
    </row>
    <row r="2947" spans="1:20" x14ac:dyDescent="0.25">
      <c r="A2947" t="s">
        <v>723</v>
      </c>
      <c r="B2947" t="s">
        <v>22</v>
      </c>
      <c r="C2947" t="s">
        <v>44</v>
      </c>
      <c r="D2947" t="s">
        <v>23</v>
      </c>
      <c r="E2947" t="s">
        <v>29</v>
      </c>
      <c r="F2947" t="s">
        <v>40</v>
      </c>
      <c r="G2947">
        <v>95</v>
      </c>
      <c r="H2947">
        <v>5</v>
      </c>
      <c r="I2947">
        <v>85.5</v>
      </c>
      <c r="J2947">
        <v>560.5</v>
      </c>
      <c r="K2947" s="1">
        <v>44830</v>
      </c>
      <c r="L2947" s="2">
        <v>0.55694444444444446</v>
      </c>
      <c r="M2947" t="s">
        <v>25</v>
      </c>
      <c r="N2947">
        <v>475.86450000000002</v>
      </c>
      <c r="O2947">
        <v>84.635499999999979</v>
      </c>
      <c r="P2947" t="s">
        <v>19</v>
      </c>
      <c r="Q2947" t="s">
        <v>35</v>
      </c>
      <c r="R2947" t="s">
        <v>50</v>
      </c>
      <c r="S2947" t="str">
        <f>TEXT(sales_data[[#This Row],[dtme]],"yyyy")</f>
        <v>2022</v>
      </c>
      <c r="T2947" s="4"/>
    </row>
    <row r="2948" spans="1:20" x14ac:dyDescent="0.25">
      <c r="A2948" t="s">
        <v>921</v>
      </c>
      <c r="B2948" t="s">
        <v>15</v>
      </c>
      <c r="C2948" t="s">
        <v>43</v>
      </c>
      <c r="D2948" t="s">
        <v>23</v>
      </c>
      <c r="E2948" t="s">
        <v>17</v>
      </c>
      <c r="F2948" t="s">
        <v>38</v>
      </c>
      <c r="G2948">
        <v>68</v>
      </c>
      <c r="H2948">
        <v>1</v>
      </c>
      <c r="I2948">
        <v>12.24</v>
      </c>
      <c r="J2948">
        <v>80.239999999999995</v>
      </c>
      <c r="K2948" s="1">
        <v>44830</v>
      </c>
      <c r="L2948" s="2">
        <v>0.52986111111111112</v>
      </c>
      <c r="M2948" t="s">
        <v>46</v>
      </c>
      <c r="N2948">
        <v>70.611199999999997</v>
      </c>
      <c r="O2948">
        <v>9.6287999999999982</v>
      </c>
      <c r="P2948" t="s">
        <v>19</v>
      </c>
      <c r="Q2948" t="s">
        <v>35</v>
      </c>
      <c r="R2948" t="s">
        <v>50</v>
      </c>
      <c r="S2948" t="str">
        <f>TEXT(sales_data[[#This Row],[dtme]],"yyyy")</f>
        <v>2022</v>
      </c>
      <c r="T2948" s="4"/>
    </row>
    <row r="2949" spans="1:20" x14ac:dyDescent="0.25">
      <c r="A2949" t="s">
        <v>1679</v>
      </c>
      <c r="B2949" t="s">
        <v>15</v>
      </c>
      <c r="C2949" t="s">
        <v>43</v>
      </c>
      <c r="D2949" t="s">
        <v>23</v>
      </c>
      <c r="E2949" t="s">
        <v>17</v>
      </c>
      <c r="F2949" t="s">
        <v>40</v>
      </c>
      <c r="G2949">
        <v>18</v>
      </c>
      <c r="H2949">
        <v>5</v>
      </c>
      <c r="I2949">
        <v>16.2</v>
      </c>
      <c r="J2949">
        <v>106.2</v>
      </c>
      <c r="K2949" s="1">
        <v>44830</v>
      </c>
      <c r="L2949" s="2">
        <v>0.67361111111111116</v>
      </c>
      <c r="M2949" t="s">
        <v>47</v>
      </c>
      <c r="N2949">
        <v>89.207999999999998</v>
      </c>
      <c r="O2949">
        <v>16.992000000000004</v>
      </c>
      <c r="P2949" t="s">
        <v>19</v>
      </c>
      <c r="Q2949" t="s">
        <v>35</v>
      </c>
      <c r="R2949" t="s">
        <v>50</v>
      </c>
      <c r="S2949" t="str">
        <f>TEXT(sales_data[[#This Row],[dtme]],"yyyy")</f>
        <v>2022</v>
      </c>
      <c r="T2949" s="4"/>
    </row>
    <row r="2950" spans="1:20" x14ac:dyDescent="0.25">
      <c r="A2950" t="s">
        <v>3288</v>
      </c>
      <c r="B2950" t="s">
        <v>37</v>
      </c>
      <c r="C2950" t="s">
        <v>45</v>
      </c>
      <c r="D2950" t="s">
        <v>16</v>
      </c>
      <c r="E2950" t="s">
        <v>29</v>
      </c>
      <c r="F2950" t="s">
        <v>40</v>
      </c>
      <c r="G2950">
        <v>69</v>
      </c>
      <c r="H2950">
        <v>5</v>
      </c>
      <c r="I2950">
        <v>62.099999999999994</v>
      </c>
      <c r="J2950">
        <v>407.1</v>
      </c>
      <c r="K2950" s="1">
        <v>44830</v>
      </c>
      <c r="L2950" s="2">
        <v>0.49652777777777779</v>
      </c>
      <c r="M2950" t="s">
        <v>25</v>
      </c>
      <c r="N2950">
        <v>347.25630000000001</v>
      </c>
      <c r="O2950">
        <v>59.843700000000013</v>
      </c>
      <c r="P2950" t="s">
        <v>26</v>
      </c>
      <c r="Q2950" t="s">
        <v>35</v>
      </c>
      <c r="R2950" t="s">
        <v>50</v>
      </c>
      <c r="S2950" t="str">
        <f>TEXT(sales_data[[#This Row],[dtme]],"yyyy")</f>
        <v>2022</v>
      </c>
      <c r="T2950" s="4"/>
    </row>
    <row r="2951" spans="1:20" x14ac:dyDescent="0.25">
      <c r="A2951" t="s">
        <v>3989</v>
      </c>
      <c r="B2951" t="s">
        <v>15</v>
      </c>
      <c r="C2951" t="s">
        <v>43</v>
      </c>
      <c r="D2951" t="s">
        <v>16</v>
      </c>
      <c r="E2951" t="s">
        <v>29</v>
      </c>
      <c r="F2951" t="s">
        <v>30</v>
      </c>
      <c r="G2951">
        <v>84</v>
      </c>
      <c r="H2951">
        <v>7</v>
      </c>
      <c r="I2951">
        <v>105.83999999999999</v>
      </c>
      <c r="J2951">
        <v>693.84</v>
      </c>
      <c r="K2951" s="1">
        <v>44830</v>
      </c>
      <c r="L2951" s="2">
        <v>0.83819444444444446</v>
      </c>
      <c r="M2951" t="s">
        <v>25</v>
      </c>
      <c r="N2951">
        <v>608.49768000000006</v>
      </c>
      <c r="O2951">
        <v>85.342319999999972</v>
      </c>
      <c r="P2951" t="s">
        <v>32</v>
      </c>
      <c r="Q2951" t="s">
        <v>35</v>
      </c>
      <c r="R2951" t="s">
        <v>50</v>
      </c>
      <c r="S2951" t="str">
        <f>TEXT(sales_data[[#This Row],[dtme]],"yyyy")</f>
        <v>2022</v>
      </c>
      <c r="T2951" s="4"/>
    </row>
    <row r="2952" spans="1:20" x14ac:dyDescent="0.25">
      <c r="A2952" t="s">
        <v>4005</v>
      </c>
      <c r="B2952" t="s">
        <v>15</v>
      </c>
      <c r="C2952" t="s">
        <v>43</v>
      </c>
      <c r="D2952" t="s">
        <v>23</v>
      </c>
      <c r="E2952" t="s">
        <v>17</v>
      </c>
      <c r="F2952" t="s">
        <v>40</v>
      </c>
      <c r="G2952">
        <v>30</v>
      </c>
      <c r="H2952">
        <v>6</v>
      </c>
      <c r="I2952">
        <v>32.4</v>
      </c>
      <c r="J2952">
        <v>212.4</v>
      </c>
      <c r="K2952" s="1">
        <v>44830</v>
      </c>
      <c r="L2952" s="2">
        <v>0.5493055555555556</v>
      </c>
      <c r="M2952" t="s">
        <v>25</v>
      </c>
      <c r="N2952">
        <v>185.00040000000001</v>
      </c>
      <c r="O2952">
        <v>27.399599999999992</v>
      </c>
      <c r="P2952" t="s">
        <v>19</v>
      </c>
      <c r="Q2952" t="s">
        <v>35</v>
      </c>
      <c r="R2952" t="s">
        <v>50</v>
      </c>
      <c r="S2952" t="str">
        <f>TEXT(sales_data[[#This Row],[dtme]],"yyyy")</f>
        <v>2022</v>
      </c>
      <c r="T2952" s="4"/>
    </row>
    <row r="2953" spans="1:20" x14ac:dyDescent="0.25">
      <c r="A2953" t="s">
        <v>428</v>
      </c>
      <c r="B2953" t="s">
        <v>15</v>
      </c>
      <c r="C2953" t="s">
        <v>43</v>
      </c>
      <c r="D2953" t="s">
        <v>23</v>
      </c>
      <c r="E2953" t="s">
        <v>17</v>
      </c>
      <c r="F2953" t="s">
        <v>38</v>
      </c>
      <c r="G2953">
        <v>79</v>
      </c>
      <c r="H2953">
        <v>1</v>
      </c>
      <c r="I2953">
        <v>14.219999999999999</v>
      </c>
      <c r="J2953">
        <v>93.22</v>
      </c>
      <c r="K2953" s="1">
        <v>44831</v>
      </c>
      <c r="L2953" s="2">
        <v>0.8666666666666667</v>
      </c>
      <c r="M2953" t="s">
        <v>46</v>
      </c>
      <c r="N2953">
        <v>81.75394</v>
      </c>
      <c r="O2953">
        <v>11.466059999999999</v>
      </c>
      <c r="P2953" t="s">
        <v>32</v>
      </c>
      <c r="Q2953" t="s">
        <v>41</v>
      </c>
      <c r="R2953" t="s">
        <v>50</v>
      </c>
      <c r="S2953" t="str">
        <f>TEXT(sales_data[[#This Row],[dtme]],"yyyy")</f>
        <v>2022</v>
      </c>
      <c r="T2953" s="4"/>
    </row>
    <row r="2954" spans="1:20" x14ac:dyDescent="0.25">
      <c r="A2954" t="s">
        <v>686</v>
      </c>
      <c r="B2954" t="s">
        <v>15</v>
      </c>
      <c r="C2954" t="s">
        <v>43</v>
      </c>
      <c r="D2954" t="s">
        <v>16</v>
      </c>
      <c r="E2954" t="s">
        <v>17</v>
      </c>
      <c r="F2954" t="s">
        <v>33</v>
      </c>
      <c r="G2954">
        <v>86</v>
      </c>
      <c r="H2954">
        <v>6</v>
      </c>
      <c r="I2954">
        <v>92.88</v>
      </c>
      <c r="J2954">
        <v>608.88</v>
      </c>
      <c r="K2954" s="1">
        <v>44831</v>
      </c>
      <c r="L2954" s="2">
        <v>0.66874999999999996</v>
      </c>
      <c r="M2954" t="s">
        <v>46</v>
      </c>
      <c r="N2954">
        <v>533.37887999999998</v>
      </c>
      <c r="O2954">
        <v>75.501120000000014</v>
      </c>
      <c r="P2954" t="s">
        <v>32</v>
      </c>
      <c r="Q2954" t="s">
        <v>41</v>
      </c>
      <c r="R2954" t="s">
        <v>50</v>
      </c>
      <c r="S2954" t="str">
        <f>TEXT(sales_data[[#This Row],[dtme]],"yyyy")</f>
        <v>2022</v>
      </c>
      <c r="T2954" s="4"/>
    </row>
    <row r="2955" spans="1:20" x14ac:dyDescent="0.25">
      <c r="A2955" t="s">
        <v>901</v>
      </c>
      <c r="B2955" t="s">
        <v>22</v>
      </c>
      <c r="C2955" t="s">
        <v>44</v>
      </c>
      <c r="D2955" t="s">
        <v>16</v>
      </c>
      <c r="E2955" t="s">
        <v>29</v>
      </c>
      <c r="F2955" t="s">
        <v>33</v>
      </c>
      <c r="G2955">
        <v>70</v>
      </c>
      <c r="H2955">
        <v>4</v>
      </c>
      <c r="I2955">
        <v>50.4</v>
      </c>
      <c r="J2955">
        <v>330.4</v>
      </c>
      <c r="K2955" s="1">
        <v>44831</v>
      </c>
      <c r="L2955" s="2">
        <v>0.65</v>
      </c>
      <c r="M2955" t="s">
        <v>47</v>
      </c>
      <c r="N2955">
        <v>285.1352</v>
      </c>
      <c r="O2955">
        <v>45.26479999999998</v>
      </c>
      <c r="P2955" t="s">
        <v>19</v>
      </c>
      <c r="Q2955" t="s">
        <v>41</v>
      </c>
      <c r="R2955" t="s">
        <v>50</v>
      </c>
      <c r="S2955" t="str">
        <f>TEXT(sales_data[[#This Row],[dtme]],"yyyy")</f>
        <v>2022</v>
      </c>
      <c r="T2955" s="4"/>
    </row>
    <row r="2956" spans="1:20" x14ac:dyDescent="0.25">
      <c r="A2956" t="s">
        <v>1686</v>
      </c>
      <c r="B2956" t="s">
        <v>22</v>
      </c>
      <c r="C2956" t="s">
        <v>44</v>
      </c>
      <c r="D2956" t="s">
        <v>16</v>
      </c>
      <c r="E2956" t="s">
        <v>29</v>
      </c>
      <c r="F2956" t="s">
        <v>40</v>
      </c>
      <c r="G2956">
        <v>26</v>
      </c>
      <c r="H2956">
        <v>10</v>
      </c>
      <c r="I2956">
        <v>46.8</v>
      </c>
      <c r="J2956">
        <v>306.8</v>
      </c>
      <c r="K2956" s="1">
        <v>44831</v>
      </c>
      <c r="L2956" s="2">
        <v>0.55763888888888891</v>
      </c>
      <c r="M2956" t="s">
        <v>47</v>
      </c>
      <c r="N2956">
        <v>257.71199999999999</v>
      </c>
      <c r="O2956">
        <v>49.088000000000022</v>
      </c>
      <c r="P2956" t="s">
        <v>19</v>
      </c>
      <c r="Q2956" t="s">
        <v>41</v>
      </c>
      <c r="R2956" t="s">
        <v>50</v>
      </c>
      <c r="S2956" t="str">
        <f>TEXT(sales_data[[#This Row],[dtme]],"yyyy")</f>
        <v>2022</v>
      </c>
      <c r="T2956" s="4"/>
    </row>
    <row r="2957" spans="1:20" x14ac:dyDescent="0.25">
      <c r="A2957" t="s">
        <v>2187</v>
      </c>
      <c r="B2957" t="s">
        <v>37</v>
      </c>
      <c r="C2957" t="s">
        <v>45</v>
      </c>
      <c r="D2957" t="s">
        <v>23</v>
      </c>
      <c r="E2957" t="s">
        <v>17</v>
      </c>
      <c r="F2957" t="s">
        <v>40</v>
      </c>
      <c r="G2957">
        <v>72</v>
      </c>
      <c r="H2957">
        <v>8</v>
      </c>
      <c r="I2957">
        <v>103.67999999999999</v>
      </c>
      <c r="J2957">
        <v>679.68</v>
      </c>
      <c r="K2957" s="1">
        <v>44831</v>
      </c>
      <c r="L2957" s="2">
        <v>0.57013888888888886</v>
      </c>
      <c r="M2957" t="s">
        <v>25</v>
      </c>
      <c r="N2957">
        <v>576.36863999999991</v>
      </c>
      <c r="O2957">
        <v>103.31136000000004</v>
      </c>
      <c r="P2957" t="s">
        <v>19</v>
      </c>
      <c r="Q2957" t="s">
        <v>41</v>
      </c>
      <c r="R2957" t="s">
        <v>50</v>
      </c>
      <c r="S2957" t="str">
        <f>TEXT(sales_data[[#This Row],[dtme]],"yyyy")</f>
        <v>2022</v>
      </c>
      <c r="T2957" s="4"/>
    </row>
    <row r="2958" spans="1:20" x14ac:dyDescent="0.25">
      <c r="A2958" t="s">
        <v>2734</v>
      </c>
      <c r="B2958" t="s">
        <v>37</v>
      </c>
      <c r="C2958" t="s">
        <v>45</v>
      </c>
      <c r="D2958" t="s">
        <v>23</v>
      </c>
      <c r="E2958" t="s">
        <v>29</v>
      </c>
      <c r="F2958" t="s">
        <v>33</v>
      </c>
      <c r="G2958">
        <v>15</v>
      </c>
      <c r="H2958">
        <v>9</v>
      </c>
      <c r="I2958">
        <v>24.3</v>
      </c>
      <c r="J2958">
        <v>159.30000000000001</v>
      </c>
      <c r="K2958" s="1">
        <v>44831</v>
      </c>
      <c r="L2958" s="2">
        <v>0.74236111111111114</v>
      </c>
      <c r="M2958" t="s">
        <v>25</v>
      </c>
      <c r="N2958">
        <v>139.54680000000002</v>
      </c>
      <c r="O2958">
        <v>19.753199999999993</v>
      </c>
      <c r="P2958" t="s">
        <v>32</v>
      </c>
      <c r="Q2958" t="s">
        <v>41</v>
      </c>
      <c r="R2958" t="s">
        <v>50</v>
      </c>
      <c r="S2958" t="str">
        <f>TEXT(sales_data[[#This Row],[dtme]],"yyyy")</f>
        <v>2022</v>
      </c>
      <c r="T2958" s="4"/>
    </row>
    <row r="2959" spans="1:20" x14ac:dyDescent="0.25">
      <c r="A2959" t="s">
        <v>2763</v>
      </c>
      <c r="B2959" t="s">
        <v>37</v>
      </c>
      <c r="C2959" t="s">
        <v>45</v>
      </c>
      <c r="D2959" t="s">
        <v>16</v>
      </c>
      <c r="E2959" t="s">
        <v>29</v>
      </c>
      <c r="F2959" t="s">
        <v>18</v>
      </c>
      <c r="G2959">
        <v>69</v>
      </c>
      <c r="H2959">
        <v>8</v>
      </c>
      <c r="I2959">
        <v>99.36</v>
      </c>
      <c r="J2959">
        <v>651.36</v>
      </c>
      <c r="K2959" s="1">
        <v>44831</v>
      </c>
      <c r="L2959" s="2">
        <v>0.60763888888888884</v>
      </c>
      <c r="M2959" t="s">
        <v>47</v>
      </c>
      <c r="N2959">
        <v>560.82096000000001</v>
      </c>
      <c r="O2959">
        <v>90.53904</v>
      </c>
      <c r="P2959" t="s">
        <v>19</v>
      </c>
      <c r="Q2959" t="s">
        <v>41</v>
      </c>
      <c r="R2959" t="s">
        <v>50</v>
      </c>
      <c r="S2959" t="str">
        <f>TEXT(sales_data[[#This Row],[dtme]],"yyyy")</f>
        <v>2022</v>
      </c>
      <c r="T2959" s="4"/>
    </row>
    <row r="2960" spans="1:20" x14ac:dyDescent="0.25">
      <c r="A2960" t="s">
        <v>3139</v>
      </c>
      <c r="B2960" t="s">
        <v>37</v>
      </c>
      <c r="C2960" t="s">
        <v>45</v>
      </c>
      <c r="D2960" t="s">
        <v>23</v>
      </c>
      <c r="E2960" t="s">
        <v>29</v>
      </c>
      <c r="F2960" t="s">
        <v>38</v>
      </c>
      <c r="G2960">
        <v>41</v>
      </c>
      <c r="H2960">
        <v>5</v>
      </c>
      <c r="I2960">
        <v>36.9</v>
      </c>
      <c r="J2960">
        <v>241.9</v>
      </c>
      <c r="K2960" s="1">
        <v>44831</v>
      </c>
      <c r="L2960" s="2">
        <v>0.77986111111111112</v>
      </c>
      <c r="M2960" t="s">
        <v>46</v>
      </c>
      <c r="N2960">
        <v>209.4854</v>
      </c>
      <c r="O2960">
        <v>32.414600000000007</v>
      </c>
      <c r="P2960" t="s">
        <v>32</v>
      </c>
      <c r="Q2960" t="s">
        <v>41</v>
      </c>
      <c r="R2960" t="s">
        <v>50</v>
      </c>
      <c r="S2960" t="str">
        <f>TEXT(sales_data[[#This Row],[dtme]],"yyyy")</f>
        <v>2022</v>
      </c>
      <c r="T2960" s="4"/>
    </row>
    <row r="2961" spans="1:20" x14ac:dyDescent="0.25">
      <c r="A2961" t="s">
        <v>3247</v>
      </c>
      <c r="B2961" t="s">
        <v>22</v>
      </c>
      <c r="C2961" t="s">
        <v>44</v>
      </c>
      <c r="D2961" t="s">
        <v>23</v>
      </c>
      <c r="E2961" t="s">
        <v>17</v>
      </c>
      <c r="F2961" t="s">
        <v>24</v>
      </c>
      <c r="G2961">
        <v>86</v>
      </c>
      <c r="H2961">
        <v>8</v>
      </c>
      <c r="I2961">
        <v>123.83999999999999</v>
      </c>
      <c r="J2961">
        <v>811.84</v>
      </c>
      <c r="K2961" s="1">
        <v>44831</v>
      </c>
      <c r="L2961" s="2">
        <v>0.65555555555555556</v>
      </c>
      <c r="M2961" t="s">
        <v>25</v>
      </c>
      <c r="N2961">
        <v>714.41920000000005</v>
      </c>
      <c r="O2961">
        <v>97.420799999999986</v>
      </c>
      <c r="P2961" t="s">
        <v>19</v>
      </c>
      <c r="Q2961" t="s">
        <v>41</v>
      </c>
      <c r="R2961" t="s">
        <v>50</v>
      </c>
      <c r="S2961" t="str">
        <f>TEXT(sales_data[[#This Row],[dtme]],"yyyy")</f>
        <v>2022</v>
      </c>
      <c r="T2961" s="4"/>
    </row>
    <row r="2962" spans="1:20" x14ac:dyDescent="0.25">
      <c r="A2962" t="s">
        <v>3537</v>
      </c>
      <c r="B2962" t="s">
        <v>15</v>
      </c>
      <c r="C2962" t="s">
        <v>43</v>
      </c>
      <c r="D2962" t="s">
        <v>23</v>
      </c>
      <c r="E2962" t="s">
        <v>29</v>
      </c>
      <c r="F2962" t="s">
        <v>38</v>
      </c>
      <c r="G2962">
        <v>72</v>
      </c>
      <c r="H2962">
        <v>7</v>
      </c>
      <c r="I2962">
        <v>90.72</v>
      </c>
      <c r="J2962">
        <v>594.72</v>
      </c>
      <c r="K2962" s="1">
        <v>44831</v>
      </c>
      <c r="L2962" s="2">
        <v>0.60833333333333328</v>
      </c>
      <c r="M2962" t="s">
        <v>46</v>
      </c>
      <c r="N2962">
        <v>528.70608000000004</v>
      </c>
      <c r="O2962">
        <v>66.013919999999985</v>
      </c>
      <c r="P2962" t="s">
        <v>19</v>
      </c>
      <c r="Q2962" t="s">
        <v>41</v>
      </c>
      <c r="R2962" t="s">
        <v>50</v>
      </c>
      <c r="S2962" t="str">
        <f>TEXT(sales_data[[#This Row],[dtme]],"yyyy")</f>
        <v>2022</v>
      </c>
      <c r="T2962" s="4"/>
    </row>
    <row r="2963" spans="1:20" x14ac:dyDescent="0.25">
      <c r="A2963" t="s">
        <v>3578</v>
      </c>
      <c r="B2963" t="s">
        <v>15</v>
      </c>
      <c r="C2963" t="s">
        <v>43</v>
      </c>
      <c r="D2963" t="s">
        <v>16</v>
      </c>
      <c r="E2963" t="s">
        <v>29</v>
      </c>
      <c r="F2963" t="s">
        <v>24</v>
      </c>
      <c r="G2963">
        <v>25</v>
      </c>
      <c r="H2963">
        <v>9</v>
      </c>
      <c r="I2963">
        <v>40.5</v>
      </c>
      <c r="J2963">
        <v>265.5</v>
      </c>
      <c r="K2963" s="1">
        <v>44831</v>
      </c>
      <c r="L2963" s="2">
        <v>0.78541666666666665</v>
      </c>
      <c r="M2963" t="s">
        <v>25</v>
      </c>
      <c r="N2963">
        <v>224.3475</v>
      </c>
      <c r="O2963">
        <v>41.152500000000003</v>
      </c>
      <c r="P2963" t="s">
        <v>32</v>
      </c>
      <c r="Q2963" t="s">
        <v>41</v>
      </c>
      <c r="R2963" t="s">
        <v>50</v>
      </c>
      <c r="S2963" t="str">
        <f>TEXT(sales_data[[#This Row],[dtme]],"yyyy")</f>
        <v>2022</v>
      </c>
      <c r="T2963" s="4"/>
    </row>
    <row r="2964" spans="1:20" x14ac:dyDescent="0.25">
      <c r="A2964" t="s">
        <v>3780</v>
      </c>
      <c r="B2964" t="s">
        <v>37</v>
      </c>
      <c r="C2964" t="s">
        <v>45</v>
      </c>
      <c r="D2964" t="s">
        <v>23</v>
      </c>
      <c r="E2964" t="s">
        <v>29</v>
      </c>
      <c r="F2964" t="s">
        <v>40</v>
      </c>
      <c r="G2964">
        <v>33</v>
      </c>
      <c r="H2964">
        <v>10</v>
      </c>
      <c r="I2964">
        <v>59.4</v>
      </c>
      <c r="J2964">
        <v>389.4</v>
      </c>
      <c r="K2964" s="1">
        <v>44831</v>
      </c>
      <c r="L2964" s="2">
        <v>0.77430555555555558</v>
      </c>
      <c r="M2964" t="s">
        <v>47</v>
      </c>
      <c r="N2964">
        <v>341.89319999999998</v>
      </c>
      <c r="O2964">
        <v>47.506799999999998</v>
      </c>
      <c r="P2964" t="s">
        <v>32</v>
      </c>
      <c r="Q2964" t="s">
        <v>41</v>
      </c>
      <c r="R2964" t="s">
        <v>50</v>
      </c>
      <c r="S2964" t="str">
        <f>TEXT(sales_data[[#This Row],[dtme]],"yyyy")</f>
        <v>2022</v>
      </c>
      <c r="T2964" s="4"/>
    </row>
    <row r="2965" spans="1:20" x14ac:dyDescent="0.25">
      <c r="A2965" t="s">
        <v>644</v>
      </c>
      <c r="B2965" t="s">
        <v>15</v>
      </c>
      <c r="C2965" t="s">
        <v>43</v>
      </c>
      <c r="D2965" t="s">
        <v>16</v>
      </c>
      <c r="E2965" t="s">
        <v>17</v>
      </c>
      <c r="F2965" t="s">
        <v>24</v>
      </c>
      <c r="G2965">
        <v>76</v>
      </c>
      <c r="H2965">
        <v>3</v>
      </c>
      <c r="I2965">
        <v>41.04</v>
      </c>
      <c r="J2965">
        <v>269.04000000000002</v>
      </c>
      <c r="K2965" s="1">
        <v>44832</v>
      </c>
      <c r="L2965" s="2">
        <v>0.70486111111111116</v>
      </c>
      <c r="M2965" t="s">
        <v>25</v>
      </c>
      <c r="N2965">
        <v>233.25768000000002</v>
      </c>
      <c r="O2965">
        <v>35.782319999999999</v>
      </c>
      <c r="P2965" t="s">
        <v>32</v>
      </c>
      <c r="Q2965" t="s">
        <v>39</v>
      </c>
      <c r="R2965" t="s">
        <v>50</v>
      </c>
      <c r="S2965" t="str">
        <f>TEXT(sales_data[[#This Row],[dtme]],"yyyy")</f>
        <v>2022</v>
      </c>
      <c r="T2965" s="4"/>
    </row>
    <row r="2966" spans="1:20" x14ac:dyDescent="0.25">
      <c r="A2966" t="s">
        <v>682</v>
      </c>
      <c r="B2966" t="s">
        <v>37</v>
      </c>
      <c r="C2966" t="s">
        <v>45</v>
      </c>
      <c r="D2966" t="s">
        <v>16</v>
      </c>
      <c r="E2966" t="s">
        <v>29</v>
      </c>
      <c r="F2966" t="s">
        <v>18</v>
      </c>
      <c r="G2966">
        <v>51</v>
      </c>
      <c r="H2966">
        <v>1</v>
      </c>
      <c r="I2966">
        <v>9.18</v>
      </c>
      <c r="J2966">
        <v>60.18</v>
      </c>
      <c r="K2966" s="1">
        <v>44832</v>
      </c>
      <c r="L2966" s="2">
        <v>0.59166666666666667</v>
      </c>
      <c r="M2966" t="s">
        <v>46</v>
      </c>
      <c r="N2966">
        <v>51.453900000000004</v>
      </c>
      <c r="O2966">
        <v>8.7260999999999953</v>
      </c>
      <c r="P2966" t="s">
        <v>19</v>
      </c>
      <c r="Q2966" t="s">
        <v>39</v>
      </c>
      <c r="R2966" t="s">
        <v>50</v>
      </c>
      <c r="S2966" t="str">
        <f>TEXT(sales_data[[#This Row],[dtme]],"yyyy")</f>
        <v>2022</v>
      </c>
      <c r="T2966" s="4"/>
    </row>
    <row r="2967" spans="1:20" x14ac:dyDescent="0.25">
      <c r="A2967" t="s">
        <v>1179</v>
      </c>
      <c r="B2967" t="s">
        <v>37</v>
      </c>
      <c r="C2967" t="s">
        <v>45</v>
      </c>
      <c r="D2967" t="s">
        <v>16</v>
      </c>
      <c r="E2967" t="s">
        <v>17</v>
      </c>
      <c r="F2967" t="s">
        <v>38</v>
      </c>
      <c r="G2967">
        <v>78</v>
      </c>
      <c r="H2967">
        <v>8</v>
      </c>
      <c r="I2967">
        <v>112.32</v>
      </c>
      <c r="J2967">
        <v>736.31999999999994</v>
      </c>
      <c r="K2967" s="1">
        <v>44832</v>
      </c>
      <c r="L2967" s="2">
        <v>0.55694444444444446</v>
      </c>
      <c r="M2967" t="s">
        <v>47</v>
      </c>
      <c r="N2967">
        <v>622.19039999999995</v>
      </c>
      <c r="O2967">
        <v>114.12959999999998</v>
      </c>
      <c r="P2967" t="s">
        <v>19</v>
      </c>
      <c r="Q2967" t="s">
        <v>39</v>
      </c>
      <c r="R2967" t="s">
        <v>50</v>
      </c>
      <c r="S2967" t="str">
        <f>TEXT(sales_data[[#This Row],[dtme]],"yyyy")</f>
        <v>2022</v>
      </c>
      <c r="T2967" s="4"/>
    </row>
    <row r="2968" spans="1:20" x14ac:dyDescent="0.25">
      <c r="A2968" t="s">
        <v>1300</v>
      </c>
      <c r="B2968" t="s">
        <v>15</v>
      </c>
      <c r="C2968" t="s">
        <v>43</v>
      </c>
      <c r="D2968" t="s">
        <v>23</v>
      </c>
      <c r="E2968" t="s">
        <v>17</v>
      </c>
      <c r="F2968" t="s">
        <v>18</v>
      </c>
      <c r="G2968">
        <v>57</v>
      </c>
      <c r="H2968">
        <v>9</v>
      </c>
      <c r="I2968">
        <v>92.34</v>
      </c>
      <c r="J2968">
        <v>605.34</v>
      </c>
      <c r="K2968" s="1">
        <v>44832</v>
      </c>
      <c r="L2968" s="2">
        <v>0.80625000000000002</v>
      </c>
      <c r="M2968" t="s">
        <v>47</v>
      </c>
      <c r="N2968">
        <v>535.12056000000007</v>
      </c>
      <c r="O2968">
        <v>70.219439999999963</v>
      </c>
      <c r="P2968" t="s">
        <v>32</v>
      </c>
      <c r="Q2968" t="s">
        <v>39</v>
      </c>
      <c r="R2968" t="s">
        <v>50</v>
      </c>
      <c r="S2968" t="str">
        <f>TEXT(sales_data[[#This Row],[dtme]],"yyyy")</f>
        <v>2022</v>
      </c>
      <c r="T2968" s="4"/>
    </row>
    <row r="2969" spans="1:20" x14ac:dyDescent="0.25">
      <c r="A2969" t="s">
        <v>1569</v>
      </c>
      <c r="B2969" t="s">
        <v>22</v>
      </c>
      <c r="C2969" t="s">
        <v>44</v>
      </c>
      <c r="D2969" t="s">
        <v>16</v>
      </c>
      <c r="E2969" t="s">
        <v>29</v>
      </c>
      <c r="F2969" t="s">
        <v>24</v>
      </c>
      <c r="G2969">
        <v>22</v>
      </c>
      <c r="H2969">
        <v>2</v>
      </c>
      <c r="I2969">
        <v>7.92</v>
      </c>
      <c r="J2969">
        <v>51.92</v>
      </c>
      <c r="K2969" s="1">
        <v>44832</v>
      </c>
      <c r="L2969" s="2">
        <v>0.68333333333333335</v>
      </c>
      <c r="M2969" t="s">
        <v>46</v>
      </c>
      <c r="N2969">
        <v>45.066560000000003</v>
      </c>
      <c r="O2969">
        <v>6.8534399999999991</v>
      </c>
      <c r="P2969" t="s">
        <v>19</v>
      </c>
      <c r="Q2969" t="s">
        <v>39</v>
      </c>
      <c r="R2969" t="s">
        <v>50</v>
      </c>
      <c r="S2969" t="str">
        <f>TEXT(sales_data[[#This Row],[dtme]],"yyyy")</f>
        <v>2022</v>
      </c>
      <c r="T2969" s="4"/>
    </row>
    <row r="2970" spans="1:20" x14ac:dyDescent="0.25">
      <c r="A2970" t="s">
        <v>1666</v>
      </c>
      <c r="B2970" t="s">
        <v>22</v>
      </c>
      <c r="C2970" t="s">
        <v>44</v>
      </c>
      <c r="D2970" t="s">
        <v>23</v>
      </c>
      <c r="E2970" t="s">
        <v>17</v>
      </c>
      <c r="F2970" t="s">
        <v>18</v>
      </c>
      <c r="G2970">
        <v>52</v>
      </c>
      <c r="H2970">
        <v>10</v>
      </c>
      <c r="I2970">
        <v>93.6</v>
      </c>
      <c r="J2970">
        <v>613.6</v>
      </c>
      <c r="K2970" s="1">
        <v>44832</v>
      </c>
      <c r="L2970" s="2">
        <v>0.52916666666666667</v>
      </c>
      <c r="M2970" t="s">
        <v>47</v>
      </c>
      <c r="N2970">
        <v>540.58159999999998</v>
      </c>
      <c r="O2970">
        <v>73.018400000000042</v>
      </c>
      <c r="P2970" t="s">
        <v>19</v>
      </c>
      <c r="Q2970" t="s">
        <v>39</v>
      </c>
      <c r="R2970" t="s">
        <v>50</v>
      </c>
      <c r="S2970" t="str">
        <f>TEXT(sales_data[[#This Row],[dtme]],"yyyy")</f>
        <v>2022</v>
      </c>
      <c r="T2970" s="4"/>
    </row>
    <row r="2971" spans="1:20" x14ac:dyDescent="0.25">
      <c r="A2971" t="s">
        <v>1736</v>
      </c>
      <c r="B2971" t="s">
        <v>37</v>
      </c>
      <c r="C2971" t="s">
        <v>45</v>
      </c>
      <c r="D2971" t="s">
        <v>16</v>
      </c>
      <c r="E2971" t="s">
        <v>29</v>
      </c>
      <c r="F2971" t="s">
        <v>24</v>
      </c>
      <c r="G2971">
        <v>20</v>
      </c>
      <c r="H2971">
        <v>4</v>
      </c>
      <c r="I2971">
        <v>14.399999999999999</v>
      </c>
      <c r="J2971">
        <v>94.4</v>
      </c>
      <c r="K2971" s="1">
        <v>44832</v>
      </c>
      <c r="L2971" s="2">
        <v>0.53125</v>
      </c>
      <c r="M2971" t="s">
        <v>46</v>
      </c>
      <c r="N2971">
        <v>82.411200000000008</v>
      </c>
      <c r="O2971">
        <v>11.988799999999998</v>
      </c>
      <c r="P2971" t="s">
        <v>19</v>
      </c>
      <c r="Q2971" t="s">
        <v>39</v>
      </c>
      <c r="R2971" t="s">
        <v>50</v>
      </c>
      <c r="S2971" t="str">
        <f>TEXT(sales_data[[#This Row],[dtme]],"yyyy")</f>
        <v>2022</v>
      </c>
      <c r="T2971" s="4"/>
    </row>
    <row r="2972" spans="1:20" x14ac:dyDescent="0.25">
      <c r="A2972" t="s">
        <v>1995</v>
      </c>
      <c r="B2972" t="s">
        <v>15</v>
      </c>
      <c r="C2972" t="s">
        <v>43</v>
      </c>
      <c r="D2972" t="s">
        <v>23</v>
      </c>
      <c r="E2972" t="s">
        <v>29</v>
      </c>
      <c r="F2972" t="s">
        <v>33</v>
      </c>
      <c r="G2972">
        <v>36</v>
      </c>
      <c r="H2972">
        <v>8</v>
      </c>
      <c r="I2972">
        <v>51.839999999999996</v>
      </c>
      <c r="J2972">
        <v>339.84</v>
      </c>
      <c r="K2972" s="1">
        <v>44832</v>
      </c>
      <c r="L2972" s="2">
        <v>0.50555555555555554</v>
      </c>
      <c r="M2972" t="s">
        <v>25</v>
      </c>
      <c r="N2972">
        <v>294.64127999999999</v>
      </c>
      <c r="O2972">
        <v>45.19871999999998</v>
      </c>
      <c r="P2972" t="s">
        <v>19</v>
      </c>
      <c r="Q2972" t="s">
        <v>39</v>
      </c>
      <c r="R2972" t="s">
        <v>50</v>
      </c>
      <c r="S2972" t="str">
        <f>TEXT(sales_data[[#This Row],[dtme]],"yyyy")</f>
        <v>2022</v>
      </c>
      <c r="T2972" s="4"/>
    </row>
    <row r="2973" spans="1:20" x14ac:dyDescent="0.25">
      <c r="A2973" t="s">
        <v>2206</v>
      </c>
      <c r="B2973" t="s">
        <v>22</v>
      </c>
      <c r="C2973" t="s">
        <v>44</v>
      </c>
      <c r="D2973" t="s">
        <v>23</v>
      </c>
      <c r="E2973" t="s">
        <v>29</v>
      </c>
      <c r="F2973" t="s">
        <v>40</v>
      </c>
      <c r="G2973">
        <v>64</v>
      </c>
      <c r="H2973">
        <v>4</v>
      </c>
      <c r="I2973">
        <v>46.08</v>
      </c>
      <c r="J2973">
        <v>302.08</v>
      </c>
      <c r="K2973" s="1">
        <v>44832</v>
      </c>
      <c r="L2973" s="2">
        <v>0.6479166666666667</v>
      </c>
      <c r="M2973" t="s">
        <v>25</v>
      </c>
      <c r="N2973">
        <v>266.13247999999999</v>
      </c>
      <c r="O2973">
        <v>35.947519999999997</v>
      </c>
      <c r="P2973" t="s">
        <v>19</v>
      </c>
      <c r="Q2973" t="s">
        <v>39</v>
      </c>
      <c r="R2973" t="s">
        <v>50</v>
      </c>
      <c r="S2973" t="str">
        <f>TEXT(sales_data[[#This Row],[dtme]],"yyyy")</f>
        <v>2022</v>
      </c>
      <c r="T2973" s="4"/>
    </row>
    <row r="2974" spans="1:20" x14ac:dyDescent="0.25">
      <c r="A2974" t="s">
        <v>2595</v>
      </c>
      <c r="B2974" t="s">
        <v>22</v>
      </c>
      <c r="C2974" t="s">
        <v>44</v>
      </c>
      <c r="D2974" t="s">
        <v>23</v>
      </c>
      <c r="E2974" t="s">
        <v>17</v>
      </c>
      <c r="F2974" t="s">
        <v>38</v>
      </c>
      <c r="G2974">
        <v>56</v>
      </c>
      <c r="H2974">
        <v>2</v>
      </c>
      <c r="I2974">
        <v>20.16</v>
      </c>
      <c r="J2974">
        <v>132.16</v>
      </c>
      <c r="K2974" s="1">
        <v>44832</v>
      </c>
      <c r="L2974" s="2">
        <v>0.71111111111111114</v>
      </c>
      <c r="M2974" t="s">
        <v>46</v>
      </c>
      <c r="N2974">
        <v>112.86463999999999</v>
      </c>
      <c r="O2974">
        <v>19.295360000000002</v>
      </c>
      <c r="P2974" t="s">
        <v>32</v>
      </c>
      <c r="Q2974" t="s">
        <v>39</v>
      </c>
      <c r="R2974" t="s">
        <v>50</v>
      </c>
      <c r="S2974" t="str">
        <f>TEXT(sales_data[[#This Row],[dtme]],"yyyy")</f>
        <v>2022</v>
      </c>
      <c r="T2974" s="4"/>
    </row>
    <row r="2975" spans="1:20" x14ac:dyDescent="0.25">
      <c r="A2975" t="s">
        <v>2606</v>
      </c>
      <c r="B2975" t="s">
        <v>15</v>
      </c>
      <c r="C2975" t="s">
        <v>43</v>
      </c>
      <c r="D2975" t="s">
        <v>23</v>
      </c>
      <c r="E2975" t="s">
        <v>29</v>
      </c>
      <c r="F2975" t="s">
        <v>40</v>
      </c>
      <c r="G2975">
        <v>84</v>
      </c>
      <c r="H2975">
        <v>4</v>
      </c>
      <c r="I2975">
        <v>60.48</v>
      </c>
      <c r="J2975">
        <v>396.48</v>
      </c>
      <c r="K2975" s="1">
        <v>44832</v>
      </c>
      <c r="L2975" s="2">
        <v>0.56527777777777777</v>
      </c>
      <c r="M2975" t="s">
        <v>46</v>
      </c>
      <c r="N2975">
        <v>343.74815999999998</v>
      </c>
      <c r="O2975">
        <v>52.731840000000034</v>
      </c>
      <c r="P2975" t="s">
        <v>19</v>
      </c>
      <c r="Q2975" t="s">
        <v>39</v>
      </c>
      <c r="R2975" t="s">
        <v>50</v>
      </c>
      <c r="S2975" t="str">
        <f>TEXT(sales_data[[#This Row],[dtme]],"yyyy")</f>
        <v>2022</v>
      </c>
      <c r="T2975" s="4"/>
    </row>
    <row r="2976" spans="1:20" x14ac:dyDescent="0.25">
      <c r="A2976" t="s">
        <v>3564</v>
      </c>
      <c r="B2976" t="s">
        <v>15</v>
      </c>
      <c r="C2976" t="s">
        <v>43</v>
      </c>
      <c r="D2976" t="s">
        <v>23</v>
      </c>
      <c r="E2976" t="s">
        <v>29</v>
      </c>
      <c r="F2976" t="s">
        <v>33</v>
      </c>
      <c r="G2976">
        <v>60</v>
      </c>
      <c r="H2976">
        <v>3</v>
      </c>
      <c r="I2976">
        <v>32.4</v>
      </c>
      <c r="J2976">
        <v>212.4</v>
      </c>
      <c r="K2976" s="1">
        <v>44832</v>
      </c>
      <c r="L2976" s="2">
        <v>0.44374999999999998</v>
      </c>
      <c r="M2976" t="s">
        <v>25</v>
      </c>
      <c r="N2976">
        <v>180.54000000000002</v>
      </c>
      <c r="O2976">
        <v>31.859999999999985</v>
      </c>
      <c r="P2976" t="s">
        <v>26</v>
      </c>
      <c r="Q2976" t="s">
        <v>39</v>
      </c>
      <c r="R2976" t="s">
        <v>50</v>
      </c>
      <c r="S2976" t="str">
        <f>TEXT(sales_data[[#This Row],[dtme]],"yyyy")</f>
        <v>2022</v>
      </c>
      <c r="T2976" s="4"/>
    </row>
    <row r="2977" spans="1:20" x14ac:dyDescent="0.25">
      <c r="A2977" t="s">
        <v>3988</v>
      </c>
      <c r="B2977" t="s">
        <v>37</v>
      </c>
      <c r="C2977" t="s">
        <v>45</v>
      </c>
      <c r="D2977" t="s">
        <v>16</v>
      </c>
      <c r="E2977" t="s">
        <v>17</v>
      </c>
      <c r="F2977" t="s">
        <v>33</v>
      </c>
      <c r="G2977">
        <v>62</v>
      </c>
      <c r="H2977">
        <v>1</v>
      </c>
      <c r="I2977">
        <v>11.16</v>
      </c>
      <c r="J2977">
        <v>73.16</v>
      </c>
      <c r="K2977" s="1">
        <v>44832</v>
      </c>
      <c r="L2977" s="2">
        <v>0.48333333333333334</v>
      </c>
      <c r="M2977" t="s">
        <v>25</v>
      </c>
      <c r="N2977">
        <v>62.478639999999999</v>
      </c>
      <c r="O2977">
        <v>10.681359999999998</v>
      </c>
      <c r="P2977" t="s">
        <v>26</v>
      </c>
      <c r="Q2977" t="s">
        <v>39</v>
      </c>
      <c r="R2977" t="s">
        <v>50</v>
      </c>
      <c r="S2977" t="str">
        <f>TEXT(sales_data[[#This Row],[dtme]],"yyyy")</f>
        <v>2022</v>
      </c>
      <c r="T2977" s="4"/>
    </row>
    <row r="2978" spans="1:20" x14ac:dyDescent="0.25">
      <c r="A2978" t="s">
        <v>710</v>
      </c>
      <c r="B2978" t="s">
        <v>22</v>
      </c>
      <c r="C2978" t="s">
        <v>44</v>
      </c>
      <c r="D2978" t="s">
        <v>23</v>
      </c>
      <c r="E2978" t="s">
        <v>17</v>
      </c>
      <c r="F2978" t="s">
        <v>24</v>
      </c>
      <c r="G2978">
        <v>22</v>
      </c>
      <c r="H2978">
        <v>4</v>
      </c>
      <c r="I2978">
        <v>15.84</v>
      </c>
      <c r="J2978">
        <v>103.84</v>
      </c>
      <c r="K2978" s="1">
        <v>44833</v>
      </c>
      <c r="L2978" s="2">
        <v>0.43263888888888891</v>
      </c>
      <c r="M2978" t="s">
        <v>47</v>
      </c>
      <c r="N2978">
        <v>87.952480000000008</v>
      </c>
      <c r="O2978">
        <v>15.887519999999995</v>
      </c>
      <c r="P2978" t="s">
        <v>26</v>
      </c>
      <c r="Q2978" t="s">
        <v>36</v>
      </c>
      <c r="R2978" t="s">
        <v>50</v>
      </c>
      <c r="S2978" t="str">
        <f>TEXT(sales_data[[#This Row],[dtme]],"yyyy")</f>
        <v>2022</v>
      </c>
      <c r="T2978" s="4"/>
    </row>
    <row r="2979" spans="1:20" x14ac:dyDescent="0.25">
      <c r="A2979" t="s">
        <v>1225</v>
      </c>
      <c r="B2979" t="s">
        <v>15</v>
      </c>
      <c r="C2979" t="s">
        <v>43</v>
      </c>
      <c r="D2979" t="s">
        <v>16</v>
      </c>
      <c r="E2979" t="s">
        <v>17</v>
      </c>
      <c r="F2979" t="s">
        <v>24</v>
      </c>
      <c r="G2979">
        <v>79</v>
      </c>
      <c r="H2979">
        <v>4</v>
      </c>
      <c r="I2979">
        <v>56.879999999999995</v>
      </c>
      <c r="J2979">
        <v>372.88</v>
      </c>
      <c r="K2979" s="1">
        <v>44833</v>
      </c>
      <c r="L2979" s="2">
        <v>0.55138888888888893</v>
      </c>
      <c r="M2979" t="s">
        <v>47</v>
      </c>
      <c r="N2979">
        <v>318.06664000000001</v>
      </c>
      <c r="O2979">
        <v>54.813359999999989</v>
      </c>
      <c r="P2979" t="s">
        <v>19</v>
      </c>
      <c r="Q2979" t="s">
        <v>36</v>
      </c>
      <c r="R2979" t="s">
        <v>50</v>
      </c>
      <c r="S2979" t="str">
        <f>TEXT(sales_data[[#This Row],[dtme]],"yyyy")</f>
        <v>2022</v>
      </c>
      <c r="T2979" s="4"/>
    </row>
    <row r="2980" spans="1:20" x14ac:dyDescent="0.25">
      <c r="A2980" t="s">
        <v>1424</v>
      </c>
      <c r="B2980" t="s">
        <v>37</v>
      </c>
      <c r="C2980" t="s">
        <v>45</v>
      </c>
      <c r="D2980" t="s">
        <v>23</v>
      </c>
      <c r="E2980" t="s">
        <v>29</v>
      </c>
      <c r="F2980" t="s">
        <v>24</v>
      </c>
      <c r="G2980">
        <v>42</v>
      </c>
      <c r="H2980">
        <v>10</v>
      </c>
      <c r="I2980">
        <v>75.599999999999994</v>
      </c>
      <c r="J2980">
        <v>495.6</v>
      </c>
      <c r="K2980" s="1">
        <v>44833</v>
      </c>
      <c r="L2980" s="2">
        <v>0.52222222222222225</v>
      </c>
      <c r="M2980" t="s">
        <v>46</v>
      </c>
      <c r="N2980">
        <v>429.18960000000004</v>
      </c>
      <c r="O2980">
        <v>66.410399999999981</v>
      </c>
      <c r="P2980" t="s">
        <v>19</v>
      </c>
      <c r="Q2980" t="s">
        <v>36</v>
      </c>
      <c r="R2980" t="s">
        <v>50</v>
      </c>
      <c r="S2980" t="str">
        <f>TEXT(sales_data[[#This Row],[dtme]],"yyyy")</f>
        <v>2022</v>
      </c>
      <c r="T2980" s="4"/>
    </row>
    <row r="2981" spans="1:20" x14ac:dyDescent="0.25">
      <c r="A2981" t="s">
        <v>1598</v>
      </c>
      <c r="B2981" t="s">
        <v>15</v>
      </c>
      <c r="C2981" t="s">
        <v>43</v>
      </c>
      <c r="D2981" t="s">
        <v>23</v>
      </c>
      <c r="E2981" t="s">
        <v>17</v>
      </c>
      <c r="F2981" t="s">
        <v>30</v>
      </c>
      <c r="G2981">
        <v>11</v>
      </c>
      <c r="H2981">
        <v>7</v>
      </c>
      <c r="I2981">
        <v>13.86</v>
      </c>
      <c r="J2981">
        <v>90.86</v>
      </c>
      <c r="K2981" s="1">
        <v>44833</v>
      </c>
      <c r="L2981" s="2">
        <v>0.42569444444444443</v>
      </c>
      <c r="M2981" t="s">
        <v>25</v>
      </c>
      <c r="N2981">
        <v>79.684219999999996</v>
      </c>
      <c r="O2981">
        <v>11.175780000000003</v>
      </c>
      <c r="P2981" t="s">
        <v>26</v>
      </c>
      <c r="Q2981" t="s">
        <v>36</v>
      </c>
      <c r="R2981" t="s">
        <v>50</v>
      </c>
      <c r="S2981" t="str">
        <f>TEXT(sales_data[[#This Row],[dtme]],"yyyy")</f>
        <v>2022</v>
      </c>
      <c r="T2981" s="4"/>
    </row>
    <row r="2982" spans="1:20" x14ac:dyDescent="0.25">
      <c r="A2982" t="s">
        <v>1820</v>
      </c>
      <c r="B2982" t="s">
        <v>37</v>
      </c>
      <c r="C2982" t="s">
        <v>45</v>
      </c>
      <c r="D2982" t="s">
        <v>16</v>
      </c>
      <c r="E2982" t="s">
        <v>17</v>
      </c>
      <c r="F2982" t="s">
        <v>24</v>
      </c>
      <c r="G2982">
        <v>81</v>
      </c>
      <c r="H2982">
        <v>10</v>
      </c>
      <c r="I2982">
        <v>145.79999999999998</v>
      </c>
      <c r="J2982">
        <v>955.8</v>
      </c>
      <c r="K2982" s="1">
        <v>44833</v>
      </c>
      <c r="L2982" s="2">
        <v>0.82152777777777775</v>
      </c>
      <c r="M2982" t="s">
        <v>47</v>
      </c>
      <c r="N2982">
        <v>849.70619999999997</v>
      </c>
      <c r="O2982">
        <v>106.09379999999999</v>
      </c>
      <c r="P2982" t="s">
        <v>32</v>
      </c>
      <c r="Q2982" t="s">
        <v>36</v>
      </c>
      <c r="R2982" t="s">
        <v>50</v>
      </c>
      <c r="S2982" t="str">
        <f>TEXT(sales_data[[#This Row],[dtme]],"yyyy")</f>
        <v>2022</v>
      </c>
      <c r="T2982" s="4"/>
    </row>
    <row r="2983" spans="1:20" x14ac:dyDescent="0.25">
      <c r="A2983" t="s">
        <v>474</v>
      </c>
      <c r="B2983" t="s">
        <v>15</v>
      </c>
      <c r="C2983" t="s">
        <v>43</v>
      </c>
      <c r="D2983" t="s">
        <v>16</v>
      </c>
      <c r="E2983" t="s">
        <v>29</v>
      </c>
      <c r="F2983" t="s">
        <v>38</v>
      </c>
      <c r="G2983">
        <v>78</v>
      </c>
      <c r="H2983">
        <v>5</v>
      </c>
      <c r="I2983">
        <v>70.2</v>
      </c>
      <c r="J2983">
        <v>460.2</v>
      </c>
      <c r="K2983" s="1">
        <v>44834</v>
      </c>
      <c r="L2983" s="2">
        <v>0.8208333333333333</v>
      </c>
      <c r="M2983" t="s">
        <v>46</v>
      </c>
      <c r="N2983">
        <v>392.55059999999997</v>
      </c>
      <c r="O2983">
        <v>67.649400000000014</v>
      </c>
      <c r="P2983" t="s">
        <v>32</v>
      </c>
      <c r="Q2983" t="s">
        <v>27</v>
      </c>
      <c r="R2983" t="s">
        <v>50</v>
      </c>
      <c r="S2983" t="str">
        <f>TEXT(sales_data[[#This Row],[dtme]],"yyyy")</f>
        <v>2022</v>
      </c>
      <c r="T2983" s="4"/>
    </row>
    <row r="2984" spans="1:20" x14ac:dyDescent="0.25">
      <c r="A2984" t="s">
        <v>1201</v>
      </c>
      <c r="B2984" t="s">
        <v>37</v>
      </c>
      <c r="C2984" t="s">
        <v>45</v>
      </c>
      <c r="D2984" t="s">
        <v>23</v>
      </c>
      <c r="E2984" t="s">
        <v>29</v>
      </c>
      <c r="F2984" t="s">
        <v>33</v>
      </c>
      <c r="G2984">
        <v>60</v>
      </c>
      <c r="H2984">
        <v>2</v>
      </c>
      <c r="I2984">
        <v>21.599999999999998</v>
      </c>
      <c r="J2984">
        <v>141.6</v>
      </c>
      <c r="K2984" s="1">
        <v>44834</v>
      </c>
      <c r="L2984" s="2">
        <v>0.61736111111111114</v>
      </c>
      <c r="M2984" t="s">
        <v>47</v>
      </c>
      <c r="N2984">
        <v>122.7672</v>
      </c>
      <c r="O2984">
        <v>18.832799999999992</v>
      </c>
      <c r="P2984" t="s">
        <v>19</v>
      </c>
      <c r="Q2984" t="s">
        <v>27</v>
      </c>
      <c r="R2984" t="s">
        <v>50</v>
      </c>
      <c r="S2984" t="str">
        <f>TEXT(sales_data[[#This Row],[dtme]],"yyyy")</f>
        <v>2022</v>
      </c>
      <c r="T2984" s="4"/>
    </row>
    <row r="2985" spans="1:20" x14ac:dyDescent="0.25">
      <c r="A2985" t="s">
        <v>1276</v>
      </c>
      <c r="B2985" t="s">
        <v>37</v>
      </c>
      <c r="C2985" t="s">
        <v>45</v>
      </c>
      <c r="D2985" t="s">
        <v>16</v>
      </c>
      <c r="E2985" t="s">
        <v>17</v>
      </c>
      <c r="F2985" t="s">
        <v>38</v>
      </c>
      <c r="G2985">
        <v>94</v>
      </c>
      <c r="H2985">
        <v>7</v>
      </c>
      <c r="I2985">
        <v>118.44</v>
      </c>
      <c r="J2985">
        <v>776.44</v>
      </c>
      <c r="K2985" s="1">
        <v>44834</v>
      </c>
      <c r="L2985" s="2">
        <v>0.76180555555555551</v>
      </c>
      <c r="M2985" t="s">
        <v>47</v>
      </c>
      <c r="N2985">
        <v>660.75044000000003</v>
      </c>
      <c r="O2985">
        <v>115.68956000000003</v>
      </c>
      <c r="P2985" t="s">
        <v>32</v>
      </c>
      <c r="Q2985" t="s">
        <v>27</v>
      </c>
      <c r="R2985" t="s">
        <v>50</v>
      </c>
      <c r="S2985" t="str">
        <f>TEXT(sales_data[[#This Row],[dtme]],"yyyy")</f>
        <v>2022</v>
      </c>
      <c r="T2985" s="4"/>
    </row>
    <row r="2986" spans="1:20" x14ac:dyDescent="0.25">
      <c r="A2986" t="s">
        <v>1877</v>
      </c>
      <c r="B2986" t="s">
        <v>37</v>
      </c>
      <c r="C2986" t="s">
        <v>45</v>
      </c>
      <c r="D2986" t="s">
        <v>23</v>
      </c>
      <c r="E2986" t="s">
        <v>17</v>
      </c>
      <c r="F2986" t="s">
        <v>38</v>
      </c>
      <c r="G2986">
        <v>91</v>
      </c>
      <c r="H2986">
        <v>1</v>
      </c>
      <c r="I2986">
        <v>16.38</v>
      </c>
      <c r="J2986">
        <v>107.38</v>
      </c>
      <c r="K2986" s="1">
        <v>44834</v>
      </c>
      <c r="L2986" s="2">
        <v>0.75555555555555554</v>
      </c>
      <c r="M2986" t="s">
        <v>25</v>
      </c>
      <c r="N2986">
        <v>91.380380000000002</v>
      </c>
      <c r="O2986">
        <v>15.999619999999993</v>
      </c>
      <c r="P2986" t="s">
        <v>32</v>
      </c>
      <c r="Q2986" t="s">
        <v>27</v>
      </c>
      <c r="R2986" t="s">
        <v>50</v>
      </c>
      <c r="S2986" t="str">
        <f>TEXT(sales_data[[#This Row],[dtme]],"yyyy")</f>
        <v>2022</v>
      </c>
      <c r="T2986" s="4"/>
    </row>
    <row r="2987" spans="1:20" x14ac:dyDescent="0.25">
      <c r="A2987" t="s">
        <v>1968</v>
      </c>
      <c r="B2987" t="s">
        <v>22</v>
      </c>
      <c r="C2987" t="s">
        <v>44</v>
      </c>
      <c r="D2987" t="s">
        <v>23</v>
      </c>
      <c r="E2987" t="s">
        <v>17</v>
      </c>
      <c r="F2987" t="s">
        <v>38</v>
      </c>
      <c r="G2987">
        <v>94</v>
      </c>
      <c r="H2987">
        <v>6</v>
      </c>
      <c r="I2987">
        <v>101.52</v>
      </c>
      <c r="J2987">
        <v>665.52</v>
      </c>
      <c r="K2987" s="1">
        <v>44834</v>
      </c>
      <c r="L2987" s="2">
        <v>0.43819444444444444</v>
      </c>
      <c r="M2987" t="s">
        <v>46</v>
      </c>
      <c r="N2987">
        <v>573.01271999999994</v>
      </c>
      <c r="O2987">
        <v>92.507280000000037</v>
      </c>
      <c r="P2987" t="s">
        <v>26</v>
      </c>
      <c r="Q2987" t="s">
        <v>27</v>
      </c>
      <c r="R2987" t="s">
        <v>50</v>
      </c>
      <c r="S2987" t="str">
        <f>TEXT(sales_data[[#This Row],[dtme]],"yyyy")</f>
        <v>2022</v>
      </c>
      <c r="T2987" s="4"/>
    </row>
    <row r="2988" spans="1:20" x14ac:dyDescent="0.25">
      <c r="A2988" t="s">
        <v>2137</v>
      </c>
      <c r="B2988" t="s">
        <v>22</v>
      </c>
      <c r="C2988" t="s">
        <v>44</v>
      </c>
      <c r="D2988" t="s">
        <v>23</v>
      </c>
      <c r="E2988" t="s">
        <v>17</v>
      </c>
      <c r="F2988" t="s">
        <v>40</v>
      </c>
      <c r="G2988">
        <v>85</v>
      </c>
      <c r="H2988">
        <v>10</v>
      </c>
      <c r="I2988">
        <v>153</v>
      </c>
      <c r="J2988">
        <v>1003</v>
      </c>
      <c r="K2988" s="1">
        <v>44834</v>
      </c>
      <c r="L2988" s="2">
        <v>0.5083333333333333</v>
      </c>
      <c r="M2988" t="s">
        <v>25</v>
      </c>
      <c r="N2988">
        <v>885.649</v>
      </c>
      <c r="O2988">
        <v>117.351</v>
      </c>
      <c r="P2988" t="s">
        <v>19</v>
      </c>
      <c r="Q2988" t="s">
        <v>27</v>
      </c>
      <c r="R2988" t="s">
        <v>50</v>
      </c>
      <c r="S2988" t="str">
        <f>TEXT(sales_data[[#This Row],[dtme]],"yyyy")</f>
        <v>2022</v>
      </c>
      <c r="T2988" s="4"/>
    </row>
    <row r="2989" spans="1:20" x14ac:dyDescent="0.25">
      <c r="A2989" t="s">
        <v>2173</v>
      </c>
      <c r="B2989" t="s">
        <v>37</v>
      </c>
      <c r="C2989" t="s">
        <v>45</v>
      </c>
      <c r="D2989" t="s">
        <v>16</v>
      </c>
      <c r="E2989" t="s">
        <v>29</v>
      </c>
      <c r="F2989" t="s">
        <v>18</v>
      </c>
      <c r="G2989">
        <v>91</v>
      </c>
      <c r="H2989">
        <v>2</v>
      </c>
      <c r="I2989">
        <v>32.76</v>
      </c>
      <c r="J2989">
        <v>214.76</v>
      </c>
      <c r="K2989" s="1">
        <v>44834</v>
      </c>
      <c r="L2989" s="2">
        <v>0.61875000000000002</v>
      </c>
      <c r="M2989" t="s">
        <v>25</v>
      </c>
      <c r="N2989">
        <v>190.92164</v>
      </c>
      <c r="O2989">
        <v>23.838359999999994</v>
      </c>
      <c r="P2989" t="s">
        <v>19</v>
      </c>
      <c r="Q2989" t="s">
        <v>27</v>
      </c>
      <c r="R2989" t="s">
        <v>50</v>
      </c>
      <c r="S2989" t="str">
        <f>TEXT(sales_data[[#This Row],[dtme]],"yyyy")</f>
        <v>2022</v>
      </c>
      <c r="T2989" s="4"/>
    </row>
    <row r="2990" spans="1:20" x14ac:dyDescent="0.25">
      <c r="A2990" t="s">
        <v>2622</v>
      </c>
      <c r="B2990" t="s">
        <v>37</v>
      </c>
      <c r="C2990" t="s">
        <v>45</v>
      </c>
      <c r="D2990" t="s">
        <v>16</v>
      </c>
      <c r="E2990" t="s">
        <v>29</v>
      </c>
      <c r="F2990" t="s">
        <v>33</v>
      </c>
      <c r="G2990">
        <v>55</v>
      </c>
      <c r="H2990">
        <v>6</v>
      </c>
      <c r="I2990">
        <v>59.4</v>
      </c>
      <c r="J2990">
        <v>389.4</v>
      </c>
      <c r="K2990" s="1">
        <v>44834</v>
      </c>
      <c r="L2990" s="2">
        <v>0.52986111111111112</v>
      </c>
      <c r="M2990" t="s">
        <v>25</v>
      </c>
      <c r="N2990">
        <v>343.06139999999999</v>
      </c>
      <c r="O2990">
        <v>46.338599999999985</v>
      </c>
      <c r="P2990" t="s">
        <v>19</v>
      </c>
      <c r="Q2990" t="s">
        <v>27</v>
      </c>
      <c r="R2990" t="s">
        <v>50</v>
      </c>
      <c r="S2990" t="str">
        <f>TEXT(sales_data[[#This Row],[dtme]],"yyyy")</f>
        <v>2022</v>
      </c>
      <c r="T2990" s="4"/>
    </row>
    <row r="2991" spans="1:20" x14ac:dyDescent="0.25">
      <c r="A2991" t="s">
        <v>3338</v>
      </c>
      <c r="B2991" t="s">
        <v>15</v>
      </c>
      <c r="C2991" t="s">
        <v>43</v>
      </c>
      <c r="D2991" t="s">
        <v>23</v>
      </c>
      <c r="E2991" t="s">
        <v>17</v>
      </c>
      <c r="F2991" t="s">
        <v>24</v>
      </c>
      <c r="G2991">
        <v>48</v>
      </c>
      <c r="H2991">
        <v>7</v>
      </c>
      <c r="I2991">
        <v>60.48</v>
      </c>
      <c r="J2991">
        <v>396.48</v>
      </c>
      <c r="K2991" s="1">
        <v>44834</v>
      </c>
      <c r="L2991" s="2">
        <v>0.49375000000000002</v>
      </c>
      <c r="M2991" t="s">
        <v>47</v>
      </c>
      <c r="N2991">
        <v>344.14464000000004</v>
      </c>
      <c r="O2991">
        <v>52.33535999999998</v>
      </c>
      <c r="P2991" t="s">
        <v>26</v>
      </c>
      <c r="Q2991" t="s">
        <v>27</v>
      </c>
      <c r="R2991" t="s">
        <v>50</v>
      </c>
      <c r="S2991" t="str">
        <f>TEXT(sales_data[[#This Row],[dtme]],"yyyy")</f>
        <v>2022</v>
      </c>
      <c r="T2991" s="4"/>
    </row>
    <row r="2992" spans="1:20" x14ac:dyDescent="0.25">
      <c r="A2992" t="s">
        <v>3974</v>
      </c>
      <c r="B2992" t="s">
        <v>37</v>
      </c>
      <c r="C2992" t="s">
        <v>45</v>
      </c>
      <c r="D2992" t="s">
        <v>23</v>
      </c>
      <c r="E2992" t="s">
        <v>29</v>
      </c>
      <c r="F2992" t="s">
        <v>40</v>
      </c>
      <c r="G2992">
        <v>25</v>
      </c>
      <c r="H2992">
        <v>4</v>
      </c>
      <c r="I2992">
        <v>18</v>
      </c>
      <c r="J2992">
        <v>118</v>
      </c>
      <c r="K2992" s="1">
        <v>44834</v>
      </c>
      <c r="L2992" s="2">
        <v>0.54305555555555551</v>
      </c>
      <c r="M2992" t="s">
        <v>25</v>
      </c>
      <c r="N2992">
        <v>102.896</v>
      </c>
      <c r="O2992">
        <v>15.103999999999999</v>
      </c>
      <c r="P2992" t="s">
        <v>19</v>
      </c>
      <c r="Q2992" t="s">
        <v>27</v>
      </c>
      <c r="R2992" t="s">
        <v>50</v>
      </c>
      <c r="S2992" t="str">
        <f>TEXT(sales_data[[#This Row],[dtme]],"yyyy")</f>
        <v>2022</v>
      </c>
      <c r="T2992" s="4"/>
    </row>
    <row r="2993" spans="1:20" x14ac:dyDescent="0.25">
      <c r="A2993" t="s">
        <v>180</v>
      </c>
      <c r="B2993" t="s">
        <v>15</v>
      </c>
      <c r="C2993" t="s">
        <v>43</v>
      </c>
      <c r="D2993" t="s">
        <v>23</v>
      </c>
      <c r="E2993" t="s">
        <v>17</v>
      </c>
      <c r="F2993" t="s">
        <v>40</v>
      </c>
      <c r="G2993">
        <v>50</v>
      </c>
      <c r="H2993">
        <v>1</v>
      </c>
      <c r="I2993">
        <v>9</v>
      </c>
      <c r="J2993">
        <v>59</v>
      </c>
      <c r="K2993" s="1">
        <v>44835</v>
      </c>
      <c r="L2993" s="2">
        <v>0.68263888888888891</v>
      </c>
      <c r="M2993" t="s">
        <v>46</v>
      </c>
      <c r="N2993">
        <v>52.155999999999999</v>
      </c>
      <c r="O2993">
        <v>6.8440000000000012</v>
      </c>
      <c r="P2993" t="s">
        <v>32</v>
      </c>
      <c r="Q2993" t="s">
        <v>20</v>
      </c>
      <c r="R2993" t="s">
        <v>56</v>
      </c>
      <c r="S2993" t="str">
        <f>TEXT(sales_data[[#This Row],[dtme]],"yyyy")</f>
        <v>2022</v>
      </c>
      <c r="T2993" s="4"/>
    </row>
    <row r="2994" spans="1:20" x14ac:dyDescent="0.25">
      <c r="A2994" t="s">
        <v>261</v>
      </c>
      <c r="B2994" t="s">
        <v>15</v>
      </c>
      <c r="C2994" t="s">
        <v>43</v>
      </c>
      <c r="D2994" t="s">
        <v>16</v>
      </c>
      <c r="E2994" t="s">
        <v>29</v>
      </c>
      <c r="F2994" t="s">
        <v>24</v>
      </c>
      <c r="G2994">
        <v>75</v>
      </c>
      <c r="H2994">
        <v>5</v>
      </c>
      <c r="I2994">
        <v>67.5</v>
      </c>
      <c r="J2994">
        <v>442.5</v>
      </c>
      <c r="K2994" s="1">
        <v>44835</v>
      </c>
      <c r="L2994" s="2">
        <v>0.53263888888888888</v>
      </c>
      <c r="M2994" t="s">
        <v>47</v>
      </c>
      <c r="N2994">
        <v>391.61250000000001</v>
      </c>
      <c r="O2994">
        <v>50.887499999999989</v>
      </c>
      <c r="P2994" t="s">
        <v>19</v>
      </c>
      <c r="Q2994" t="s">
        <v>20</v>
      </c>
      <c r="R2994" t="s">
        <v>56</v>
      </c>
      <c r="S2994" t="str">
        <f>TEXT(sales_data[[#This Row],[dtme]],"yyyy")</f>
        <v>2022</v>
      </c>
      <c r="T2994" s="4"/>
    </row>
    <row r="2995" spans="1:20" x14ac:dyDescent="0.25">
      <c r="A2995" t="s">
        <v>1151</v>
      </c>
      <c r="B2995" t="s">
        <v>22</v>
      </c>
      <c r="C2995" t="s">
        <v>44</v>
      </c>
      <c r="D2995" t="s">
        <v>16</v>
      </c>
      <c r="E2995" t="s">
        <v>17</v>
      </c>
      <c r="F2995" t="s">
        <v>38</v>
      </c>
      <c r="G2995">
        <v>17</v>
      </c>
      <c r="H2995">
        <v>1</v>
      </c>
      <c r="I2995">
        <v>3.06</v>
      </c>
      <c r="J2995">
        <v>20.059999999999999</v>
      </c>
      <c r="K2995" s="1">
        <v>44835</v>
      </c>
      <c r="L2995" s="2">
        <v>0.81805555555555554</v>
      </c>
      <c r="M2995" t="s">
        <v>46</v>
      </c>
      <c r="N2995">
        <v>17.59262</v>
      </c>
      <c r="O2995">
        <v>2.4673799999999986</v>
      </c>
      <c r="P2995" t="s">
        <v>32</v>
      </c>
      <c r="Q2995" t="s">
        <v>20</v>
      </c>
      <c r="R2995" t="s">
        <v>56</v>
      </c>
      <c r="S2995" t="str">
        <f>TEXT(sales_data[[#This Row],[dtme]],"yyyy")</f>
        <v>2022</v>
      </c>
      <c r="T2995" s="4"/>
    </row>
    <row r="2996" spans="1:20" x14ac:dyDescent="0.25">
      <c r="A2996" t="s">
        <v>1160</v>
      </c>
      <c r="B2996" t="s">
        <v>37</v>
      </c>
      <c r="C2996" t="s">
        <v>45</v>
      </c>
      <c r="D2996" t="s">
        <v>16</v>
      </c>
      <c r="E2996" t="s">
        <v>17</v>
      </c>
      <c r="F2996" t="s">
        <v>18</v>
      </c>
      <c r="G2996">
        <v>24</v>
      </c>
      <c r="H2996">
        <v>4</v>
      </c>
      <c r="I2996">
        <v>17.28</v>
      </c>
      <c r="J2996">
        <v>113.28</v>
      </c>
      <c r="K2996" s="1">
        <v>44835</v>
      </c>
      <c r="L2996" s="2">
        <v>0.79583333333333328</v>
      </c>
      <c r="M2996" t="s">
        <v>25</v>
      </c>
      <c r="N2996">
        <v>98.780159999999995</v>
      </c>
      <c r="O2996">
        <v>14.499840000000006</v>
      </c>
      <c r="P2996" t="s">
        <v>32</v>
      </c>
      <c r="Q2996" t="s">
        <v>20</v>
      </c>
      <c r="R2996" t="s">
        <v>56</v>
      </c>
      <c r="S2996" t="str">
        <f>TEXT(sales_data[[#This Row],[dtme]],"yyyy")</f>
        <v>2022</v>
      </c>
      <c r="T2996" s="4"/>
    </row>
    <row r="2997" spans="1:20" x14ac:dyDescent="0.25">
      <c r="A2997" t="s">
        <v>1410</v>
      </c>
      <c r="B2997" t="s">
        <v>15</v>
      </c>
      <c r="C2997" t="s">
        <v>43</v>
      </c>
      <c r="D2997" t="s">
        <v>16</v>
      </c>
      <c r="E2997" t="s">
        <v>17</v>
      </c>
      <c r="F2997" t="s">
        <v>38</v>
      </c>
      <c r="G2997">
        <v>77</v>
      </c>
      <c r="H2997">
        <v>2</v>
      </c>
      <c r="I2997">
        <v>27.72</v>
      </c>
      <c r="J2997">
        <v>181.72</v>
      </c>
      <c r="K2997" s="1">
        <v>44835</v>
      </c>
      <c r="L2997" s="2">
        <v>0.42222222222222222</v>
      </c>
      <c r="M2997" t="s">
        <v>46</v>
      </c>
      <c r="N2997">
        <v>157.91468</v>
      </c>
      <c r="O2997">
        <v>23.805319999999995</v>
      </c>
      <c r="P2997" t="s">
        <v>26</v>
      </c>
      <c r="Q2997" t="s">
        <v>20</v>
      </c>
      <c r="R2997" t="s">
        <v>56</v>
      </c>
      <c r="S2997" t="str">
        <f>TEXT(sales_data[[#This Row],[dtme]],"yyyy")</f>
        <v>2022</v>
      </c>
      <c r="T2997" s="4"/>
    </row>
    <row r="2998" spans="1:20" x14ac:dyDescent="0.25">
      <c r="A2998" t="s">
        <v>1917</v>
      </c>
      <c r="B2998" t="s">
        <v>37</v>
      </c>
      <c r="C2998" t="s">
        <v>45</v>
      </c>
      <c r="D2998" t="s">
        <v>23</v>
      </c>
      <c r="E2998" t="s">
        <v>29</v>
      </c>
      <c r="F2998" t="s">
        <v>18</v>
      </c>
      <c r="G2998">
        <v>52</v>
      </c>
      <c r="H2998">
        <v>7</v>
      </c>
      <c r="I2998">
        <v>65.52</v>
      </c>
      <c r="J2998">
        <v>429.52</v>
      </c>
      <c r="K2998" s="1">
        <v>44835</v>
      </c>
      <c r="L2998" s="2">
        <v>0.4513888888888889</v>
      </c>
      <c r="M2998" t="s">
        <v>47</v>
      </c>
      <c r="N2998">
        <v>371.10527999999999</v>
      </c>
      <c r="O2998">
        <v>58.414719999999988</v>
      </c>
      <c r="P2998" t="s">
        <v>26</v>
      </c>
      <c r="Q2998" t="s">
        <v>20</v>
      </c>
      <c r="R2998" t="s">
        <v>56</v>
      </c>
      <c r="S2998" t="str">
        <f>TEXT(sales_data[[#This Row],[dtme]],"yyyy")</f>
        <v>2022</v>
      </c>
      <c r="T2998" s="4"/>
    </row>
    <row r="2999" spans="1:20" x14ac:dyDescent="0.25">
      <c r="A2999" t="s">
        <v>2211</v>
      </c>
      <c r="B2999" t="s">
        <v>15</v>
      </c>
      <c r="C2999" t="s">
        <v>43</v>
      </c>
      <c r="D2999" t="s">
        <v>16</v>
      </c>
      <c r="E2999" t="s">
        <v>17</v>
      </c>
      <c r="F2999" t="s">
        <v>40</v>
      </c>
      <c r="G2999">
        <v>60</v>
      </c>
      <c r="H2999">
        <v>3</v>
      </c>
      <c r="I2999">
        <v>32.4</v>
      </c>
      <c r="J2999">
        <v>212.4</v>
      </c>
      <c r="K2999" s="1">
        <v>44835</v>
      </c>
      <c r="L2999" s="2">
        <v>0.53888888888888886</v>
      </c>
      <c r="M2999" t="s">
        <v>47</v>
      </c>
      <c r="N2999">
        <v>188.39879999999999</v>
      </c>
      <c r="O2999">
        <v>24.001200000000011</v>
      </c>
      <c r="P2999" t="s">
        <v>19</v>
      </c>
      <c r="Q2999" t="s">
        <v>20</v>
      </c>
      <c r="R2999" t="s">
        <v>56</v>
      </c>
      <c r="S2999" t="str">
        <f>TEXT(sales_data[[#This Row],[dtme]],"yyyy")</f>
        <v>2022</v>
      </c>
      <c r="T2999" s="4"/>
    </row>
    <row r="3000" spans="1:20" x14ac:dyDescent="0.25">
      <c r="A3000" t="s">
        <v>2310</v>
      </c>
      <c r="B3000" t="s">
        <v>37</v>
      </c>
      <c r="C3000" t="s">
        <v>45</v>
      </c>
      <c r="D3000" t="s">
        <v>16</v>
      </c>
      <c r="E3000" t="s">
        <v>29</v>
      </c>
      <c r="F3000" t="s">
        <v>40</v>
      </c>
      <c r="G3000">
        <v>39</v>
      </c>
      <c r="H3000">
        <v>3</v>
      </c>
      <c r="I3000">
        <v>21.06</v>
      </c>
      <c r="J3000">
        <v>138.06</v>
      </c>
      <c r="K3000" s="1">
        <v>44835</v>
      </c>
      <c r="L3000" s="2">
        <v>0.56944444444444442</v>
      </c>
      <c r="M3000" t="s">
        <v>46</v>
      </c>
      <c r="N3000">
        <v>115.9704</v>
      </c>
      <c r="O3000">
        <v>22.089600000000004</v>
      </c>
      <c r="P3000" t="s">
        <v>19</v>
      </c>
      <c r="Q3000" t="s">
        <v>20</v>
      </c>
      <c r="R3000" t="s">
        <v>56</v>
      </c>
      <c r="S3000" t="str">
        <f>TEXT(sales_data[[#This Row],[dtme]],"yyyy")</f>
        <v>2022</v>
      </c>
      <c r="T3000" s="4"/>
    </row>
    <row r="3001" spans="1:20" x14ac:dyDescent="0.25">
      <c r="A3001" t="s">
        <v>2395</v>
      </c>
      <c r="B3001" t="s">
        <v>15</v>
      </c>
      <c r="C3001" t="s">
        <v>43</v>
      </c>
      <c r="D3001" t="s">
        <v>16</v>
      </c>
      <c r="E3001" t="s">
        <v>17</v>
      </c>
      <c r="F3001" t="s">
        <v>18</v>
      </c>
      <c r="G3001">
        <v>74</v>
      </c>
      <c r="H3001">
        <v>7</v>
      </c>
      <c r="I3001">
        <v>93.24</v>
      </c>
      <c r="J3001">
        <v>611.24</v>
      </c>
      <c r="K3001" s="1">
        <v>44835</v>
      </c>
      <c r="L3001" s="2">
        <v>0.78472222222222221</v>
      </c>
      <c r="M3001" t="s">
        <v>25</v>
      </c>
      <c r="N3001">
        <v>536.05748000000006</v>
      </c>
      <c r="O3001">
        <v>75.182519999999954</v>
      </c>
      <c r="P3001" t="s">
        <v>32</v>
      </c>
      <c r="Q3001" t="s">
        <v>20</v>
      </c>
      <c r="R3001" t="s">
        <v>56</v>
      </c>
      <c r="S3001" t="str">
        <f>TEXT(sales_data[[#This Row],[dtme]],"yyyy")</f>
        <v>2022</v>
      </c>
      <c r="T3001" s="4"/>
    </row>
    <row r="3002" spans="1:20" x14ac:dyDescent="0.25">
      <c r="A3002" t="s">
        <v>2471</v>
      </c>
      <c r="B3002" t="s">
        <v>37</v>
      </c>
      <c r="C3002" t="s">
        <v>45</v>
      </c>
      <c r="D3002" t="s">
        <v>23</v>
      </c>
      <c r="E3002" t="s">
        <v>17</v>
      </c>
      <c r="F3002" t="s">
        <v>40</v>
      </c>
      <c r="G3002">
        <v>77</v>
      </c>
      <c r="H3002">
        <v>4</v>
      </c>
      <c r="I3002">
        <v>55.44</v>
      </c>
      <c r="J3002">
        <v>363.44</v>
      </c>
      <c r="K3002" s="1">
        <v>44835</v>
      </c>
      <c r="L3002" s="2">
        <v>0.47569444444444442</v>
      </c>
      <c r="M3002" t="s">
        <v>46</v>
      </c>
      <c r="N3002">
        <v>308.19711999999998</v>
      </c>
      <c r="O3002">
        <v>55.242880000000014</v>
      </c>
      <c r="P3002" t="s">
        <v>26</v>
      </c>
      <c r="Q3002" t="s">
        <v>20</v>
      </c>
      <c r="R3002" t="s">
        <v>56</v>
      </c>
      <c r="S3002" t="str">
        <f>TEXT(sales_data[[#This Row],[dtme]],"yyyy")</f>
        <v>2022</v>
      </c>
      <c r="T3002" s="4"/>
    </row>
    <row r="3003" spans="1:20" x14ac:dyDescent="0.25">
      <c r="A3003" t="s">
        <v>3840</v>
      </c>
      <c r="B3003" t="s">
        <v>37</v>
      </c>
      <c r="C3003" t="s">
        <v>45</v>
      </c>
      <c r="D3003" t="s">
        <v>16</v>
      </c>
      <c r="E3003" t="s">
        <v>29</v>
      </c>
      <c r="F3003" t="s">
        <v>18</v>
      </c>
      <c r="G3003">
        <v>95</v>
      </c>
      <c r="H3003">
        <v>4</v>
      </c>
      <c r="I3003">
        <v>68.399999999999991</v>
      </c>
      <c r="J3003">
        <v>448.4</v>
      </c>
      <c r="K3003" s="1">
        <v>44835</v>
      </c>
      <c r="L3003" s="2">
        <v>0.60763888888888884</v>
      </c>
      <c r="M3003" t="s">
        <v>46</v>
      </c>
      <c r="N3003">
        <v>381.58839999999998</v>
      </c>
      <c r="O3003">
        <v>66.811599999999999</v>
      </c>
      <c r="P3003" t="s">
        <v>19</v>
      </c>
      <c r="Q3003" t="s">
        <v>20</v>
      </c>
      <c r="R3003" t="s">
        <v>56</v>
      </c>
      <c r="S3003" t="str">
        <f>TEXT(sales_data[[#This Row],[dtme]],"yyyy")</f>
        <v>2022</v>
      </c>
      <c r="T3003" s="4"/>
    </row>
    <row r="3004" spans="1:20" x14ac:dyDescent="0.25">
      <c r="A3004" t="s">
        <v>4002</v>
      </c>
      <c r="B3004" t="s">
        <v>22</v>
      </c>
      <c r="C3004" t="s">
        <v>44</v>
      </c>
      <c r="D3004" t="s">
        <v>16</v>
      </c>
      <c r="E3004" t="s">
        <v>17</v>
      </c>
      <c r="F3004" t="s">
        <v>40</v>
      </c>
      <c r="G3004">
        <v>85</v>
      </c>
      <c r="H3004">
        <v>9</v>
      </c>
      <c r="I3004">
        <v>137.69999999999999</v>
      </c>
      <c r="J3004">
        <v>902.7</v>
      </c>
      <c r="K3004" s="1">
        <v>44835</v>
      </c>
      <c r="L3004" s="2">
        <v>0.77083333333333337</v>
      </c>
      <c r="M3004" t="s">
        <v>46</v>
      </c>
      <c r="N3004">
        <v>784.44630000000006</v>
      </c>
      <c r="O3004">
        <v>118.25369999999998</v>
      </c>
      <c r="P3004" t="s">
        <v>32</v>
      </c>
      <c r="Q3004" t="s">
        <v>20</v>
      </c>
      <c r="R3004" t="s">
        <v>56</v>
      </c>
      <c r="S3004" t="str">
        <f>TEXT(sales_data[[#This Row],[dtme]],"yyyy")</f>
        <v>2022</v>
      </c>
      <c r="T3004" s="4"/>
    </row>
    <row r="3005" spans="1:20" x14ac:dyDescent="0.25">
      <c r="A3005" t="s">
        <v>1769</v>
      </c>
      <c r="B3005" t="s">
        <v>37</v>
      </c>
      <c r="C3005" t="s">
        <v>45</v>
      </c>
      <c r="D3005" t="s">
        <v>16</v>
      </c>
      <c r="E3005" t="s">
        <v>17</v>
      </c>
      <c r="F3005" t="s">
        <v>33</v>
      </c>
      <c r="G3005">
        <v>82</v>
      </c>
      <c r="H3005">
        <v>5</v>
      </c>
      <c r="I3005">
        <v>73.8</v>
      </c>
      <c r="J3005">
        <v>483.8</v>
      </c>
      <c r="K3005" s="1">
        <v>44836</v>
      </c>
      <c r="L3005" s="2">
        <v>0.81597222222222221</v>
      </c>
      <c r="M3005" t="s">
        <v>46</v>
      </c>
      <c r="N3005">
        <v>427.67920000000004</v>
      </c>
      <c r="O3005">
        <v>56.120799999999974</v>
      </c>
      <c r="P3005" t="s">
        <v>32</v>
      </c>
      <c r="Q3005" t="s">
        <v>31</v>
      </c>
      <c r="R3005" t="s">
        <v>56</v>
      </c>
      <c r="S3005" t="str">
        <f>TEXT(sales_data[[#This Row],[dtme]],"yyyy")</f>
        <v>2022</v>
      </c>
      <c r="T3005" s="4"/>
    </row>
    <row r="3006" spans="1:20" x14ac:dyDescent="0.25">
      <c r="A3006" t="s">
        <v>2659</v>
      </c>
      <c r="B3006" t="s">
        <v>15</v>
      </c>
      <c r="C3006" t="s">
        <v>43</v>
      </c>
      <c r="D3006" t="s">
        <v>23</v>
      </c>
      <c r="E3006" t="s">
        <v>29</v>
      </c>
      <c r="F3006" t="s">
        <v>24</v>
      </c>
      <c r="G3006">
        <v>42</v>
      </c>
      <c r="H3006">
        <v>3</v>
      </c>
      <c r="I3006">
        <v>22.68</v>
      </c>
      <c r="J3006">
        <v>148.68</v>
      </c>
      <c r="K3006" s="1">
        <v>44836</v>
      </c>
      <c r="L3006" s="2">
        <v>0.46875</v>
      </c>
      <c r="M3006" t="s">
        <v>46</v>
      </c>
      <c r="N3006">
        <v>131.43312</v>
      </c>
      <c r="O3006">
        <v>17.246880000000004</v>
      </c>
      <c r="P3006" t="s">
        <v>26</v>
      </c>
      <c r="Q3006" t="s">
        <v>31</v>
      </c>
      <c r="R3006" t="s">
        <v>56</v>
      </c>
      <c r="S3006" t="str">
        <f>TEXT(sales_data[[#This Row],[dtme]],"yyyy")</f>
        <v>2022</v>
      </c>
      <c r="T3006" s="4"/>
    </row>
    <row r="3007" spans="1:20" x14ac:dyDescent="0.25">
      <c r="A3007" t="s">
        <v>2768</v>
      </c>
      <c r="B3007" t="s">
        <v>22</v>
      </c>
      <c r="C3007" t="s">
        <v>44</v>
      </c>
      <c r="D3007" t="s">
        <v>23</v>
      </c>
      <c r="E3007" t="s">
        <v>17</v>
      </c>
      <c r="F3007" t="s">
        <v>24</v>
      </c>
      <c r="G3007">
        <v>63</v>
      </c>
      <c r="H3007">
        <v>4</v>
      </c>
      <c r="I3007">
        <v>45.36</v>
      </c>
      <c r="J3007">
        <v>297.36</v>
      </c>
      <c r="K3007" s="1">
        <v>44836</v>
      </c>
      <c r="L3007" s="2">
        <v>0.54027777777777775</v>
      </c>
      <c r="M3007" t="s">
        <v>47</v>
      </c>
      <c r="N3007">
        <v>250.37712000000002</v>
      </c>
      <c r="O3007">
        <v>46.982879999999994</v>
      </c>
      <c r="P3007" t="s">
        <v>19</v>
      </c>
      <c r="Q3007" t="s">
        <v>31</v>
      </c>
      <c r="R3007" t="s">
        <v>56</v>
      </c>
      <c r="S3007" t="str">
        <f>TEXT(sales_data[[#This Row],[dtme]],"yyyy")</f>
        <v>2022</v>
      </c>
      <c r="T3007" s="4"/>
    </row>
    <row r="3008" spans="1:20" x14ac:dyDescent="0.25">
      <c r="A3008" t="s">
        <v>3423</v>
      </c>
      <c r="B3008" t="s">
        <v>37</v>
      </c>
      <c r="C3008" t="s">
        <v>45</v>
      </c>
      <c r="D3008" t="s">
        <v>23</v>
      </c>
      <c r="E3008" t="s">
        <v>29</v>
      </c>
      <c r="F3008" t="s">
        <v>30</v>
      </c>
      <c r="G3008">
        <v>79</v>
      </c>
      <c r="H3008">
        <v>6</v>
      </c>
      <c r="I3008">
        <v>85.32</v>
      </c>
      <c r="J3008">
        <v>559.31999999999994</v>
      </c>
      <c r="K3008" s="1">
        <v>44836</v>
      </c>
      <c r="L3008" s="2">
        <v>0.57291666666666663</v>
      </c>
      <c r="M3008" t="s">
        <v>47</v>
      </c>
      <c r="N3008">
        <v>469.82879999999994</v>
      </c>
      <c r="O3008">
        <v>89.491199999999992</v>
      </c>
      <c r="P3008" t="s">
        <v>19</v>
      </c>
      <c r="Q3008" t="s">
        <v>31</v>
      </c>
      <c r="R3008" t="s">
        <v>56</v>
      </c>
      <c r="S3008" t="str">
        <f>TEXT(sales_data[[#This Row],[dtme]],"yyyy")</f>
        <v>2022</v>
      </c>
      <c r="T3008" s="4"/>
    </row>
    <row r="3009" spans="1:20" x14ac:dyDescent="0.25">
      <c r="A3009" t="s">
        <v>3586</v>
      </c>
      <c r="B3009" t="s">
        <v>37</v>
      </c>
      <c r="C3009" t="s">
        <v>45</v>
      </c>
      <c r="D3009" t="s">
        <v>16</v>
      </c>
      <c r="E3009" t="s">
        <v>17</v>
      </c>
      <c r="F3009" t="s">
        <v>38</v>
      </c>
      <c r="G3009">
        <v>23</v>
      </c>
      <c r="H3009">
        <v>7</v>
      </c>
      <c r="I3009">
        <v>28.98</v>
      </c>
      <c r="J3009">
        <v>189.98</v>
      </c>
      <c r="K3009" s="1">
        <v>44836</v>
      </c>
      <c r="L3009" s="2">
        <v>0.65763888888888888</v>
      </c>
      <c r="M3009" t="s">
        <v>25</v>
      </c>
      <c r="N3009">
        <v>168.89221999999998</v>
      </c>
      <c r="O3009">
        <v>21.087780000000009</v>
      </c>
      <c r="P3009" t="s">
        <v>19</v>
      </c>
      <c r="Q3009" t="s">
        <v>31</v>
      </c>
      <c r="R3009" t="s">
        <v>56</v>
      </c>
      <c r="S3009" t="str">
        <f>TEXT(sales_data[[#This Row],[dtme]],"yyyy")</f>
        <v>2022</v>
      </c>
      <c r="T3009" s="4"/>
    </row>
    <row r="3010" spans="1:20" x14ac:dyDescent="0.25">
      <c r="A3010" t="s">
        <v>3725</v>
      </c>
      <c r="B3010" t="s">
        <v>15</v>
      </c>
      <c r="C3010" t="s">
        <v>43</v>
      </c>
      <c r="D3010" t="s">
        <v>23</v>
      </c>
      <c r="E3010" t="s">
        <v>29</v>
      </c>
      <c r="F3010" t="s">
        <v>33</v>
      </c>
      <c r="G3010">
        <v>46</v>
      </c>
      <c r="H3010">
        <v>8</v>
      </c>
      <c r="I3010">
        <v>66.239999999999995</v>
      </c>
      <c r="J3010">
        <v>434.24</v>
      </c>
      <c r="K3010" s="1">
        <v>44836</v>
      </c>
      <c r="L3010" s="2">
        <v>0.80902777777777779</v>
      </c>
      <c r="M3010" t="s">
        <v>25</v>
      </c>
      <c r="N3010">
        <v>379.96000000000004</v>
      </c>
      <c r="O3010">
        <v>54.279999999999973</v>
      </c>
      <c r="P3010" t="s">
        <v>32</v>
      </c>
      <c r="Q3010" t="s">
        <v>31</v>
      </c>
      <c r="R3010" t="s">
        <v>56</v>
      </c>
      <c r="S3010" t="str">
        <f>TEXT(sales_data[[#This Row],[dtme]],"yyyy")</f>
        <v>2022</v>
      </c>
      <c r="T3010" s="4"/>
    </row>
    <row r="3011" spans="1:20" x14ac:dyDescent="0.25">
      <c r="A3011" t="s">
        <v>207</v>
      </c>
      <c r="B3011" t="s">
        <v>22</v>
      </c>
      <c r="C3011" t="s">
        <v>44</v>
      </c>
      <c r="D3011" t="s">
        <v>23</v>
      </c>
      <c r="E3011" t="s">
        <v>29</v>
      </c>
      <c r="F3011" t="s">
        <v>18</v>
      </c>
      <c r="G3011">
        <v>87</v>
      </c>
      <c r="H3011">
        <v>9</v>
      </c>
      <c r="I3011">
        <v>140.94</v>
      </c>
      <c r="J3011">
        <v>923.94</v>
      </c>
      <c r="K3011" s="1">
        <v>44837</v>
      </c>
      <c r="L3011" s="2">
        <v>0.65416666666666667</v>
      </c>
      <c r="M3011" t="s">
        <v>46</v>
      </c>
      <c r="N3011">
        <v>785.34900000000005</v>
      </c>
      <c r="O3011">
        <v>138.59100000000001</v>
      </c>
      <c r="P3011" t="s">
        <v>19</v>
      </c>
      <c r="Q3011" t="s">
        <v>35</v>
      </c>
      <c r="R3011" t="s">
        <v>56</v>
      </c>
      <c r="S3011" t="str">
        <f>TEXT(sales_data[[#This Row],[dtme]],"yyyy")</f>
        <v>2022</v>
      </c>
      <c r="T3011" s="4"/>
    </row>
    <row r="3012" spans="1:20" x14ac:dyDescent="0.25">
      <c r="A3012" t="s">
        <v>269</v>
      </c>
      <c r="B3012" t="s">
        <v>37</v>
      </c>
      <c r="C3012" t="s">
        <v>45</v>
      </c>
      <c r="D3012" t="s">
        <v>23</v>
      </c>
      <c r="E3012" t="s">
        <v>29</v>
      </c>
      <c r="F3012" t="s">
        <v>30</v>
      </c>
      <c r="G3012">
        <v>75</v>
      </c>
      <c r="H3012">
        <v>8</v>
      </c>
      <c r="I3012">
        <v>108</v>
      </c>
      <c r="J3012">
        <v>708</v>
      </c>
      <c r="K3012" s="1">
        <v>44837</v>
      </c>
      <c r="L3012" s="2">
        <v>0.85972222222222228</v>
      </c>
      <c r="M3012" t="s">
        <v>46</v>
      </c>
      <c r="N3012">
        <v>615.96</v>
      </c>
      <c r="O3012">
        <v>92.039999999999964</v>
      </c>
      <c r="P3012" t="s">
        <v>32</v>
      </c>
      <c r="Q3012" t="s">
        <v>35</v>
      </c>
      <c r="R3012" t="s">
        <v>56</v>
      </c>
      <c r="S3012" t="str">
        <f>TEXT(sales_data[[#This Row],[dtme]],"yyyy")</f>
        <v>2022</v>
      </c>
      <c r="T3012" s="4"/>
    </row>
    <row r="3013" spans="1:20" x14ac:dyDescent="0.25">
      <c r="A3013" t="s">
        <v>728</v>
      </c>
      <c r="B3013" t="s">
        <v>37</v>
      </c>
      <c r="C3013" t="s">
        <v>45</v>
      </c>
      <c r="D3013" t="s">
        <v>23</v>
      </c>
      <c r="E3013" t="s">
        <v>29</v>
      </c>
      <c r="F3013" t="s">
        <v>18</v>
      </c>
      <c r="G3013">
        <v>18</v>
      </c>
      <c r="H3013">
        <v>9</v>
      </c>
      <c r="I3013">
        <v>29.16</v>
      </c>
      <c r="J3013">
        <v>191.16</v>
      </c>
      <c r="K3013" s="1">
        <v>44837</v>
      </c>
      <c r="L3013" s="2">
        <v>0.51041666666666663</v>
      </c>
      <c r="M3013" t="s">
        <v>46</v>
      </c>
      <c r="N3013">
        <v>166.11804000000001</v>
      </c>
      <c r="O3013">
        <v>25.041959999999989</v>
      </c>
      <c r="P3013" t="s">
        <v>19</v>
      </c>
      <c r="Q3013" t="s">
        <v>35</v>
      </c>
      <c r="R3013" t="s">
        <v>56</v>
      </c>
      <c r="S3013" t="str">
        <f>TEXT(sales_data[[#This Row],[dtme]],"yyyy")</f>
        <v>2022</v>
      </c>
      <c r="T3013" s="4"/>
    </row>
    <row r="3014" spans="1:20" x14ac:dyDescent="0.25">
      <c r="A3014" t="s">
        <v>846</v>
      </c>
      <c r="B3014" t="s">
        <v>15</v>
      </c>
      <c r="C3014" t="s">
        <v>43</v>
      </c>
      <c r="D3014" t="s">
        <v>23</v>
      </c>
      <c r="E3014" t="s">
        <v>29</v>
      </c>
      <c r="F3014" t="s">
        <v>33</v>
      </c>
      <c r="G3014">
        <v>94</v>
      </c>
      <c r="H3014">
        <v>6</v>
      </c>
      <c r="I3014">
        <v>101.52</v>
      </c>
      <c r="J3014">
        <v>665.52</v>
      </c>
      <c r="K3014" s="1">
        <v>44837</v>
      </c>
      <c r="L3014" s="2">
        <v>0.78819444444444442</v>
      </c>
      <c r="M3014" t="s">
        <v>46</v>
      </c>
      <c r="N3014">
        <v>562.36439999999993</v>
      </c>
      <c r="O3014">
        <v>103.15560000000005</v>
      </c>
      <c r="P3014" t="s">
        <v>32</v>
      </c>
      <c r="Q3014" t="s">
        <v>35</v>
      </c>
      <c r="R3014" t="s">
        <v>56</v>
      </c>
      <c r="S3014" t="str">
        <f>TEXT(sales_data[[#This Row],[dtme]],"yyyy")</f>
        <v>2022</v>
      </c>
      <c r="T3014" s="4"/>
    </row>
    <row r="3015" spans="1:20" x14ac:dyDescent="0.25">
      <c r="A3015" t="s">
        <v>1116</v>
      </c>
      <c r="B3015" t="s">
        <v>15</v>
      </c>
      <c r="C3015" t="s">
        <v>43</v>
      </c>
      <c r="D3015" t="s">
        <v>23</v>
      </c>
      <c r="E3015" t="s">
        <v>29</v>
      </c>
      <c r="F3015" t="s">
        <v>33</v>
      </c>
      <c r="G3015">
        <v>68</v>
      </c>
      <c r="H3015">
        <v>7</v>
      </c>
      <c r="I3015">
        <v>85.679999999999993</v>
      </c>
      <c r="J3015">
        <v>561.67999999999995</v>
      </c>
      <c r="K3015" s="1">
        <v>44837</v>
      </c>
      <c r="L3015" s="2">
        <v>0.41875000000000001</v>
      </c>
      <c r="M3015" t="s">
        <v>25</v>
      </c>
      <c r="N3015">
        <v>494.84007999999994</v>
      </c>
      <c r="O3015">
        <v>66.839920000000006</v>
      </c>
      <c r="P3015" t="s">
        <v>26</v>
      </c>
      <c r="Q3015" t="s">
        <v>35</v>
      </c>
      <c r="R3015" t="s">
        <v>56</v>
      </c>
      <c r="S3015" t="str">
        <f>TEXT(sales_data[[#This Row],[dtme]],"yyyy")</f>
        <v>2022</v>
      </c>
      <c r="T3015" s="4"/>
    </row>
    <row r="3016" spans="1:20" x14ac:dyDescent="0.25">
      <c r="A3016" t="s">
        <v>1122</v>
      </c>
      <c r="B3016" t="s">
        <v>37</v>
      </c>
      <c r="C3016" t="s">
        <v>45</v>
      </c>
      <c r="D3016" t="s">
        <v>23</v>
      </c>
      <c r="E3016" t="s">
        <v>17</v>
      </c>
      <c r="F3016" t="s">
        <v>18</v>
      </c>
      <c r="G3016">
        <v>22</v>
      </c>
      <c r="H3016">
        <v>6</v>
      </c>
      <c r="I3016">
        <v>23.759999999999998</v>
      </c>
      <c r="J3016">
        <v>155.76</v>
      </c>
      <c r="K3016" s="1">
        <v>44837</v>
      </c>
      <c r="L3016" s="2">
        <v>0.52361111111111114</v>
      </c>
      <c r="M3016" t="s">
        <v>46</v>
      </c>
      <c r="N3016">
        <v>133.95359999999999</v>
      </c>
      <c r="O3016">
        <v>21.806399999999996</v>
      </c>
      <c r="P3016" t="s">
        <v>19</v>
      </c>
      <c r="Q3016" t="s">
        <v>35</v>
      </c>
      <c r="R3016" t="s">
        <v>56</v>
      </c>
      <c r="S3016" t="str">
        <f>TEXT(sales_data[[#This Row],[dtme]],"yyyy")</f>
        <v>2022</v>
      </c>
      <c r="T3016" s="4"/>
    </row>
    <row r="3017" spans="1:20" x14ac:dyDescent="0.25">
      <c r="A3017" t="s">
        <v>1199</v>
      </c>
      <c r="B3017" t="s">
        <v>15</v>
      </c>
      <c r="C3017" t="s">
        <v>43</v>
      </c>
      <c r="D3017" t="s">
        <v>23</v>
      </c>
      <c r="E3017" t="s">
        <v>29</v>
      </c>
      <c r="F3017" t="s">
        <v>18</v>
      </c>
      <c r="G3017">
        <v>55</v>
      </c>
      <c r="H3017">
        <v>6</v>
      </c>
      <c r="I3017">
        <v>59.4</v>
      </c>
      <c r="J3017">
        <v>389.4</v>
      </c>
      <c r="K3017" s="1">
        <v>44837</v>
      </c>
      <c r="L3017" s="2">
        <v>0.51597222222222228</v>
      </c>
      <c r="M3017" t="s">
        <v>46</v>
      </c>
      <c r="N3017">
        <v>330.21119999999996</v>
      </c>
      <c r="O3017">
        <v>59.188800000000015</v>
      </c>
      <c r="P3017" t="s">
        <v>19</v>
      </c>
      <c r="Q3017" t="s">
        <v>35</v>
      </c>
      <c r="R3017" t="s">
        <v>56</v>
      </c>
      <c r="S3017" t="str">
        <f>TEXT(sales_data[[#This Row],[dtme]],"yyyy")</f>
        <v>2022</v>
      </c>
      <c r="T3017" s="4"/>
    </row>
    <row r="3018" spans="1:20" x14ac:dyDescent="0.25">
      <c r="A3018" t="s">
        <v>1374</v>
      </c>
      <c r="B3018" t="s">
        <v>15</v>
      </c>
      <c r="C3018" t="s">
        <v>43</v>
      </c>
      <c r="D3018" t="s">
        <v>23</v>
      </c>
      <c r="E3018" t="s">
        <v>29</v>
      </c>
      <c r="F3018" t="s">
        <v>38</v>
      </c>
      <c r="G3018">
        <v>93</v>
      </c>
      <c r="H3018">
        <v>7</v>
      </c>
      <c r="I3018">
        <v>117.17999999999999</v>
      </c>
      <c r="J3018">
        <v>768.18</v>
      </c>
      <c r="K3018" s="1">
        <v>44837</v>
      </c>
      <c r="L3018" s="2">
        <v>0.85347222222222219</v>
      </c>
      <c r="M3018" t="s">
        <v>25</v>
      </c>
      <c r="N3018">
        <v>682.14383999999995</v>
      </c>
      <c r="O3018">
        <v>86.036159999999995</v>
      </c>
      <c r="P3018" t="s">
        <v>32</v>
      </c>
      <c r="Q3018" t="s">
        <v>35</v>
      </c>
      <c r="R3018" t="s">
        <v>56</v>
      </c>
      <c r="S3018" t="str">
        <f>TEXT(sales_data[[#This Row],[dtme]],"yyyy")</f>
        <v>2022</v>
      </c>
      <c r="T3018" s="4"/>
    </row>
    <row r="3019" spans="1:20" x14ac:dyDescent="0.25">
      <c r="A3019" t="s">
        <v>1811</v>
      </c>
      <c r="B3019" t="s">
        <v>22</v>
      </c>
      <c r="C3019" t="s">
        <v>44</v>
      </c>
      <c r="D3019" t="s">
        <v>23</v>
      </c>
      <c r="E3019" t="s">
        <v>17</v>
      </c>
      <c r="F3019" t="s">
        <v>40</v>
      </c>
      <c r="G3019">
        <v>86</v>
      </c>
      <c r="H3019">
        <v>10</v>
      </c>
      <c r="I3019">
        <v>154.79999999999998</v>
      </c>
      <c r="J3019">
        <v>1014.8</v>
      </c>
      <c r="K3019" s="1">
        <v>44837</v>
      </c>
      <c r="L3019" s="2">
        <v>0.62013888888888891</v>
      </c>
      <c r="M3019" t="s">
        <v>46</v>
      </c>
      <c r="N3019">
        <v>858.52080000000001</v>
      </c>
      <c r="O3019">
        <v>156.27919999999995</v>
      </c>
      <c r="P3019" t="s">
        <v>19</v>
      </c>
      <c r="Q3019" t="s">
        <v>35</v>
      </c>
      <c r="R3019" t="s">
        <v>56</v>
      </c>
      <c r="S3019" t="str">
        <f>TEXT(sales_data[[#This Row],[dtme]],"yyyy")</f>
        <v>2022</v>
      </c>
      <c r="T3019" s="4"/>
    </row>
    <row r="3020" spans="1:20" x14ac:dyDescent="0.25">
      <c r="A3020" t="s">
        <v>2512</v>
      </c>
      <c r="B3020" t="s">
        <v>22</v>
      </c>
      <c r="C3020" t="s">
        <v>44</v>
      </c>
      <c r="D3020" t="s">
        <v>16</v>
      </c>
      <c r="E3020" t="s">
        <v>29</v>
      </c>
      <c r="F3020" t="s">
        <v>40</v>
      </c>
      <c r="G3020">
        <v>38</v>
      </c>
      <c r="H3020">
        <v>3</v>
      </c>
      <c r="I3020">
        <v>20.52</v>
      </c>
      <c r="J3020">
        <v>134.52000000000001</v>
      </c>
      <c r="K3020" s="1">
        <v>44837</v>
      </c>
      <c r="L3020" s="2">
        <v>0.64513888888888893</v>
      </c>
      <c r="M3020" t="s">
        <v>46</v>
      </c>
      <c r="N3020">
        <v>118.91568000000001</v>
      </c>
      <c r="O3020">
        <v>15.604320000000001</v>
      </c>
      <c r="P3020" t="s">
        <v>19</v>
      </c>
      <c r="Q3020" t="s">
        <v>35</v>
      </c>
      <c r="R3020" t="s">
        <v>56</v>
      </c>
      <c r="S3020" t="str">
        <f>TEXT(sales_data[[#This Row],[dtme]],"yyyy")</f>
        <v>2022</v>
      </c>
      <c r="T3020" s="4"/>
    </row>
    <row r="3021" spans="1:20" x14ac:dyDescent="0.25">
      <c r="A3021" t="s">
        <v>2753</v>
      </c>
      <c r="B3021" t="s">
        <v>15</v>
      </c>
      <c r="C3021" t="s">
        <v>43</v>
      </c>
      <c r="D3021" t="s">
        <v>16</v>
      </c>
      <c r="E3021" t="s">
        <v>29</v>
      </c>
      <c r="F3021" t="s">
        <v>30</v>
      </c>
      <c r="G3021">
        <v>19</v>
      </c>
      <c r="H3021">
        <v>3</v>
      </c>
      <c r="I3021">
        <v>10.26</v>
      </c>
      <c r="J3021">
        <v>67.260000000000005</v>
      </c>
      <c r="K3021" s="1">
        <v>44837</v>
      </c>
      <c r="L3021" s="2">
        <v>0.64513888888888893</v>
      </c>
      <c r="M3021" t="s">
        <v>25</v>
      </c>
      <c r="N3021">
        <v>57.776340000000005</v>
      </c>
      <c r="O3021">
        <v>9.4836600000000004</v>
      </c>
      <c r="P3021" t="s">
        <v>19</v>
      </c>
      <c r="Q3021" t="s">
        <v>35</v>
      </c>
      <c r="R3021" t="s">
        <v>56</v>
      </c>
      <c r="S3021" t="str">
        <f>TEXT(sales_data[[#This Row],[dtme]],"yyyy")</f>
        <v>2022</v>
      </c>
      <c r="T3021" s="4"/>
    </row>
    <row r="3022" spans="1:20" x14ac:dyDescent="0.25">
      <c r="A3022" t="s">
        <v>3093</v>
      </c>
      <c r="B3022" t="s">
        <v>37</v>
      </c>
      <c r="C3022" t="s">
        <v>45</v>
      </c>
      <c r="D3022" t="s">
        <v>16</v>
      </c>
      <c r="E3022" t="s">
        <v>29</v>
      </c>
      <c r="F3022" t="s">
        <v>30</v>
      </c>
      <c r="G3022">
        <v>59</v>
      </c>
      <c r="H3022">
        <v>5</v>
      </c>
      <c r="I3022">
        <v>53.1</v>
      </c>
      <c r="J3022">
        <v>348.1</v>
      </c>
      <c r="K3022" s="1">
        <v>44837</v>
      </c>
      <c r="L3022" s="2">
        <v>0.59444444444444444</v>
      </c>
      <c r="M3022" t="s">
        <v>47</v>
      </c>
      <c r="N3022">
        <v>294.84070000000003</v>
      </c>
      <c r="O3022">
        <v>53.259299999999996</v>
      </c>
      <c r="P3022" t="s">
        <v>19</v>
      </c>
      <c r="Q3022" t="s">
        <v>35</v>
      </c>
      <c r="R3022" t="s">
        <v>56</v>
      </c>
      <c r="S3022" t="str">
        <f>TEXT(sales_data[[#This Row],[dtme]],"yyyy")</f>
        <v>2022</v>
      </c>
      <c r="T3022" s="4"/>
    </row>
    <row r="3023" spans="1:20" x14ac:dyDescent="0.25">
      <c r="A3023" t="s">
        <v>3121</v>
      </c>
      <c r="B3023" t="s">
        <v>15</v>
      </c>
      <c r="C3023" t="s">
        <v>43</v>
      </c>
      <c r="D3023" t="s">
        <v>16</v>
      </c>
      <c r="E3023" t="s">
        <v>17</v>
      </c>
      <c r="F3023" t="s">
        <v>30</v>
      </c>
      <c r="G3023">
        <v>64</v>
      </c>
      <c r="H3023">
        <v>6</v>
      </c>
      <c r="I3023">
        <v>69.12</v>
      </c>
      <c r="J3023">
        <v>453.12</v>
      </c>
      <c r="K3023" s="1">
        <v>44837</v>
      </c>
      <c r="L3023" s="2">
        <v>0.59861111111111109</v>
      </c>
      <c r="M3023" t="s">
        <v>25</v>
      </c>
      <c r="N3023">
        <v>391.94880000000001</v>
      </c>
      <c r="O3023">
        <v>61.171199999999999</v>
      </c>
      <c r="P3023" t="s">
        <v>19</v>
      </c>
      <c r="Q3023" t="s">
        <v>35</v>
      </c>
      <c r="R3023" t="s">
        <v>56</v>
      </c>
      <c r="S3023" t="str">
        <f>TEXT(sales_data[[#This Row],[dtme]],"yyyy")</f>
        <v>2022</v>
      </c>
      <c r="T3023" s="4"/>
    </row>
    <row r="3024" spans="1:20" x14ac:dyDescent="0.25">
      <c r="A3024" t="s">
        <v>3276</v>
      </c>
      <c r="B3024" t="s">
        <v>37</v>
      </c>
      <c r="C3024" t="s">
        <v>45</v>
      </c>
      <c r="D3024" t="s">
        <v>16</v>
      </c>
      <c r="E3024" t="s">
        <v>29</v>
      </c>
      <c r="F3024" t="s">
        <v>38</v>
      </c>
      <c r="G3024">
        <v>58</v>
      </c>
      <c r="H3024">
        <v>5</v>
      </c>
      <c r="I3024">
        <v>52.199999999999996</v>
      </c>
      <c r="J3024">
        <v>342.2</v>
      </c>
      <c r="K3024" s="1">
        <v>44837</v>
      </c>
      <c r="L3024" s="2">
        <v>0.60763888888888884</v>
      </c>
      <c r="M3024" t="s">
        <v>47</v>
      </c>
      <c r="N3024">
        <v>290.87</v>
      </c>
      <c r="O3024">
        <v>51.329999999999984</v>
      </c>
      <c r="P3024" t="s">
        <v>19</v>
      </c>
      <c r="Q3024" t="s">
        <v>35</v>
      </c>
      <c r="R3024" t="s">
        <v>56</v>
      </c>
      <c r="S3024" t="str">
        <f>TEXT(sales_data[[#This Row],[dtme]],"yyyy")</f>
        <v>2022</v>
      </c>
      <c r="T3024" s="4"/>
    </row>
    <row r="3025" spans="1:20" x14ac:dyDescent="0.25">
      <c r="A3025" t="s">
        <v>3618</v>
      </c>
      <c r="B3025" t="s">
        <v>15</v>
      </c>
      <c r="C3025" t="s">
        <v>43</v>
      </c>
      <c r="D3025" t="s">
        <v>23</v>
      </c>
      <c r="E3025" t="s">
        <v>17</v>
      </c>
      <c r="F3025" t="s">
        <v>30</v>
      </c>
      <c r="G3025">
        <v>87</v>
      </c>
      <c r="H3025">
        <v>2</v>
      </c>
      <c r="I3025">
        <v>31.32</v>
      </c>
      <c r="J3025">
        <v>205.32</v>
      </c>
      <c r="K3025" s="1">
        <v>44837</v>
      </c>
      <c r="L3025" s="2">
        <v>0.72499999999999998</v>
      </c>
      <c r="M3025" t="s">
        <v>46</v>
      </c>
      <c r="N3025">
        <v>176.98584</v>
      </c>
      <c r="O3025">
        <v>28.334159999999997</v>
      </c>
      <c r="P3025" t="s">
        <v>32</v>
      </c>
      <c r="Q3025" t="s">
        <v>35</v>
      </c>
      <c r="R3025" t="s">
        <v>56</v>
      </c>
      <c r="S3025" t="str">
        <f>TEXT(sales_data[[#This Row],[dtme]],"yyyy")</f>
        <v>2022</v>
      </c>
      <c r="T3025" s="4"/>
    </row>
    <row r="3026" spans="1:20" x14ac:dyDescent="0.25">
      <c r="A3026" t="s">
        <v>3805</v>
      </c>
      <c r="B3026" t="s">
        <v>15</v>
      </c>
      <c r="C3026" t="s">
        <v>43</v>
      </c>
      <c r="D3026" t="s">
        <v>16</v>
      </c>
      <c r="E3026" t="s">
        <v>17</v>
      </c>
      <c r="F3026" t="s">
        <v>33</v>
      </c>
      <c r="G3026">
        <v>30</v>
      </c>
      <c r="H3026">
        <v>6</v>
      </c>
      <c r="I3026">
        <v>32.4</v>
      </c>
      <c r="J3026">
        <v>212.4</v>
      </c>
      <c r="K3026" s="1">
        <v>44837</v>
      </c>
      <c r="L3026" s="2">
        <v>0.6958333333333333</v>
      </c>
      <c r="M3026" t="s">
        <v>47</v>
      </c>
      <c r="N3026">
        <v>184.78800000000001</v>
      </c>
      <c r="O3026">
        <v>27.611999999999995</v>
      </c>
      <c r="P3026" t="s">
        <v>19</v>
      </c>
      <c r="Q3026" t="s">
        <v>35</v>
      </c>
      <c r="R3026" t="s">
        <v>56</v>
      </c>
      <c r="S3026" t="str">
        <f>TEXT(sales_data[[#This Row],[dtme]],"yyyy")</f>
        <v>2022</v>
      </c>
      <c r="T3026" s="4"/>
    </row>
    <row r="3027" spans="1:20" x14ac:dyDescent="0.25">
      <c r="A3027" t="s">
        <v>3834</v>
      </c>
      <c r="B3027" t="s">
        <v>15</v>
      </c>
      <c r="C3027" t="s">
        <v>43</v>
      </c>
      <c r="D3027" t="s">
        <v>16</v>
      </c>
      <c r="E3027" t="s">
        <v>29</v>
      </c>
      <c r="F3027" t="s">
        <v>38</v>
      </c>
      <c r="G3027">
        <v>12</v>
      </c>
      <c r="H3027">
        <v>5</v>
      </c>
      <c r="I3027">
        <v>10.799999999999999</v>
      </c>
      <c r="J3027">
        <v>70.8</v>
      </c>
      <c r="K3027" s="1">
        <v>44837</v>
      </c>
      <c r="L3027" s="2">
        <v>0.64652777777777781</v>
      </c>
      <c r="M3027" t="s">
        <v>47</v>
      </c>
      <c r="N3027">
        <v>62.233199999999997</v>
      </c>
      <c r="O3027">
        <v>8.5668000000000006</v>
      </c>
      <c r="P3027" t="s">
        <v>19</v>
      </c>
      <c r="Q3027" t="s">
        <v>35</v>
      </c>
      <c r="R3027" t="s">
        <v>56</v>
      </c>
      <c r="S3027" t="str">
        <f>TEXT(sales_data[[#This Row],[dtme]],"yyyy")</f>
        <v>2022</v>
      </c>
      <c r="T3027" s="4"/>
    </row>
    <row r="3028" spans="1:20" x14ac:dyDescent="0.25">
      <c r="A3028" t="s">
        <v>111</v>
      </c>
      <c r="B3028" t="s">
        <v>22</v>
      </c>
      <c r="C3028" t="s">
        <v>44</v>
      </c>
      <c r="D3028" t="s">
        <v>23</v>
      </c>
      <c r="E3028" t="s">
        <v>17</v>
      </c>
      <c r="F3028" t="s">
        <v>40</v>
      </c>
      <c r="G3028">
        <v>93</v>
      </c>
      <c r="H3028">
        <v>1</v>
      </c>
      <c r="I3028">
        <v>16.739999999999998</v>
      </c>
      <c r="J3028">
        <v>109.74</v>
      </c>
      <c r="K3028" s="1">
        <v>44838</v>
      </c>
      <c r="L3028" s="2">
        <v>0.85416666666666663</v>
      </c>
      <c r="M3028" t="s">
        <v>47</v>
      </c>
      <c r="N3028">
        <v>97.010159999999999</v>
      </c>
      <c r="O3028">
        <v>12.729839999999996</v>
      </c>
      <c r="P3028" t="s">
        <v>32</v>
      </c>
      <c r="Q3028" t="s">
        <v>41</v>
      </c>
      <c r="R3028" t="s">
        <v>56</v>
      </c>
      <c r="S3028" t="str">
        <f>TEXT(sales_data[[#This Row],[dtme]],"yyyy")</f>
        <v>2022</v>
      </c>
      <c r="T3028" s="4"/>
    </row>
    <row r="3029" spans="1:20" x14ac:dyDescent="0.25">
      <c r="A3029" t="s">
        <v>914</v>
      </c>
      <c r="B3029" t="s">
        <v>37</v>
      </c>
      <c r="C3029" t="s">
        <v>45</v>
      </c>
      <c r="D3029" t="s">
        <v>16</v>
      </c>
      <c r="E3029" t="s">
        <v>29</v>
      </c>
      <c r="F3029" t="s">
        <v>33</v>
      </c>
      <c r="G3029">
        <v>58</v>
      </c>
      <c r="H3029">
        <v>7</v>
      </c>
      <c r="I3029">
        <v>73.08</v>
      </c>
      <c r="J3029">
        <v>479.08</v>
      </c>
      <c r="K3029" s="1">
        <v>44838</v>
      </c>
      <c r="L3029" s="2">
        <v>0.6166666666666667</v>
      </c>
      <c r="M3029" t="s">
        <v>47</v>
      </c>
      <c r="N3029">
        <v>410.57155999999998</v>
      </c>
      <c r="O3029">
        <v>68.508440000000007</v>
      </c>
      <c r="P3029" t="s">
        <v>19</v>
      </c>
      <c r="Q3029" t="s">
        <v>41</v>
      </c>
      <c r="R3029" t="s">
        <v>56</v>
      </c>
      <c r="S3029" t="str">
        <f>TEXT(sales_data[[#This Row],[dtme]],"yyyy")</f>
        <v>2022</v>
      </c>
      <c r="T3029" s="4"/>
    </row>
    <row r="3030" spans="1:20" x14ac:dyDescent="0.25">
      <c r="A3030" t="s">
        <v>1036</v>
      </c>
      <c r="B3030" t="s">
        <v>15</v>
      </c>
      <c r="C3030" t="s">
        <v>43</v>
      </c>
      <c r="D3030" t="s">
        <v>16</v>
      </c>
      <c r="E3030" t="s">
        <v>17</v>
      </c>
      <c r="F3030" t="s">
        <v>38</v>
      </c>
      <c r="G3030">
        <v>38</v>
      </c>
      <c r="H3030">
        <v>10</v>
      </c>
      <c r="I3030">
        <v>68.399999999999991</v>
      </c>
      <c r="J3030">
        <v>448.4</v>
      </c>
      <c r="K3030" s="1">
        <v>44838</v>
      </c>
      <c r="L3030" s="2">
        <v>0.6875</v>
      </c>
      <c r="M3030" t="s">
        <v>46</v>
      </c>
      <c r="N3030">
        <v>395.48879999999997</v>
      </c>
      <c r="O3030">
        <v>52.911200000000008</v>
      </c>
      <c r="P3030" t="s">
        <v>32</v>
      </c>
      <c r="Q3030" t="s">
        <v>41</v>
      </c>
      <c r="R3030" t="s">
        <v>56</v>
      </c>
      <c r="S3030" t="str">
        <f>TEXT(sales_data[[#This Row],[dtme]],"yyyy")</f>
        <v>2022</v>
      </c>
      <c r="T3030" s="4"/>
    </row>
    <row r="3031" spans="1:20" x14ac:dyDescent="0.25">
      <c r="A3031" t="s">
        <v>1194</v>
      </c>
      <c r="B3031" t="s">
        <v>15</v>
      </c>
      <c r="C3031" t="s">
        <v>43</v>
      </c>
      <c r="D3031" t="s">
        <v>16</v>
      </c>
      <c r="E3031" t="s">
        <v>29</v>
      </c>
      <c r="F3031" t="s">
        <v>38</v>
      </c>
      <c r="G3031">
        <v>60</v>
      </c>
      <c r="H3031">
        <v>1</v>
      </c>
      <c r="I3031">
        <v>10.799999999999999</v>
      </c>
      <c r="J3031">
        <v>70.8</v>
      </c>
      <c r="K3031" s="1">
        <v>44838</v>
      </c>
      <c r="L3031" s="2">
        <v>0.47361111111111109</v>
      </c>
      <c r="M3031" t="s">
        <v>25</v>
      </c>
      <c r="N3031">
        <v>60.533999999999999</v>
      </c>
      <c r="O3031">
        <v>10.265999999999998</v>
      </c>
      <c r="P3031" t="s">
        <v>26</v>
      </c>
      <c r="Q3031" t="s">
        <v>41</v>
      </c>
      <c r="R3031" t="s">
        <v>56</v>
      </c>
      <c r="S3031" t="str">
        <f>TEXT(sales_data[[#This Row],[dtme]],"yyyy")</f>
        <v>2022</v>
      </c>
      <c r="T3031" s="4"/>
    </row>
    <row r="3032" spans="1:20" x14ac:dyDescent="0.25">
      <c r="A3032" t="s">
        <v>1409</v>
      </c>
      <c r="B3032" t="s">
        <v>37</v>
      </c>
      <c r="C3032" t="s">
        <v>45</v>
      </c>
      <c r="D3032" t="s">
        <v>16</v>
      </c>
      <c r="E3032" t="s">
        <v>29</v>
      </c>
      <c r="F3032" t="s">
        <v>38</v>
      </c>
      <c r="G3032">
        <v>53</v>
      </c>
      <c r="H3032">
        <v>3</v>
      </c>
      <c r="I3032">
        <v>28.619999999999997</v>
      </c>
      <c r="J3032">
        <v>187.62</v>
      </c>
      <c r="K3032" s="1">
        <v>44838</v>
      </c>
      <c r="L3032" s="2">
        <v>0.53125</v>
      </c>
      <c r="M3032" t="s">
        <v>47</v>
      </c>
      <c r="N3032">
        <v>161.54082</v>
      </c>
      <c r="O3032">
        <v>26.079180000000008</v>
      </c>
      <c r="P3032" t="s">
        <v>19</v>
      </c>
      <c r="Q3032" t="s">
        <v>41</v>
      </c>
      <c r="R3032" t="s">
        <v>56</v>
      </c>
      <c r="S3032" t="str">
        <f>TEXT(sales_data[[#This Row],[dtme]],"yyyy")</f>
        <v>2022</v>
      </c>
      <c r="T3032" s="4"/>
    </row>
    <row r="3033" spans="1:20" x14ac:dyDescent="0.25">
      <c r="A3033" t="s">
        <v>1727</v>
      </c>
      <c r="B3033" t="s">
        <v>15</v>
      </c>
      <c r="C3033" t="s">
        <v>43</v>
      </c>
      <c r="D3033" t="s">
        <v>23</v>
      </c>
      <c r="E3033" t="s">
        <v>17</v>
      </c>
      <c r="F3033" t="s">
        <v>40</v>
      </c>
      <c r="G3033">
        <v>33</v>
      </c>
      <c r="H3033">
        <v>2</v>
      </c>
      <c r="I3033">
        <v>11.879999999999999</v>
      </c>
      <c r="J3033">
        <v>77.88</v>
      </c>
      <c r="K3033" s="1">
        <v>44838</v>
      </c>
      <c r="L3033" s="2">
        <v>0.42499999999999999</v>
      </c>
      <c r="M3033" t="s">
        <v>46</v>
      </c>
      <c r="N3033">
        <v>68.37863999999999</v>
      </c>
      <c r="O3033">
        <v>9.5013600000000054</v>
      </c>
      <c r="P3033" t="s">
        <v>26</v>
      </c>
      <c r="Q3033" t="s">
        <v>41</v>
      </c>
      <c r="R3033" t="s">
        <v>56</v>
      </c>
      <c r="S3033" t="str">
        <f>TEXT(sales_data[[#This Row],[dtme]],"yyyy")</f>
        <v>2022</v>
      </c>
      <c r="T3033" s="4"/>
    </row>
    <row r="3034" spans="1:20" x14ac:dyDescent="0.25">
      <c r="A3034" t="s">
        <v>1846</v>
      </c>
      <c r="B3034" t="s">
        <v>37</v>
      </c>
      <c r="C3034" t="s">
        <v>45</v>
      </c>
      <c r="D3034" t="s">
        <v>16</v>
      </c>
      <c r="E3034" t="s">
        <v>17</v>
      </c>
      <c r="F3034" t="s">
        <v>33</v>
      </c>
      <c r="G3034">
        <v>44</v>
      </c>
      <c r="H3034">
        <v>1</v>
      </c>
      <c r="I3034">
        <v>7.92</v>
      </c>
      <c r="J3034">
        <v>51.92</v>
      </c>
      <c r="K3034" s="1">
        <v>44838</v>
      </c>
      <c r="L3034" s="2">
        <v>0.49930555555555556</v>
      </c>
      <c r="M3034" t="s">
        <v>47</v>
      </c>
      <c r="N3034">
        <v>45.222320000000003</v>
      </c>
      <c r="O3034">
        <v>6.6976799999999983</v>
      </c>
      <c r="P3034" t="s">
        <v>26</v>
      </c>
      <c r="Q3034" t="s">
        <v>41</v>
      </c>
      <c r="R3034" t="s">
        <v>56</v>
      </c>
      <c r="S3034" t="str">
        <f>TEXT(sales_data[[#This Row],[dtme]],"yyyy")</f>
        <v>2022</v>
      </c>
      <c r="T3034" s="4"/>
    </row>
    <row r="3035" spans="1:20" x14ac:dyDescent="0.25">
      <c r="A3035" t="s">
        <v>2870</v>
      </c>
      <c r="B3035" t="s">
        <v>37</v>
      </c>
      <c r="C3035" t="s">
        <v>45</v>
      </c>
      <c r="D3035" t="s">
        <v>23</v>
      </c>
      <c r="E3035" t="s">
        <v>29</v>
      </c>
      <c r="F3035" t="s">
        <v>24</v>
      </c>
      <c r="G3035">
        <v>30</v>
      </c>
      <c r="H3035">
        <v>8</v>
      </c>
      <c r="I3035">
        <v>43.199999999999996</v>
      </c>
      <c r="J3035">
        <v>283.2</v>
      </c>
      <c r="K3035" s="1">
        <v>44838</v>
      </c>
      <c r="L3035" s="2">
        <v>0.85</v>
      </c>
      <c r="M3035" t="s">
        <v>47</v>
      </c>
      <c r="N3035">
        <v>249.21600000000001</v>
      </c>
      <c r="O3035">
        <v>33.98399999999998</v>
      </c>
      <c r="P3035" t="s">
        <v>32</v>
      </c>
      <c r="Q3035" t="s">
        <v>41</v>
      </c>
      <c r="R3035" t="s">
        <v>56</v>
      </c>
      <c r="S3035" t="str">
        <f>TEXT(sales_data[[#This Row],[dtme]],"yyyy")</f>
        <v>2022</v>
      </c>
      <c r="T3035" s="4"/>
    </row>
    <row r="3036" spans="1:20" x14ac:dyDescent="0.25">
      <c r="A3036" t="s">
        <v>2899</v>
      </c>
      <c r="B3036" t="s">
        <v>15</v>
      </c>
      <c r="C3036" t="s">
        <v>43</v>
      </c>
      <c r="D3036" t="s">
        <v>16</v>
      </c>
      <c r="E3036" t="s">
        <v>29</v>
      </c>
      <c r="F3036" t="s">
        <v>24</v>
      </c>
      <c r="G3036">
        <v>67</v>
      </c>
      <c r="H3036">
        <v>8</v>
      </c>
      <c r="I3036">
        <v>96.47999999999999</v>
      </c>
      <c r="J3036">
        <v>632.48</v>
      </c>
      <c r="K3036" s="1">
        <v>44838</v>
      </c>
      <c r="L3036" s="2">
        <v>0.57430555555555551</v>
      </c>
      <c r="M3036" t="s">
        <v>46</v>
      </c>
      <c r="N3036">
        <v>552.78751999999997</v>
      </c>
      <c r="O3036">
        <v>79.692480000000046</v>
      </c>
      <c r="P3036" t="s">
        <v>19</v>
      </c>
      <c r="Q3036" t="s">
        <v>41</v>
      </c>
      <c r="R3036" t="s">
        <v>56</v>
      </c>
      <c r="S3036" t="str">
        <f>TEXT(sales_data[[#This Row],[dtme]],"yyyy")</f>
        <v>2022</v>
      </c>
      <c r="T3036" s="4"/>
    </row>
    <row r="3037" spans="1:20" x14ac:dyDescent="0.25">
      <c r="A3037" t="s">
        <v>3031</v>
      </c>
      <c r="B3037" t="s">
        <v>22</v>
      </c>
      <c r="C3037" t="s">
        <v>44</v>
      </c>
      <c r="D3037" t="s">
        <v>23</v>
      </c>
      <c r="E3037" t="s">
        <v>17</v>
      </c>
      <c r="F3037" t="s">
        <v>38</v>
      </c>
      <c r="G3037">
        <v>44</v>
      </c>
      <c r="H3037">
        <v>7</v>
      </c>
      <c r="I3037">
        <v>55.44</v>
      </c>
      <c r="J3037">
        <v>363.44</v>
      </c>
      <c r="K3037" s="1">
        <v>44838</v>
      </c>
      <c r="L3037" s="2">
        <v>0.61250000000000004</v>
      </c>
      <c r="M3037" t="s">
        <v>46</v>
      </c>
      <c r="N3037">
        <v>305.65303999999998</v>
      </c>
      <c r="O3037">
        <v>57.786960000000022</v>
      </c>
      <c r="P3037" t="s">
        <v>19</v>
      </c>
      <c r="Q3037" t="s">
        <v>41</v>
      </c>
      <c r="R3037" t="s">
        <v>56</v>
      </c>
      <c r="S3037" t="str">
        <f>TEXT(sales_data[[#This Row],[dtme]],"yyyy")</f>
        <v>2022</v>
      </c>
      <c r="T3037" s="4"/>
    </row>
    <row r="3038" spans="1:20" x14ac:dyDescent="0.25">
      <c r="A3038" t="s">
        <v>3142</v>
      </c>
      <c r="B3038" t="s">
        <v>15</v>
      </c>
      <c r="C3038" t="s">
        <v>43</v>
      </c>
      <c r="D3038" t="s">
        <v>16</v>
      </c>
      <c r="E3038" t="s">
        <v>29</v>
      </c>
      <c r="F3038" t="s">
        <v>33</v>
      </c>
      <c r="G3038">
        <v>55</v>
      </c>
      <c r="H3038">
        <v>7</v>
      </c>
      <c r="I3038">
        <v>69.3</v>
      </c>
      <c r="J3038">
        <v>454.3</v>
      </c>
      <c r="K3038" s="1">
        <v>44838</v>
      </c>
      <c r="L3038" s="2">
        <v>0.51875000000000004</v>
      </c>
      <c r="M3038" t="s">
        <v>25</v>
      </c>
      <c r="N3038">
        <v>387.5179</v>
      </c>
      <c r="O3038">
        <v>66.782100000000014</v>
      </c>
      <c r="P3038" t="s">
        <v>19</v>
      </c>
      <c r="Q3038" t="s">
        <v>41</v>
      </c>
      <c r="R3038" t="s">
        <v>56</v>
      </c>
      <c r="S3038" t="str">
        <f>TEXT(sales_data[[#This Row],[dtme]],"yyyy")</f>
        <v>2022</v>
      </c>
      <c r="T3038" s="4"/>
    </row>
    <row r="3039" spans="1:20" x14ac:dyDescent="0.25">
      <c r="A3039" t="s">
        <v>3160</v>
      </c>
      <c r="B3039" t="s">
        <v>37</v>
      </c>
      <c r="C3039" t="s">
        <v>45</v>
      </c>
      <c r="D3039" t="s">
        <v>23</v>
      </c>
      <c r="E3039" t="s">
        <v>29</v>
      </c>
      <c r="F3039" t="s">
        <v>18</v>
      </c>
      <c r="G3039">
        <v>48</v>
      </c>
      <c r="H3039">
        <v>7</v>
      </c>
      <c r="I3039">
        <v>60.48</v>
      </c>
      <c r="J3039">
        <v>396.48</v>
      </c>
      <c r="K3039" s="1">
        <v>44838</v>
      </c>
      <c r="L3039" s="2">
        <v>0.68611111111111112</v>
      </c>
      <c r="M3039" t="s">
        <v>46</v>
      </c>
      <c r="N3039">
        <v>346.12704000000002</v>
      </c>
      <c r="O3039">
        <v>50.352959999999996</v>
      </c>
      <c r="P3039" t="s">
        <v>19</v>
      </c>
      <c r="Q3039" t="s">
        <v>41</v>
      </c>
      <c r="R3039" t="s">
        <v>56</v>
      </c>
      <c r="S3039" t="str">
        <f>TEXT(sales_data[[#This Row],[dtme]],"yyyy")</f>
        <v>2022</v>
      </c>
      <c r="T3039" s="4"/>
    </row>
    <row r="3040" spans="1:20" x14ac:dyDescent="0.25">
      <c r="A3040" t="s">
        <v>3662</v>
      </c>
      <c r="B3040" t="s">
        <v>15</v>
      </c>
      <c r="C3040" t="s">
        <v>43</v>
      </c>
      <c r="D3040" t="s">
        <v>16</v>
      </c>
      <c r="E3040" t="s">
        <v>17</v>
      </c>
      <c r="F3040" t="s">
        <v>38</v>
      </c>
      <c r="G3040">
        <v>96</v>
      </c>
      <c r="H3040">
        <v>9</v>
      </c>
      <c r="I3040">
        <v>155.51999999999998</v>
      </c>
      <c r="J3040">
        <v>1019.52</v>
      </c>
      <c r="K3040" s="1">
        <v>44838</v>
      </c>
      <c r="L3040" s="2">
        <v>0.78125</v>
      </c>
      <c r="M3040" t="s">
        <v>25</v>
      </c>
      <c r="N3040">
        <v>882.90431999999998</v>
      </c>
      <c r="O3040">
        <v>136.61568</v>
      </c>
      <c r="P3040" t="s">
        <v>32</v>
      </c>
      <c r="Q3040" t="s">
        <v>41</v>
      </c>
      <c r="R3040" t="s">
        <v>56</v>
      </c>
      <c r="S3040" t="str">
        <f>TEXT(sales_data[[#This Row],[dtme]],"yyyy")</f>
        <v>2022</v>
      </c>
      <c r="T3040" s="4"/>
    </row>
    <row r="3041" spans="1:20" x14ac:dyDescent="0.25">
      <c r="A3041" t="s">
        <v>3681</v>
      </c>
      <c r="B3041" t="s">
        <v>37</v>
      </c>
      <c r="C3041" t="s">
        <v>45</v>
      </c>
      <c r="D3041" t="s">
        <v>23</v>
      </c>
      <c r="E3041" t="s">
        <v>29</v>
      </c>
      <c r="F3041" t="s">
        <v>30</v>
      </c>
      <c r="G3041">
        <v>22</v>
      </c>
      <c r="H3041">
        <v>6</v>
      </c>
      <c r="I3041">
        <v>23.759999999999998</v>
      </c>
      <c r="J3041">
        <v>155.76</v>
      </c>
      <c r="K3041" s="1">
        <v>44838</v>
      </c>
      <c r="L3041" s="2">
        <v>0.43472222222222223</v>
      </c>
      <c r="M3041" t="s">
        <v>25</v>
      </c>
      <c r="N3041">
        <v>131.30568</v>
      </c>
      <c r="O3041">
        <v>24.454319999999996</v>
      </c>
      <c r="P3041" t="s">
        <v>26</v>
      </c>
      <c r="Q3041" t="s">
        <v>41</v>
      </c>
      <c r="R3041" t="s">
        <v>56</v>
      </c>
      <c r="S3041" t="str">
        <f>TEXT(sales_data[[#This Row],[dtme]],"yyyy")</f>
        <v>2022</v>
      </c>
      <c r="T3041" s="4"/>
    </row>
    <row r="3042" spans="1:20" x14ac:dyDescent="0.25">
      <c r="A3042" t="s">
        <v>307</v>
      </c>
      <c r="B3042" t="s">
        <v>15</v>
      </c>
      <c r="C3042" t="s">
        <v>43</v>
      </c>
      <c r="D3042" t="s">
        <v>16</v>
      </c>
      <c r="E3042" t="s">
        <v>17</v>
      </c>
      <c r="F3042" t="s">
        <v>38</v>
      </c>
      <c r="G3042">
        <v>79</v>
      </c>
      <c r="H3042">
        <v>5</v>
      </c>
      <c r="I3042">
        <v>71.099999999999994</v>
      </c>
      <c r="J3042">
        <v>466.1</v>
      </c>
      <c r="K3042" s="1">
        <v>44839</v>
      </c>
      <c r="L3042" s="2">
        <v>0.52430555555555558</v>
      </c>
      <c r="M3042" t="s">
        <v>25</v>
      </c>
      <c r="N3042">
        <v>399.44770000000005</v>
      </c>
      <c r="O3042">
        <v>66.652299999999968</v>
      </c>
      <c r="P3042" t="s">
        <v>19</v>
      </c>
      <c r="Q3042" t="s">
        <v>39</v>
      </c>
      <c r="R3042" t="s">
        <v>56</v>
      </c>
      <c r="S3042" t="str">
        <f>TEXT(sales_data[[#This Row],[dtme]],"yyyy")</f>
        <v>2022</v>
      </c>
      <c r="T3042" s="4"/>
    </row>
    <row r="3043" spans="1:20" x14ac:dyDescent="0.25">
      <c r="A3043" t="s">
        <v>470</v>
      </c>
      <c r="B3043" t="s">
        <v>37</v>
      </c>
      <c r="C3043" t="s">
        <v>45</v>
      </c>
      <c r="D3043" t="s">
        <v>16</v>
      </c>
      <c r="E3043" t="s">
        <v>17</v>
      </c>
      <c r="F3043" t="s">
        <v>38</v>
      </c>
      <c r="G3043">
        <v>78</v>
      </c>
      <c r="H3043">
        <v>9</v>
      </c>
      <c r="I3043">
        <v>126.36</v>
      </c>
      <c r="J3043">
        <v>828.36</v>
      </c>
      <c r="K3043" s="1">
        <v>44839</v>
      </c>
      <c r="L3043" s="2">
        <v>0.6430555555555556</v>
      </c>
      <c r="M3043" t="s">
        <v>47</v>
      </c>
      <c r="N3043">
        <v>725.64336000000003</v>
      </c>
      <c r="O3043">
        <v>102.71663999999998</v>
      </c>
      <c r="P3043" t="s">
        <v>19</v>
      </c>
      <c r="Q3043" t="s">
        <v>39</v>
      </c>
      <c r="R3043" t="s">
        <v>56</v>
      </c>
      <c r="S3043" t="str">
        <f>TEXT(sales_data[[#This Row],[dtme]],"yyyy")</f>
        <v>2022</v>
      </c>
      <c r="T3043" s="4"/>
    </row>
    <row r="3044" spans="1:20" x14ac:dyDescent="0.25">
      <c r="A3044" t="s">
        <v>508</v>
      </c>
      <c r="B3044" t="s">
        <v>22</v>
      </c>
      <c r="C3044" t="s">
        <v>44</v>
      </c>
      <c r="D3044" t="s">
        <v>23</v>
      </c>
      <c r="E3044" t="s">
        <v>29</v>
      </c>
      <c r="F3044" t="s">
        <v>40</v>
      </c>
      <c r="G3044">
        <v>53</v>
      </c>
      <c r="H3044">
        <v>1</v>
      </c>
      <c r="I3044">
        <v>9.5399999999999991</v>
      </c>
      <c r="J3044">
        <v>62.54</v>
      </c>
      <c r="K3044" s="1">
        <v>44839</v>
      </c>
      <c r="L3044" s="2">
        <v>0.74930555555555556</v>
      </c>
      <c r="M3044" t="s">
        <v>25</v>
      </c>
      <c r="N3044">
        <v>54.034559999999999</v>
      </c>
      <c r="O3044">
        <v>8.5054400000000001</v>
      </c>
      <c r="P3044" t="s">
        <v>32</v>
      </c>
      <c r="Q3044" t="s">
        <v>39</v>
      </c>
      <c r="R3044" t="s">
        <v>56</v>
      </c>
      <c r="S3044" t="str">
        <f>TEXT(sales_data[[#This Row],[dtme]],"yyyy")</f>
        <v>2022</v>
      </c>
      <c r="T3044" s="4"/>
    </row>
    <row r="3045" spans="1:20" x14ac:dyDescent="0.25">
      <c r="A3045" t="s">
        <v>533</v>
      </c>
      <c r="B3045" t="s">
        <v>37</v>
      </c>
      <c r="C3045" t="s">
        <v>45</v>
      </c>
      <c r="D3045" t="s">
        <v>16</v>
      </c>
      <c r="E3045" t="s">
        <v>29</v>
      </c>
      <c r="F3045" t="s">
        <v>30</v>
      </c>
      <c r="G3045">
        <v>66</v>
      </c>
      <c r="H3045">
        <v>6</v>
      </c>
      <c r="I3045">
        <v>71.28</v>
      </c>
      <c r="J3045">
        <v>467.28</v>
      </c>
      <c r="K3045" s="1">
        <v>44839</v>
      </c>
      <c r="L3045" s="2">
        <v>0.48958333333333331</v>
      </c>
      <c r="M3045" t="s">
        <v>25</v>
      </c>
      <c r="N3045">
        <v>414.94463999999999</v>
      </c>
      <c r="O3045">
        <v>52.33535999999998</v>
      </c>
      <c r="P3045" t="s">
        <v>26</v>
      </c>
      <c r="Q3045" t="s">
        <v>39</v>
      </c>
      <c r="R3045" t="s">
        <v>56</v>
      </c>
      <c r="S3045" t="str">
        <f>TEXT(sales_data[[#This Row],[dtme]],"yyyy")</f>
        <v>2022</v>
      </c>
      <c r="T3045" s="4"/>
    </row>
    <row r="3046" spans="1:20" x14ac:dyDescent="0.25">
      <c r="A3046" t="s">
        <v>1659</v>
      </c>
      <c r="B3046" t="s">
        <v>22</v>
      </c>
      <c r="C3046" t="s">
        <v>44</v>
      </c>
      <c r="D3046" t="s">
        <v>16</v>
      </c>
      <c r="E3046" t="s">
        <v>17</v>
      </c>
      <c r="F3046" t="s">
        <v>30</v>
      </c>
      <c r="G3046">
        <v>79</v>
      </c>
      <c r="H3046">
        <v>8</v>
      </c>
      <c r="I3046">
        <v>113.75999999999999</v>
      </c>
      <c r="J3046">
        <v>745.76</v>
      </c>
      <c r="K3046" s="1">
        <v>44839</v>
      </c>
      <c r="L3046" s="2">
        <v>0.66111111111111109</v>
      </c>
      <c r="M3046" t="s">
        <v>25</v>
      </c>
      <c r="N3046">
        <v>651.04847999999993</v>
      </c>
      <c r="O3046">
        <v>94.711520000000064</v>
      </c>
      <c r="P3046" t="s">
        <v>19</v>
      </c>
      <c r="Q3046" t="s">
        <v>39</v>
      </c>
      <c r="R3046" t="s">
        <v>56</v>
      </c>
      <c r="S3046" t="str">
        <f>TEXT(sales_data[[#This Row],[dtme]],"yyyy")</f>
        <v>2022</v>
      </c>
      <c r="T3046" s="4"/>
    </row>
    <row r="3047" spans="1:20" x14ac:dyDescent="0.25">
      <c r="A3047" t="s">
        <v>2294</v>
      </c>
      <c r="B3047" t="s">
        <v>15</v>
      </c>
      <c r="C3047" t="s">
        <v>43</v>
      </c>
      <c r="D3047" t="s">
        <v>23</v>
      </c>
      <c r="E3047" t="s">
        <v>17</v>
      </c>
      <c r="F3047" t="s">
        <v>40</v>
      </c>
      <c r="G3047">
        <v>62</v>
      </c>
      <c r="H3047">
        <v>5</v>
      </c>
      <c r="I3047">
        <v>55.8</v>
      </c>
      <c r="J3047">
        <v>365.8</v>
      </c>
      <c r="K3047" s="1">
        <v>44839</v>
      </c>
      <c r="L3047" s="2">
        <v>0.68263888888888891</v>
      </c>
      <c r="M3047" t="s">
        <v>47</v>
      </c>
      <c r="N3047">
        <v>325.56200000000001</v>
      </c>
      <c r="O3047">
        <v>40.238</v>
      </c>
      <c r="P3047" t="s">
        <v>19</v>
      </c>
      <c r="Q3047" t="s">
        <v>39</v>
      </c>
      <c r="R3047" t="s">
        <v>56</v>
      </c>
      <c r="S3047" t="str">
        <f>TEXT(sales_data[[#This Row],[dtme]],"yyyy")</f>
        <v>2022</v>
      </c>
      <c r="T3047" s="4"/>
    </row>
    <row r="3048" spans="1:20" x14ac:dyDescent="0.25">
      <c r="A3048" t="s">
        <v>2356</v>
      </c>
      <c r="B3048" t="s">
        <v>37</v>
      </c>
      <c r="C3048" t="s">
        <v>45</v>
      </c>
      <c r="D3048" t="s">
        <v>16</v>
      </c>
      <c r="E3048" t="s">
        <v>29</v>
      </c>
      <c r="F3048" t="s">
        <v>33</v>
      </c>
      <c r="G3048">
        <v>65</v>
      </c>
      <c r="H3048">
        <v>6</v>
      </c>
      <c r="I3048">
        <v>70.2</v>
      </c>
      <c r="J3048">
        <v>460.2</v>
      </c>
      <c r="K3048" s="1">
        <v>44839</v>
      </c>
      <c r="L3048" s="2">
        <v>0.49166666666666664</v>
      </c>
      <c r="M3048" t="s">
        <v>25</v>
      </c>
      <c r="N3048">
        <v>392.55059999999997</v>
      </c>
      <c r="O3048">
        <v>67.649400000000014</v>
      </c>
      <c r="P3048" t="s">
        <v>26</v>
      </c>
      <c r="Q3048" t="s">
        <v>39</v>
      </c>
      <c r="R3048" t="s">
        <v>56</v>
      </c>
      <c r="S3048" t="str">
        <f>TEXT(sales_data[[#This Row],[dtme]],"yyyy")</f>
        <v>2022</v>
      </c>
      <c r="T3048" s="4"/>
    </row>
    <row r="3049" spans="1:20" x14ac:dyDescent="0.25">
      <c r="A3049" t="s">
        <v>2790</v>
      </c>
      <c r="B3049" t="s">
        <v>15</v>
      </c>
      <c r="C3049" t="s">
        <v>43</v>
      </c>
      <c r="D3049" t="s">
        <v>16</v>
      </c>
      <c r="E3049" t="s">
        <v>29</v>
      </c>
      <c r="F3049" t="s">
        <v>24</v>
      </c>
      <c r="G3049">
        <v>91</v>
      </c>
      <c r="H3049">
        <v>6</v>
      </c>
      <c r="I3049">
        <v>98.28</v>
      </c>
      <c r="J3049">
        <v>644.28</v>
      </c>
      <c r="K3049" s="1">
        <v>44839</v>
      </c>
      <c r="L3049" s="2">
        <v>0.44861111111111113</v>
      </c>
      <c r="M3049" t="s">
        <v>47</v>
      </c>
      <c r="N3049">
        <v>551.50368000000003</v>
      </c>
      <c r="O3049">
        <v>92.776319999999942</v>
      </c>
      <c r="P3049" t="s">
        <v>26</v>
      </c>
      <c r="Q3049" t="s">
        <v>39</v>
      </c>
      <c r="R3049" t="s">
        <v>56</v>
      </c>
      <c r="S3049" t="str">
        <f>TEXT(sales_data[[#This Row],[dtme]],"yyyy")</f>
        <v>2022</v>
      </c>
      <c r="T3049" s="4"/>
    </row>
    <row r="3050" spans="1:20" x14ac:dyDescent="0.25">
      <c r="A3050" t="s">
        <v>3518</v>
      </c>
      <c r="B3050" t="s">
        <v>15</v>
      </c>
      <c r="C3050" t="s">
        <v>43</v>
      </c>
      <c r="D3050" t="s">
        <v>23</v>
      </c>
      <c r="E3050" t="s">
        <v>17</v>
      </c>
      <c r="F3050" t="s">
        <v>30</v>
      </c>
      <c r="G3050">
        <v>98</v>
      </c>
      <c r="H3050">
        <v>6</v>
      </c>
      <c r="I3050">
        <v>105.83999999999999</v>
      </c>
      <c r="J3050">
        <v>693.84</v>
      </c>
      <c r="K3050" s="1">
        <v>44839</v>
      </c>
      <c r="L3050" s="2">
        <v>0.66041666666666665</v>
      </c>
      <c r="M3050" t="s">
        <v>25</v>
      </c>
      <c r="N3050">
        <v>610.57920000000001</v>
      </c>
      <c r="O3050">
        <v>83.260800000000017</v>
      </c>
      <c r="P3050" t="s">
        <v>19</v>
      </c>
      <c r="Q3050" t="s">
        <v>39</v>
      </c>
      <c r="R3050" t="s">
        <v>56</v>
      </c>
      <c r="S3050" t="str">
        <f>TEXT(sales_data[[#This Row],[dtme]],"yyyy")</f>
        <v>2022</v>
      </c>
      <c r="T3050" s="4"/>
    </row>
    <row r="3051" spans="1:20" x14ac:dyDescent="0.25">
      <c r="A3051" t="s">
        <v>3747</v>
      </c>
      <c r="B3051" t="s">
        <v>37</v>
      </c>
      <c r="C3051" t="s">
        <v>45</v>
      </c>
      <c r="D3051" t="s">
        <v>23</v>
      </c>
      <c r="E3051" t="s">
        <v>29</v>
      </c>
      <c r="F3051" t="s">
        <v>24</v>
      </c>
      <c r="G3051">
        <v>40</v>
      </c>
      <c r="H3051">
        <v>3</v>
      </c>
      <c r="I3051">
        <v>21.599999999999998</v>
      </c>
      <c r="J3051">
        <v>141.6</v>
      </c>
      <c r="K3051" s="1">
        <v>44839</v>
      </c>
      <c r="L3051" s="2">
        <v>0.6333333333333333</v>
      </c>
      <c r="M3051" t="s">
        <v>47</v>
      </c>
      <c r="N3051">
        <v>122.20079999999999</v>
      </c>
      <c r="O3051">
        <v>19.399200000000008</v>
      </c>
      <c r="P3051" t="s">
        <v>19</v>
      </c>
      <c r="Q3051" t="s">
        <v>39</v>
      </c>
      <c r="R3051" t="s">
        <v>56</v>
      </c>
      <c r="S3051" t="str">
        <f>TEXT(sales_data[[#This Row],[dtme]],"yyyy")</f>
        <v>2022</v>
      </c>
      <c r="T3051" s="4"/>
    </row>
    <row r="3052" spans="1:20" x14ac:dyDescent="0.25">
      <c r="A3052" t="s">
        <v>3792</v>
      </c>
      <c r="B3052" t="s">
        <v>15</v>
      </c>
      <c r="C3052" t="s">
        <v>43</v>
      </c>
      <c r="D3052" t="s">
        <v>16</v>
      </c>
      <c r="E3052" t="s">
        <v>29</v>
      </c>
      <c r="F3052" t="s">
        <v>18</v>
      </c>
      <c r="G3052">
        <v>63</v>
      </c>
      <c r="H3052">
        <v>8</v>
      </c>
      <c r="I3052">
        <v>90.72</v>
      </c>
      <c r="J3052">
        <v>594.72</v>
      </c>
      <c r="K3052" s="1">
        <v>44839</v>
      </c>
      <c r="L3052" s="2">
        <v>0.55625000000000002</v>
      </c>
      <c r="M3052" t="s">
        <v>46</v>
      </c>
      <c r="N3052">
        <v>513.24336000000005</v>
      </c>
      <c r="O3052">
        <v>81.476639999999975</v>
      </c>
      <c r="P3052" t="s">
        <v>19</v>
      </c>
      <c r="Q3052" t="s">
        <v>39</v>
      </c>
      <c r="R3052" t="s">
        <v>56</v>
      </c>
      <c r="S3052" t="str">
        <f>TEXT(sales_data[[#This Row],[dtme]],"yyyy")</f>
        <v>2022</v>
      </c>
      <c r="T3052" s="4"/>
    </row>
    <row r="3053" spans="1:20" x14ac:dyDescent="0.25">
      <c r="A3053" t="s">
        <v>3860</v>
      </c>
      <c r="B3053" t="s">
        <v>37</v>
      </c>
      <c r="C3053" t="s">
        <v>45</v>
      </c>
      <c r="D3053" t="s">
        <v>23</v>
      </c>
      <c r="E3053" t="s">
        <v>17</v>
      </c>
      <c r="F3053" t="s">
        <v>40</v>
      </c>
      <c r="G3053">
        <v>18</v>
      </c>
      <c r="H3053">
        <v>9</v>
      </c>
      <c r="I3053">
        <v>29.16</v>
      </c>
      <c r="J3053">
        <v>191.16</v>
      </c>
      <c r="K3053" s="1">
        <v>44839</v>
      </c>
      <c r="L3053" s="2">
        <v>0.81111111111111112</v>
      </c>
      <c r="M3053" t="s">
        <v>47</v>
      </c>
      <c r="N3053">
        <v>169.75008</v>
      </c>
      <c r="O3053">
        <v>21.40992</v>
      </c>
      <c r="P3053" t="s">
        <v>32</v>
      </c>
      <c r="Q3053" t="s">
        <v>39</v>
      </c>
      <c r="R3053" t="s">
        <v>56</v>
      </c>
      <c r="S3053" t="str">
        <f>TEXT(sales_data[[#This Row],[dtme]],"yyyy")</f>
        <v>2022</v>
      </c>
      <c r="T3053" s="4"/>
    </row>
    <row r="3054" spans="1:20" x14ac:dyDescent="0.25">
      <c r="A3054" t="s">
        <v>3958</v>
      </c>
      <c r="B3054" t="s">
        <v>22</v>
      </c>
      <c r="C3054" t="s">
        <v>44</v>
      </c>
      <c r="D3054" t="s">
        <v>23</v>
      </c>
      <c r="E3054" t="s">
        <v>29</v>
      </c>
      <c r="F3054" t="s">
        <v>30</v>
      </c>
      <c r="G3054">
        <v>30</v>
      </c>
      <c r="H3054">
        <v>5</v>
      </c>
      <c r="I3054">
        <v>27</v>
      </c>
      <c r="J3054">
        <v>177</v>
      </c>
      <c r="K3054" s="1">
        <v>44839</v>
      </c>
      <c r="L3054" s="2">
        <v>0.48333333333333334</v>
      </c>
      <c r="M3054" t="s">
        <v>25</v>
      </c>
      <c r="N3054">
        <v>153.10499999999999</v>
      </c>
      <c r="O3054">
        <v>23.89500000000001</v>
      </c>
      <c r="P3054" t="s">
        <v>26</v>
      </c>
      <c r="Q3054" t="s">
        <v>39</v>
      </c>
      <c r="R3054" t="s">
        <v>56</v>
      </c>
      <c r="S3054" t="str">
        <f>TEXT(sales_data[[#This Row],[dtme]],"yyyy")</f>
        <v>2022</v>
      </c>
      <c r="T3054" s="4"/>
    </row>
    <row r="3055" spans="1:20" x14ac:dyDescent="0.25">
      <c r="A3055" t="s">
        <v>899</v>
      </c>
      <c r="B3055" t="s">
        <v>37</v>
      </c>
      <c r="C3055" t="s">
        <v>45</v>
      </c>
      <c r="D3055" t="s">
        <v>16</v>
      </c>
      <c r="E3055" t="s">
        <v>17</v>
      </c>
      <c r="F3055" t="s">
        <v>40</v>
      </c>
      <c r="G3055">
        <v>49</v>
      </c>
      <c r="H3055">
        <v>10</v>
      </c>
      <c r="I3055">
        <v>88.2</v>
      </c>
      <c r="J3055">
        <v>578.20000000000005</v>
      </c>
      <c r="K3055" s="1">
        <v>44840</v>
      </c>
      <c r="L3055" s="2">
        <v>0.46944444444444444</v>
      </c>
      <c r="M3055" t="s">
        <v>46</v>
      </c>
      <c r="N3055">
        <v>490.31360000000006</v>
      </c>
      <c r="O3055">
        <v>87.886399999999981</v>
      </c>
      <c r="P3055" t="s">
        <v>26</v>
      </c>
      <c r="Q3055" t="s">
        <v>36</v>
      </c>
      <c r="R3055" t="s">
        <v>56</v>
      </c>
      <c r="S3055" t="str">
        <f>TEXT(sales_data[[#This Row],[dtme]],"yyyy")</f>
        <v>2022</v>
      </c>
      <c r="T3055" s="4"/>
    </row>
    <row r="3056" spans="1:20" x14ac:dyDescent="0.25">
      <c r="A3056" t="s">
        <v>949</v>
      </c>
      <c r="B3056" t="s">
        <v>22</v>
      </c>
      <c r="C3056" t="s">
        <v>44</v>
      </c>
      <c r="D3056" t="s">
        <v>16</v>
      </c>
      <c r="E3056" t="s">
        <v>17</v>
      </c>
      <c r="F3056" t="s">
        <v>24</v>
      </c>
      <c r="G3056">
        <v>27</v>
      </c>
      <c r="H3056">
        <v>10</v>
      </c>
      <c r="I3056">
        <v>48.6</v>
      </c>
      <c r="J3056">
        <v>318.60000000000002</v>
      </c>
      <c r="K3056" s="1">
        <v>44840</v>
      </c>
      <c r="L3056" s="2">
        <v>0.64513888888888893</v>
      </c>
      <c r="M3056" t="s">
        <v>46</v>
      </c>
      <c r="N3056">
        <v>281.0052</v>
      </c>
      <c r="O3056">
        <v>37.594800000000021</v>
      </c>
      <c r="P3056" t="s">
        <v>19</v>
      </c>
      <c r="Q3056" t="s">
        <v>36</v>
      </c>
      <c r="R3056" t="s">
        <v>56</v>
      </c>
      <c r="S3056" t="str">
        <f>TEXT(sales_data[[#This Row],[dtme]],"yyyy")</f>
        <v>2022</v>
      </c>
      <c r="T3056" s="4"/>
    </row>
    <row r="3057" spans="1:20" x14ac:dyDescent="0.25">
      <c r="A3057" t="s">
        <v>1275</v>
      </c>
      <c r="B3057" t="s">
        <v>22</v>
      </c>
      <c r="C3057" t="s">
        <v>44</v>
      </c>
      <c r="D3057" t="s">
        <v>16</v>
      </c>
      <c r="E3057" t="s">
        <v>17</v>
      </c>
      <c r="F3057" t="s">
        <v>38</v>
      </c>
      <c r="G3057">
        <v>41</v>
      </c>
      <c r="H3057">
        <v>5</v>
      </c>
      <c r="I3057">
        <v>36.9</v>
      </c>
      <c r="J3057">
        <v>241.9</v>
      </c>
      <c r="K3057" s="1">
        <v>44840</v>
      </c>
      <c r="L3057" s="2">
        <v>0.84930555555555554</v>
      </c>
      <c r="M3057" t="s">
        <v>47</v>
      </c>
      <c r="N3057">
        <v>206.58260000000001</v>
      </c>
      <c r="O3057">
        <v>35.317399999999992</v>
      </c>
      <c r="P3057" t="s">
        <v>32</v>
      </c>
      <c r="Q3057" t="s">
        <v>36</v>
      </c>
      <c r="R3057" t="s">
        <v>56</v>
      </c>
      <c r="S3057" t="str">
        <f>TEXT(sales_data[[#This Row],[dtme]],"yyyy")</f>
        <v>2022</v>
      </c>
      <c r="T3057" s="4"/>
    </row>
    <row r="3058" spans="1:20" x14ac:dyDescent="0.25">
      <c r="A3058" t="s">
        <v>2447</v>
      </c>
      <c r="B3058" t="s">
        <v>37</v>
      </c>
      <c r="C3058" t="s">
        <v>45</v>
      </c>
      <c r="D3058" t="s">
        <v>23</v>
      </c>
      <c r="E3058" t="s">
        <v>29</v>
      </c>
      <c r="F3058" t="s">
        <v>30</v>
      </c>
      <c r="G3058">
        <v>53</v>
      </c>
      <c r="H3058">
        <v>3</v>
      </c>
      <c r="I3058">
        <v>28.619999999999997</v>
      </c>
      <c r="J3058">
        <v>187.62</v>
      </c>
      <c r="K3058" s="1">
        <v>44840</v>
      </c>
      <c r="L3058" s="2">
        <v>0.47847222222222224</v>
      </c>
      <c r="M3058" t="s">
        <v>25</v>
      </c>
      <c r="N3058">
        <v>160.4151</v>
      </c>
      <c r="O3058">
        <v>27.204900000000009</v>
      </c>
      <c r="P3058" t="s">
        <v>26</v>
      </c>
      <c r="Q3058" t="s">
        <v>36</v>
      </c>
      <c r="R3058" t="s">
        <v>56</v>
      </c>
      <c r="S3058" t="str">
        <f>TEXT(sales_data[[#This Row],[dtme]],"yyyy")</f>
        <v>2022</v>
      </c>
      <c r="T3058" s="4"/>
    </row>
    <row r="3059" spans="1:20" x14ac:dyDescent="0.25">
      <c r="A3059" t="s">
        <v>2485</v>
      </c>
      <c r="B3059" t="s">
        <v>37</v>
      </c>
      <c r="C3059" t="s">
        <v>45</v>
      </c>
      <c r="D3059" t="s">
        <v>16</v>
      </c>
      <c r="E3059" t="s">
        <v>29</v>
      </c>
      <c r="F3059" t="s">
        <v>38</v>
      </c>
      <c r="G3059">
        <v>95</v>
      </c>
      <c r="H3059">
        <v>7</v>
      </c>
      <c r="I3059">
        <v>119.69999999999999</v>
      </c>
      <c r="J3059">
        <v>784.7</v>
      </c>
      <c r="K3059" s="1">
        <v>44840</v>
      </c>
      <c r="L3059" s="2">
        <v>0.82361111111111107</v>
      </c>
      <c r="M3059" t="s">
        <v>25</v>
      </c>
      <c r="N3059">
        <v>670.91849999999999</v>
      </c>
      <c r="O3059">
        <v>113.78150000000005</v>
      </c>
      <c r="P3059" t="s">
        <v>32</v>
      </c>
      <c r="Q3059" t="s">
        <v>36</v>
      </c>
      <c r="R3059" t="s">
        <v>56</v>
      </c>
      <c r="S3059" t="str">
        <f>TEXT(sales_data[[#This Row],[dtme]],"yyyy")</f>
        <v>2022</v>
      </c>
      <c r="T3059" s="4"/>
    </row>
    <row r="3060" spans="1:20" x14ac:dyDescent="0.25">
      <c r="A3060" t="s">
        <v>3174</v>
      </c>
      <c r="B3060" t="s">
        <v>22</v>
      </c>
      <c r="C3060" t="s">
        <v>44</v>
      </c>
      <c r="D3060" t="s">
        <v>16</v>
      </c>
      <c r="E3060" t="s">
        <v>17</v>
      </c>
      <c r="F3060" t="s">
        <v>30</v>
      </c>
      <c r="G3060">
        <v>98</v>
      </c>
      <c r="H3060">
        <v>3</v>
      </c>
      <c r="I3060">
        <v>52.919999999999995</v>
      </c>
      <c r="J3060">
        <v>346.92</v>
      </c>
      <c r="K3060" s="1">
        <v>44840</v>
      </c>
      <c r="L3060" s="2">
        <v>0.43125000000000002</v>
      </c>
      <c r="M3060" t="s">
        <v>46</v>
      </c>
      <c r="N3060">
        <v>302.16732000000002</v>
      </c>
      <c r="O3060">
        <v>44.752679999999998</v>
      </c>
      <c r="P3060" t="s">
        <v>26</v>
      </c>
      <c r="Q3060" t="s">
        <v>36</v>
      </c>
      <c r="R3060" t="s">
        <v>56</v>
      </c>
      <c r="S3060" t="str">
        <f>TEXT(sales_data[[#This Row],[dtme]],"yyyy")</f>
        <v>2022</v>
      </c>
      <c r="T3060" s="4"/>
    </row>
    <row r="3061" spans="1:20" x14ac:dyDescent="0.25">
      <c r="A3061" t="s">
        <v>3464</v>
      </c>
      <c r="B3061" t="s">
        <v>37</v>
      </c>
      <c r="C3061" t="s">
        <v>45</v>
      </c>
      <c r="D3061" t="s">
        <v>16</v>
      </c>
      <c r="E3061" t="s">
        <v>17</v>
      </c>
      <c r="F3061" t="s">
        <v>30</v>
      </c>
      <c r="G3061">
        <v>62</v>
      </c>
      <c r="H3061">
        <v>3</v>
      </c>
      <c r="I3061">
        <v>33.479999999999997</v>
      </c>
      <c r="J3061">
        <v>219.48</v>
      </c>
      <c r="K3061" s="1">
        <v>44840</v>
      </c>
      <c r="L3061" s="2">
        <v>0.81111111111111112</v>
      </c>
      <c r="M3061" t="s">
        <v>25</v>
      </c>
      <c r="N3061">
        <v>194.67875999999998</v>
      </c>
      <c r="O3061">
        <v>24.801240000000007</v>
      </c>
      <c r="P3061" t="s">
        <v>32</v>
      </c>
      <c r="Q3061" t="s">
        <v>36</v>
      </c>
      <c r="R3061" t="s">
        <v>56</v>
      </c>
      <c r="S3061" t="str">
        <f>TEXT(sales_data[[#This Row],[dtme]],"yyyy")</f>
        <v>2022</v>
      </c>
      <c r="T3061" s="4"/>
    </row>
    <row r="3062" spans="1:20" x14ac:dyDescent="0.25">
      <c r="A3062" t="s">
        <v>3490</v>
      </c>
      <c r="B3062" t="s">
        <v>15</v>
      </c>
      <c r="C3062" t="s">
        <v>43</v>
      </c>
      <c r="D3062" t="s">
        <v>16</v>
      </c>
      <c r="E3062" t="s">
        <v>29</v>
      </c>
      <c r="F3062" t="s">
        <v>24</v>
      </c>
      <c r="G3062">
        <v>59</v>
      </c>
      <c r="H3062">
        <v>8</v>
      </c>
      <c r="I3062">
        <v>84.96</v>
      </c>
      <c r="J3062">
        <v>556.96</v>
      </c>
      <c r="K3062" s="1">
        <v>44840</v>
      </c>
      <c r="L3062" s="2">
        <v>0.75555555555555554</v>
      </c>
      <c r="M3062" t="s">
        <v>47</v>
      </c>
      <c r="N3062">
        <v>471.18816000000004</v>
      </c>
      <c r="O3062">
        <v>85.771839999999997</v>
      </c>
      <c r="P3062" t="s">
        <v>32</v>
      </c>
      <c r="Q3062" t="s">
        <v>36</v>
      </c>
      <c r="R3062" t="s">
        <v>56</v>
      </c>
      <c r="S3062" t="str">
        <f>TEXT(sales_data[[#This Row],[dtme]],"yyyy")</f>
        <v>2022</v>
      </c>
      <c r="T3062" s="4"/>
    </row>
    <row r="3063" spans="1:20" x14ac:dyDescent="0.25">
      <c r="A3063" t="s">
        <v>721</v>
      </c>
      <c r="B3063" t="s">
        <v>15</v>
      </c>
      <c r="C3063" t="s">
        <v>43</v>
      </c>
      <c r="D3063" t="s">
        <v>23</v>
      </c>
      <c r="E3063" t="s">
        <v>29</v>
      </c>
      <c r="F3063" t="s">
        <v>18</v>
      </c>
      <c r="G3063">
        <v>53</v>
      </c>
      <c r="H3063">
        <v>8</v>
      </c>
      <c r="I3063">
        <v>76.319999999999993</v>
      </c>
      <c r="J3063">
        <v>500.32</v>
      </c>
      <c r="K3063" s="1">
        <v>44841</v>
      </c>
      <c r="L3063" s="2">
        <v>0.81458333333333333</v>
      </c>
      <c r="M3063" t="s">
        <v>46</v>
      </c>
      <c r="N3063">
        <v>426.77296000000001</v>
      </c>
      <c r="O3063">
        <v>73.547039999999981</v>
      </c>
      <c r="P3063" t="s">
        <v>32</v>
      </c>
      <c r="Q3063" t="s">
        <v>27</v>
      </c>
      <c r="R3063" t="s">
        <v>56</v>
      </c>
      <c r="S3063" t="str">
        <f>TEXT(sales_data[[#This Row],[dtme]],"yyyy")</f>
        <v>2022</v>
      </c>
      <c r="T3063" s="4"/>
    </row>
    <row r="3064" spans="1:20" x14ac:dyDescent="0.25">
      <c r="A3064" t="s">
        <v>1012</v>
      </c>
      <c r="B3064" t="s">
        <v>15</v>
      </c>
      <c r="C3064" t="s">
        <v>43</v>
      </c>
      <c r="D3064" t="s">
        <v>16</v>
      </c>
      <c r="E3064" t="s">
        <v>29</v>
      </c>
      <c r="F3064" t="s">
        <v>24</v>
      </c>
      <c r="G3064">
        <v>29</v>
      </c>
      <c r="H3064">
        <v>1</v>
      </c>
      <c r="I3064">
        <v>5.22</v>
      </c>
      <c r="J3064">
        <v>34.22</v>
      </c>
      <c r="K3064" s="1">
        <v>44841</v>
      </c>
      <c r="L3064" s="2">
        <v>0.78541666666666665</v>
      </c>
      <c r="M3064" t="s">
        <v>25</v>
      </c>
      <c r="N3064">
        <v>29.908279999999998</v>
      </c>
      <c r="O3064">
        <v>4.3117200000000011</v>
      </c>
      <c r="P3064" t="s">
        <v>32</v>
      </c>
      <c r="Q3064" t="s">
        <v>27</v>
      </c>
      <c r="R3064" t="s">
        <v>56</v>
      </c>
      <c r="S3064" t="str">
        <f>TEXT(sales_data[[#This Row],[dtme]],"yyyy")</f>
        <v>2022</v>
      </c>
      <c r="T3064" s="4"/>
    </row>
    <row r="3065" spans="1:20" x14ac:dyDescent="0.25">
      <c r="A3065" t="s">
        <v>1454</v>
      </c>
      <c r="B3065" t="s">
        <v>22</v>
      </c>
      <c r="C3065" t="s">
        <v>44</v>
      </c>
      <c r="D3065" t="s">
        <v>23</v>
      </c>
      <c r="E3065" t="s">
        <v>29</v>
      </c>
      <c r="F3065" t="s">
        <v>38</v>
      </c>
      <c r="G3065">
        <v>53</v>
      </c>
      <c r="H3065">
        <v>7</v>
      </c>
      <c r="I3065">
        <v>66.78</v>
      </c>
      <c r="J3065">
        <v>437.78</v>
      </c>
      <c r="K3065" s="1">
        <v>44841</v>
      </c>
      <c r="L3065" s="2">
        <v>0.61319444444444449</v>
      </c>
      <c r="M3065" t="s">
        <v>46</v>
      </c>
      <c r="N3065">
        <v>389.62419999999997</v>
      </c>
      <c r="O3065">
        <v>48.155799999999999</v>
      </c>
      <c r="P3065" t="s">
        <v>19</v>
      </c>
      <c r="Q3065" t="s">
        <v>27</v>
      </c>
      <c r="R3065" t="s">
        <v>56</v>
      </c>
      <c r="S3065" t="str">
        <f>TEXT(sales_data[[#This Row],[dtme]],"yyyy")</f>
        <v>2022</v>
      </c>
      <c r="T3065" s="4"/>
    </row>
    <row r="3066" spans="1:20" x14ac:dyDescent="0.25">
      <c r="A3066" t="s">
        <v>1795</v>
      </c>
      <c r="B3066" t="s">
        <v>22</v>
      </c>
      <c r="C3066" t="s">
        <v>44</v>
      </c>
      <c r="D3066" t="s">
        <v>16</v>
      </c>
      <c r="E3066" t="s">
        <v>17</v>
      </c>
      <c r="F3066" t="s">
        <v>24</v>
      </c>
      <c r="G3066">
        <v>95</v>
      </c>
      <c r="H3066">
        <v>8</v>
      </c>
      <c r="I3066">
        <v>136.79999999999998</v>
      </c>
      <c r="J3066">
        <v>896.8</v>
      </c>
      <c r="K3066" s="1">
        <v>44841</v>
      </c>
      <c r="L3066" s="2">
        <v>0.8125</v>
      </c>
      <c r="M3066" t="s">
        <v>47</v>
      </c>
      <c r="N3066">
        <v>784.69999999999993</v>
      </c>
      <c r="O3066">
        <v>112.10000000000002</v>
      </c>
      <c r="P3066" t="s">
        <v>32</v>
      </c>
      <c r="Q3066" t="s">
        <v>27</v>
      </c>
      <c r="R3066" t="s">
        <v>56</v>
      </c>
      <c r="S3066" t="str">
        <f>TEXT(sales_data[[#This Row],[dtme]],"yyyy")</f>
        <v>2022</v>
      </c>
      <c r="T3066" s="4"/>
    </row>
    <row r="3067" spans="1:20" x14ac:dyDescent="0.25">
      <c r="A3067" t="s">
        <v>2006</v>
      </c>
      <c r="B3067" t="s">
        <v>22</v>
      </c>
      <c r="C3067" t="s">
        <v>44</v>
      </c>
      <c r="D3067" t="s">
        <v>23</v>
      </c>
      <c r="E3067" t="s">
        <v>17</v>
      </c>
      <c r="F3067" t="s">
        <v>38</v>
      </c>
      <c r="G3067">
        <v>62</v>
      </c>
      <c r="H3067">
        <v>1</v>
      </c>
      <c r="I3067">
        <v>11.16</v>
      </c>
      <c r="J3067">
        <v>73.16</v>
      </c>
      <c r="K3067" s="1">
        <v>44841</v>
      </c>
      <c r="L3067" s="2">
        <v>0.76597222222222228</v>
      </c>
      <c r="M3067" t="s">
        <v>46</v>
      </c>
      <c r="N3067">
        <v>63.063919999999996</v>
      </c>
      <c r="O3067">
        <v>10.096080000000001</v>
      </c>
      <c r="P3067" t="s">
        <v>32</v>
      </c>
      <c r="Q3067" t="s">
        <v>27</v>
      </c>
      <c r="R3067" t="s">
        <v>56</v>
      </c>
      <c r="S3067" t="str">
        <f>TEXT(sales_data[[#This Row],[dtme]],"yyyy")</f>
        <v>2022</v>
      </c>
      <c r="T3067" s="4"/>
    </row>
    <row r="3068" spans="1:20" x14ac:dyDescent="0.25">
      <c r="A3068" t="s">
        <v>2055</v>
      </c>
      <c r="B3068" t="s">
        <v>22</v>
      </c>
      <c r="C3068" t="s">
        <v>44</v>
      </c>
      <c r="D3068" t="s">
        <v>16</v>
      </c>
      <c r="E3068" t="s">
        <v>17</v>
      </c>
      <c r="F3068" t="s">
        <v>40</v>
      </c>
      <c r="G3068">
        <v>72</v>
      </c>
      <c r="H3068">
        <v>2</v>
      </c>
      <c r="I3068">
        <v>25.919999999999998</v>
      </c>
      <c r="J3068">
        <v>169.92</v>
      </c>
      <c r="K3068" s="1">
        <v>44841</v>
      </c>
      <c r="L3068" s="2">
        <v>0.53541666666666665</v>
      </c>
      <c r="M3068" t="s">
        <v>47</v>
      </c>
      <c r="N3068">
        <v>146.98079999999999</v>
      </c>
      <c r="O3068">
        <v>22.9392</v>
      </c>
      <c r="P3068" t="s">
        <v>19</v>
      </c>
      <c r="Q3068" t="s">
        <v>27</v>
      </c>
      <c r="R3068" t="s">
        <v>56</v>
      </c>
      <c r="S3068" t="str">
        <f>TEXT(sales_data[[#This Row],[dtme]],"yyyy")</f>
        <v>2022</v>
      </c>
      <c r="T3068" s="4"/>
    </row>
    <row r="3069" spans="1:20" x14ac:dyDescent="0.25">
      <c r="A3069" t="s">
        <v>2640</v>
      </c>
      <c r="B3069" t="s">
        <v>15</v>
      </c>
      <c r="C3069" t="s">
        <v>43</v>
      </c>
      <c r="D3069" t="s">
        <v>23</v>
      </c>
      <c r="E3069" t="s">
        <v>29</v>
      </c>
      <c r="F3069" t="s">
        <v>24</v>
      </c>
      <c r="G3069">
        <v>24</v>
      </c>
      <c r="H3069">
        <v>8</v>
      </c>
      <c r="I3069">
        <v>34.56</v>
      </c>
      <c r="J3069">
        <v>226.56</v>
      </c>
      <c r="K3069" s="1">
        <v>44841</v>
      </c>
      <c r="L3069" s="2">
        <v>0.67291666666666672</v>
      </c>
      <c r="M3069" t="s">
        <v>46</v>
      </c>
      <c r="N3069">
        <v>192.34944000000002</v>
      </c>
      <c r="O3069">
        <v>34.210559999999987</v>
      </c>
      <c r="P3069" t="s">
        <v>19</v>
      </c>
      <c r="Q3069" t="s">
        <v>27</v>
      </c>
      <c r="R3069" t="s">
        <v>56</v>
      </c>
      <c r="S3069" t="str">
        <f>TEXT(sales_data[[#This Row],[dtme]],"yyyy")</f>
        <v>2022</v>
      </c>
      <c r="T3069" s="4"/>
    </row>
    <row r="3070" spans="1:20" x14ac:dyDescent="0.25">
      <c r="A3070" t="s">
        <v>2674</v>
      </c>
      <c r="B3070" t="s">
        <v>15</v>
      </c>
      <c r="C3070" t="s">
        <v>43</v>
      </c>
      <c r="D3070" t="s">
        <v>16</v>
      </c>
      <c r="E3070" t="s">
        <v>17</v>
      </c>
      <c r="F3070" t="s">
        <v>33</v>
      </c>
      <c r="G3070">
        <v>33</v>
      </c>
      <c r="H3070">
        <v>5</v>
      </c>
      <c r="I3070">
        <v>29.7</v>
      </c>
      <c r="J3070">
        <v>194.7</v>
      </c>
      <c r="K3070" s="1">
        <v>44841</v>
      </c>
      <c r="L3070" s="2">
        <v>0.53125</v>
      </c>
      <c r="M3070" t="s">
        <v>47</v>
      </c>
      <c r="N3070">
        <v>165.68969999999999</v>
      </c>
      <c r="O3070">
        <v>29.010300000000001</v>
      </c>
      <c r="P3070" t="s">
        <v>19</v>
      </c>
      <c r="Q3070" t="s">
        <v>27</v>
      </c>
      <c r="R3070" t="s">
        <v>56</v>
      </c>
      <c r="S3070" t="str">
        <f>TEXT(sales_data[[#This Row],[dtme]],"yyyy")</f>
        <v>2022</v>
      </c>
      <c r="T3070" s="4"/>
    </row>
    <row r="3071" spans="1:20" x14ac:dyDescent="0.25">
      <c r="A3071" t="s">
        <v>3700</v>
      </c>
      <c r="B3071" t="s">
        <v>37</v>
      </c>
      <c r="C3071" t="s">
        <v>45</v>
      </c>
      <c r="D3071" t="s">
        <v>16</v>
      </c>
      <c r="E3071" t="s">
        <v>29</v>
      </c>
      <c r="F3071" t="s">
        <v>33</v>
      </c>
      <c r="G3071">
        <v>63</v>
      </c>
      <c r="H3071">
        <v>3</v>
      </c>
      <c r="I3071">
        <v>34.019999999999996</v>
      </c>
      <c r="J3071">
        <v>223.01999999999998</v>
      </c>
      <c r="K3071" s="1">
        <v>44841</v>
      </c>
      <c r="L3071" s="2">
        <v>0.73472222222222228</v>
      </c>
      <c r="M3071" t="s">
        <v>25</v>
      </c>
      <c r="N3071">
        <v>192.24323999999999</v>
      </c>
      <c r="O3071">
        <v>30.776759999999996</v>
      </c>
      <c r="P3071" t="s">
        <v>32</v>
      </c>
      <c r="Q3071" t="s">
        <v>27</v>
      </c>
      <c r="R3071" t="s">
        <v>56</v>
      </c>
      <c r="S3071" t="str">
        <f>TEXT(sales_data[[#This Row],[dtme]],"yyyy")</f>
        <v>2022</v>
      </c>
      <c r="T3071" s="4"/>
    </row>
    <row r="3072" spans="1:20" x14ac:dyDescent="0.25">
      <c r="A3072" t="s">
        <v>3871</v>
      </c>
      <c r="B3072" t="s">
        <v>37</v>
      </c>
      <c r="C3072" t="s">
        <v>45</v>
      </c>
      <c r="D3072" t="s">
        <v>16</v>
      </c>
      <c r="E3072" t="s">
        <v>17</v>
      </c>
      <c r="F3072" t="s">
        <v>33</v>
      </c>
      <c r="G3072">
        <v>59</v>
      </c>
      <c r="H3072">
        <v>10</v>
      </c>
      <c r="I3072">
        <v>106.2</v>
      </c>
      <c r="J3072">
        <v>696.2</v>
      </c>
      <c r="K3072" s="1">
        <v>44841</v>
      </c>
      <c r="L3072" s="2">
        <v>0.4597222222222222</v>
      </c>
      <c r="M3072" t="s">
        <v>25</v>
      </c>
      <c r="N3072">
        <v>612.65600000000006</v>
      </c>
      <c r="O3072">
        <v>83.543999999999983</v>
      </c>
      <c r="P3072" t="s">
        <v>26</v>
      </c>
      <c r="Q3072" t="s">
        <v>27</v>
      </c>
      <c r="R3072" t="s">
        <v>56</v>
      </c>
      <c r="S3072" t="str">
        <f>TEXT(sales_data[[#This Row],[dtme]],"yyyy")</f>
        <v>2022</v>
      </c>
      <c r="T3072" s="4"/>
    </row>
    <row r="3073" spans="1:20" x14ac:dyDescent="0.25">
      <c r="A3073" t="s">
        <v>3896</v>
      </c>
      <c r="B3073" t="s">
        <v>15</v>
      </c>
      <c r="C3073" t="s">
        <v>43</v>
      </c>
      <c r="D3073" t="s">
        <v>23</v>
      </c>
      <c r="E3073" t="s">
        <v>17</v>
      </c>
      <c r="F3073" t="s">
        <v>18</v>
      </c>
      <c r="G3073">
        <v>36</v>
      </c>
      <c r="H3073">
        <v>2</v>
      </c>
      <c r="I3073">
        <v>12.959999999999999</v>
      </c>
      <c r="J3073">
        <v>84.96</v>
      </c>
      <c r="K3073" s="1">
        <v>44841</v>
      </c>
      <c r="L3073" s="2">
        <v>0.75138888888888888</v>
      </c>
      <c r="M3073" t="s">
        <v>46</v>
      </c>
      <c r="N3073">
        <v>74.679839999999999</v>
      </c>
      <c r="O3073">
        <v>10.280159999999995</v>
      </c>
      <c r="P3073" t="s">
        <v>32</v>
      </c>
      <c r="Q3073" t="s">
        <v>27</v>
      </c>
      <c r="R3073" t="s">
        <v>56</v>
      </c>
      <c r="S3073" t="str">
        <f>TEXT(sales_data[[#This Row],[dtme]],"yyyy")</f>
        <v>2022</v>
      </c>
      <c r="T3073" s="4"/>
    </row>
    <row r="3074" spans="1:20" x14ac:dyDescent="0.25">
      <c r="A3074" t="s">
        <v>4010</v>
      </c>
      <c r="B3074" t="s">
        <v>37</v>
      </c>
      <c r="C3074" t="s">
        <v>45</v>
      </c>
      <c r="D3074" t="s">
        <v>16</v>
      </c>
      <c r="E3074" t="s">
        <v>29</v>
      </c>
      <c r="F3074" t="s">
        <v>33</v>
      </c>
      <c r="G3074">
        <v>15</v>
      </c>
      <c r="H3074">
        <v>10</v>
      </c>
      <c r="I3074">
        <v>27</v>
      </c>
      <c r="J3074">
        <v>177</v>
      </c>
      <c r="K3074" s="1">
        <v>44841</v>
      </c>
      <c r="L3074" s="2">
        <v>0.58611111111111114</v>
      </c>
      <c r="M3074" t="s">
        <v>25</v>
      </c>
      <c r="N3074">
        <v>151.33500000000001</v>
      </c>
      <c r="O3074">
        <v>25.664999999999992</v>
      </c>
      <c r="P3074" t="s">
        <v>19</v>
      </c>
      <c r="Q3074" t="s">
        <v>27</v>
      </c>
      <c r="R3074" t="s">
        <v>56</v>
      </c>
      <c r="S3074" t="str">
        <f>TEXT(sales_data[[#This Row],[dtme]],"yyyy")</f>
        <v>2022</v>
      </c>
      <c r="T3074" s="4"/>
    </row>
    <row r="3075" spans="1:20" x14ac:dyDescent="0.25">
      <c r="A3075" t="s">
        <v>517</v>
      </c>
      <c r="B3075" t="s">
        <v>22</v>
      </c>
      <c r="C3075" t="s">
        <v>44</v>
      </c>
      <c r="D3075" t="s">
        <v>16</v>
      </c>
      <c r="E3075" t="s">
        <v>17</v>
      </c>
      <c r="F3075" t="s">
        <v>18</v>
      </c>
      <c r="G3075">
        <v>53</v>
      </c>
      <c r="H3075">
        <v>1</v>
      </c>
      <c r="I3075">
        <v>9.5399999999999991</v>
      </c>
      <c r="J3075">
        <v>62.54</v>
      </c>
      <c r="K3075" s="1">
        <v>44842</v>
      </c>
      <c r="L3075" s="2">
        <v>0.55000000000000004</v>
      </c>
      <c r="M3075" t="s">
        <v>47</v>
      </c>
      <c r="N3075">
        <v>53.846939999999996</v>
      </c>
      <c r="O3075">
        <v>8.6930600000000027</v>
      </c>
      <c r="P3075" t="s">
        <v>19</v>
      </c>
      <c r="Q3075" t="s">
        <v>20</v>
      </c>
      <c r="R3075" t="s">
        <v>56</v>
      </c>
      <c r="S3075" t="str">
        <f>TEXT(sales_data[[#This Row],[dtme]],"yyyy")</f>
        <v>2022</v>
      </c>
      <c r="T3075" s="4"/>
    </row>
    <row r="3076" spans="1:20" x14ac:dyDescent="0.25">
      <c r="A3076" t="s">
        <v>717</v>
      </c>
      <c r="B3076" t="s">
        <v>22</v>
      </c>
      <c r="C3076" t="s">
        <v>44</v>
      </c>
      <c r="D3076" t="s">
        <v>23</v>
      </c>
      <c r="E3076" t="s">
        <v>17</v>
      </c>
      <c r="F3076" t="s">
        <v>24</v>
      </c>
      <c r="G3076">
        <v>98</v>
      </c>
      <c r="H3076">
        <v>7</v>
      </c>
      <c r="I3076">
        <v>123.47999999999999</v>
      </c>
      <c r="J3076">
        <v>809.48</v>
      </c>
      <c r="K3076" s="1">
        <v>44842</v>
      </c>
      <c r="L3076" s="2">
        <v>0.79236111111111107</v>
      </c>
      <c r="M3076" t="s">
        <v>25</v>
      </c>
      <c r="N3076">
        <v>701.81916000000001</v>
      </c>
      <c r="O3076">
        <v>107.66084000000001</v>
      </c>
      <c r="P3076" t="s">
        <v>32</v>
      </c>
      <c r="Q3076" t="s">
        <v>20</v>
      </c>
      <c r="R3076" t="s">
        <v>56</v>
      </c>
      <c r="S3076" t="str">
        <f>TEXT(sales_data[[#This Row],[dtme]],"yyyy")</f>
        <v>2022</v>
      </c>
      <c r="T3076" s="4"/>
    </row>
    <row r="3077" spans="1:20" x14ac:dyDescent="0.25">
      <c r="A3077" t="s">
        <v>1165</v>
      </c>
      <c r="B3077" t="s">
        <v>37</v>
      </c>
      <c r="C3077" t="s">
        <v>45</v>
      </c>
      <c r="D3077" t="s">
        <v>23</v>
      </c>
      <c r="E3077" t="s">
        <v>29</v>
      </c>
      <c r="F3077" t="s">
        <v>33</v>
      </c>
      <c r="G3077">
        <v>64</v>
      </c>
      <c r="H3077">
        <v>1</v>
      </c>
      <c r="I3077">
        <v>11.52</v>
      </c>
      <c r="J3077">
        <v>75.52</v>
      </c>
      <c r="K3077" s="1">
        <v>44842</v>
      </c>
      <c r="L3077" s="2">
        <v>0.7270833333333333</v>
      </c>
      <c r="M3077" t="s">
        <v>46</v>
      </c>
      <c r="N3077">
        <v>65.249279999999999</v>
      </c>
      <c r="O3077">
        <v>10.270719999999997</v>
      </c>
      <c r="P3077" t="s">
        <v>32</v>
      </c>
      <c r="Q3077" t="s">
        <v>20</v>
      </c>
      <c r="R3077" t="s">
        <v>56</v>
      </c>
      <c r="S3077" t="str">
        <f>TEXT(sales_data[[#This Row],[dtme]],"yyyy")</f>
        <v>2022</v>
      </c>
      <c r="T3077" s="4"/>
    </row>
    <row r="3078" spans="1:20" x14ac:dyDescent="0.25">
      <c r="A3078" t="s">
        <v>1389</v>
      </c>
      <c r="B3078" t="s">
        <v>15</v>
      </c>
      <c r="C3078" t="s">
        <v>43</v>
      </c>
      <c r="D3078" t="s">
        <v>16</v>
      </c>
      <c r="E3078" t="s">
        <v>29</v>
      </c>
      <c r="F3078" t="s">
        <v>24</v>
      </c>
      <c r="G3078">
        <v>24</v>
      </c>
      <c r="H3078">
        <v>1</v>
      </c>
      <c r="I3078">
        <v>4.32</v>
      </c>
      <c r="J3078">
        <v>28.32</v>
      </c>
      <c r="K3078" s="1">
        <v>44842</v>
      </c>
      <c r="L3078" s="2">
        <v>0.53194444444444444</v>
      </c>
      <c r="M3078" t="s">
        <v>47</v>
      </c>
      <c r="N3078">
        <v>24.61008</v>
      </c>
      <c r="O3078">
        <v>3.7099200000000003</v>
      </c>
      <c r="P3078" t="s">
        <v>19</v>
      </c>
      <c r="Q3078" t="s">
        <v>20</v>
      </c>
      <c r="R3078" t="s">
        <v>56</v>
      </c>
      <c r="S3078" t="str">
        <f>TEXT(sales_data[[#This Row],[dtme]],"yyyy")</f>
        <v>2022</v>
      </c>
      <c r="T3078" s="4"/>
    </row>
    <row r="3079" spans="1:20" x14ac:dyDescent="0.25">
      <c r="A3079" t="s">
        <v>1395</v>
      </c>
      <c r="B3079" t="s">
        <v>37</v>
      </c>
      <c r="C3079" t="s">
        <v>45</v>
      </c>
      <c r="D3079" t="s">
        <v>16</v>
      </c>
      <c r="E3079" t="s">
        <v>17</v>
      </c>
      <c r="F3079" t="s">
        <v>33</v>
      </c>
      <c r="G3079">
        <v>53</v>
      </c>
      <c r="H3079">
        <v>10</v>
      </c>
      <c r="I3079">
        <v>95.399999999999991</v>
      </c>
      <c r="J3079">
        <v>625.4</v>
      </c>
      <c r="K3079" s="1">
        <v>44842</v>
      </c>
      <c r="L3079" s="2">
        <v>0.67986111111111114</v>
      </c>
      <c r="M3079" t="s">
        <v>25</v>
      </c>
      <c r="N3079">
        <v>541.59640000000002</v>
      </c>
      <c r="O3079">
        <v>83.80359999999996</v>
      </c>
      <c r="P3079" t="s">
        <v>19</v>
      </c>
      <c r="Q3079" t="s">
        <v>20</v>
      </c>
      <c r="R3079" t="s">
        <v>56</v>
      </c>
      <c r="S3079" t="str">
        <f>TEXT(sales_data[[#This Row],[dtme]],"yyyy")</f>
        <v>2022</v>
      </c>
      <c r="T3079" s="4"/>
    </row>
    <row r="3080" spans="1:20" x14ac:dyDescent="0.25">
      <c r="A3080" t="s">
        <v>1519</v>
      </c>
      <c r="B3080" t="s">
        <v>15</v>
      </c>
      <c r="C3080" t="s">
        <v>43</v>
      </c>
      <c r="D3080" t="s">
        <v>23</v>
      </c>
      <c r="E3080" t="s">
        <v>29</v>
      </c>
      <c r="F3080" t="s">
        <v>24</v>
      </c>
      <c r="G3080">
        <v>74</v>
      </c>
      <c r="H3080">
        <v>4</v>
      </c>
      <c r="I3080">
        <v>53.28</v>
      </c>
      <c r="J3080">
        <v>349.28</v>
      </c>
      <c r="K3080" s="1">
        <v>44842</v>
      </c>
      <c r="L3080" s="2">
        <v>0.69305555555555554</v>
      </c>
      <c r="M3080" t="s">
        <v>46</v>
      </c>
      <c r="N3080">
        <v>309.46207999999996</v>
      </c>
      <c r="O3080">
        <v>39.817920000000015</v>
      </c>
      <c r="P3080" t="s">
        <v>19</v>
      </c>
      <c r="Q3080" t="s">
        <v>20</v>
      </c>
      <c r="R3080" t="s">
        <v>56</v>
      </c>
      <c r="S3080" t="str">
        <f>TEXT(sales_data[[#This Row],[dtme]],"yyyy")</f>
        <v>2022</v>
      </c>
      <c r="T3080" s="4"/>
    </row>
    <row r="3081" spans="1:20" x14ac:dyDescent="0.25">
      <c r="A3081" t="s">
        <v>1976</v>
      </c>
      <c r="B3081" t="s">
        <v>22</v>
      </c>
      <c r="C3081" t="s">
        <v>44</v>
      </c>
      <c r="D3081" t="s">
        <v>16</v>
      </c>
      <c r="E3081" t="s">
        <v>17</v>
      </c>
      <c r="F3081" t="s">
        <v>38</v>
      </c>
      <c r="G3081">
        <v>45</v>
      </c>
      <c r="H3081">
        <v>1</v>
      </c>
      <c r="I3081">
        <v>8.1</v>
      </c>
      <c r="J3081">
        <v>53.1</v>
      </c>
      <c r="K3081" s="1">
        <v>44842</v>
      </c>
      <c r="L3081" s="2">
        <v>0.77986111111111112</v>
      </c>
      <c r="M3081" t="s">
        <v>25</v>
      </c>
      <c r="N3081">
        <v>46.6218</v>
      </c>
      <c r="O3081">
        <v>6.4782000000000011</v>
      </c>
      <c r="P3081" t="s">
        <v>32</v>
      </c>
      <c r="Q3081" t="s">
        <v>20</v>
      </c>
      <c r="R3081" t="s">
        <v>56</v>
      </c>
      <c r="S3081" t="str">
        <f>TEXT(sales_data[[#This Row],[dtme]],"yyyy")</f>
        <v>2022</v>
      </c>
      <c r="T3081" s="4"/>
    </row>
    <row r="3082" spans="1:20" x14ac:dyDescent="0.25">
      <c r="A3082" t="s">
        <v>3179</v>
      </c>
      <c r="B3082" t="s">
        <v>15</v>
      </c>
      <c r="C3082" t="s">
        <v>43</v>
      </c>
      <c r="D3082" t="s">
        <v>23</v>
      </c>
      <c r="E3082" t="s">
        <v>17</v>
      </c>
      <c r="F3082" t="s">
        <v>40</v>
      </c>
      <c r="G3082">
        <v>57</v>
      </c>
      <c r="H3082">
        <v>3</v>
      </c>
      <c r="I3082">
        <v>30.779999999999998</v>
      </c>
      <c r="J3082">
        <v>201.78</v>
      </c>
      <c r="K3082" s="1">
        <v>44842</v>
      </c>
      <c r="L3082" s="2">
        <v>0.65555555555555556</v>
      </c>
      <c r="M3082" t="s">
        <v>46</v>
      </c>
      <c r="N3082">
        <v>175.14503999999999</v>
      </c>
      <c r="O3082">
        <v>26.634960000000007</v>
      </c>
      <c r="P3082" t="s">
        <v>19</v>
      </c>
      <c r="Q3082" t="s">
        <v>20</v>
      </c>
      <c r="R3082" t="s">
        <v>56</v>
      </c>
      <c r="S3082" t="str">
        <f>TEXT(sales_data[[#This Row],[dtme]],"yyyy")</f>
        <v>2022</v>
      </c>
      <c r="T3082" s="4"/>
    </row>
    <row r="3083" spans="1:20" x14ac:dyDescent="0.25">
      <c r="A3083" t="s">
        <v>3264</v>
      </c>
      <c r="B3083" t="s">
        <v>37</v>
      </c>
      <c r="C3083" t="s">
        <v>45</v>
      </c>
      <c r="D3083" t="s">
        <v>23</v>
      </c>
      <c r="E3083" t="s">
        <v>29</v>
      </c>
      <c r="F3083" t="s">
        <v>30</v>
      </c>
      <c r="G3083">
        <v>33</v>
      </c>
      <c r="H3083">
        <v>5</v>
      </c>
      <c r="I3083">
        <v>29.7</v>
      </c>
      <c r="J3083">
        <v>194.7</v>
      </c>
      <c r="K3083" s="1">
        <v>44842</v>
      </c>
      <c r="L3083" s="2">
        <v>0.58194444444444449</v>
      </c>
      <c r="M3083" t="s">
        <v>25</v>
      </c>
      <c r="N3083">
        <v>169.77839999999998</v>
      </c>
      <c r="O3083">
        <v>24.921600000000012</v>
      </c>
      <c r="P3083" t="s">
        <v>19</v>
      </c>
      <c r="Q3083" t="s">
        <v>20</v>
      </c>
      <c r="R3083" t="s">
        <v>56</v>
      </c>
      <c r="S3083" t="str">
        <f>TEXT(sales_data[[#This Row],[dtme]],"yyyy")</f>
        <v>2022</v>
      </c>
      <c r="T3083" s="4"/>
    </row>
    <row r="3084" spans="1:20" x14ac:dyDescent="0.25">
      <c r="A3084" t="s">
        <v>3493</v>
      </c>
      <c r="B3084" t="s">
        <v>15</v>
      </c>
      <c r="C3084" t="s">
        <v>43</v>
      </c>
      <c r="D3084" t="s">
        <v>23</v>
      </c>
      <c r="E3084" t="s">
        <v>17</v>
      </c>
      <c r="F3084" t="s">
        <v>33</v>
      </c>
      <c r="G3084">
        <v>66</v>
      </c>
      <c r="H3084">
        <v>4</v>
      </c>
      <c r="I3084">
        <v>47.519999999999996</v>
      </c>
      <c r="J3084">
        <v>311.52</v>
      </c>
      <c r="K3084" s="1">
        <v>44842</v>
      </c>
      <c r="L3084" s="2">
        <v>0.67361111111111116</v>
      </c>
      <c r="M3084" t="s">
        <v>46</v>
      </c>
      <c r="N3084">
        <v>273.51455999999996</v>
      </c>
      <c r="O3084">
        <v>38.005440000000021</v>
      </c>
      <c r="P3084" t="s">
        <v>19</v>
      </c>
      <c r="Q3084" t="s">
        <v>20</v>
      </c>
      <c r="R3084" t="s">
        <v>56</v>
      </c>
      <c r="S3084" t="str">
        <f>TEXT(sales_data[[#This Row],[dtme]],"yyyy")</f>
        <v>2022</v>
      </c>
      <c r="T3084" s="4"/>
    </row>
    <row r="3085" spans="1:20" x14ac:dyDescent="0.25">
      <c r="A3085" t="s">
        <v>3677</v>
      </c>
      <c r="B3085" t="s">
        <v>22</v>
      </c>
      <c r="C3085" t="s">
        <v>44</v>
      </c>
      <c r="D3085" t="s">
        <v>16</v>
      </c>
      <c r="E3085" t="s">
        <v>29</v>
      </c>
      <c r="F3085" t="s">
        <v>40</v>
      </c>
      <c r="G3085">
        <v>53</v>
      </c>
      <c r="H3085">
        <v>4</v>
      </c>
      <c r="I3085">
        <v>38.159999999999997</v>
      </c>
      <c r="J3085">
        <v>250.16</v>
      </c>
      <c r="K3085" s="1">
        <v>44842</v>
      </c>
      <c r="L3085" s="2">
        <v>0.59722222222222221</v>
      </c>
      <c r="M3085" t="s">
        <v>46</v>
      </c>
      <c r="N3085">
        <v>215.63792000000001</v>
      </c>
      <c r="O3085">
        <v>34.522079999999988</v>
      </c>
      <c r="P3085" t="s">
        <v>19</v>
      </c>
      <c r="Q3085" t="s">
        <v>20</v>
      </c>
      <c r="R3085" t="s">
        <v>56</v>
      </c>
      <c r="S3085" t="str">
        <f>TEXT(sales_data[[#This Row],[dtme]],"yyyy")</f>
        <v>2022</v>
      </c>
      <c r="T3085" s="4"/>
    </row>
    <row r="3086" spans="1:20" x14ac:dyDescent="0.25">
      <c r="A3086" t="s">
        <v>3734</v>
      </c>
      <c r="B3086" t="s">
        <v>37</v>
      </c>
      <c r="C3086" t="s">
        <v>45</v>
      </c>
      <c r="D3086" t="s">
        <v>16</v>
      </c>
      <c r="E3086" t="s">
        <v>17</v>
      </c>
      <c r="F3086" t="s">
        <v>38</v>
      </c>
      <c r="G3086">
        <v>93</v>
      </c>
      <c r="H3086">
        <v>10</v>
      </c>
      <c r="I3086">
        <v>167.4</v>
      </c>
      <c r="J3086">
        <v>1097.4000000000001</v>
      </c>
      <c r="K3086" s="1">
        <v>44842</v>
      </c>
      <c r="L3086" s="2">
        <v>0.83333333333333337</v>
      </c>
      <c r="M3086" t="s">
        <v>25</v>
      </c>
      <c r="N3086">
        <v>971.19900000000007</v>
      </c>
      <c r="O3086">
        <v>126.20100000000002</v>
      </c>
      <c r="P3086" t="s">
        <v>32</v>
      </c>
      <c r="Q3086" t="s">
        <v>20</v>
      </c>
      <c r="R3086" t="s">
        <v>56</v>
      </c>
      <c r="S3086" t="str">
        <f>TEXT(sales_data[[#This Row],[dtme]],"yyyy")</f>
        <v>2022</v>
      </c>
      <c r="T3086" s="4"/>
    </row>
    <row r="3087" spans="1:20" x14ac:dyDescent="0.25">
      <c r="A3087" t="s">
        <v>3753</v>
      </c>
      <c r="B3087" t="s">
        <v>37</v>
      </c>
      <c r="C3087" t="s">
        <v>45</v>
      </c>
      <c r="D3087" t="s">
        <v>23</v>
      </c>
      <c r="E3087" t="s">
        <v>29</v>
      </c>
      <c r="F3087" t="s">
        <v>33</v>
      </c>
      <c r="G3087">
        <v>51</v>
      </c>
      <c r="H3087">
        <v>1</v>
      </c>
      <c r="I3087">
        <v>9.18</v>
      </c>
      <c r="J3087">
        <v>60.18</v>
      </c>
      <c r="K3087" s="1">
        <v>44842</v>
      </c>
      <c r="L3087" s="2">
        <v>0.80833333333333335</v>
      </c>
      <c r="M3087" t="s">
        <v>47</v>
      </c>
      <c r="N3087">
        <v>51.453900000000004</v>
      </c>
      <c r="O3087">
        <v>8.7260999999999953</v>
      </c>
      <c r="P3087" t="s">
        <v>32</v>
      </c>
      <c r="Q3087" t="s">
        <v>20</v>
      </c>
      <c r="R3087" t="s">
        <v>56</v>
      </c>
      <c r="S3087" t="str">
        <f>TEXT(sales_data[[#This Row],[dtme]],"yyyy")</f>
        <v>2022</v>
      </c>
      <c r="T3087" s="4"/>
    </row>
    <row r="3088" spans="1:20" x14ac:dyDescent="0.25">
      <c r="A3088" t="s">
        <v>3776</v>
      </c>
      <c r="B3088" t="s">
        <v>15</v>
      </c>
      <c r="C3088" t="s">
        <v>43</v>
      </c>
      <c r="D3088" t="s">
        <v>16</v>
      </c>
      <c r="E3088" t="s">
        <v>17</v>
      </c>
      <c r="F3088" t="s">
        <v>33</v>
      </c>
      <c r="G3088">
        <v>66</v>
      </c>
      <c r="H3088">
        <v>10</v>
      </c>
      <c r="I3088">
        <v>118.8</v>
      </c>
      <c r="J3088">
        <v>778.8</v>
      </c>
      <c r="K3088" s="1">
        <v>44842</v>
      </c>
      <c r="L3088" s="2">
        <v>0.8569444444444444</v>
      </c>
      <c r="M3088" t="s">
        <v>25</v>
      </c>
      <c r="N3088">
        <v>654.97079999999994</v>
      </c>
      <c r="O3088">
        <v>123.82920000000001</v>
      </c>
      <c r="P3088" t="s">
        <v>32</v>
      </c>
      <c r="Q3088" t="s">
        <v>20</v>
      </c>
      <c r="R3088" t="s">
        <v>56</v>
      </c>
      <c r="S3088" t="str">
        <f>TEXT(sales_data[[#This Row],[dtme]],"yyyy")</f>
        <v>2022</v>
      </c>
      <c r="T3088" s="4"/>
    </row>
    <row r="3089" spans="1:20" x14ac:dyDescent="0.25">
      <c r="A3089" t="s">
        <v>1041</v>
      </c>
      <c r="B3089" t="s">
        <v>22</v>
      </c>
      <c r="C3089" t="s">
        <v>44</v>
      </c>
      <c r="D3089" t="s">
        <v>23</v>
      </c>
      <c r="E3089" t="s">
        <v>17</v>
      </c>
      <c r="F3089" t="s">
        <v>24</v>
      </c>
      <c r="G3089">
        <v>72</v>
      </c>
      <c r="H3089">
        <v>8</v>
      </c>
      <c r="I3089">
        <v>103.67999999999999</v>
      </c>
      <c r="J3089">
        <v>679.68</v>
      </c>
      <c r="K3089" s="1">
        <v>44843</v>
      </c>
      <c r="L3089" s="2">
        <v>0.54027777777777775</v>
      </c>
      <c r="M3089" t="s">
        <v>47</v>
      </c>
      <c r="N3089">
        <v>597.43871999999999</v>
      </c>
      <c r="O3089">
        <v>82.241279999999961</v>
      </c>
      <c r="P3089" t="s">
        <v>19</v>
      </c>
      <c r="Q3089" t="s">
        <v>31</v>
      </c>
      <c r="R3089" t="s">
        <v>56</v>
      </c>
      <c r="S3089" t="str">
        <f>TEXT(sales_data[[#This Row],[dtme]],"yyyy")</f>
        <v>2022</v>
      </c>
      <c r="T3089" s="4"/>
    </row>
    <row r="3090" spans="1:20" x14ac:dyDescent="0.25">
      <c r="A3090" t="s">
        <v>1063</v>
      </c>
      <c r="B3090" t="s">
        <v>37</v>
      </c>
      <c r="C3090" t="s">
        <v>45</v>
      </c>
      <c r="D3090" t="s">
        <v>16</v>
      </c>
      <c r="E3090" t="s">
        <v>29</v>
      </c>
      <c r="F3090" t="s">
        <v>38</v>
      </c>
      <c r="G3090">
        <v>23</v>
      </c>
      <c r="H3090">
        <v>4</v>
      </c>
      <c r="I3090">
        <v>16.559999999999999</v>
      </c>
      <c r="J3090">
        <v>108.56</v>
      </c>
      <c r="K3090" s="1">
        <v>44843</v>
      </c>
      <c r="L3090" s="2">
        <v>0.69027777777777777</v>
      </c>
      <c r="M3090" t="s">
        <v>25</v>
      </c>
      <c r="N3090">
        <v>96.509839999999997</v>
      </c>
      <c r="O3090">
        <v>12.050160000000005</v>
      </c>
      <c r="P3090" t="s">
        <v>32</v>
      </c>
      <c r="Q3090" t="s">
        <v>31</v>
      </c>
      <c r="R3090" t="s">
        <v>56</v>
      </c>
      <c r="S3090" t="str">
        <f>TEXT(sales_data[[#This Row],[dtme]],"yyyy")</f>
        <v>2022</v>
      </c>
      <c r="T3090" s="4"/>
    </row>
    <row r="3091" spans="1:20" x14ac:dyDescent="0.25">
      <c r="A3091" t="s">
        <v>1352</v>
      </c>
      <c r="B3091" t="s">
        <v>22</v>
      </c>
      <c r="C3091" t="s">
        <v>44</v>
      </c>
      <c r="D3091" t="s">
        <v>23</v>
      </c>
      <c r="E3091" t="s">
        <v>17</v>
      </c>
      <c r="F3091" t="s">
        <v>24</v>
      </c>
      <c r="G3091">
        <v>63</v>
      </c>
      <c r="H3091">
        <v>1</v>
      </c>
      <c r="I3091">
        <v>11.34</v>
      </c>
      <c r="J3091">
        <v>74.34</v>
      </c>
      <c r="K3091" s="1">
        <v>44843</v>
      </c>
      <c r="L3091" s="2">
        <v>0.81458333333333333</v>
      </c>
      <c r="M3091" t="s">
        <v>47</v>
      </c>
      <c r="N3091">
        <v>64.08108</v>
      </c>
      <c r="O3091">
        <v>10.258920000000003</v>
      </c>
      <c r="P3091" t="s">
        <v>32</v>
      </c>
      <c r="Q3091" t="s">
        <v>31</v>
      </c>
      <c r="R3091" t="s">
        <v>56</v>
      </c>
      <c r="S3091" t="str">
        <f>TEXT(sales_data[[#This Row],[dtme]],"yyyy")</f>
        <v>2022</v>
      </c>
      <c r="T3091" s="4"/>
    </row>
    <row r="3092" spans="1:20" x14ac:dyDescent="0.25">
      <c r="A3092" t="s">
        <v>1394</v>
      </c>
      <c r="B3092" t="s">
        <v>15</v>
      </c>
      <c r="C3092" t="s">
        <v>43</v>
      </c>
      <c r="D3092" t="s">
        <v>23</v>
      </c>
      <c r="E3092" t="s">
        <v>29</v>
      </c>
      <c r="F3092" t="s">
        <v>24</v>
      </c>
      <c r="G3092">
        <v>18</v>
      </c>
      <c r="H3092">
        <v>3</v>
      </c>
      <c r="I3092">
        <v>9.7199999999999989</v>
      </c>
      <c r="J3092">
        <v>63.72</v>
      </c>
      <c r="K3092" s="1">
        <v>44843</v>
      </c>
      <c r="L3092" s="2">
        <v>0.69305555555555554</v>
      </c>
      <c r="M3092" t="s">
        <v>25</v>
      </c>
      <c r="N3092">
        <v>54.289439999999999</v>
      </c>
      <c r="O3092">
        <v>9.4305599999999998</v>
      </c>
      <c r="P3092" t="s">
        <v>19</v>
      </c>
      <c r="Q3092" t="s">
        <v>31</v>
      </c>
      <c r="R3092" t="s">
        <v>56</v>
      </c>
      <c r="S3092" t="str">
        <f>TEXT(sales_data[[#This Row],[dtme]],"yyyy")</f>
        <v>2022</v>
      </c>
      <c r="T3092" s="4"/>
    </row>
    <row r="3093" spans="1:20" x14ac:dyDescent="0.25">
      <c r="A3093" t="s">
        <v>1767</v>
      </c>
      <c r="B3093" t="s">
        <v>15</v>
      </c>
      <c r="C3093" t="s">
        <v>43</v>
      </c>
      <c r="D3093" t="s">
        <v>23</v>
      </c>
      <c r="E3093" t="s">
        <v>29</v>
      </c>
      <c r="F3093" t="s">
        <v>38</v>
      </c>
      <c r="G3093">
        <v>26</v>
      </c>
      <c r="H3093">
        <v>7</v>
      </c>
      <c r="I3093">
        <v>32.76</v>
      </c>
      <c r="J3093">
        <v>214.76</v>
      </c>
      <c r="K3093" s="1">
        <v>44843</v>
      </c>
      <c r="L3093" s="2">
        <v>0.69722222222222219</v>
      </c>
      <c r="M3093" t="s">
        <v>25</v>
      </c>
      <c r="N3093">
        <v>189.41831999999999</v>
      </c>
      <c r="O3093">
        <v>25.341679999999997</v>
      </c>
      <c r="P3093" t="s">
        <v>19</v>
      </c>
      <c r="Q3093" t="s">
        <v>31</v>
      </c>
      <c r="R3093" t="s">
        <v>56</v>
      </c>
      <c r="S3093" t="str">
        <f>TEXT(sales_data[[#This Row],[dtme]],"yyyy")</f>
        <v>2022</v>
      </c>
      <c r="T3093" s="4"/>
    </row>
    <row r="3094" spans="1:20" x14ac:dyDescent="0.25">
      <c r="A3094" t="s">
        <v>1987</v>
      </c>
      <c r="B3094" t="s">
        <v>15</v>
      </c>
      <c r="C3094" t="s">
        <v>43</v>
      </c>
      <c r="D3094" t="s">
        <v>16</v>
      </c>
      <c r="E3094" t="s">
        <v>29</v>
      </c>
      <c r="F3094" t="s">
        <v>30</v>
      </c>
      <c r="G3094">
        <v>40</v>
      </c>
      <c r="H3094">
        <v>7</v>
      </c>
      <c r="I3094">
        <v>50.4</v>
      </c>
      <c r="J3094">
        <v>330.4</v>
      </c>
      <c r="K3094" s="1">
        <v>44843</v>
      </c>
      <c r="L3094" s="2">
        <v>0.77986111111111112</v>
      </c>
      <c r="M3094" t="s">
        <v>47</v>
      </c>
      <c r="N3094">
        <v>289.76079999999996</v>
      </c>
      <c r="O3094">
        <v>40.639200000000017</v>
      </c>
      <c r="P3094" t="s">
        <v>32</v>
      </c>
      <c r="Q3094" t="s">
        <v>31</v>
      </c>
      <c r="R3094" t="s">
        <v>56</v>
      </c>
      <c r="S3094" t="str">
        <f>TEXT(sales_data[[#This Row],[dtme]],"yyyy")</f>
        <v>2022</v>
      </c>
      <c r="T3094" s="4"/>
    </row>
    <row r="3095" spans="1:20" x14ac:dyDescent="0.25">
      <c r="A3095" t="s">
        <v>2110</v>
      </c>
      <c r="B3095" t="s">
        <v>37</v>
      </c>
      <c r="C3095" t="s">
        <v>45</v>
      </c>
      <c r="D3095" t="s">
        <v>16</v>
      </c>
      <c r="E3095" t="s">
        <v>29</v>
      </c>
      <c r="F3095" t="s">
        <v>30</v>
      </c>
      <c r="G3095">
        <v>37</v>
      </c>
      <c r="H3095">
        <v>3</v>
      </c>
      <c r="I3095">
        <v>19.98</v>
      </c>
      <c r="J3095">
        <v>130.97999999999999</v>
      </c>
      <c r="K3095" s="1">
        <v>44843</v>
      </c>
      <c r="L3095" s="2">
        <v>0.57708333333333328</v>
      </c>
      <c r="M3095" t="s">
        <v>46</v>
      </c>
      <c r="N3095">
        <v>111.59495999999999</v>
      </c>
      <c r="O3095">
        <v>19.385040000000004</v>
      </c>
      <c r="P3095" t="s">
        <v>19</v>
      </c>
      <c r="Q3095" t="s">
        <v>31</v>
      </c>
      <c r="R3095" t="s">
        <v>56</v>
      </c>
      <c r="S3095" t="str">
        <f>TEXT(sales_data[[#This Row],[dtme]],"yyyy")</f>
        <v>2022</v>
      </c>
      <c r="T3095" s="4"/>
    </row>
    <row r="3096" spans="1:20" x14ac:dyDescent="0.25">
      <c r="A3096" t="s">
        <v>2408</v>
      </c>
      <c r="B3096" t="s">
        <v>15</v>
      </c>
      <c r="C3096" t="s">
        <v>43</v>
      </c>
      <c r="D3096" t="s">
        <v>16</v>
      </c>
      <c r="E3096" t="s">
        <v>17</v>
      </c>
      <c r="F3096" t="s">
        <v>33</v>
      </c>
      <c r="G3096">
        <v>51</v>
      </c>
      <c r="H3096">
        <v>3</v>
      </c>
      <c r="I3096">
        <v>27.54</v>
      </c>
      <c r="J3096">
        <v>180.54</v>
      </c>
      <c r="K3096" s="1">
        <v>44843</v>
      </c>
      <c r="L3096" s="2">
        <v>0.65833333333333333</v>
      </c>
      <c r="M3096" t="s">
        <v>25</v>
      </c>
      <c r="N3096">
        <v>160.31951999999998</v>
      </c>
      <c r="O3096">
        <v>20.220480000000009</v>
      </c>
      <c r="P3096" t="s">
        <v>19</v>
      </c>
      <c r="Q3096" t="s">
        <v>31</v>
      </c>
      <c r="R3096" t="s">
        <v>56</v>
      </c>
      <c r="S3096" t="str">
        <f>TEXT(sales_data[[#This Row],[dtme]],"yyyy")</f>
        <v>2022</v>
      </c>
      <c r="T3096" s="4"/>
    </row>
    <row r="3097" spans="1:20" x14ac:dyDescent="0.25">
      <c r="A3097" t="s">
        <v>2692</v>
      </c>
      <c r="B3097" t="s">
        <v>15</v>
      </c>
      <c r="C3097" t="s">
        <v>43</v>
      </c>
      <c r="D3097" t="s">
        <v>16</v>
      </c>
      <c r="E3097" t="s">
        <v>17</v>
      </c>
      <c r="F3097" t="s">
        <v>38</v>
      </c>
      <c r="G3097">
        <v>26</v>
      </c>
      <c r="H3097">
        <v>8</v>
      </c>
      <c r="I3097">
        <v>37.44</v>
      </c>
      <c r="J3097">
        <v>245.44</v>
      </c>
      <c r="K3097" s="1">
        <v>44843</v>
      </c>
      <c r="L3097" s="2">
        <v>0.52430555555555558</v>
      </c>
      <c r="M3097" t="s">
        <v>46</v>
      </c>
      <c r="N3097">
        <v>214.26911999999999</v>
      </c>
      <c r="O3097">
        <v>31.170880000000011</v>
      </c>
      <c r="P3097" t="s">
        <v>19</v>
      </c>
      <c r="Q3097" t="s">
        <v>31</v>
      </c>
      <c r="R3097" t="s">
        <v>56</v>
      </c>
      <c r="S3097" t="str">
        <f>TEXT(sales_data[[#This Row],[dtme]],"yyyy")</f>
        <v>2022</v>
      </c>
      <c r="T3097" s="4"/>
    </row>
    <row r="3098" spans="1:20" x14ac:dyDescent="0.25">
      <c r="A3098" t="s">
        <v>2964</v>
      </c>
      <c r="B3098" t="s">
        <v>22</v>
      </c>
      <c r="C3098" t="s">
        <v>44</v>
      </c>
      <c r="D3098" t="s">
        <v>16</v>
      </c>
      <c r="E3098" t="s">
        <v>29</v>
      </c>
      <c r="F3098" t="s">
        <v>40</v>
      </c>
      <c r="G3098">
        <v>62</v>
      </c>
      <c r="H3098">
        <v>8</v>
      </c>
      <c r="I3098">
        <v>89.28</v>
      </c>
      <c r="J3098">
        <v>585.28</v>
      </c>
      <c r="K3098" s="1">
        <v>44843</v>
      </c>
      <c r="L3098" s="2">
        <v>0.55763888888888891</v>
      </c>
      <c r="M3098" t="s">
        <v>47</v>
      </c>
      <c r="N3098">
        <v>517.38751999999999</v>
      </c>
      <c r="O3098">
        <v>67.892479999999978</v>
      </c>
      <c r="P3098" t="s">
        <v>19</v>
      </c>
      <c r="Q3098" t="s">
        <v>31</v>
      </c>
      <c r="R3098" t="s">
        <v>56</v>
      </c>
      <c r="S3098" t="str">
        <f>TEXT(sales_data[[#This Row],[dtme]],"yyyy")</f>
        <v>2022</v>
      </c>
      <c r="T3098" s="4"/>
    </row>
    <row r="3099" spans="1:20" x14ac:dyDescent="0.25">
      <c r="A3099" t="s">
        <v>3934</v>
      </c>
      <c r="B3099" t="s">
        <v>37</v>
      </c>
      <c r="C3099" t="s">
        <v>45</v>
      </c>
      <c r="D3099" t="s">
        <v>16</v>
      </c>
      <c r="E3099" t="s">
        <v>29</v>
      </c>
      <c r="F3099" t="s">
        <v>24</v>
      </c>
      <c r="G3099">
        <v>89</v>
      </c>
      <c r="H3099">
        <v>4</v>
      </c>
      <c r="I3099">
        <v>64.08</v>
      </c>
      <c r="J3099">
        <v>420.08</v>
      </c>
      <c r="K3099" s="1">
        <v>44843</v>
      </c>
      <c r="L3099" s="2">
        <v>0.68611111111111112</v>
      </c>
      <c r="M3099" t="s">
        <v>46</v>
      </c>
      <c r="N3099">
        <v>356.64792</v>
      </c>
      <c r="O3099">
        <v>63.432079999999985</v>
      </c>
      <c r="P3099" t="s">
        <v>19</v>
      </c>
      <c r="Q3099" t="s">
        <v>31</v>
      </c>
      <c r="R3099" t="s">
        <v>56</v>
      </c>
      <c r="S3099" t="str">
        <f>TEXT(sales_data[[#This Row],[dtme]],"yyyy")</f>
        <v>2022</v>
      </c>
      <c r="T3099" s="4"/>
    </row>
    <row r="3100" spans="1:20" x14ac:dyDescent="0.25">
      <c r="A3100" t="s">
        <v>215</v>
      </c>
      <c r="B3100" t="s">
        <v>15</v>
      </c>
      <c r="C3100" t="s">
        <v>43</v>
      </c>
      <c r="D3100" t="s">
        <v>16</v>
      </c>
      <c r="E3100" t="s">
        <v>29</v>
      </c>
      <c r="F3100" t="s">
        <v>38</v>
      </c>
      <c r="G3100">
        <v>21</v>
      </c>
      <c r="H3100">
        <v>6</v>
      </c>
      <c r="I3100">
        <v>22.68</v>
      </c>
      <c r="J3100">
        <v>148.68</v>
      </c>
      <c r="K3100" s="1">
        <v>44844</v>
      </c>
      <c r="L3100" s="2">
        <v>0.45416666666666666</v>
      </c>
      <c r="M3100" t="s">
        <v>47</v>
      </c>
      <c r="N3100">
        <v>127.56744</v>
      </c>
      <c r="O3100">
        <v>21.112560000000002</v>
      </c>
      <c r="P3100" t="s">
        <v>26</v>
      </c>
      <c r="Q3100" t="s">
        <v>35</v>
      </c>
      <c r="R3100" t="s">
        <v>56</v>
      </c>
      <c r="S3100" t="str">
        <f>TEXT(sales_data[[#This Row],[dtme]],"yyyy")</f>
        <v>2022</v>
      </c>
      <c r="T3100" s="4"/>
    </row>
    <row r="3101" spans="1:20" x14ac:dyDescent="0.25">
      <c r="A3101" t="s">
        <v>754</v>
      </c>
      <c r="B3101" t="s">
        <v>22</v>
      </c>
      <c r="C3101" t="s">
        <v>44</v>
      </c>
      <c r="D3101" t="s">
        <v>23</v>
      </c>
      <c r="E3101" t="s">
        <v>29</v>
      </c>
      <c r="F3101" t="s">
        <v>24</v>
      </c>
      <c r="G3101">
        <v>68</v>
      </c>
      <c r="H3101">
        <v>5</v>
      </c>
      <c r="I3101">
        <v>61.199999999999996</v>
      </c>
      <c r="J3101">
        <v>401.2</v>
      </c>
      <c r="K3101" s="1">
        <v>44844</v>
      </c>
      <c r="L3101" s="2">
        <v>0.80347222222222225</v>
      </c>
      <c r="M3101" t="s">
        <v>25</v>
      </c>
      <c r="N3101">
        <v>355.46319999999997</v>
      </c>
      <c r="O3101">
        <v>45.736800000000017</v>
      </c>
      <c r="P3101" t="s">
        <v>32</v>
      </c>
      <c r="Q3101" t="s">
        <v>35</v>
      </c>
      <c r="R3101" t="s">
        <v>56</v>
      </c>
      <c r="S3101" t="str">
        <f>TEXT(sales_data[[#This Row],[dtme]],"yyyy")</f>
        <v>2022</v>
      </c>
      <c r="T3101" s="4"/>
    </row>
    <row r="3102" spans="1:20" x14ac:dyDescent="0.25">
      <c r="A3102" t="s">
        <v>1801</v>
      </c>
      <c r="B3102" t="s">
        <v>22</v>
      </c>
      <c r="C3102" t="s">
        <v>44</v>
      </c>
      <c r="D3102" t="s">
        <v>23</v>
      </c>
      <c r="E3102" t="s">
        <v>29</v>
      </c>
      <c r="F3102" t="s">
        <v>24</v>
      </c>
      <c r="G3102">
        <v>62</v>
      </c>
      <c r="H3102">
        <v>8</v>
      </c>
      <c r="I3102">
        <v>89.28</v>
      </c>
      <c r="J3102">
        <v>585.28</v>
      </c>
      <c r="K3102" s="1">
        <v>44844</v>
      </c>
      <c r="L3102" s="2">
        <v>0.72222222222222221</v>
      </c>
      <c r="M3102" t="s">
        <v>25</v>
      </c>
      <c r="N3102">
        <v>517.38751999999999</v>
      </c>
      <c r="O3102">
        <v>67.892479999999978</v>
      </c>
      <c r="P3102" t="s">
        <v>32</v>
      </c>
      <c r="Q3102" t="s">
        <v>35</v>
      </c>
      <c r="R3102" t="s">
        <v>56</v>
      </c>
      <c r="S3102" t="str">
        <f>TEXT(sales_data[[#This Row],[dtme]],"yyyy")</f>
        <v>2022</v>
      </c>
      <c r="T3102" s="4"/>
    </row>
    <row r="3103" spans="1:20" x14ac:dyDescent="0.25">
      <c r="A3103" t="s">
        <v>1842</v>
      </c>
      <c r="B3103" t="s">
        <v>37</v>
      </c>
      <c r="C3103" t="s">
        <v>45</v>
      </c>
      <c r="D3103" t="s">
        <v>23</v>
      </c>
      <c r="E3103" t="s">
        <v>17</v>
      </c>
      <c r="F3103" t="s">
        <v>18</v>
      </c>
      <c r="G3103">
        <v>17</v>
      </c>
      <c r="H3103">
        <v>6</v>
      </c>
      <c r="I3103">
        <v>18.36</v>
      </c>
      <c r="J3103">
        <v>120.36</v>
      </c>
      <c r="K3103" s="1">
        <v>44844</v>
      </c>
      <c r="L3103" s="2">
        <v>0.86319444444444449</v>
      </c>
      <c r="M3103" t="s">
        <v>25</v>
      </c>
      <c r="N3103">
        <v>101.82455999999999</v>
      </c>
      <c r="O3103">
        <v>18.535440000000008</v>
      </c>
      <c r="P3103" t="s">
        <v>32</v>
      </c>
      <c r="Q3103" t="s">
        <v>35</v>
      </c>
      <c r="R3103" t="s">
        <v>56</v>
      </c>
      <c r="S3103" t="str">
        <f>TEXT(sales_data[[#This Row],[dtme]],"yyyy")</f>
        <v>2022</v>
      </c>
      <c r="T3103" s="4"/>
    </row>
    <row r="3104" spans="1:20" x14ac:dyDescent="0.25">
      <c r="A3104" t="s">
        <v>2192</v>
      </c>
      <c r="B3104" t="s">
        <v>22</v>
      </c>
      <c r="C3104" t="s">
        <v>44</v>
      </c>
      <c r="D3104" t="s">
        <v>16</v>
      </c>
      <c r="E3104" t="s">
        <v>17</v>
      </c>
      <c r="F3104" t="s">
        <v>38</v>
      </c>
      <c r="G3104">
        <v>42</v>
      </c>
      <c r="H3104">
        <v>5</v>
      </c>
      <c r="I3104">
        <v>37.799999999999997</v>
      </c>
      <c r="J3104">
        <v>247.8</v>
      </c>
      <c r="K3104" s="1">
        <v>44844</v>
      </c>
      <c r="L3104" s="2">
        <v>0.68333333333333335</v>
      </c>
      <c r="M3104" t="s">
        <v>47</v>
      </c>
      <c r="N3104">
        <v>209.6388</v>
      </c>
      <c r="O3104">
        <v>38.161200000000008</v>
      </c>
      <c r="P3104" t="s">
        <v>19</v>
      </c>
      <c r="Q3104" t="s">
        <v>35</v>
      </c>
      <c r="R3104" t="s">
        <v>56</v>
      </c>
      <c r="S3104" t="str">
        <f>TEXT(sales_data[[#This Row],[dtme]],"yyyy")</f>
        <v>2022</v>
      </c>
      <c r="T3104" s="4"/>
    </row>
    <row r="3105" spans="1:20" x14ac:dyDescent="0.25">
      <c r="A3105" t="s">
        <v>2676</v>
      </c>
      <c r="B3105" t="s">
        <v>37</v>
      </c>
      <c r="C3105" t="s">
        <v>45</v>
      </c>
      <c r="D3105" t="s">
        <v>23</v>
      </c>
      <c r="E3105" t="s">
        <v>29</v>
      </c>
      <c r="F3105" t="s">
        <v>38</v>
      </c>
      <c r="G3105">
        <v>14</v>
      </c>
      <c r="H3105">
        <v>8</v>
      </c>
      <c r="I3105">
        <v>20.16</v>
      </c>
      <c r="J3105">
        <v>132.16</v>
      </c>
      <c r="K3105" s="1">
        <v>44844</v>
      </c>
      <c r="L3105" s="2">
        <v>0.7993055555555556</v>
      </c>
      <c r="M3105" t="s">
        <v>25</v>
      </c>
      <c r="N3105">
        <v>115.37567999999999</v>
      </c>
      <c r="O3105">
        <v>16.784320000000008</v>
      </c>
      <c r="P3105" t="s">
        <v>32</v>
      </c>
      <c r="Q3105" t="s">
        <v>35</v>
      </c>
      <c r="R3105" t="s">
        <v>56</v>
      </c>
      <c r="S3105" t="str">
        <f>TEXT(sales_data[[#This Row],[dtme]],"yyyy")</f>
        <v>2022</v>
      </c>
      <c r="T3105" s="4"/>
    </row>
    <row r="3106" spans="1:20" x14ac:dyDescent="0.25">
      <c r="A3106" t="s">
        <v>2913</v>
      </c>
      <c r="B3106" t="s">
        <v>37</v>
      </c>
      <c r="C3106" t="s">
        <v>45</v>
      </c>
      <c r="D3106" t="s">
        <v>16</v>
      </c>
      <c r="E3106" t="s">
        <v>29</v>
      </c>
      <c r="F3106" t="s">
        <v>18</v>
      </c>
      <c r="G3106">
        <v>49</v>
      </c>
      <c r="H3106">
        <v>6</v>
      </c>
      <c r="I3106">
        <v>52.919999999999995</v>
      </c>
      <c r="J3106">
        <v>346.92</v>
      </c>
      <c r="K3106" s="1">
        <v>44844</v>
      </c>
      <c r="L3106" s="2">
        <v>0.52777777777777779</v>
      </c>
      <c r="M3106" t="s">
        <v>46</v>
      </c>
      <c r="N3106">
        <v>301.12656000000004</v>
      </c>
      <c r="O3106">
        <v>45.793439999999975</v>
      </c>
      <c r="P3106" t="s">
        <v>19</v>
      </c>
      <c r="Q3106" t="s">
        <v>35</v>
      </c>
      <c r="R3106" t="s">
        <v>56</v>
      </c>
      <c r="S3106" t="str">
        <f>TEXT(sales_data[[#This Row],[dtme]],"yyyy")</f>
        <v>2022</v>
      </c>
      <c r="T3106" s="4"/>
    </row>
    <row r="3107" spans="1:20" x14ac:dyDescent="0.25">
      <c r="A3107" t="s">
        <v>2946</v>
      </c>
      <c r="B3107" t="s">
        <v>37</v>
      </c>
      <c r="C3107" t="s">
        <v>45</v>
      </c>
      <c r="D3107" t="s">
        <v>23</v>
      </c>
      <c r="E3107" t="s">
        <v>29</v>
      </c>
      <c r="F3107" t="s">
        <v>33</v>
      </c>
      <c r="G3107">
        <v>49</v>
      </c>
      <c r="H3107">
        <v>7</v>
      </c>
      <c r="I3107">
        <v>61.739999999999995</v>
      </c>
      <c r="J3107">
        <v>404.74</v>
      </c>
      <c r="K3107" s="1">
        <v>44844</v>
      </c>
      <c r="L3107" s="2">
        <v>0.69791666666666663</v>
      </c>
      <c r="M3107" t="s">
        <v>25</v>
      </c>
      <c r="N3107">
        <v>350.50484</v>
      </c>
      <c r="O3107">
        <v>54.235160000000008</v>
      </c>
      <c r="P3107" t="s">
        <v>19</v>
      </c>
      <c r="Q3107" t="s">
        <v>35</v>
      </c>
      <c r="R3107" t="s">
        <v>56</v>
      </c>
      <c r="S3107" t="str">
        <f>TEXT(sales_data[[#This Row],[dtme]],"yyyy")</f>
        <v>2022</v>
      </c>
      <c r="T3107" s="4"/>
    </row>
    <row r="3108" spans="1:20" x14ac:dyDescent="0.25">
      <c r="A3108" t="s">
        <v>3424</v>
      </c>
      <c r="B3108" t="s">
        <v>37</v>
      </c>
      <c r="C3108" t="s">
        <v>45</v>
      </c>
      <c r="D3108" t="s">
        <v>23</v>
      </c>
      <c r="E3108" t="s">
        <v>17</v>
      </c>
      <c r="F3108" t="s">
        <v>24</v>
      </c>
      <c r="G3108">
        <v>22</v>
      </c>
      <c r="H3108">
        <v>5</v>
      </c>
      <c r="I3108">
        <v>19.8</v>
      </c>
      <c r="J3108">
        <v>129.80000000000001</v>
      </c>
      <c r="K3108" s="1">
        <v>44844</v>
      </c>
      <c r="L3108" s="2">
        <v>0.86875000000000002</v>
      </c>
      <c r="M3108" t="s">
        <v>25</v>
      </c>
      <c r="N3108">
        <v>109.81080000000001</v>
      </c>
      <c r="O3108">
        <v>19.989199999999997</v>
      </c>
      <c r="P3108" t="s">
        <v>32</v>
      </c>
      <c r="Q3108" t="s">
        <v>35</v>
      </c>
      <c r="R3108" t="s">
        <v>56</v>
      </c>
      <c r="S3108" t="str">
        <f>TEXT(sales_data[[#This Row],[dtme]],"yyyy")</f>
        <v>2022</v>
      </c>
      <c r="T3108" s="4"/>
    </row>
    <row r="3109" spans="1:20" x14ac:dyDescent="0.25">
      <c r="A3109" t="s">
        <v>3720</v>
      </c>
      <c r="B3109" t="s">
        <v>37</v>
      </c>
      <c r="C3109" t="s">
        <v>45</v>
      </c>
      <c r="D3109" t="s">
        <v>16</v>
      </c>
      <c r="E3109" t="s">
        <v>17</v>
      </c>
      <c r="F3109" t="s">
        <v>38</v>
      </c>
      <c r="G3109">
        <v>17</v>
      </c>
      <c r="H3109">
        <v>10</v>
      </c>
      <c r="I3109">
        <v>30.599999999999998</v>
      </c>
      <c r="J3109">
        <v>200.6</v>
      </c>
      <c r="K3109" s="1">
        <v>44844</v>
      </c>
      <c r="L3109" s="2">
        <v>0.60069444444444442</v>
      </c>
      <c r="M3109" t="s">
        <v>46</v>
      </c>
      <c r="N3109">
        <v>178.33339999999998</v>
      </c>
      <c r="O3109">
        <v>22.266600000000011</v>
      </c>
      <c r="P3109" t="s">
        <v>19</v>
      </c>
      <c r="Q3109" t="s">
        <v>35</v>
      </c>
      <c r="R3109" t="s">
        <v>56</v>
      </c>
      <c r="S3109" t="str">
        <f>TEXT(sales_data[[#This Row],[dtme]],"yyyy")</f>
        <v>2022</v>
      </c>
      <c r="T3109" s="4"/>
    </row>
    <row r="3110" spans="1:20" x14ac:dyDescent="0.25">
      <c r="A3110" t="s">
        <v>3852</v>
      </c>
      <c r="B3110" t="s">
        <v>22</v>
      </c>
      <c r="C3110" t="s">
        <v>44</v>
      </c>
      <c r="D3110" t="s">
        <v>23</v>
      </c>
      <c r="E3110" t="s">
        <v>29</v>
      </c>
      <c r="F3110" t="s">
        <v>38</v>
      </c>
      <c r="G3110">
        <v>97</v>
      </c>
      <c r="H3110">
        <v>1</v>
      </c>
      <c r="I3110">
        <v>17.46</v>
      </c>
      <c r="J3110">
        <v>114.46000000000001</v>
      </c>
      <c r="K3110" s="1">
        <v>44844</v>
      </c>
      <c r="L3110" s="2">
        <v>0.85763888888888884</v>
      </c>
      <c r="M3110" t="s">
        <v>25</v>
      </c>
      <c r="N3110">
        <v>100.61034000000001</v>
      </c>
      <c r="O3110">
        <v>13.84966</v>
      </c>
      <c r="P3110" t="s">
        <v>32</v>
      </c>
      <c r="Q3110" t="s">
        <v>35</v>
      </c>
      <c r="R3110" t="s">
        <v>56</v>
      </c>
      <c r="S3110" t="str">
        <f>TEXT(sales_data[[#This Row],[dtme]],"yyyy")</f>
        <v>2022</v>
      </c>
      <c r="T3110" s="4"/>
    </row>
    <row r="3111" spans="1:20" x14ac:dyDescent="0.25">
      <c r="A3111" t="s">
        <v>181</v>
      </c>
      <c r="B3111" t="s">
        <v>37</v>
      </c>
      <c r="C3111" t="s">
        <v>45</v>
      </c>
      <c r="D3111" t="s">
        <v>23</v>
      </c>
      <c r="E3111" t="s">
        <v>17</v>
      </c>
      <c r="F3111" t="s">
        <v>40</v>
      </c>
      <c r="G3111">
        <v>51</v>
      </c>
      <c r="H3111">
        <v>6</v>
      </c>
      <c r="I3111">
        <v>55.08</v>
      </c>
      <c r="J3111">
        <v>361.08</v>
      </c>
      <c r="K3111" s="1">
        <v>44845</v>
      </c>
      <c r="L3111" s="2">
        <v>0.47569444444444442</v>
      </c>
      <c r="M3111" t="s">
        <v>47</v>
      </c>
      <c r="N3111">
        <v>308.36232000000001</v>
      </c>
      <c r="O3111">
        <v>52.717679999999973</v>
      </c>
      <c r="P3111" t="s">
        <v>26</v>
      </c>
      <c r="Q3111" t="s">
        <v>41</v>
      </c>
      <c r="R3111" t="s">
        <v>56</v>
      </c>
      <c r="S3111" t="str">
        <f>TEXT(sales_data[[#This Row],[dtme]],"yyyy")</f>
        <v>2022</v>
      </c>
      <c r="T3111" s="4"/>
    </row>
    <row r="3112" spans="1:20" x14ac:dyDescent="0.25">
      <c r="A3112" t="s">
        <v>233</v>
      </c>
      <c r="B3112" t="s">
        <v>15</v>
      </c>
      <c r="C3112" t="s">
        <v>43</v>
      </c>
      <c r="D3112" t="s">
        <v>23</v>
      </c>
      <c r="E3112" t="s">
        <v>29</v>
      </c>
      <c r="F3112" t="s">
        <v>30</v>
      </c>
      <c r="G3112">
        <v>12</v>
      </c>
      <c r="H3112">
        <v>9</v>
      </c>
      <c r="I3112">
        <v>19.439999999999998</v>
      </c>
      <c r="J3112">
        <v>127.44</v>
      </c>
      <c r="K3112" s="1">
        <v>44845</v>
      </c>
      <c r="L3112" s="2">
        <v>0.53333333333333333</v>
      </c>
      <c r="M3112" t="s">
        <v>47</v>
      </c>
      <c r="N3112">
        <v>111.89232</v>
      </c>
      <c r="O3112">
        <v>15.54768</v>
      </c>
      <c r="P3112" t="s">
        <v>19</v>
      </c>
      <c r="Q3112" t="s">
        <v>41</v>
      </c>
      <c r="R3112" t="s">
        <v>56</v>
      </c>
      <c r="S3112" t="str">
        <f>TEXT(sales_data[[#This Row],[dtme]],"yyyy")</f>
        <v>2022</v>
      </c>
      <c r="T3112" s="4"/>
    </row>
    <row r="3113" spans="1:20" x14ac:dyDescent="0.25">
      <c r="A3113" t="s">
        <v>573</v>
      </c>
      <c r="B3113" t="s">
        <v>15</v>
      </c>
      <c r="C3113" t="s">
        <v>43</v>
      </c>
      <c r="D3113" t="s">
        <v>23</v>
      </c>
      <c r="E3113" t="s">
        <v>29</v>
      </c>
      <c r="F3113" t="s">
        <v>33</v>
      </c>
      <c r="G3113">
        <v>89</v>
      </c>
      <c r="H3113">
        <v>5</v>
      </c>
      <c r="I3113">
        <v>80.099999999999994</v>
      </c>
      <c r="J3113">
        <v>525.1</v>
      </c>
      <c r="K3113" s="1">
        <v>44845</v>
      </c>
      <c r="L3113" s="2">
        <v>0.62777777777777777</v>
      </c>
      <c r="M3113" t="s">
        <v>25</v>
      </c>
      <c r="N3113">
        <v>447.38520000000005</v>
      </c>
      <c r="O3113">
        <v>77.714799999999968</v>
      </c>
      <c r="P3113" t="s">
        <v>19</v>
      </c>
      <c r="Q3113" t="s">
        <v>41</v>
      </c>
      <c r="R3113" t="s">
        <v>56</v>
      </c>
      <c r="S3113" t="str">
        <f>TEXT(sales_data[[#This Row],[dtme]],"yyyy")</f>
        <v>2022</v>
      </c>
      <c r="T3113" s="4"/>
    </row>
    <row r="3114" spans="1:20" x14ac:dyDescent="0.25">
      <c r="A3114" t="s">
        <v>584</v>
      </c>
      <c r="B3114" t="s">
        <v>22</v>
      </c>
      <c r="C3114" t="s">
        <v>44</v>
      </c>
      <c r="D3114" t="s">
        <v>16</v>
      </c>
      <c r="E3114" t="s">
        <v>17</v>
      </c>
      <c r="F3114" t="s">
        <v>40</v>
      </c>
      <c r="G3114">
        <v>18</v>
      </c>
      <c r="H3114">
        <v>1</v>
      </c>
      <c r="I3114">
        <v>3.2399999999999998</v>
      </c>
      <c r="J3114">
        <v>21.24</v>
      </c>
      <c r="K3114" s="1">
        <v>44845</v>
      </c>
      <c r="L3114" s="2">
        <v>0.62013888888888891</v>
      </c>
      <c r="M3114" t="s">
        <v>47</v>
      </c>
      <c r="N3114">
        <v>18.903599999999997</v>
      </c>
      <c r="O3114">
        <v>2.3364000000000011</v>
      </c>
      <c r="P3114" t="s">
        <v>19</v>
      </c>
      <c r="Q3114" t="s">
        <v>41</v>
      </c>
      <c r="R3114" t="s">
        <v>56</v>
      </c>
      <c r="S3114" t="str">
        <f>TEXT(sales_data[[#This Row],[dtme]],"yyyy")</f>
        <v>2022</v>
      </c>
      <c r="T3114" s="4"/>
    </row>
    <row r="3115" spans="1:20" x14ac:dyDescent="0.25">
      <c r="A3115" t="s">
        <v>610</v>
      </c>
      <c r="B3115" t="s">
        <v>15</v>
      </c>
      <c r="C3115" t="s">
        <v>43</v>
      </c>
      <c r="D3115" t="s">
        <v>23</v>
      </c>
      <c r="E3115" t="s">
        <v>29</v>
      </c>
      <c r="F3115" t="s">
        <v>38</v>
      </c>
      <c r="G3115">
        <v>34</v>
      </c>
      <c r="H3115">
        <v>4</v>
      </c>
      <c r="I3115">
        <v>24.48</v>
      </c>
      <c r="J3115">
        <v>160.47999999999999</v>
      </c>
      <c r="K3115" s="1">
        <v>44845</v>
      </c>
      <c r="L3115" s="2">
        <v>0.7270833333333333</v>
      </c>
      <c r="M3115" t="s">
        <v>47</v>
      </c>
      <c r="N3115">
        <v>140.25951999999998</v>
      </c>
      <c r="O3115">
        <v>20.220480000000009</v>
      </c>
      <c r="P3115" t="s">
        <v>32</v>
      </c>
      <c r="Q3115" t="s">
        <v>41</v>
      </c>
      <c r="R3115" t="s">
        <v>56</v>
      </c>
      <c r="S3115" t="str">
        <f>TEXT(sales_data[[#This Row],[dtme]],"yyyy")</f>
        <v>2022</v>
      </c>
      <c r="T3115" s="4"/>
    </row>
    <row r="3116" spans="1:20" x14ac:dyDescent="0.25">
      <c r="A3116" t="s">
        <v>815</v>
      </c>
      <c r="B3116" t="s">
        <v>15</v>
      </c>
      <c r="C3116" t="s">
        <v>43</v>
      </c>
      <c r="D3116" t="s">
        <v>23</v>
      </c>
      <c r="E3116" t="s">
        <v>29</v>
      </c>
      <c r="F3116" t="s">
        <v>24</v>
      </c>
      <c r="G3116">
        <v>44</v>
      </c>
      <c r="H3116">
        <v>4</v>
      </c>
      <c r="I3116">
        <v>31.68</v>
      </c>
      <c r="J3116">
        <v>207.68</v>
      </c>
      <c r="K3116" s="1">
        <v>44845</v>
      </c>
      <c r="L3116" s="2">
        <v>0.85972222222222228</v>
      </c>
      <c r="M3116" t="s">
        <v>46</v>
      </c>
      <c r="N3116">
        <v>178.60480000000001</v>
      </c>
      <c r="O3116">
        <v>29.075199999999995</v>
      </c>
      <c r="P3116" t="s">
        <v>32</v>
      </c>
      <c r="Q3116" t="s">
        <v>41</v>
      </c>
      <c r="R3116" t="s">
        <v>56</v>
      </c>
      <c r="S3116" t="str">
        <f>TEXT(sales_data[[#This Row],[dtme]],"yyyy")</f>
        <v>2022</v>
      </c>
      <c r="T3116" s="4"/>
    </row>
    <row r="3117" spans="1:20" x14ac:dyDescent="0.25">
      <c r="A3117" t="s">
        <v>1278</v>
      </c>
      <c r="B3117" t="s">
        <v>37</v>
      </c>
      <c r="C3117" t="s">
        <v>45</v>
      </c>
      <c r="D3117" t="s">
        <v>23</v>
      </c>
      <c r="E3117" t="s">
        <v>17</v>
      </c>
      <c r="F3117" t="s">
        <v>38</v>
      </c>
      <c r="G3117">
        <v>58</v>
      </c>
      <c r="H3117">
        <v>5</v>
      </c>
      <c r="I3117">
        <v>52.199999999999996</v>
      </c>
      <c r="J3117">
        <v>342.2</v>
      </c>
      <c r="K3117" s="1">
        <v>44845</v>
      </c>
      <c r="L3117" s="2">
        <v>0.5625</v>
      </c>
      <c r="M3117" t="s">
        <v>46</v>
      </c>
      <c r="N3117">
        <v>299.08280000000002</v>
      </c>
      <c r="O3117">
        <v>43.117199999999968</v>
      </c>
      <c r="P3117" t="s">
        <v>19</v>
      </c>
      <c r="Q3117" t="s">
        <v>41</v>
      </c>
      <c r="R3117" t="s">
        <v>56</v>
      </c>
      <c r="S3117" t="str">
        <f>TEXT(sales_data[[#This Row],[dtme]],"yyyy")</f>
        <v>2022</v>
      </c>
      <c r="T3117" s="4"/>
    </row>
    <row r="3118" spans="1:20" x14ac:dyDescent="0.25">
      <c r="A3118" t="s">
        <v>1611</v>
      </c>
      <c r="B3118" t="s">
        <v>22</v>
      </c>
      <c r="C3118" t="s">
        <v>44</v>
      </c>
      <c r="D3118" t="s">
        <v>23</v>
      </c>
      <c r="E3118" t="s">
        <v>17</v>
      </c>
      <c r="F3118" t="s">
        <v>18</v>
      </c>
      <c r="G3118">
        <v>25</v>
      </c>
      <c r="H3118">
        <v>4</v>
      </c>
      <c r="I3118">
        <v>18</v>
      </c>
      <c r="J3118">
        <v>118</v>
      </c>
      <c r="K3118" s="1">
        <v>44845</v>
      </c>
      <c r="L3118" s="2">
        <v>0.42916666666666664</v>
      </c>
      <c r="M3118" t="s">
        <v>47</v>
      </c>
      <c r="N3118">
        <v>104.07599999999999</v>
      </c>
      <c r="O3118">
        <v>13.924000000000007</v>
      </c>
      <c r="P3118" t="s">
        <v>26</v>
      </c>
      <c r="Q3118" t="s">
        <v>41</v>
      </c>
      <c r="R3118" t="s">
        <v>56</v>
      </c>
      <c r="S3118" t="str">
        <f>TEXT(sales_data[[#This Row],[dtme]],"yyyy")</f>
        <v>2022</v>
      </c>
      <c r="T3118" s="4"/>
    </row>
    <row r="3119" spans="1:20" x14ac:dyDescent="0.25">
      <c r="A3119" t="s">
        <v>1618</v>
      </c>
      <c r="B3119" t="s">
        <v>15</v>
      </c>
      <c r="C3119" t="s">
        <v>43</v>
      </c>
      <c r="D3119" t="s">
        <v>23</v>
      </c>
      <c r="E3119" t="s">
        <v>17</v>
      </c>
      <c r="F3119" t="s">
        <v>24</v>
      </c>
      <c r="G3119">
        <v>64</v>
      </c>
      <c r="H3119">
        <v>4</v>
      </c>
      <c r="I3119">
        <v>46.08</v>
      </c>
      <c r="J3119">
        <v>302.08</v>
      </c>
      <c r="K3119" s="1">
        <v>44845</v>
      </c>
      <c r="L3119" s="2">
        <v>0.42916666666666664</v>
      </c>
      <c r="M3119" t="s">
        <v>25</v>
      </c>
      <c r="N3119">
        <v>254.65343999999999</v>
      </c>
      <c r="O3119">
        <v>47.426559999999995</v>
      </c>
      <c r="P3119" t="s">
        <v>26</v>
      </c>
      <c r="Q3119" t="s">
        <v>41</v>
      </c>
      <c r="R3119" t="s">
        <v>56</v>
      </c>
      <c r="S3119" t="str">
        <f>TEXT(sales_data[[#This Row],[dtme]],"yyyy")</f>
        <v>2022</v>
      </c>
      <c r="T3119" s="4"/>
    </row>
    <row r="3120" spans="1:20" x14ac:dyDescent="0.25">
      <c r="A3120" t="s">
        <v>1850</v>
      </c>
      <c r="B3120" t="s">
        <v>22</v>
      </c>
      <c r="C3120" t="s">
        <v>44</v>
      </c>
      <c r="D3120" t="s">
        <v>16</v>
      </c>
      <c r="E3120" t="s">
        <v>17</v>
      </c>
      <c r="F3120" t="s">
        <v>40</v>
      </c>
      <c r="G3120">
        <v>35</v>
      </c>
      <c r="H3120">
        <v>4</v>
      </c>
      <c r="I3120">
        <v>25.2</v>
      </c>
      <c r="J3120">
        <v>165.2</v>
      </c>
      <c r="K3120" s="1">
        <v>44845</v>
      </c>
      <c r="L3120" s="2">
        <v>0.5805555555555556</v>
      </c>
      <c r="M3120" t="s">
        <v>47</v>
      </c>
      <c r="N3120">
        <v>141.41120000000001</v>
      </c>
      <c r="O3120">
        <v>23.788799999999981</v>
      </c>
      <c r="P3120" t="s">
        <v>19</v>
      </c>
      <c r="Q3120" t="s">
        <v>41</v>
      </c>
      <c r="R3120" t="s">
        <v>56</v>
      </c>
      <c r="S3120" t="str">
        <f>TEXT(sales_data[[#This Row],[dtme]],"yyyy")</f>
        <v>2022</v>
      </c>
      <c r="T3120" s="4"/>
    </row>
    <row r="3121" spans="1:20" x14ac:dyDescent="0.25">
      <c r="A3121" t="s">
        <v>1873</v>
      </c>
      <c r="B3121" t="s">
        <v>37</v>
      </c>
      <c r="C3121" t="s">
        <v>45</v>
      </c>
      <c r="D3121" t="s">
        <v>16</v>
      </c>
      <c r="E3121" t="s">
        <v>29</v>
      </c>
      <c r="F3121" t="s">
        <v>24</v>
      </c>
      <c r="G3121">
        <v>65</v>
      </c>
      <c r="H3121">
        <v>4</v>
      </c>
      <c r="I3121">
        <v>46.8</v>
      </c>
      <c r="J3121">
        <v>306.8</v>
      </c>
      <c r="K3121" s="1">
        <v>44845</v>
      </c>
      <c r="L3121" s="2">
        <v>0.84652777777777777</v>
      </c>
      <c r="M3121" t="s">
        <v>46</v>
      </c>
      <c r="N3121">
        <v>270.90440000000001</v>
      </c>
      <c r="O3121">
        <v>35.895600000000002</v>
      </c>
      <c r="P3121" t="s">
        <v>32</v>
      </c>
      <c r="Q3121" t="s">
        <v>41</v>
      </c>
      <c r="R3121" t="s">
        <v>56</v>
      </c>
      <c r="S3121" t="str">
        <f>TEXT(sales_data[[#This Row],[dtme]],"yyyy")</f>
        <v>2022</v>
      </c>
      <c r="T3121" s="4"/>
    </row>
    <row r="3122" spans="1:20" x14ac:dyDescent="0.25">
      <c r="A3122" t="s">
        <v>1991</v>
      </c>
      <c r="B3122" t="s">
        <v>15</v>
      </c>
      <c r="C3122" t="s">
        <v>43</v>
      </c>
      <c r="D3122" t="s">
        <v>23</v>
      </c>
      <c r="E3122" t="s">
        <v>29</v>
      </c>
      <c r="F3122" t="s">
        <v>30</v>
      </c>
      <c r="G3122">
        <v>49</v>
      </c>
      <c r="H3122">
        <v>2</v>
      </c>
      <c r="I3122">
        <v>17.64</v>
      </c>
      <c r="J3122">
        <v>115.64</v>
      </c>
      <c r="K3122" s="1">
        <v>44845</v>
      </c>
      <c r="L3122" s="2">
        <v>0.6479166666666667</v>
      </c>
      <c r="M3122" t="s">
        <v>47</v>
      </c>
      <c r="N3122">
        <v>98.987840000000006</v>
      </c>
      <c r="O3122">
        <v>16.652159999999995</v>
      </c>
      <c r="P3122" t="s">
        <v>19</v>
      </c>
      <c r="Q3122" t="s">
        <v>41</v>
      </c>
      <c r="R3122" t="s">
        <v>56</v>
      </c>
      <c r="S3122" t="str">
        <f>TEXT(sales_data[[#This Row],[dtme]],"yyyy")</f>
        <v>2022</v>
      </c>
      <c r="T3122" s="4"/>
    </row>
    <row r="3123" spans="1:20" x14ac:dyDescent="0.25">
      <c r="A3123" t="s">
        <v>2108</v>
      </c>
      <c r="B3123" t="s">
        <v>22</v>
      </c>
      <c r="C3123" t="s">
        <v>44</v>
      </c>
      <c r="D3123" t="s">
        <v>23</v>
      </c>
      <c r="E3123" t="s">
        <v>17</v>
      </c>
      <c r="F3123" t="s">
        <v>24</v>
      </c>
      <c r="G3123">
        <v>40</v>
      </c>
      <c r="H3123">
        <v>4</v>
      </c>
      <c r="I3123">
        <v>28.799999999999997</v>
      </c>
      <c r="J3123">
        <v>188.8</v>
      </c>
      <c r="K3123" s="1">
        <v>44845</v>
      </c>
      <c r="L3123" s="2">
        <v>0.63472222222222219</v>
      </c>
      <c r="M3123" t="s">
        <v>47</v>
      </c>
      <c r="N3123">
        <v>159.72480000000002</v>
      </c>
      <c r="O3123">
        <v>29.075199999999995</v>
      </c>
      <c r="P3123" t="s">
        <v>19</v>
      </c>
      <c r="Q3123" t="s">
        <v>41</v>
      </c>
      <c r="R3123" t="s">
        <v>56</v>
      </c>
      <c r="S3123" t="str">
        <f>TEXT(sales_data[[#This Row],[dtme]],"yyyy")</f>
        <v>2022</v>
      </c>
      <c r="T3123" s="4"/>
    </row>
    <row r="3124" spans="1:20" x14ac:dyDescent="0.25">
      <c r="A3124" t="s">
        <v>2133</v>
      </c>
      <c r="B3124" t="s">
        <v>15</v>
      </c>
      <c r="C3124" t="s">
        <v>43</v>
      </c>
      <c r="D3124" t="s">
        <v>16</v>
      </c>
      <c r="E3124" t="s">
        <v>17</v>
      </c>
      <c r="F3124" t="s">
        <v>24</v>
      </c>
      <c r="G3124">
        <v>50</v>
      </c>
      <c r="H3124">
        <v>3</v>
      </c>
      <c r="I3124">
        <v>27</v>
      </c>
      <c r="J3124">
        <v>177</v>
      </c>
      <c r="K3124" s="1">
        <v>44845</v>
      </c>
      <c r="L3124" s="2">
        <v>0.71111111111111114</v>
      </c>
      <c r="M3124" t="s">
        <v>46</v>
      </c>
      <c r="N3124">
        <v>150.44999999999999</v>
      </c>
      <c r="O3124">
        <v>26.550000000000011</v>
      </c>
      <c r="P3124" t="s">
        <v>32</v>
      </c>
      <c r="Q3124" t="s">
        <v>41</v>
      </c>
      <c r="R3124" t="s">
        <v>56</v>
      </c>
      <c r="S3124" t="str">
        <f>TEXT(sales_data[[#This Row],[dtme]],"yyyy")</f>
        <v>2022</v>
      </c>
      <c r="T3124" s="4"/>
    </row>
    <row r="3125" spans="1:20" x14ac:dyDescent="0.25">
      <c r="A3125" t="s">
        <v>3482</v>
      </c>
      <c r="B3125" t="s">
        <v>22</v>
      </c>
      <c r="C3125" t="s">
        <v>44</v>
      </c>
      <c r="D3125" t="s">
        <v>16</v>
      </c>
      <c r="E3125" t="s">
        <v>29</v>
      </c>
      <c r="F3125" t="s">
        <v>33</v>
      </c>
      <c r="G3125">
        <v>25</v>
      </c>
      <c r="H3125">
        <v>9</v>
      </c>
      <c r="I3125">
        <v>40.5</v>
      </c>
      <c r="J3125">
        <v>265.5</v>
      </c>
      <c r="K3125" s="1">
        <v>44845</v>
      </c>
      <c r="L3125" s="2">
        <v>0.67222222222222228</v>
      </c>
      <c r="M3125" t="s">
        <v>46</v>
      </c>
      <c r="N3125">
        <v>232.047</v>
      </c>
      <c r="O3125">
        <v>33.453000000000003</v>
      </c>
      <c r="P3125" t="s">
        <v>19</v>
      </c>
      <c r="Q3125" t="s">
        <v>41</v>
      </c>
      <c r="R3125" t="s">
        <v>56</v>
      </c>
      <c r="S3125" t="str">
        <f>TEXT(sales_data[[#This Row],[dtme]],"yyyy")</f>
        <v>2022</v>
      </c>
      <c r="T3125" s="4"/>
    </row>
    <row r="3126" spans="1:20" x14ac:dyDescent="0.25">
      <c r="A3126" t="s">
        <v>3894</v>
      </c>
      <c r="B3126" t="s">
        <v>37</v>
      </c>
      <c r="C3126" t="s">
        <v>45</v>
      </c>
      <c r="D3126" t="s">
        <v>23</v>
      </c>
      <c r="E3126" t="s">
        <v>29</v>
      </c>
      <c r="F3126" t="s">
        <v>40</v>
      </c>
      <c r="G3126">
        <v>66</v>
      </c>
      <c r="H3126">
        <v>3</v>
      </c>
      <c r="I3126">
        <v>35.64</v>
      </c>
      <c r="J3126">
        <v>233.64</v>
      </c>
      <c r="K3126" s="1">
        <v>44845</v>
      </c>
      <c r="L3126" s="2">
        <v>0.8354166666666667</v>
      </c>
      <c r="M3126" t="s">
        <v>47</v>
      </c>
      <c r="N3126">
        <v>202.56587999999999</v>
      </c>
      <c r="O3126">
        <v>31.074119999999994</v>
      </c>
      <c r="P3126" t="s">
        <v>32</v>
      </c>
      <c r="Q3126" t="s">
        <v>41</v>
      </c>
      <c r="R3126" t="s">
        <v>56</v>
      </c>
      <c r="S3126" t="str">
        <f>TEXT(sales_data[[#This Row],[dtme]],"yyyy")</f>
        <v>2022</v>
      </c>
      <c r="T3126" s="4"/>
    </row>
    <row r="3127" spans="1:20" x14ac:dyDescent="0.25">
      <c r="A3127" t="s">
        <v>231</v>
      </c>
      <c r="B3127" t="s">
        <v>15</v>
      </c>
      <c r="C3127" t="s">
        <v>43</v>
      </c>
      <c r="D3127" t="s">
        <v>23</v>
      </c>
      <c r="E3127" t="s">
        <v>17</v>
      </c>
      <c r="F3127" t="s">
        <v>33</v>
      </c>
      <c r="G3127">
        <v>26</v>
      </c>
      <c r="H3127">
        <v>8</v>
      </c>
      <c r="I3127">
        <v>37.44</v>
      </c>
      <c r="J3127">
        <v>245.44</v>
      </c>
      <c r="K3127" s="1">
        <v>44846</v>
      </c>
      <c r="L3127" s="2">
        <v>0.77847222222222223</v>
      </c>
      <c r="M3127" t="s">
        <v>47</v>
      </c>
      <c r="N3127">
        <v>211.32383999999999</v>
      </c>
      <c r="O3127">
        <v>34.116160000000008</v>
      </c>
      <c r="P3127" t="s">
        <v>32</v>
      </c>
      <c r="Q3127" t="s">
        <v>39</v>
      </c>
      <c r="R3127" t="s">
        <v>56</v>
      </c>
      <c r="S3127" t="str">
        <f>TEXT(sales_data[[#This Row],[dtme]],"yyyy")</f>
        <v>2022</v>
      </c>
      <c r="T3127" s="4"/>
    </row>
    <row r="3128" spans="1:20" x14ac:dyDescent="0.25">
      <c r="A3128" t="s">
        <v>431</v>
      </c>
      <c r="B3128" t="s">
        <v>22</v>
      </c>
      <c r="C3128" t="s">
        <v>44</v>
      </c>
      <c r="D3128" t="s">
        <v>23</v>
      </c>
      <c r="E3128" t="s">
        <v>17</v>
      </c>
      <c r="F3128" t="s">
        <v>40</v>
      </c>
      <c r="G3128">
        <v>49</v>
      </c>
      <c r="H3128">
        <v>8</v>
      </c>
      <c r="I3128">
        <v>70.56</v>
      </c>
      <c r="J3128">
        <v>462.56</v>
      </c>
      <c r="K3128" s="1">
        <v>44846</v>
      </c>
      <c r="L3128" s="2">
        <v>0.55763888888888891</v>
      </c>
      <c r="M3128" t="s">
        <v>46</v>
      </c>
      <c r="N3128">
        <v>408.90303999999998</v>
      </c>
      <c r="O3128">
        <v>53.656960000000026</v>
      </c>
      <c r="P3128" t="s">
        <v>19</v>
      </c>
      <c r="Q3128" t="s">
        <v>39</v>
      </c>
      <c r="R3128" t="s">
        <v>56</v>
      </c>
      <c r="S3128" t="str">
        <f>TEXT(sales_data[[#This Row],[dtme]],"yyyy")</f>
        <v>2022</v>
      </c>
      <c r="T3128" s="4"/>
    </row>
    <row r="3129" spans="1:20" x14ac:dyDescent="0.25">
      <c r="A3129" t="s">
        <v>512</v>
      </c>
      <c r="B3129" t="s">
        <v>37</v>
      </c>
      <c r="C3129" t="s">
        <v>45</v>
      </c>
      <c r="D3129" t="s">
        <v>16</v>
      </c>
      <c r="E3129" t="s">
        <v>17</v>
      </c>
      <c r="F3129" t="s">
        <v>33</v>
      </c>
      <c r="G3129">
        <v>27</v>
      </c>
      <c r="H3129">
        <v>4</v>
      </c>
      <c r="I3129">
        <v>19.439999999999998</v>
      </c>
      <c r="J3129">
        <v>127.44</v>
      </c>
      <c r="K3129" s="1">
        <v>44846</v>
      </c>
      <c r="L3129" s="2">
        <v>0.54374999999999996</v>
      </c>
      <c r="M3129" t="s">
        <v>25</v>
      </c>
      <c r="N3129">
        <v>108.324</v>
      </c>
      <c r="O3129">
        <v>19.116</v>
      </c>
      <c r="P3129" t="s">
        <v>19</v>
      </c>
      <c r="Q3129" t="s">
        <v>39</v>
      </c>
      <c r="R3129" t="s">
        <v>56</v>
      </c>
      <c r="S3129" t="str">
        <f>TEXT(sales_data[[#This Row],[dtme]],"yyyy")</f>
        <v>2022</v>
      </c>
      <c r="T3129" s="4"/>
    </row>
    <row r="3130" spans="1:20" x14ac:dyDescent="0.25">
      <c r="A3130" t="s">
        <v>640</v>
      </c>
      <c r="B3130" t="s">
        <v>37</v>
      </c>
      <c r="C3130" t="s">
        <v>45</v>
      </c>
      <c r="D3130" t="s">
        <v>16</v>
      </c>
      <c r="E3130" t="s">
        <v>29</v>
      </c>
      <c r="F3130" t="s">
        <v>38</v>
      </c>
      <c r="G3130">
        <v>97</v>
      </c>
      <c r="H3130">
        <v>5</v>
      </c>
      <c r="I3130">
        <v>87.3</v>
      </c>
      <c r="J3130">
        <v>572.29999999999995</v>
      </c>
      <c r="K3130" s="1">
        <v>44846</v>
      </c>
      <c r="L3130" s="2">
        <v>0.54583333333333328</v>
      </c>
      <c r="M3130" t="s">
        <v>46</v>
      </c>
      <c r="N3130">
        <v>505.91319999999996</v>
      </c>
      <c r="O3130">
        <v>66.386799999999994</v>
      </c>
      <c r="P3130" t="s">
        <v>19</v>
      </c>
      <c r="Q3130" t="s">
        <v>39</v>
      </c>
      <c r="R3130" t="s">
        <v>56</v>
      </c>
      <c r="S3130" t="str">
        <f>TEXT(sales_data[[#This Row],[dtme]],"yyyy")</f>
        <v>2022</v>
      </c>
      <c r="T3130" s="4"/>
    </row>
    <row r="3131" spans="1:20" x14ac:dyDescent="0.25">
      <c r="A3131" t="s">
        <v>939</v>
      </c>
      <c r="B3131" t="s">
        <v>37</v>
      </c>
      <c r="C3131" t="s">
        <v>45</v>
      </c>
      <c r="D3131" t="s">
        <v>23</v>
      </c>
      <c r="E3131" t="s">
        <v>29</v>
      </c>
      <c r="F3131" t="s">
        <v>18</v>
      </c>
      <c r="G3131">
        <v>11</v>
      </c>
      <c r="H3131">
        <v>7</v>
      </c>
      <c r="I3131">
        <v>13.86</v>
      </c>
      <c r="J3131">
        <v>90.86</v>
      </c>
      <c r="K3131" s="1">
        <v>44846</v>
      </c>
      <c r="L3131" s="2">
        <v>0.7631944444444444</v>
      </c>
      <c r="M3131" t="s">
        <v>25</v>
      </c>
      <c r="N3131">
        <v>77.594440000000006</v>
      </c>
      <c r="O3131">
        <v>13.265559999999994</v>
      </c>
      <c r="P3131" t="s">
        <v>32</v>
      </c>
      <c r="Q3131" t="s">
        <v>39</v>
      </c>
      <c r="R3131" t="s">
        <v>56</v>
      </c>
      <c r="S3131" t="str">
        <f>TEXT(sales_data[[#This Row],[dtme]],"yyyy")</f>
        <v>2022</v>
      </c>
      <c r="T3131" s="4"/>
    </row>
    <row r="3132" spans="1:20" x14ac:dyDescent="0.25">
      <c r="A3132" t="s">
        <v>970</v>
      </c>
      <c r="B3132" t="s">
        <v>15</v>
      </c>
      <c r="C3132" t="s">
        <v>43</v>
      </c>
      <c r="D3132" t="s">
        <v>16</v>
      </c>
      <c r="E3132" t="s">
        <v>17</v>
      </c>
      <c r="F3132" t="s">
        <v>24</v>
      </c>
      <c r="G3132">
        <v>74</v>
      </c>
      <c r="H3132">
        <v>5</v>
      </c>
      <c r="I3132">
        <v>66.599999999999994</v>
      </c>
      <c r="J3132">
        <v>436.6</v>
      </c>
      <c r="K3132" s="1">
        <v>44846</v>
      </c>
      <c r="L3132" s="2">
        <v>0.44444444444444442</v>
      </c>
      <c r="M3132" t="s">
        <v>46</v>
      </c>
      <c r="N3132">
        <v>380.71520000000004</v>
      </c>
      <c r="O3132">
        <v>55.884799999999984</v>
      </c>
      <c r="P3132" t="s">
        <v>26</v>
      </c>
      <c r="Q3132" t="s">
        <v>39</v>
      </c>
      <c r="R3132" t="s">
        <v>56</v>
      </c>
      <c r="S3132" t="str">
        <f>TEXT(sales_data[[#This Row],[dtme]],"yyyy")</f>
        <v>2022</v>
      </c>
      <c r="T3132" s="4"/>
    </row>
    <row r="3133" spans="1:20" x14ac:dyDescent="0.25">
      <c r="A3133" t="s">
        <v>1000</v>
      </c>
      <c r="B3133" t="s">
        <v>15</v>
      </c>
      <c r="C3133" t="s">
        <v>43</v>
      </c>
      <c r="D3133" t="s">
        <v>16</v>
      </c>
      <c r="E3133" t="s">
        <v>29</v>
      </c>
      <c r="F3133" t="s">
        <v>30</v>
      </c>
      <c r="G3133">
        <v>48</v>
      </c>
      <c r="H3133">
        <v>6</v>
      </c>
      <c r="I3133">
        <v>51.839999999999996</v>
      </c>
      <c r="J3133">
        <v>339.84</v>
      </c>
      <c r="K3133" s="1">
        <v>44846</v>
      </c>
      <c r="L3133" s="2">
        <v>0.43680555555555556</v>
      </c>
      <c r="M3133" t="s">
        <v>25</v>
      </c>
      <c r="N3133">
        <v>296.68031999999999</v>
      </c>
      <c r="O3133">
        <v>43.15967999999998</v>
      </c>
      <c r="P3133" t="s">
        <v>26</v>
      </c>
      <c r="Q3133" t="s">
        <v>39</v>
      </c>
      <c r="R3133" t="s">
        <v>56</v>
      </c>
      <c r="S3133" t="str">
        <f>TEXT(sales_data[[#This Row],[dtme]],"yyyy")</f>
        <v>2022</v>
      </c>
      <c r="T3133" s="4"/>
    </row>
    <row r="3134" spans="1:20" x14ac:dyDescent="0.25">
      <c r="A3134" t="s">
        <v>1171</v>
      </c>
      <c r="B3134" t="s">
        <v>15</v>
      </c>
      <c r="C3134" t="s">
        <v>43</v>
      </c>
      <c r="D3134" t="s">
        <v>16</v>
      </c>
      <c r="E3134" t="s">
        <v>17</v>
      </c>
      <c r="F3134" t="s">
        <v>24</v>
      </c>
      <c r="G3134">
        <v>81</v>
      </c>
      <c r="H3134">
        <v>3</v>
      </c>
      <c r="I3134">
        <v>43.739999999999995</v>
      </c>
      <c r="J3134">
        <v>286.74</v>
      </c>
      <c r="K3134" s="1">
        <v>44846</v>
      </c>
      <c r="L3134" s="2">
        <v>0.43263888888888891</v>
      </c>
      <c r="M3134" t="s">
        <v>47</v>
      </c>
      <c r="N3134">
        <v>250.89750000000001</v>
      </c>
      <c r="O3134">
        <v>35.842500000000001</v>
      </c>
      <c r="P3134" t="s">
        <v>26</v>
      </c>
      <c r="Q3134" t="s">
        <v>39</v>
      </c>
      <c r="R3134" t="s">
        <v>56</v>
      </c>
      <c r="S3134" t="str">
        <f>TEXT(sales_data[[#This Row],[dtme]],"yyyy")</f>
        <v>2022</v>
      </c>
      <c r="T3134" s="4"/>
    </row>
    <row r="3135" spans="1:20" x14ac:dyDescent="0.25">
      <c r="A3135" t="s">
        <v>1538</v>
      </c>
      <c r="B3135" t="s">
        <v>15</v>
      </c>
      <c r="C3135" t="s">
        <v>43</v>
      </c>
      <c r="D3135" t="s">
        <v>23</v>
      </c>
      <c r="E3135" t="s">
        <v>29</v>
      </c>
      <c r="F3135" t="s">
        <v>33</v>
      </c>
      <c r="G3135">
        <v>27</v>
      </c>
      <c r="H3135">
        <v>6</v>
      </c>
      <c r="I3135">
        <v>29.16</v>
      </c>
      <c r="J3135">
        <v>191.16</v>
      </c>
      <c r="K3135" s="1">
        <v>44846</v>
      </c>
      <c r="L3135" s="2">
        <v>0.78819444444444442</v>
      </c>
      <c r="M3135" t="s">
        <v>25</v>
      </c>
      <c r="N3135">
        <v>163.05948000000001</v>
      </c>
      <c r="O3135">
        <v>28.100519999999989</v>
      </c>
      <c r="P3135" t="s">
        <v>32</v>
      </c>
      <c r="Q3135" t="s">
        <v>39</v>
      </c>
      <c r="R3135" t="s">
        <v>56</v>
      </c>
      <c r="S3135" t="str">
        <f>TEXT(sales_data[[#This Row],[dtme]],"yyyy")</f>
        <v>2022</v>
      </c>
      <c r="T3135" s="4"/>
    </row>
    <row r="3136" spans="1:20" x14ac:dyDescent="0.25">
      <c r="A3136" t="s">
        <v>2373</v>
      </c>
      <c r="B3136" t="s">
        <v>15</v>
      </c>
      <c r="C3136" t="s">
        <v>43</v>
      </c>
      <c r="D3136" t="s">
        <v>23</v>
      </c>
      <c r="E3136" t="s">
        <v>29</v>
      </c>
      <c r="F3136" t="s">
        <v>30</v>
      </c>
      <c r="G3136">
        <v>65</v>
      </c>
      <c r="H3136">
        <v>5</v>
      </c>
      <c r="I3136">
        <v>58.5</v>
      </c>
      <c r="J3136">
        <v>383.5</v>
      </c>
      <c r="K3136" s="1">
        <v>44846</v>
      </c>
      <c r="L3136" s="2">
        <v>0.62847222222222221</v>
      </c>
      <c r="M3136" t="s">
        <v>46</v>
      </c>
      <c r="N3136">
        <v>334.7955</v>
      </c>
      <c r="O3136">
        <v>48.704499999999996</v>
      </c>
      <c r="P3136" t="s">
        <v>19</v>
      </c>
      <c r="Q3136" t="s">
        <v>39</v>
      </c>
      <c r="R3136" t="s">
        <v>56</v>
      </c>
      <c r="S3136" t="str">
        <f>TEXT(sales_data[[#This Row],[dtme]],"yyyy")</f>
        <v>2022</v>
      </c>
      <c r="T3136" s="4"/>
    </row>
    <row r="3137" spans="1:20" x14ac:dyDescent="0.25">
      <c r="A3137" t="s">
        <v>2533</v>
      </c>
      <c r="B3137" t="s">
        <v>15</v>
      </c>
      <c r="C3137" t="s">
        <v>43</v>
      </c>
      <c r="D3137" t="s">
        <v>23</v>
      </c>
      <c r="E3137" t="s">
        <v>29</v>
      </c>
      <c r="F3137" t="s">
        <v>18</v>
      </c>
      <c r="G3137">
        <v>57</v>
      </c>
      <c r="H3137">
        <v>9</v>
      </c>
      <c r="I3137">
        <v>92.34</v>
      </c>
      <c r="J3137">
        <v>605.34</v>
      </c>
      <c r="K3137" s="1">
        <v>44846</v>
      </c>
      <c r="L3137" s="2">
        <v>0.73888888888888893</v>
      </c>
      <c r="M3137" t="s">
        <v>46</v>
      </c>
      <c r="N3137">
        <v>515.74968000000001</v>
      </c>
      <c r="O3137">
        <v>89.59032000000002</v>
      </c>
      <c r="P3137" t="s">
        <v>32</v>
      </c>
      <c r="Q3137" t="s">
        <v>39</v>
      </c>
      <c r="R3137" t="s">
        <v>56</v>
      </c>
      <c r="S3137" t="str">
        <f>TEXT(sales_data[[#This Row],[dtme]],"yyyy")</f>
        <v>2022</v>
      </c>
      <c r="T3137" s="4"/>
    </row>
    <row r="3138" spans="1:20" x14ac:dyDescent="0.25">
      <c r="A3138" t="s">
        <v>3026</v>
      </c>
      <c r="B3138" t="s">
        <v>22</v>
      </c>
      <c r="C3138" t="s">
        <v>44</v>
      </c>
      <c r="D3138" t="s">
        <v>16</v>
      </c>
      <c r="E3138" t="s">
        <v>17</v>
      </c>
      <c r="F3138" t="s">
        <v>24</v>
      </c>
      <c r="G3138">
        <v>29</v>
      </c>
      <c r="H3138">
        <v>7</v>
      </c>
      <c r="I3138">
        <v>36.54</v>
      </c>
      <c r="J3138">
        <v>239.54</v>
      </c>
      <c r="K3138" s="1">
        <v>44846</v>
      </c>
      <c r="L3138" s="2">
        <v>0.64513888888888893</v>
      </c>
      <c r="M3138" t="s">
        <v>46</v>
      </c>
      <c r="N3138">
        <v>208.87887999999998</v>
      </c>
      <c r="O3138">
        <v>30.661120000000011</v>
      </c>
      <c r="P3138" t="s">
        <v>19</v>
      </c>
      <c r="Q3138" t="s">
        <v>39</v>
      </c>
      <c r="R3138" t="s">
        <v>56</v>
      </c>
      <c r="S3138" t="str">
        <f>TEXT(sales_data[[#This Row],[dtme]],"yyyy")</f>
        <v>2022</v>
      </c>
      <c r="T3138" s="4"/>
    </row>
    <row r="3139" spans="1:20" x14ac:dyDescent="0.25">
      <c r="A3139" t="s">
        <v>3169</v>
      </c>
      <c r="B3139" t="s">
        <v>22</v>
      </c>
      <c r="C3139" t="s">
        <v>44</v>
      </c>
      <c r="D3139" t="s">
        <v>23</v>
      </c>
      <c r="E3139" t="s">
        <v>17</v>
      </c>
      <c r="F3139" t="s">
        <v>24</v>
      </c>
      <c r="G3139">
        <v>38</v>
      </c>
      <c r="H3139">
        <v>5</v>
      </c>
      <c r="I3139">
        <v>34.199999999999996</v>
      </c>
      <c r="J3139">
        <v>224.2</v>
      </c>
      <c r="K3139" s="1">
        <v>44846</v>
      </c>
      <c r="L3139" s="2">
        <v>0.43263888888888891</v>
      </c>
      <c r="M3139" t="s">
        <v>25</v>
      </c>
      <c r="N3139">
        <v>197.52019999999999</v>
      </c>
      <c r="O3139">
        <v>26.6798</v>
      </c>
      <c r="P3139" t="s">
        <v>26</v>
      </c>
      <c r="Q3139" t="s">
        <v>39</v>
      </c>
      <c r="R3139" t="s">
        <v>56</v>
      </c>
      <c r="S3139" t="str">
        <f>TEXT(sales_data[[#This Row],[dtme]],"yyyy")</f>
        <v>2022</v>
      </c>
      <c r="T3139" s="4"/>
    </row>
    <row r="3140" spans="1:20" x14ac:dyDescent="0.25">
      <c r="A3140" t="s">
        <v>3881</v>
      </c>
      <c r="B3140" t="s">
        <v>37</v>
      </c>
      <c r="C3140" t="s">
        <v>45</v>
      </c>
      <c r="D3140" t="s">
        <v>16</v>
      </c>
      <c r="E3140" t="s">
        <v>29</v>
      </c>
      <c r="F3140" t="s">
        <v>40</v>
      </c>
      <c r="G3140">
        <v>32</v>
      </c>
      <c r="H3140">
        <v>2</v>
      </c>
      <c r="I3140">
        <v>11.52</v>
      </c>
      <c r="J3140">
        <v>75.52</v>
      </c>
      <c r="K3140" s="1">
        <v>44846</v>
      </c>
      <c r="L3140" s="2">
        <v>0.83125000000000004</v>
      </c>
      <c r="M3140" t="s">
        <v>25</v>
      </c>
      <c r="N3140">
        <v>64.116479999999996</v>
      </c>
      <c r="O3140">
        <v>11.40352</v>
      </c>
      <c r="P3140" t="s">
        <v>32</v>
      </c>
      <c r="Q3140" t="s">
        <v>39</v>
      </c>
      <c r="R3140" t="s">
        <v>56</v>
      </c>
      <c r="S3140" t="str">
        <f>TEXT(sales_data[[#This Row],[dtme]],"yyyy")</f>
        <v>2022</v>
      </c>
      <c r="T3140" s="4"/>
    </row>
    <row r="3141" spans="1:20" x14ac:dyDescent="0.25">
      <c r="A3141" t="s">
        <v>4029</v>
      </c>
      <c r="B3141" t="s">
        <v>15</v>
      </c>
      <c r="C3141" t="s">
        <v>43</v>
      </c>
      <c r="D3141" t="s">
        <v>16</v>
      </c>
      <c r="E3141" t="s">
        <v>29</v>
      </c>
      <c r="F3141" t="s">
        <v>33</v>
      </c>
      <c r="G3141">
        <v>10</v>
      </c>
      <c r="H3141">
        <v>5</v>
      </c>
      <c r="I3141">
        <v>9</v>
      </c>
      <c r="J3141">
        <v>59</v>
      </c>
      <c r="K3141" s="1">
        <v>44846</v>
      </c>
      <c r="L3141" s="2">
        <v>0.75416666666666665</v>
      </c>
      <c r="M3141" t="s">
        <v>47</v>
      </c>
      <c r="N3141">
        <v>51.861000000000004</v>
      </c>
      <c r="O3141">
        <v>7.1389999999999958</v>
      </c>
      <c r="P3141" t="s">
        <v>32</v>
      </c>
      <c r="Q3141" t="s">
        <v>39</v>
      </c>
      <c r="R3141" t="s">
        <v>56</v>
      </c>
      <c r="S3141" t="str">
        <f>TEXT(sales_data[[#This Row],[dtme]],"yyyy")</f>
        <v>2022</v>
      </c>
      <c r="T3141" s="4"/>
    </row>
    <row r="3142" spans="1:20" x14ac:dyDescent="0.25">
      <c r="A3142" t="s">
        <v>986</v>
      </c>
      <c r="B3142" t="s">
        <v>15</v>
      </c>
      <c r="C3142" t="s">
        <v>43</v>
      </c>
      <c r="D3142" t="s">
        <v>23</v>
      </c>
      <c r="E3142" t="s">
        <v>29</v>
      </c>
      <c r="F3142" t="s">
        <v>38</v>
      </c>
      <c r="G3142">
        <v>91</v>
      </c>
      <c r="H3142">
        <v>9</v>
      </c>
      <c r="I3142">
        <v>147.41999999999999</v>
      </c>
      <c r="J3142">
        <v>966.42</v>
      </c>
      <c r="K3142" s="1">
        <v>44847</v>
      </c>
      <c r="L3142" s="2">
        <v>0.42777777777777776</v>
      </c>
      <c r="M3142" t="s">
        <v>46</v>
      </c>
      <c r="N3142">
        <v>846.58391999999992</v>
      </c>
      <c r="O3142">
        <v>119.83608000000004</v>
      </c>
      <c r="P3142" t="s">
        <v>26</v>
      </c>
      <c r="Q3142" t="s">
        <v>36</v>
      </c>
      <c r="R3142" t="s">
        <v>56</v>
      </c>
      <c r="S3142" t="str">
        <f>TEXT(sales_data[[#This Row],[dtme]],"yyyy")</f>
        <v>2022</v>
      </c>
      <c r="T3142" s="4"/>
    </row>
    <row r="3143" spans="1:20" x14ac:dyDescent="0.25">
      <c r="A3143" t="s">
        <v>1691</v>
      </c>
      <c r="B3143" t="s">
        <v>37</v>
      </c>
      <c r="C3143" t="s">
        <v>45</v>
      </c>
      <c r="D3143" t="s">
        <v>23</v>
      </c>
      <c r="E3143" t="s">
        <v>29</v>
      </c>
      <c r="F3143" t="s">
        <v>33</v>
      </c>
      <c r="G3143">
        <v>25</v>
      </c>
      <c r="H3143">
        <v>7</v>
      </c>
      <c r="I3143">
        <v>31.5</v>
      </c>
      <c r="J3143">
        <v>206.5</v>
      </c>
      <c r="K3143" s="1">
        <v>44847</v>
      </c>
      <c r="L3143" s="2">
        <v>0.70694444444444449</v>
      </c>
      <c r="M3143" t="s">
        <v>46</v>
      </c>
      <c r="N3143">
        <v>177.17699999999999</v>
      </c>
      <c r="O3143">
        <v>29.323000000000008</v>
      </c>
      <c r="P3143" t="s">
        <v>19</v>
      </c>
      <c r="Q3143" t="s">
        <v>36</v>
      </c>
      <c r="R3143" t="s">
        <v>56</v>
      </c>
      <c r="S3143" t="str">
        <f>TEXT(sales_data[[#This Row],[dtme]],"yyyy")</f>
        <v>2022</v>
      </c>
      <c r="T3143" s="4"/>
    </row>
    <row r="3144" spans="1:20" x14ac:dyDescent="0.25">
      <c r="A3144" t="s">
        <v>2370</v>
      </c>
      <c r="B3144" t="s">
        <v>15</v>
      </c>
      <c r="C3144" t="s">
        <v>43</v>
      </c>
      <c r="D3144" t="s">
        <v>23</v>
      </c>
      <c r="E3144" t="s">
        <v>29</v>
      </c>
      <c r="F3144" t="s">
        <v>38</v>
      </c>
      <c r="G3144">
        <v>66</v>
      </c>
      <c r="H3144">
        <v>2</v>
      </c>
      <c r="I3144">
        <v>23.759999999999998</v>
      </c>
      <c r="J3144">
        <v>155.76</v>
      </c>
      <c r="K3144" s="1">
        <v>44847</v>
      </c>
      <c r="L3144" s="2">
        <v>0.69722222222222219</v>
      </c>
      <c r="M3144" t="s">
        <v>46</v>
      </c>
      <c r="N3144">
        <v>130.99415999999999</v>
      </c>
      <c r="O3144">
        <v>24.765839999999997</v>
      </c>
      <c r="P3144" t="s">
        <v>19</v>
      </c>
      <c r="Q3144" t="s">
        <v>36</v>
      </c>
      <c r="R3144" t="s">
        <v>56</v>
      </c>
      <c r="S3144" t="str">
        <f>TEXT(sales_data[[#This Row],[dtme]],"yyyy")</f>
        <v>2022</v>
      </c>
      <c r="T3144" s="4"/>
    </row>
    <row r="3145" spans="1:20" x14ac:dyDescent="0.25">
      <c r="A3145" t="s">
        <v>2424</v>
      </c>
      <c r="B3145" t="s">
        <v>22</v>
      </c>
      <c r="C3145" t="s">
        <v>44</v>
      </c>
      <c r="D3145" t="s">
        <v>23</v>
      </c>
      <c r="E3145" t="s">
        <v>17</v>
      </c>
      <c r="F3145" t="s">
        <v>18</v>
      </c>
      <c r="G3145">
        <v>23</v>
      </c>
      <c r="H3145">
        <v>7</v>
      </c>
      <c r="I3145">
        <v>28.98</v>
      </c>
      <c r="J3145">
        <v>189.98</v>
      </c>
      <c r="K3145" s="1">
        <v>44847</v>
      </c>
      <c r="L3145" s="2">
        <v>0.65486111111111112</v>
      </c>
      <c r="M3145" t="s">
        <v>25</v>
      </c>
      <c r="N3145">
        <v>163.76275999999999</v>
      </c>
      <c r="O3145">
        <v>26.217240000000004</v>
      </c>
      <c r="P3145" t="s">
        <v>19</v>
      </c>
      <c r="Q3145" t="s">
        <v>36</v>
      </c>
      <c r="R3145" t="s">
        <v>56</v>
      </c>
      <c r="S3145" t="str">
        <f>TEXT(sales_data[[#This Row],[dtme]],"yyyy")</f>
        <v>2022</v>
      </c>
      <c r="T3145" s="4"/>
    </row>
    <row r="3146" spans="1:20" x14ac:dyDescent="0.25">
      <c r="A3146" t="s">
        <v>2502</v>
      </c>
      <c r="B3146" t="s">
        <v>37</v>
      </c>
      <c r="C3146" t="s">
        <v>45</v>
      </c>
      <c r="D3146" t="s">
        <v>16</v>
      </c>
      <c r="E3146" t="s">
        <v>29</v>
      </c>
      <c r="F3146" t="s">
        <v>24</v>
      </c>
      <c r="G3146">
        <v>11</v>
      </c>
      <c r="H3146">
        <v>9</v>
      </c>
      <c r="I3146">
        <v>17.82</v>
      </c>
      <c r="J3146">
        <v>116.82</v>
      </c>
      <c r="K3146" s="1">
        <v>44847</v>
      </c>
      <c r="L3146" s="2">
        <v>0.85555555555555551</v>
      </c>
      <c r="M3146" t="s">
        <v>47</v>
      </c>
      <c r="N3146">
        <v>101.28294</v>
      </c>
      <c r="O3146">
        <v>15.537059999999997</v>
      </c>
      <c r="P3146" t="s">
        <v>32</v>
      </c>
      <c r="Q3146" t="s">
        <v>36</v>
      </c>
      <c r="R3146" t="s">
        <v>56</v>
      </c>
      <c r="S3146" t="str">
        <f>TEXT(sales_data[[#This Row],[dtme]],"yyyy")</f>
        <v>2022</v>
      </c>
      <c r="T3146" s="4"/>
    </row>
    <row r="3147" spans="1:20" x14ac:dyDescent="0.25">
      <c r="A3147" t="s">
        <v>3112</v>
      </c>
      <c r="B3147" t="s">
        <v>15</v>
      </c>
      <c r="C3147" t="s">
        <v>43</v>
      </c>
      <c r="D3147" t="s">
        <v>16</v>
      </c>
      <c r="E3147" t="s">
        <v>17</v>
      </c>
      <c r="F3147" t="s">
        <v>38</v>
      </c>
      <c r="G3147">
        <v>97</v>
      </c>
      <c r="H3147">
        <v>7</v>
      </c>
      <c r="I3147">
        <v>122.22</v>
      </c>
      <c r="J3147">
        <v>801.22</v>
      </c>
      <c r="K3147" s="1">
        <v>44847</v>
      </c>
      <c r="L3147" s="2">
        <v>0.78125</v>
      </c>
      <c r="M3147" t="s">
        <v>25</v>
      </c>
      <c r="N3147">
        <v>677.03089999999997</v>
      </c>
      <c r="O3147">
        <v>124.18910000000005</v>
      </c>
      <c r="P3147" t="s">
        <v>32</v>
      </c>
      <c r="Q3147" t="s">
        <v>36</v>
      </c>
      <c r="R3147" t="s">
        <v>56</v>
      </c>
      <c r="S3147" t="str">
        <f>TEXT(sales_data[[#This Row],[dtme]],"yyyy")</f>
        <v>2022</v>
      </c>
      <c r="T3147" s="4"/>
    </row>
    <row r="3148" spans="1:20" x14ac:dyDescent="0.25">
      <c r="A3148" t="s">
        <v>3497</v>
      </c>
      <c r="B3148" t="s">
        <v>22</v>
      </c>
      <c r="C3148" t="s">
        <v>44</v>
      </c>
      <c r="D3148" t="s">
        <v>23</v>
      </c>
      <c r="E3148" t="s">
        <v>29</v>
      </c>
      <c r="F3148" t="s">
        <v>30</v>
      </c>
      <c r="G3148">
        <v>36</v>
      </c>
      <c r="H3148">
        <v>4</v>
      </c>
      <c r="I3148">
        <v>25.919999999999998</v>
      </c>
      <c r="J3148">
        <v>169.92</v>
      </c>
      <c r="K3148" s="1">
        <v>44847</v>
      </c>
      <c r="L3148" s="2">
        <v>0.48333333333333334</v>
      </c>
      <c r="M3148" t="s">
        <v>47</v>
      </c>
      <c r="N3148">
        <v>148.67999999999998</v>
      </c>
      <c r="O3148">
        <v>21.240000000000009</v>
      </c>
      <c r="P3148" t="s">
        <v>26</v>
      </c>
      <c r="Q3148" t="s">
        <v>36</v>
      </c>
      <c r="R3148" t="s">
        <v>56</v>
      </c>
      <c r="S3148" t="str">
        <f>TEXT(sales_data[[#This Row],[dtme]],"yyyy")</f>
        <v>2022</v>
      </c>
      <c r="T3148" s="4"/>
    </row>
    <row r="3149" spans="1:20" x14ac:dyDescent="0.25">
      <c r="A3149" t="s">
        <v>3606</v>
      </c>
      <c r="B3149" t="s">
        <v>37</v>
      </c>
      <c r="C3149" t="s">
        <v>45</v>
      </c>
      <c r="D3149" t="s">
        <v>16</v>
      </c>
      <c r="E3149" t="s">
        <v>29</v>
      </c>
      <c r="F3149" t="s">
        <v>40</v>
      </c>
      <c r="G3149">
        <v>88</v>
      </c>
      <c r="H3149">
        <v>8</v>
      </c>
      <c r="I3149">
        <v>126.72</v>
      </c>
      <c r="J3149">
        <v>830.72</v>
      </c>
      <c r="K3149" s="1">
        <v>44847</v>
      </c>
      <c r="L3149" s="2">
        <v>0.59166666666666667</v>
      </c>
      <c r="M3149" t="s">
        <v>46</v>
      </c>
      <c r="N3149">
        <v>716.08064000000002</v>
      </c>
      <c r="O3149">
        <v>114.63936000000001</v>
      </c>
      <c r="P3149" t="s">
        <v>19</v>
      </c>
      <c r="Q3149" t="s">
        <v>36</v>
      </c>
      <c r="R3149" t="s">
        <v>56</v>
      </c>
      <c r="S3149" t="str">
        <f>TEXT(sales_data[[#This Row],[dtme]],"yyyy")</f>
        <v>2022</v>
      </c>
      <c r="T3149" s="4"/>
    </row>
    <row r="3150" spans="1:20" x14ac:dyDescent="0.25">
      <c r="A3150" t="s">
        <v>3859</v>
      </c>
      <c r="B3150" t="s">
        <v>22</v>
      </c>
      <c r="C3150" t="s">
        <v>44</v>
      </c>
      <c r="D3150" t="s">
        <v>23</v>
      </c>
      <c r="E3150" t="s">
        <v>29</v>
      </c>
      <c r="F3150" t="s">
        <v>24</v>
      </c>
      <c r="G3150">
        <v>42</v>
      </c>
      <c r="H3150">
        <v>5</v>
      </c>
      <c r="I3150">
        <v>37.799999999999997</v>
      </c>
      <c r="J3150">
        <v>247.8</v>
      </c>
      <c r="K3150" s="1">
        <v>44847</v>
      </c>
      <c r="L3150" s="2">
        <v>0.43263888888888891</v>
      </c>
      <c r="M3150" t="s">
        <v>47</v>
      </c>
      <c r="N3150">
        <v>218.55960000000002</v>
      </c>
      <c r="O3150">
        <v>29.240399999999994</v>
      </c>
      <c r="P3150" t="s">
        <v>26</v>
      </c>
      <c r="Q3150" t="s">
        <v>36</v>
      </c>
      <c r="R3150" t="s">
        <v>56</v>
      </c>
      <c r="S3150" t="str">
        <f>TEXT(sales_data[[#This Row],[dtme]],"yyyy")</f>
        <v>2022</v>
      </c>
      <c r="T3150" s="4"/>
    </row>
    <row r="3151" spans="1:20" x14ac:dyDescent="0.25">
      <c r="A3151" t="s">
        <v>106</v>
      </c>
      <c r="B3151" t="s">
        <v>37</v>
      </c>
      <c r="C3151" t="s">
        <v>45</v>
      </c>
      <c r="D3151" t="s">
        <v>16</v>
      </c>
      <c r="E3151" t="s">
        <v>17</v>
      </c>
      <c r="F3151" t="s">
        <v>30</v>
      </c>
      <c r="G3151">
        <v>83</v>
      </c>
      <c r="H3151">
        <v>6</v>
      </c>
      <c r="I3151">
        <v>89.64</v>
      </c>
      <c r="J3151">
        <v>587.64</v>
      </c>
      <c r="K3151" s="1">
        <v>44848</v>
      </c>
      <c r="L3151" s="2">
        <v>0.82638888888888884</v>
      </c>
      <c r="M3151" t="s">
        <v>47</v>
      </c>
      <c r="N3151">
        <v>504.78276</v>
      </c>
      <c r="O3151">
        <v>82.85723999999999</v>
      </c>
      <c r="P3151" t="s">
        <v>32</v>
      </c>
      <c r="Q3151" t="s">
        <v>27</v>
      </c>
      <c r="R3151" t="s">
        <v>56</v>
      </c>
      <c r="S3151" t="str">
        <f>TEXT(sales_data[[#This Row],[dtme]],"yyyy")</f>
        <v>2022</v>
      </c>
      <c r="T3151" s="4"/>
    </row>
    <row r="3152" spans="1:20" x14ac:dyDescent="0.25">
      <c r="A3152" t="s">
        <v>189</v>
      </c>
      <c r="B3152" t="s">
        <v>37</v>
      </c>
      <c r="C3152" t="s">
        <v>45</v>
      </c>
      <c r="D3152" t="s">
        <v>16</v>
      </c>
      <c r="E3152" t="s">
        <v>29</v>
      </c>
      <c r="F3152" t="s">
        <v>40</v>
      </c>
      <c r="G3152">
        <v>22</v>
      </c>
      <c r="H3152">
        <v>2</v>
      </c>
      <c r="I3152">
        <v>7.92</v>
      </c>
      <c r="J3152">
        <v>51.92</v>
      </c>
      <c r="K3152" s="1">
        <v>44848</v>
      </c>
      <c r="L3152" s="2">
        <v>0.62152777777777779</v>
      </c>
      <c r="M3152" t="s">
        <v>46</v>
      </c>
      <c r="N3152">
        <v>44.703119999999998</v>
      </c>
      <c r="O3152">
        <v>7.2168800000000033</v>
      </c>
      <c r="P3152" t="s">
        <v>19</v>
      </c>
      <c r="Q3152" t="s">
        <v>27</v>
      </c>
      <c r="R3152" t="s">
        <v>56</v>
      </c>
      <c r="S3152" t="str">
        <f>TEXT(sales_data[[#This Row],[dtme]],"yyyy")</f>
        <v>2022</v>
      </c>
      <c r="T3152" s="4"/>
    </row>
    <row r="3153" spans="1:20" x14ac:dyDescent="0.25">
      <c r="A3153" t="s">
        <v>1578</v>
      </c>
      <c r="B3153" t="s">
        <v>22</v>
      </c>
      <c r="C3153" t="s">
        <v>44</v>
      </c>
      <c r="D3153" t="s">
        <v>16</v>
      </c>
      <c r="E3153" t="s">
        <v>29</v>
      </c>
      <c r="F3153" t="s">
        <v>30</v>
      </c>
      <c r="G3153">
        <v>80</v>
      </c>
      <c r="H3153">
        <v>5</v>
      </c>
      <c r="I3153">
        <v>72</v>
      </c>
      <c r="J3153">
        <v>472</v>
      </c>
      <c r="K3153" s="1">
        <v>44848</v>
      </c>
      <c r="L3153" s="2">
        <v>0.48749999999999999</v>
      </c>
      <c r="M3153" t="s">
        <v>46</v>
      </c>
      <c r="N3153">
        <v>400.25599999999997</v>
      </c>
      <c r="O3153">
        <v>71.744000000000028</v>
      </c>
      <c r="P3153" t="s">
        <v>26</v>
      </c>
      <c r="Q3153" t="s">
        <v>27</v>
      </c>
      <c r="R3153" t="s">
        <v>56</v>
      </c>
      <c r="S3153" t="str">
        <f>TEXT(sales_data[[#This Row],[dtme]],"yyyy")</f>
        <v>2022</v>
      </c>
      <c r="T3153" s="4"/>
    </row>
    <row r="3154" spans="1:20" x14ac:dyDescent="0.25">
      <c r="A3154" t="s">
        <v>1718</v>
      </c>
      <c r="B3154" t="s">
        <v>22</v>
      </c>
      <c r="C3154" t="s">
        <v>44</v>
      </c>
      <c r="D3154" t="s">
        <v>16</v>
      </c>
      <c r="E3154" t="s">
        <v>17</v>
      </c>
      <c r="F3154" t="s">
        <v>38</v>
      </c>
      <c r="G3154">
        <v>33</v>
      </c>
      <c r="H3154">
        <v>10</v>
      </c>
      <c r="I3154">
        <v>59.4</v>
      </c>
      <c r="J3154">
        <v>389.4</v>
      </c>
      <c r="K3154" s="1">
        <v>44848</v>
      </c>
      <c r="L3154" s="2">
        <v>0.84930555555555554</v>
      </c>
      <c r="M3154" t="s">
        <v>25</v>
      </c>
      <c r="N3154">
        <v>330.21119999999996</v>
      </c>
      <c r="O3154">
        <v>59.188800000000015</v>
      </c>
      <c r="P3154" t="s">
        <v>32</v>
      </c>
      <c r="Q3154" t="s">
        <v>27</v>
      </c>
      <c r="R3154" t="s">
        <v>56</v>
      </c>
      <c r="S3154" t="str">
        <f>TEXT(sales_data[[#This Row],[dtme]],"yyyy")</f>
        <v>2022</v>
      </c>
      <c r="T3154" s="4"/>
    </row>
    <row r="3155" spans="1:20" x14ac:dyDescent="0.25">
      <c r="A3155" t="s">
        <v>2182</v>
      </c>
      <c r="B3155" t="s">
        <v>15</v>
      </c>
      <c r="C3155" t="s">
        <v>43</v>
      </c>
      <c r="D3155" t="s">
        <v>16</v>
      </c>
      <c r="E3155" t="s">
        <v>29</v>
      </c>
      <c r="F3155" t="s">
        <v>38</v>
      </c>
      <c r="G3155">
        <v>92</v>
      </c>
      <c r="H3155">
        <v>5</v>
      </c>
      <c r="I3155">
        <v>82.8</v>
      </c>
      <c r="J3155">
        <v>542.79999999999995</v>
      </c>
      <c r="K3155" s="1">
        <v>44848</v>
      </c>
      <c r="L3155" s="2">
        <v>0.43958333333333333</v>
      </c>
      <c r="M3155" t="s">
        <v>46</v>
      </c>
      <c r="N3155">
        <v>459.75159999999994</v>
      </c>
      <c r="O3155">
        <v>83.048400000000015</v>
      </c>
      <c r="P3155" t="s">
        <v>26</v>
      </c>
      <c r="Q3155" t="s">
        <v>27</v>
      </c>
      <c r="R3155" t="s">
        <v>56</v>
      </c>
      <c r="S3155" t="str">
        <f>TEXT(sales_data[[#This Row],[dtme]],"yyyy")</f>
        <v>2022</v>
      </c>
      <c r="T3155" s="4"/>
    </row>
    <row r="3156" spans="1:20" x14ac:dyDescent="0.25">
      <c r="A3156" t="s">
        <v>2389</v>
      </c>
      <c r="B3156" t="s">
        <v>22</v>
      </c>
      <c r="C3156" t="s">
        <v>44</v>
      </c>
      <c r="D3156" t="s">
        <v>16</v>
      </c>
      <c r="E3156" t="s">
        <v>17</v>
      </c>
      <c r="F3156" t="s">
        <v>38</v>
      </c>
      <c r="G3156">
        <v>60</v>
      </c>
      <c r="H3156">
        <v>7</v>
      </c>
      <c r="I3156">
        <v>75.599999999999994</v>
      </c>
      <c r="J3156">
        <v>495.6</v>
      </c>
      <c r="K3156" s="1">
        <v>44848</v>
      </c>
      <c r="L3156" s="2">
        <v>0.86041666666666672</v>
      </c>
      <c r="M3156" t="s">
        <v>47</v>
      </c>
      <c r="N3156">
        <v>417.29520000000002</v>
      </c>
      <c r="O3156">
        <v>78.3048</v>
      </c>
      <c r="P3156" t="s">
        <v>32</v>
      </c>
      <c r="Q3156" t="s">
        <v>27</v>
      </c>
      <c r="R3156" t="s">
        <v>56</v>
      </c>
      <c r="S3156" t="str">
        <f>TEXT(sales_data[[#This Row],[dtme]],"yyyy")</f>
        <v>2022</v>
      </c>
      <c r="T3156" s="4"/>
    </row>
    <row r="3157" spans="1:20" x14ac:dyDescent="0.25">
      <c r="A3157" t="s">
        <v>2504</v>
      </c>
      <c r="B3157" t="s">
        <v>22</v>
      </c>
      <c r="C3157" t="s">
        <v>44</v>
      </c>
      <c r="D3157" t="s">
        <v>23</v>
      </c>
      <c r="E3157" t="s">
        <v>17</v>
      </c>
      <c r="F3157" t="s">
        <v>40</v>
      </c>
      <c r="G3157">
        <v>20</v>
      </c>
      <c r="H3157">
        <v>6</v>
      </c>
      <c r="I3157">
        <v>21.599999999999998</v>
      </c>
      <c r="J3157">
        <v>141.6</v>
      </c>
      <c r="K3157" s="1">
        <v>44848</v>
      </c>
      <c r="L3157" s="2">
        <v>0.46875</v>
      </c>
      <c r="M3157" t="s">
        <v>25</v>
      </c>
      <c r="N3157">
        <v>119.0856</v>
      </c>
      <c r="O3157">
        <v>22.514399999999995</v>
      </c>
      <c r="P3157" t="s">
        <v>26</v>
      </c>
      <c r="Q3157" t="s">
        <v>27</v>
      </c>
      <c r="R3157" t="s">
        <v>56</v>
      </c>
      <c r="S3157" t="str">
        <f>TEXT(sales_data[[#This Row],[dtme]],"yyyy")</f>
        <v>2022</v>
      </c>
      <c r="T3157" s="4"/>
    </row>
    <row r="3158" spans="1:20" x14ac:dyDescent="0.25">
      <c r="A3158" t="s">
        <v>3076</v>
      </c>
      <c r="B3158" t="s">
        <v>37</v>
      </c>
      <c r="C3158" t="s">
        <v>45</v>
      </c>
      <c r="D3158" t="s">
        <v>23</v>
      </c>
      <c r="E3158" t="s">
        <v>17</v>
      </c>
      <c r="F3158" t="s">
        <v>30</v>
      </c>
      <c r="G3158">
        <v>19</v>
      </c>
      <c r="H3158">
        <v>6</v>
      </c>
      <c r="I3158">
        <v>20.52</v>
      </c>
      <c r="J3158">
        <v>134.52000000000001</v>
      </c>
      <c r="K3158" s="1">
        <v>44848</v>
      </c>
      <c r="L3158" s="2">
        <v>0.45694444444444443</v>
      </c>
      <c r="M3158" t="s">
        <v>47</v>
      </c>
      <c r="N3158">
        <v>119.31924000000001</v>
      </c>
      <c r="O3158">
        <v>15.200760000000002</v>
      </c>
      <c r="P3158" t="s">
        <v>26</v>
      </c>
      <c r="Q3158" t="s">
        <v>27</v>
      </c>
      <c r="R3158" t="s">
        <v>56</v>
      </c>
      <c r="S3158" t="str">
        <f>TEXT(sales_data[[#This Row],[dtme]],"yyyy")</f>
        <v>2022</v>
      </c>
      <c r="T3158" s="4"/>
    </row>
    <row r="3159" spans="1:20" x14ac:dyDescent="0.25">
      <c r="A3159" t="s">
        <v>3329</v>
      </c>
      <c r="B3159" t="s">
        <v>22</v>
      </c>
      <c r="C3159" t="s">
        <v>44</v>
      </c>
      <c r="D3159" t="s">
        <v>16</v>
      </c>
      <c r="E3159" t="s">
        <v>29</v>
      </c>
      <c r="F3159" t="s">
        <v>24</v>
      </c>
      <c r="G3159">
        <v>75</v>
      </c>
      <c r="H3159">
        <v>5</v>
      </c>
      <c r="I3159">
        <v>67.5</v>
      </c>
      <c r="J3159">
        <v>442.5</v>
      </c>
      <c r="K3159" s="1">
        <v>44848</v>
      </c>
      <c r="L3159" s="2">
        <v>0.47499999999999998</v>
      </c>
      <c r="M3159" t="s">
        <v>47</v>
      </c>
      <c r="N3159">
        <v>375.6825</v>
      </c>
      <c r="O3159">
        <v>66.817499999999995</v>
      </c>
      <c r="P3159" t="s">
        <v>26</v>
      </c>
      <c r="Q3159" t="s">
        <v>27</v>
      </c>
      <c r="R3159" t="s">
        <v>56</v>
      </c>
      <c r="S3159" t="str">
        <f>TEXT(sales_data[[#This Row],[dtme]],"yyyy")</f>
        <v>2022</v>
      </c>
      <c r="T3159" s="4"/>
    </row>
    <row r="3160" spans="1:20" x14ac:dyDescent="0.25">
      <c r="A3160" t="s">
        <v>148</v>
      </c>
      <c r="B3160" t="s">
        <v>22</v>
      </c>
      <c r="C3160" t="s">
        <v>44</v>
      </c>
      <c r="D3160" t="s">
        <v>16</v>
      </c>
      <c r="E3160" t="s">
        <v>29</v>
      </c>
      <c r="F3160" t="s">
        <v>38</v>
      </c>
      <c r="G3160">
        <v>28</v>
      </c>
      <c r="H3160">
        <v>3</v>
      </c>
      <c r="I3160">
        <v>15.12</v>
      </c>
      <c r="J3160">
        <v>99.12</v>
      </c>
      <c r="K3160" s="1">
        <v>44849</v>
      </c>
      <c r="L3160" s="2">
        <v>0.79791666666666672</v>
      </c>
      <c r="M3160" t="s">
        <v>47</v>
      </c>
      <c r="N3160">
        <v>85.144080000000002</v>
      </c>
      <c r="O3160">
        <v>13.975920000000002</v>
      </c>
      <c r="P3160" t="s">
        <v>32</v>
      </c>
      <c r="Q3160" t="s">
        <v>20</v>
      </c>
      <c r="R3160" t="s">
        <v>56</v>
      </c>
      <c r="S3160" t="str">
        <f>TEXT(sales_data[[#This Row],[dtme]],"yyyy")</f>
        <v>2022</v>
      </c>
      <c r="T3160" s="4"/>
    </row>
    <row r="3161" spans="1:20" x14ac:dyDescent="0.25">
      <c r="A3161" t="s">
        <v>212</v>
      </c>
      <c r="B3161" t="s">
        <v>22</v>
      </c>
      <c r="C3161" t="s">
        <v>44</v>
      </c>
      <c r="D3161" t="s">
        <v>16</v>
      </c>
      <c r="E3161" t="s">
        <v>29</v>
      </c>
      <c r="F3161" t="s">
        <v>38</v>
      </c>
      <c r="G3161">
        <v>92</v>
      </c>
      <c r="H3161">
        <v>8</v>
      </c>
      <c r="I3161">
        <v>132.47999999999999</v>
      </c>
      <c r="J3161">
        <v>868.48</v>
      </c>
      <c r="K3161" s="1">
        <v>44849</v>
      </c>
      <c r="L3161" s="2">
        <v>0.80902777777777779</v>
      </c>
      <c r="M3161" t="s">
        <v>25</v>
      </c>
      <c r="N3161">
        <v>772.94720000000007</v>
      </c>
      <c r="O3161">
        <v>95.532799999999952</v>
      </c>
      <c r="P3161" t="s">
        <v>32</v>
      </c>
      <c r="Q3161" t="s">
        <v>20</v>
      </c>
      <c r="R3161" t="s">
        <v>56</v>
      </c>
      <c r="S3161" t="str">
        <f>TEXT(sales_data[[#This Row],[dtme]],"yyyy")</f>
        <v>2022</v>
      </c>
      <c r="T3161" s="4"/>
    </row>
    <row r="3162" spans="1:20" x14ac:dyDescent="0.25">
      <c r="A3162" t="s">
        <v>391</v>
      </c>
      <c r="B3162" t="s">
        <v>37</v>
      </c>
      <c r="C3162" t="s">
        <v>45</v>
      </c>
      <c r="D3162" t="s">
        <v>16</v>
      </c>
      <c r="E3162" t="s">
        <v>29</v>
      </c>
      <c r="F3162" t="s">
        <v>33</v>
      </c>
      <c r="G3162">
        <v>15</v>
      </c>
      <c r="H3162">
        <v>4</v>
      </c>
      <c r="I3162">
        <v>10.799999999999999</v>
      </c>
      <c r="J3162">
        <v>70.8</v>
      </c>
      <c r="K3162" s="1">
        <v>44849</v>
      </c>
      <c r="L3162" s="2">
        <v>0.49166666666666664</v>
      </c>
      <c r="M3162" t="s">
        <v>25</v>
      </c>
      <c r="N3162">
        <v>61.171199999999999</v>
      </c>
      <c r="O3162">
        <v>9.6287999999999982</v>
      </c>
      <c r="P3162" t="s">
        <v>26</v>
      </c>
      <c r="Q3162" t="s">
        <v>20</v>
      </c>
      <c r="R3162" t="s">
        <v>56</v>
      </c>
      <c r="S3162" t="str">
        <f>TEXT(sales_data[[#This Row],[dtme]],"yyyy")</f>
        <v>2022</v>
      </c>
      <c r="T3162" s="4"/>
    </row>
    <row r="3163" spans="1:20" x14ac:dyDescent="0.25">
      <c r="A3163" t="s">
        <v>997</v>
      </c>
      <c r="B3163" t="s">
        <v>37</v>
      </c>
      <c r="C3163" t="s">
        <v>45</v>
      </c>
      <c r="D3163" t="s">
        <v>23</v>
      </c>
      <c r="E3163" t="s">
        <v>17</v>
      </c>
      <c r="F3163" t="s">
        <v>33</v>
      </c>
      <c r="G3163">
        <v>54</v>
      </c>
      <c r="H3163">
        <v>1</v>
      </c>
      <c r="I3163">
        <v>9.7199999999999989</v>
      </c>
      <c r="J3163">
        <v>63.72</v>
      </c>
      <c r="K3163" s="1">
        <v>44849</v>
      </c>
      <c r="L3163" s="2">
        <v>0.76875000000000004</v>
      </c>
      <c r="M3163" t="s">
        <v>25</v>
      </c>
      <c r="N3163">
        <v>53.715959999999995</v>
      </c>
      <c r="O3163">
        <v>10.004040000000003</v>
      </c>
      <c r="P3163" t="s">
        <v>32</v>
      </c>
      <c r="Q3163" t="s">
        <v>20</v>
      </c>
      <c r="R3163" t="s">
        <v>56</v>
      </c>
      <c r="S3163" t="str">
        <f>TEXT(sales_data[[#This Row],[dtme]],"yyyy")</f>
        <v>2022</v>
      </c>
      <c r="T3163" s="4"/>
    </row>
    <row r="3164" spans="1:20" x14ac:dyDescent="0.25">
      <c r="A3164" t="s">
        <v>1112</v>
      </c>
      <c r="B3164" t="s">
        <v>15</v>
      </c>
      <c r="C3164" t="s">
        <v>43</v>
      </c>
      <c r="D3164" t="s">
        <v>16</v>
      </c>
      <c r="E3164" t="s">
        <v>17</v>
      </c>
      <c r="F3164" t="s">
        <v>30</v>
      </c>
      <c r="G3164">
        <v>71</v>
      </c>
      <c r="H3164">
        <v>9</v>
      </c>
      <c r="I3164">
        <v>115.02</v>
      </c>
      <c r="J3164">
        <v>754.02</v>
      </c>
      <c r="K3164" s="1">
        <v>44849</v>
      </c>
      <c r="L3164" s="2">
        <v>0.4236111111111111</v>
      </c>
      <c r="M3164" t="s">
        <v>46</v>
      </c>
      <c r="N3164">
        <v>662.78358000000003</v>
      </c>
      <c r="O3164">
        <v>91.236419999999953</v>
      </c>
      <c r="P3164" t="s">
        <v>26</v>
      </c>
      <c r="Q3164" t="s">
        <v>20</v>
      </c>
      <c r="R3164" t="s">
        <v>56</v>
      </c>
      <c r="S3164" t="str">
        <f>TEXT(sales_data[[#This Row],[dtme]],"yyyy")</f>
        <v>2022</v>
      </c>
      <c r="T3164" s="4"/>
    </row>
    <row r="3165" spans="1:20" x14ac:dyDescent="0.25">
      <c r="A3165" t="s">
        <v>1183</v>
      </c>
      <c r="B3165" t="s">
        <v>22</v>
      </c>
      <c r="C3165" t="s">
        <v>44</v>
      </c>
      <c r="D3165" t="s">
        <v>16</v>
      </c>
      <c r="E3165" t="s">
        <v>17</v>
      </c>
      <c r="F3165" t="s">
        <v>40</v>
      </c>
      <c r="G3165">
        <v>69</v>
      </c>
      <c r="H3165">
        <v>4</v>
      </c>
      <c r="I3165">
        <v>49.68</v>
      </c>
      <c r="J3165">
        <v>325.68</v>
      </c>
      <c r="K3165" s="1">
        <v>44849</v>
      </c>
      <c r="L3165" s="2">
        <v>0.62916666666666665</v>
      </c>
      <c r="M3165" t="s">
        <v>46</v>
      </c>
      <c r="N3165">
        <v>285.94704000000002</v>
      </c>
      <c r="O3165">
        <v>39.732959999999991</v>
      </c>
      <c r="P3165" t="s">
        <v>19</v>
      </c>
      <c r="Q3165" t="s">
        <v>20</v>
      </c>
      <c r="R3165" t="s">
        <v>56</v>
      </c>
      <c r="S3165" t="str">
        <f>TEXT(sales_data[[#This Row],[dtme]],"yyyy")</f>
        <v>2022</v>
      </c>
      <c r="T3165" s="4"/>
    </row>
    <row r="3166" spans="1:20" x14ac:dyDescent="0.25">
      <c r="A3166" t="s">
        <v>1881</v>
      </c>
      <c r="B3166" t="s">
        <v>22</v>
      </c>
      <c r="C3166" t="s">
        <v>44</v>
      </c>
      <c r="D3166" t="s">
        <v>23</v>
      </c>
      <c r="E3166" t="s">
        <v>29</v>
      </c>
      <c r="F3166" t="s">
        <v>18</v>
      </c>
      <c r="G3166">
        <v>93</v>
      </c>
      <c r="H3166">
        <v>3</v>
      </c>
      <c r="I3166">
        <v>50.22</v>
      </c>
      <c r="J3166">
        <v>329.22</v>
      </c>
      <c r="K3166" s="1">
        <v>44849</v>
      </c>
      <c r="L3166" s="2">
        <v>0.65416666666666667</v>
      </c>
      <c r="M3166" t="s">
        <v>25</v>
      </c>
      <c r="N3166">
        <v>292.34736000000004</v>
      </c>
      <c r="O3166">
        <v>36.87263999999999</v>
      </c>
      <c r="P3166" t="s">
        <v>19</v>
      </c>
      <c r="Q3166" t="s">
        <v>20</v>
      </c>
      <c r="R3166" t="s">
        <v>56</v>
      </c>
      <c r="S3166" t="str">
        <f>TEXT(sales_data[[#This Row],[dtme]],"yyyy")</f>
        <v>2022</v>
      </c>
      <c r="T3166" s="4"/>
    </row>
    <row r="3167" spans="1:20" x14ac:dyDescent="0.25">
      <c r="A3167" t="s">
        <v>2112</v>
      </c>
      <c r="B3167" t="s">
        <v>15</v>
      </c>
      <c r="C3167" t="s">
        <v>43</v>
      </c>
      <c r="D3167" t="s">
        <v>23</v>
      </c>
      <c r="E3167" t="s">
        <v>17</v>
      </c>
      <c r="F3167" t="s">
        <v>30</v>
      </c>
      <c r="G3167">
        <v>65</v>
      </c>
      <c r="H3167">
        <v>5</v>
      </c>
      <c r="I3167">
        <v>58.5</v>
      </c>
      <c r="J3167">
        <v>383.5</v>
      </c>
      <c r="K3167" s="1">
        <v>44849</v>
      </c>
      <c r="L3167" s="2">
        <v>0.72499999999999998</v>
      </c>
      <c r="M3167" t="s">
        <v>47</v>
      </c>
      <c r="N3167">
        <v>334.7955</v>
      </c>
      <c r="O3167">
        <v>48.704499999999996</v>
      </c>
      <c r="P3167" t="s">
        <v>32</v>
      </c>
      <c r="Q3167" t="s">
        <v>20</v>
      </c>
      <c r="R3167" t="s">
        <v>56</v>
      </c>
      <c r="S3167" t="str">
        <f>TEXT(sales_data[[#This Row],[dtme]],"yyyy")</f>
        <v>2022</v>
      </c>
      <c r="T3167" s="4"/>
    </row>
    <row r="3168" spans="1:20" x14ac:dyDescent="0.25">
      <c r="A3168" t="s">
        <v>2246</v>
      </c>
      <c r="B3168" t="s">
        <v>22</v>
      </c>
      <c r="C3168" t="s">
        <v>44</v>
      </c>
      <c r="D3168" t="s">
        <v>16</v>
      </c>
      <c r="E3168" t="s">
        <v>29</v>
      </c>
      <c r="F3168" t="s">
        <v>30</v>
      </c>
      <c r="G3168">
        <v>65</v>
      </c>
      <c r="H3168">
        <v>4</v>
      </c>
      <c r="I3168">
        <v>46.8</v>
      </c>
      <c r="J3168">
        <v>306.8</v>
      </c>
      <c r="K3168" s="1">
        <v>44849</v>
      </c>
      <c r="L3168" s="2">
        <v>0.77638888888888891</v>
      </c>
      <c r="M3168" t="s">
        <v>47</v>
      </c>
      <c r="N3168">
        <v>270.90440000000001</v>
      </c>
      <c r="O3168">
        <v>35.895600000000002</v>
      </c>
      <c r="P3168" t="s">
        <v>32</v>
      </c>
      <c r="Q3168" t="s">
        <v>20</v>
      </c>
      <c r="R3168" t="s">
        <v>56</v>
      </c>
      <c r="S3168" t="str">
        <f>TEXT(sales_data[[#This Row],[dtme]],"yyyy")</f>
        <v>2022</v>
      </c>
      <c r="T3168" s="4"/>
    </row>
    <row r="3169" spans="1:20" x14ac:dyDescent="0.25">
      <c r="A3169" t="s">
        <v>2277</v>
      </c>
      <c r="B3169" t="s">
        <v>15</v>
      </c>
      <c r="C3169" t="s">
        <v>43</v>
      </c>
      <c r="D3169" t="s">
        <v>16</v>
      </c>
      <c r="E3169" t="s">
        <v>17</v>
      </c>
      <c r="F3169" t="s">
        <v>18</v>
      </c>
      <c r="G3169">
        <v>53</v>
      </c>
      <c r="H3169">
        <v>8</v>
      </c>
      <c r="I3169">
        <v>76.319999999999993</v>
      </c>
      <c r="J3169">
        <v>500.32</v>
      </c>
      <c r="K3169" s="1">
        <v>44849</v>
      </c>
      <c r="L3169" s="2">
        <v>0.71875</v>
      </c>
      <c r="M3169" t="s">
        <v>46</v>
      </c>
      <c r="N3169">
        <v>440.78192000000001</v>
      </c>
      <c r="O3169">
        <v>59.538079999999979</v>
      </c>
      <c r="P3169" t="s">
        <v>32</v>
      </c>
      <c r="Q3169" t="s">
        <v>20</v>
      </c>
      <c r="R3169" t="s">
        <v>56</v>
      </c>
      <c r="S3169" t="str">
        <f>TEXT(sales_data[[#This Row],[dtme]],"yyyy")</f>
        <v>2022</v>
      </c>
      <c r="T3169" s="4"/>
    </row>
    <row r="3170" spans="1:20" x14ac:dyDescent="0.25">
      <c r="A3170" t="s">
        <v>2548</v>
      </c>
      <c r="B3170" t="s">
        <v>37</v>
      </c>
      <c r="C3170" t="s">
        <v>45</v>
      </c>
      <c r="D3170" t="s">
        <v>23</v>
      </c>
      <c r="E3170" t="s">
        <v>29</v>
      </c>
      <c r="F3170" t="s">
        <v>30</v>
      </c>
      <c r="G3170">
        <v>96</v>
      </c>
      <c r="H3170">
        <v>8</v>
      </c>
      <c r="I3170">
        <v>138.24</v>
      </c>
      <c r="J3170">
        <v>906.24</v>
      </c>
      <c r="K3170" s="1">
        <v>44849</v>
      </c>
      <c r="L3170" s="2">
        <v>0.50138888888888888</v>
      </c>
      <c r="M3170" t="s">
        <v>25</v>
      </c>
      <c r="N3170">
        <v>775.74144000000001</v>
      </c>
      <c r="O3170">
        <v>130.49856</v>
      </c>
      <c r="P3170" t="s">
        <v>19</v>
      </c>
      <c r="Q3170" t="s">
        <v>20</v>
      </c>
      <c r="R3170" t="s">
        <v>56</v>
      </c>
      <c r="S3170" t="str">
        <f>TEXT(sales_data[[#This Row],[dtme]],"yyyy")</f>
        <v>2022</v>
      </c>
      <c r="T3170" s="4"/>
    </row>
    <row r="3171" spans="1:20" x14ac:dyDescent="0.25">
      <c r="A3171" t="s">
        <v>2700</v>
      </c>
      <c r="B3171" t="s">
        <v>22</v>
      </c>
      <c r="C3171" t="s">
        <v>44</v>
      </c>
      <c r="D3171" t="s">
        <v>23</v>
      </c>
      <c r="E3171" t="s">
        <v>17</v>
      </c>
      <c r="F3171" t="s">
        <v>18</v>
      </c>
      <c r="G3171">
        <v>77</v>
      </c>
      <c r="H3171">
        <v>2</v>
      </c>
      <c r="I3171">
        <v>27.72</v>
      </c>
      <c r="J3171">
        <v>181.72</v>
      </c>
      <c r="K3171" s="1">
        <v>44849</v>
      </c>
      <c r="L3171" s="2">
        <v>0.42916666666666664</v>
      </c>
      <c r="M3171" t="s">
        <v>46</v>
      </c>
      <c r="N3171">
        <v>157.55124000000001</v>
      </c>
      <c r="O3171">
        <v>24.168759999999992</v>
      </c>
      <c r="P3171" t="s">
        <v>26</v>
      </c>
      <c r="Q3171" t="s">
        <v>20</v>
      </c>
      <c r="R3171" t="s">
        <v>56</v>
      </c>
      <c r="S3171" t="str">
        <f>TEXT(sales_data[[#This Row],[dtme]],"yyyy")</f>
        <v>2022</v>
      </c>
      <c r="T3171" s="4"/>
    </row>
    <row r="3172" spans="1:20" x14ac:dyDescent="0.25">
      <c r="A3172" t="s">
        <v>2739</v>
      </c>
      <c r="B3172" t="s">
        <v>15</v>
      </c>
      <c r="C3172" t="s">
        <v>43</v>
      </c>
      <c r="D3172" t="s">
        <v>23</v>
      </c>
      <c r="E3172" t="s">
        <v>29</v>
      </c>
      <c r="F3172" t="s">
        <v>30</v>
      </c>
      <c r="G3172">
        <v>40</v>
      </c>
      <c r="H3172">
        <v>8</v>
      </c>
      <c r="I3172">
        <v>57.599999999999994</v>
      </c>
      <c r="J3172">
        <v>377.6</v>
      </c>
      <c r="K3172" s="1">
        <v>44849</v>
      </c>
      <c r="L3172" s="2">
        <v>0.65069444444444446</v>
      </c>
      <c r="M3172" t="s">
        <v>46</v>
      </c>
      <c r="N3172">
        <v>324.73599999999999</v>
      </c>
      <c r="O3172">
        <v>52.864000000000033</v>
      </c>
      <c r="P3172" t="s">
        <v>19</v>
      </c>
      <c r="Q3172" t="s">
        <v>20</v>
      </c>
      <c r="R3172" t="s">
        <v>56</v>
      </c>
      <c r="S3172" t="str">
        <f>TEXT(sales_data[[#This Row],[dtme]],"yyyy")</f>
        <v>2022</v>
      </c>
      <c r="T3172" s="4"/>
    </row>
    <row r="3173" spans="1:20" x14ac:dyDescent="0.25">
      <c r="A3173" t="s">
        <v>2762</v>
      </c>
      <c r="B3173" t="s">
        <v>15</v>
      </c>
      <c r="C3173" t="s">
        <v>43</v>
      </c>
      <c r="D3173" t="s">
        <v>16</v>
      </c>
      <c r="E3173" t="s">
        <v>29</v>
      </c>
      <c r="F3173" t="s">
        <v>24</v>
      </c>
      <c r="G3173">
        <v>68</v>
      </c>
      <c r="H3173">
        <v>2</v>
      </c>
      <c r="I3173">
        <v>24.48</v>
      </c>
      <c r="J3173">
        <v>160.47999999999999</v>
      </c>
      <c r="K3173" s="1">
        <v>44849</v>
      </c>
      <c r="L3173" s="2">
        <v>0.87083333333333335</v>
      </c>
      <c r="M3173" t="s">
        <v>47</v>
      </c>
      <c r="N3173">
        <v>135.76607999999999</v>
      </c>
      <c r="O3173">
        <v>24.713920000000002</v>
      </c>
      <c r="P3173" t="s">
        <v>32</v>
      </c>
      <c r="Q3173" t="s">
        <v>20</v>
      </c>
      <c r="R3173" t="s">
        <v>56</v>
      </c>
      <c r="S3173" t="str">
        <f>TEXT(sales_data[[#This Row],[dtme]],"yyyy")</f>
        <v>2022</v>
      </c>
      <c r="T3173" s="4"/>
    </row>
    <row r="3174" spans="1:20" x14ac:dyDescent="0.25">
      <c r="A3174" t="s">
        <v>2972</v>
      </c>
      <c r="B3174" t="s">
        <v>15</v>
      </c>
      <c r="C3174" t="s">
        <v>43</v>
      </c>
      <c r="D3174" t="s">
        <v>23</v>
      </c>
      <c r="E3174" t="s">
        <v>17</v>
      </c>
      <c r="F3174" t="s">
        <v>38</v>
      </c>
      <c r="G3174">
        <v>84</v>
      </c>
      <c r="H3174">
        <v>9</v>
      </c>
      <c r="I3174">
        <v>136.07999999999998</v>
      </c>
      <c r="J3174">
        <v>892.07999999999993</v>
      </c>
      <c r="K3174" s="1">
        <v>44849</v>
      </c>
      <c r="L3174" s="2">
        <v>0.58194444444444449</v>
      </c>
      <c r="M3174" t="s">
        <v>25</v>
      </c>
      <c r="N3174">
        <v>760.94423999999992</v>
      </c>
      <c r="O3174">
        <v>131.13576</v>
      </c>
      <c r="P3174" t="s">
        <v>19</v>
      </c>
      <c r="Q3174" t="s">
        <v>20</v>
      </c>
      <c r="R3174" t="s">
        <v>56</v>
      </c>
      <c r="S3174" t="str">
        <f>TEXT(sales_data[[#This Row],[dtme]],"yyyy")</f>
        <v>2022</v>
      </c>
      <c r="T3174" s="4"/>
    </row>
    <row r="3175" spans="1:20" x14ac:dyDescent="0.25">
      <c r="A3175" t="s">
        <v>550</v>
      </c>
      <c r="B3175" t="s">
        <v>37</v>
      </c>
      <c r="C3175" t="s">
        <v>45</v>
      </c>
      <c r="D3175" t="s">
        <v>16</v>
      </c>
      <c r="E3175" t="s">
        <v>17</v>
      </c>
      <c r="F3175" t="s">
        <v>38</v>
      </c>
      <c r="G3175">
        <v>42</v>
      </c>
      <c r="H3175">
        <v>3</v>
      </c>
      <c r="I3175">
        <v>22.68</v>
      </c>
      <c r="J3175">
        <v>148.68</v>
      </c>
      <c r="K3175" s="1">
        <v>44850</v>
      </c>
      <c r="L3175" s="2">
        <v>0.44305555555555554</v>
      </c>
      <c r="M3175" t="s">
        <v>47</v>
      </c>
      <c r="N3175">
        <v>125.18856000000001</v>
      </c>
      <c r="O3175">
        <v>23.491439999999997</v>
      </c>
      <c r="P3175" t="s">
        <v>26</v>
      </c>
      <c r="Q3175" t="s">
        <v>31</v>
      </c>
      <c r="R3175" t="s">
        <v>56</v>
      </c>
      <c r="S3175" t="str">
        <f>TEXT(sales_data[[#This Row],[dtme]],"yyyy")</f>
        <v>2022</v>
      </c>
      <c r="T3175" s="4"/>
    </row>
    <row r="3176" spans="1:20" x14ac:dyDescent="0.25">
      <c r="A3176" t="s">
        <v>1011</v>
      </c>
      <c r="B3176" t="s">
        <v>37</v>
      </c>
      <c r="C3176" t="s">
        <v>45</v>
      </c>
      <c r="D3176" t="s">
        <v>23</v>
      </c>
      <c r="E3176" t="s">
        <v>17</v>
      </c>
      <c r="F3176" t="s">
        <v>33</v>
      </c>
      <c r="G3176">
        <v>14</v>
      </c>
      <c r="H3176">
        <v>9</v>
      </c>
      <c r="I3176">
        <v>22.68</v>
      </c>
      <c r="J3176">
        <v>148.68</v>
      </c>
      <c r="K3176" s="1">
        <v>44850</v>
      </c>
      <c r="L3176" s="2">
        <v>0.74513888888888891</v>
      </c>
      <c r="M3176" t="s">
        <v>25</v>
      </c>
      <c r="N3176">
        <v>125.48592000000001</v>
      </c>
      <c r="O3176">
        <v>23.19408</v>
      </c>
      <c r="P3176" t="s">
        <v>32</v>
      </c>
      <c r="Q3176" t="s">
        <v>31</v>
      </c>
      <c r="R3176" t="s">
        <v>56</v>
      </c>
      <c r="S3176" t="str">
        <f>TEXT(sales_data[[#This Row],[dtme]],"yyyy")</f>
        <v>2022</v>
      </c>
      <c r="T3176" s="4"/>
    </row>
    <row r="3177" spans="1:20" x14ac:dyDescent="0.25">
      <c r="A3177" t="s">
        <v>1505</v>
      </c>
      <c r="B3177" t="s">
        <v>22</v>
      </c>
      <c r="C3177" t="s">
        <v>44</v>
      </c>
      <c r="D3177" t="s">
        <v>16</v>
      </c>
      <c r="E3177" t="s">
        <v>17</v>
      </c>
      <c r="F3177" t="s">
        <v>30</v>
      </c>
      <c r="G3177">
        <v>54</v>
      </c>
      <c r="H3177">
        <v>4</v>
      </c>
      <c r="I3177">
        <v>38.879999999999995</v>
      </c>
      <c r="J3177">
        <v>254.88</v>
      </c>
      <c r="K3177" s="1">
        <v>44850</v>
      </c>
      <c r="L3177" s="2">
        <v>0.71875</v>
      </c>
      <c r="M3177" t="s">
        <v>47</v>
      </c>
      <c r="N3177">
        <v>219.1968</v>
      </c>
      <c r="O3177">
        <v>35.683199999999999</v>
      </c>
      <c r="P3177" t="s">
        <v>32</v>
      </c>
      <c r="Q3177" t="s">
        <v>31</v>
      </c>
      <c r="R3177" t="s">
        <v>56</v>
      </c>
      <c r="S3177" t="str">
        <f>TEXT(sales_data[[#This Row],[dtme]],"yyyy")</f>
        <v>2022</v>
      </c>
      <c r="T3177" s="4"/>
    </row>
    <row r="3178" spans="1:20" x14ac:dyDescent="0.25">
      <c r="A3178" t="s">
        <v>2781</v>
      </c>
      <c r="B3178" t="s">
        <v>15</v>
      </c>
      <c r="C3178" t="s">
        <v>43</v>
      </c>
      <c r="D3178" t="s">
        <v>16</v>
      </c>
      <c r="E3178" t="s">
        <v>17</v>
      </c>
      <c r="F3178" t="s">
        <v>38</v>
      </c>
      <c r="G3178">
        <v>17</v>
      </c>
      <c r="H3178">
        <v>4</v>
      </c>
      <c r="I3178">
        <v>12.24</v>
      </c>
      <c r="J3178">
        <v>80.239999999999995</v>
      </c>
      <c r="K3178" s="1">
        <v>44850</v>
      </c>
      <c r="L3178" s="2">
        <v>0.77083333333333337</v>
      </c>
      <c r="M3178" t="s">
        <v>46</v>
      </c>
      <c r="N3178">
        <v>68.043520000000001</v>
      </c>
      <c r="O3178">
        <v>12.196479999999994</v>
      </c>
      <c r="P3178" t="s">
        <v>32</v>
      </c>
      <c r="Q3178" t="s">
        <v>31</v>
      </c>
      <c r="R3178" t="s">
        <v>56</v>
      </c>
      <c r="S3178" t="str">
        <f>TEXT(sales_data[[#This Row],[dtme]],"yyyy")</f>
        <v>2022</v>
      </c>
      <c r="T3178" s="4"/>
    </row>
    <row r="3179" spans="1:20" x14ac:dyDescent="0.25">
      <c r="A3179" t="s">
        <v>4008</v>
      </c>
      <c r="B3179" t="s">
        <v>37</v>
      </c>
      <c r="C3179" t="s">
        <v>45</v>
      </c>
      <c r="D3179" t="s">
        <v>23</v>
      </c>
      <c r="E3179" t="s">
        <v>29</v>
      </c>
      <c r="F3179" t="s">
        <v>30</v>
      </c>
      <c r="G3179">
        <v>27</v>
      </c>
      <c r="H3179">
        <v>1</v>
      </c>
      <c r="I3179">
        <v>4.8599999999999994</v>
      </c>
      <c r="J3179">
        <v>31.86</v>
      </c>
      <c r="K3179" s="1">
        <v>44850</v>
      </c>
      <c r="L3179" s="2">
        <v>0.80347222222222225</v>
      </c>
      <c r="M3179" t="s">
        <v>47</v>
      </c>
      <c r="N3179">
        <v>27.33588</v>
      </c>
      <c r="O3179">
        <v>4.5241199999999999</v>
      </c>
      <c r="P3179" t="s">
        <v>32</v>
      </c>
      <c r="Q3179" t="s">
        <v>31</v>
      </c>
      <c r="R3179" t="s">
        <v>56</v>
      </c>
      <c r="S3179" t="str">
        <f>TEXT(sales_data[[#This Row],[dtme]],"yyyy")</f>
        <v>2022</v>
      </c>
      <c r="T3179" s="4"/>
    </row>
    <row r="3180" spans="1:20" x14ac:dyDescent="0.25">
      <c r="A3180" t="s">
        <v>4043</v>
      </c>
      <c r="B3180" t="s">
        <v>22</v>
      </c>
      <c r="C3180" t="s">
        <v>44</v>
      </c>
      <c r="D3180" t="s">
        <v>23</v>
      </c>
      <c r="E3180" t="s">
        <v>17</v>
      </c>
      <c r="F3180" t="s">
        <v>40</v>
      </c>
      <c r="G3180">
        <v>13</v>
      </c>
      <c r="H3180">
        <v>5</v>
      </c>
      <c r="I3180">
        <v>11.7</v>
      </c>
      <c r="J3180">
        <v>76.7</v>
      </c>
      <c r="K3180" s="1">
        <v>44850</v>
      </c>
      <c r="L3180" s="2">
        <v>0.43958333333333333</v>
      </c>
      <c r="M3180" t="s">
        <v>46</v>
      </c>
      <c r="N3180">
        <v>67.802800000000005</v>
      </c>
      <c r="O3180">
        <v>8.897199999999998</v>
      </c>
      <c r="P3180" t="s">
        <v>26</v>
      </c>
      <c r="Q3180" t="s">
        <v>31</v>
      </c>
      <c r="R3180" t="s">
        <v>56</v>
      </c>
      <c r="S3180" t="str">
        <f>TEXT(sales_data[[#This Row],[dtme]],"yyyy")</f>
        <v>2022</v>
      </c>
      <c r="T3180" s="4"/>
    </row>
    <row r="3181" spans="1:20" x14ac:dyDescent="0.25">
      <c r="A3181" t="s">
        <v>2386</v>
      </c>
      <c r="B3181" t="s">
        <v>22</v>
      </c>
      <c r="C3181" t="s">
        <v>44</v>
      </c>
      <c r="D3181" t="s">
        <v>23</v>
      </c>
      <c r="E3181" t="s">
        <v>29</v>
      </c>
      <c r="F3181" t="s">
        <v>30</v>
      </c>
      <c r="G3181">
        <v>24</v>
      </c>
      <c r="H3181">
        <v>2</v>
      </c>
      <c r="I3181">
        <v>8.64</v>
      </c>
      <c r="J3181">
        <v>56.64</v>
      </c>
      <c r="K3181" s="1">
        <v>44851</v>
      </c>
      <c r="L3181" s="2">
        <v>0.6791666666666667</v>
      </c>
      <c r="M3181" t="s">
        <v>46</v>
      </c>
      <c r="N3181">
        <v>48.427199999999999</v>
      </c>
      <c r="O3181">
        <v>8.2128000000000014</v>
      </c>
      <c r="P3181" t="s">
        <v>19</v>
      </c>
      <c r="Q3181" t="s">
        <v>35</v>
      </c>
      <c r="R3181" t="s">
        <v>56</v>
      </c>
      <c r="S3181" t="str">
        <f>TEXT(sales_data[[#This Row],[dtme]],"yyyy")</f>
        <v>2022</v>
      </c>
      <c r="T3181" s="4"/>
    </row>
    <row r="3182" spans="1:20" x14ac:dyDescent="0.25">
      <c r="A3182" t="s">
        <v>2694</v>
      </c>
      <c r="B3182" t="s">
        <v>37</v>
      </c>
      <c r="C3182" t="s">
        <v>45</v>
      </c>
      <c r="D3182" t="s">
        <v>23</v>
      </c>
      <c r="E3182" t="s">
        <v>29</v>
      </c>
      <c r="F3182" t="s">
        <v>24</v>
      </c>
      <c r="G3182">
        <v>29</v>
      </c>
      <c r="H3182">
        <v>6</v>
      </c>
      <c r="I3182">
        <v>31.32</v>
      </c>
      <c r="J3182">
        <v>205.32</v>
      </c>
      <c r="K3182" s="1">
        <v>44851</v>
      </c>
      <c r="L3182" s="2">
        <v>0.44305555555555554</v>
      </c>
      <c r="M3182" t="s">
        <v>46</v>
      </c>
      <c r="N3182">
        <v>173.49539999999999</v>
      </c>
      <c r="O3182">
        <v>31.824600000000004</v>
      </c>
      <c r="P3182" t="s">
        <v>26</v>
      </c>
      <c r="Q3182" t="s">
        <v>35</v>
      </c>
      <c r="R3182" t="s">
        <v>56</v>
      </c>
      <c r="S3182" t="str">
        <f>TEXT(sales_data[[#This Row],[dtme]],"yyyy")</f>
        <v>2022</v>
      </c>
      <c r="T3182" s="4"/>
    </row>
    <row r="3183" spans="1:20" x14ac:dyDescent="0.25">
      <c r="A3183" t="s">
        <v>3001</v>
      </c>
      <c r="B3183" t="s">
        <v>15</v>
      </c>
      <c r="C3183" t="s">
        <v>43</v>
      </c>
      <c r="D3183" t="s">
        <v>16</v>
      </c>
      <c r="E3183" t="s">
        <v>29</v>
      </c>
      <c r="F3183" t="s">
        <v>38</v>
      </c>
      <c r="G3183">
        <v>48</v>
      </c>
      <c r="H3183">
        <v>8</v>
      </c>
      <c r="I3183">
        <v>69.12</v>
      </c>
      <c r="J3183">
        <v>453.12</v>
      </c>
      <c r="K3183" s="1">
        <v>44851</v>
      </c>
      <c r="L3183" s="2">
        <v>0.66319444444444442</v>
      </c>
      <c r="M3183" t="s">
        <v>46</v>
      </c>
      <c r="N3183">
        <v>381.07391999999999</v>
      </c>
      <c r="O3183">
        <v>72.046080000000018</v>
      </c>
      <c r="P3183" t="s">
        <v>19</v>
      </c>
      <c r="Q3183" t="s">
        <v>35</v>
      </c>
      <c r="R3183" t="s">
        <v>56</v>
      </c>
      <c r="S3183" t="str">
        <f>TEXT(sales_data[[#This Row],[dtme]],"yyyy")</f>
        <v>2022</v>
      </c>
      <c r="T3183" s="4"/>
    </row>
    <row r="3184" spans="1:20" x14ac:dyDescent="0.25">
      <c r="A3184" t="s">
        <v>3590</v>
      </c>
      <c r="B3184" t="s">
        <v>22</v>
      </c>
      <c r="C3184" t="s">
        <v>44</v>
      </c>
      <c r="D3184" t="s">
        <v>16</v>
      </c>
      <c r="E3184" t="s">
        <v>17</v>
      </c>
      <c r="F3184" t="s">
        <v>30</v>
      </c>
      <c r="G3184">
        <v>86</v>
      </c>
      <c r="H3184">
        <v>9</v>
      </c>
      <c r="I3184">
        <v>139.32</v>
      </c>
      <c r="J3184">
        <v>913.31999999999994</v>
      </c>
      <c r="K3184" s="1">
        <v>44851</v>
      </c>
      <c r="L3184" s="2">
        <v>0.43125000000000002</v>
      </c>
      <c r="M3184" t="s">
        <v>25</v>
      </c>
      <c r="N3184">
        <v>781.80192</v>
      </c>
      <c r="O3184">
        <v>131.51807999999994</v>
      </c>
      <c r="P3184" t="s">
        <v>26</v>
      </c>
      <c r="Q3184" t="s">
        <v>35</v>
      </c>
      <c r="R3184" t="s">
        <v>56</v>
      </c>
      <c r="S3184" t="str">
        <f>TEXT(sales_data[[#This Row],[dtme]],"yyyy")</f>
        <v>2022</v>
      </c>
      <c r="T3184" s="4"/>
    </row>
    <row r="3185" spans="1:20" x14ac:dyDescent="0.25">
      <c r="A3185" t="s">
        <v>3765</v>
      </c>
      <c r="B3185" t="s">
        <v>22</v>
      </c>
      <c r="C3185" t="s">
        <v>44</v>
      </c>
      <c r="D3185" t="s">
        <v>23</v>
      </c>
      <c r="E3185" t="s">
        <v>17</v>
      </c>
      <c r="F3185" t="s">
        <v>33</v>
      </c>
      <c r="G3185">
        <v>93</v>
      </c>
      <c r="H3185">
        <v>8</v>
      </c>
      <c r="I3185">
        <v>133.91999999999999</v>
      </c>
      <c r="J3185">
        <v>877.92</v>
      </c>
      <c r="K3185" s="1">
        <v>44851</v>
      </c>
      <c r="L3185" s="2">
        <v>0.7993055555555556</v>
      </c>
      <c r="M3185" t="s">
        <v>46</v>
      </c>
      <c r="N3185">
        <v>776.08127999999999</v>
      </c>
      <c r="O3185">
        <v>101.83871999999997</v>
      </c>
      <c r="P3185" t="s">
        <v>32</v>
      </c>
      <c r="Q3185" t="s">
        <v>35</v>
      </c>
      <c r="R3185" t="s">
        <v>56</v>
      </c>
      <c r="S3185" t="str">
        <f>TEXT(sales_data[[#This Row],[dtme]],"yyyy")</f>
        <v>2022</v>
      </c>
      <c r="T3185" s="4"/>
    </row>
    <row r="3186" spans="1:20" x14ac:dyDescent="0.25">
      <c r="A3186" t="s">
        <v>157</v>
      </c>
      <c r="B3186" t="s">
        <v>22</v>
      </c>
      <c r="C3186" t="s">
        <v>44</v>
      </c>
      <c r="D3186" t="s">
        <v>23</v>
      </c>
      <c r="E3186" t="s">
        <v>29</v>
      </c>
      <c r="F3186" t="s">
        <v>24</v>
      </c>
      <c r="G3186">
        <v>95</v>
      </c>
      <c r="H3186">
        <v>5</v>
      </c>
      <c r="I3186">
        <v>85.5</v>
      </c>
      <c r="J3186">
        <v>560.5</v>
      </c>
      <c r="K3186" s="1">
        <v>44852</v>
      </c>
      <c r="L3186" s="2">
        <v>0.4861111111111111</v>
      </c>
      <c r="M3186" t="s">
        <v>25</v>
      </c>
      <c r="N3186">
        <v>475.86450000000002</v>
      </c>
      <c r="O3186">
        <v>84.635499999999979</v>
      </c>
      <c r="P3186" t="s">
        <v>26</v>
      </c>
      <c r="Q3186" t="s">
        <v>41</v>
      </c>
      <c r="R3186" t="s">
        <v>56</v>
      </c>
      <c r="S3186" t="str">
        <f>TEXT(sales_data[[#This Row],[dtme]],"yyyy")</f>
        <v>2022</v>
      </c>
      <c r="T3186" s="4"/>
    </row>
    <row r="3187" spans="1:20" x14ac:dyDescent="0.25">
      <c r="A3187" t="s">
        <v>585</v>
      </c>
      <c r="B3187" t="s">
        <v>22</v>
      </c>
      <c r="C3187" t="s">
        <v>44</v>
      </c>
      <c r="D3187" t="s">
        <v>16</v>
      </c>
      <c r="E3187" t="s">
        <v>17</v>
      </c>
      <c r="F3187" t="s">
        <v>40</v>
      </c>
      <c r="G3187">
        <v>10</v>
      </c>
      <c r="H3187">
        <v>2</v>
      </c>
      <c r="I3187">
        <v>3.5999999999999996</v>
      </c>
      <c r="J3187">
        <v>23.6</v>
      </c>
      <c r="K3187" s="1">
        <v>44852</v>
      </c>
      <c r="L3187" s="2">
        <v>0.52152777777777781</v>
      </c>
      <c r="M3187" t="s">
        <v>25</v>
      </c>
      <c r="N3187">
        <v>19.8948</v>
      </c>
      <c r="O3187">
        <v>3.7052000000000014</v>
      </c>
      <c r="P3187" t="s">
        <v>19</v>
      </c>
      <c r="Q3187" t="s">
        <v>41</v>
      </c>
      <c r="R3187" t="s">
        <v>56</v>
      </c>
      <c r="S3187" t="str">
        <f>TEXT(sales_data[[#This Row],[dtme]],"yyyy")</f>
        <v>2022</v>
      </c>
      <c r="T3187" s="4"/>
    </row>
    <row r="3188" spans="1:20" x14ac:dyDescent="0.25">
      <c r="A3188" t="s">
        <v>656</v>
      </c>
      <c r="B3188" t="s">
        <v>15</v>
      </c>
      <c r="C3188" t="s">
        <v>43</v>
      </c>
      <c r="D3188" t="s">
        <v>16</v>
      </c>
      <c r="E3188" t="s">
        <v>17</v>
      </c>
      <c r="F3188" t="s">
        <v>33</v>
      </c>
      <c r="G3188">
        <v>91</v>
      </c>
      <c r="H3188">
        <v>6</v>
      </c>
      <c r="I3188">
        <v>98.28</v>
      </c>
      <c r="J3188">
        <v>644.28</v>
      </c>
      <c r="K3188" s="1">
        <v>44852</v>
      </c>
      <c r="L3188" s="2">
        <v>0.63541666666666663</v>
      </c>
      <c r="M3188" t="s">
        <v>25</v>
      </c>
      <c r="N3188">
        <v>572.76491999999996</v>
      </c>
      <c r="O3188">
        <v>71.515080000000012</v>
      </c>
      <c r="P3188" t="s">
        <v>19</v>
      </c>
      <c r="Q3188" t="s">
        <v>41</v>
      </c>
      <c r="R3188" t="s">
        <v>56</v>
      </c>
      <c r="S3188" t="str">
        <f>TEXT(sales_data[[#This Row],[dtme]],"yyyy")</f>
        <v>2022</v>
      </c>
      <c r="T3188" s="4"/>
    </row>
    <row r="3189" spans="1:20" x14ac:dyDescent="0.25">
      <c r="A3189" t="s">
        <v>1894</v>
      </c>
      <c r="B3189" t="s">
        <v>15</v>
      </c>
      <c r="C3189" t="s">
        <v>43</v>
      </c>
      <c r="D3189" t="s">
        <v>16</v>
      </c>
      <c r="E3189" t="s">
        <v>17</v>
      </c>
      <c r="F3189" t="s">
        <v>18</v>
      </c>
      <c r="G3189">
        <v>62</v>
      </c>
      <c r="H3189">
        <v>1</v>
      </c>
      <c r="I3189">
        <v>11.16</v>
      </c>
      <c r="J3189">
        <v>73.16</v>
      </c>
      <c r="K3189" s="1">
        <v>44852</v>
      </c>
      <c r="L3189" s="2">
        <v>0.59791666666666665</v>
      </c>
      <c r="M3189" t="s">
        <v>47</v>
      </c>
      <c r="N3189">
        <v>62.917599999999993</v>
      </c>
      <c r="O3189">
        <v>10.242400000000004</v>
      </c>
      <c r="P3189" t="s">
        <v>19</v>
      </c>
      <c r="Q3189" t="s">
        <v>41</v>
      </c>
      <c r="R3189" t="s">
        <v>56</v>
      </c>
      <c r="S3189" t="str">
        <f>TEXT(sales_data[[#This Row],[dtme]],"yyyy")</f>
        <v>2022</v>
      </c>
      <c r="T3189" s="4"/>
    </row>
    <row r="3190" spans="1:20" x14ac:dyDescent="0.25">
      <c r="A3190" t="s">
        <v>2128</v>
      </c>
      <c r="B3190" t="s">
        <v>15</v>
      </c>
      <c r="C3190" t="s">
        <v>43</v>
      </c>
      <c r="D3190" t="s">
        <v>16</v>
      </c>
      <c r="E3190" t="s">
        <v>29</v>
      </c>
      <c r="F3190" t="s">
        <v>30</v>
      </c>
      <c r="G3190">
        <v>57</v>
      </c>
      <c r="H3190">
        <v>4</v>
      </c>
      <c r="I3190">
        <v>41.04</v>
      </c>
      <c r="J3190">
        <v>269.04000000000002</v>
      </c>
      <c r="K3190" s="1">
        <v>44852</v>
      </c>
      <c r="L3190" s="2">
        <v>0.74930555555555556</v>
      </c>
      <c r="M3190" t="s">
        <v>25</v>
      </c>
      <c r="N3190">
        <v>239.17656000000002</v>
      </c>
      <c r="O3190">
        <v>29.863439999999997</v>
      </c>
      <c r="P3190" t="s">
        <v>32</v>
      </c>
      <c r="Q3190" t="s">
        <v>41</v>
      </c>
      <c r="R3190" t="s">
        <v>56</v>
      </c>
      <c r="S3190" t="str">
        <f>TEXT(sales_data[[#This Row],[dtme]],"yyyy")</f>
        <v>2022</v>
      </c>
      <c r="T3190" s="4"/>
    </row>
    <row r="3191" spans="1:20" x14ac:dyDescent="0.25">
      <c r="A3191" t="s">
        <v>2429</v>
      </c>
      <c r="B3191" t="s">
        <v>37</v>
      </c>
      <c r="C3191" t="s">
        <v>45</v>
      </c>
      <c r="D3191" t="s">
        <v>16</v>
      </c>
      <c r="E3191" t="s">
        <v>29</v>
      </c>
      <c r="F3191" t="s">
        <v>38</v>
      </c>
      <c r="G3191">
        <v>13</v>
      </c>
      <c r="H3191">
        <v>8</v>
      </c>
      <c r="I3191">
        <v>18.72</v>
      </c>
      <c r="J3191">
        <v>122.72</v>
      </c>
      <c r="K3191" s="1">
        <v>44852</v>
      </c>
      <c r="L3191" s="2">
        <v>0.8354166666666667</v>
      </c>
      <c r="M3191" t="s">
        <v>25</v>
      </c>
      <c r="N3191">
        <v>106.88911999999999</v>
      </c>
      <c r="O3191">
        <v>15.830880000000008</v>
      </c>
      <c r="P3191" t="s">
        <v>32</v>
      </c>
      <c r="Q3191" t="s">
        <v>41</v>
      </c>
      <c r="R3191" t="s">
        <v>56</v>
      </c>
      <c r="S3191" t="str">
        <f>TEXT(sales_data[[#This Row],[dtme]],"yyyy")</f>
        <v>2022</v>
      </c>
      <c r="T3191" s="4"/>
    </row>
    <row r="3192" spans="1:20" x14ac:dyDescent="0.25">
      <c r="A3192" t="s">
        <v>2573</v>
      </c>
      <c r="B3192" t="s">
        <v>15</v>
      </c>
      <c r="C3192" t="s">
        <v>43</v>
      </c>
      <c r="D3192" t="s">
        <v>16</v>
      </c>
      <c r="E3192" t="s">
        <v>17</v>
      </c>
      <c r="F3192" t="s">
        <v>24</v>
      </c>
      <c r="G3192">
        <v>69</v>
      </c>
      <c r="H3192">
        <v>5</v>
      </c>
      <c r="I3192">
        <v>62.099999999999994</v>
      </c>
      <c r="J3192">
        <v>407.1</v>
      </c>
      <c r="K3192" s="1">
        <v>44852</v>
      </c>
      <c r="L3192" s="2">
        <v>0.4284722222222222</v>
      </c>
      <c r="M3192" t="s">
        <v>25</v>
      </c>
      <c r="N3192">
        <v>362.31900000000002</v>
      </c>
      <c r="O3192">
        <v>44.781000000000006</v>
      </c>
      <c r="P3192" t="s">
        <v>26</v>
      </c>
      <c r="Q3192" t="s">
        <v>41</v>
      </c>
      <c r="R3192" t="s">
        <v>56</v>
      </c>
      <c r="S3192" t="str">
        <f>TEXT(sales_data[[#This Row],[dtme]],"yyyy")</f>
        <v>2022</v>
      </c>
      <c r="T3192" s="4"/>
    </row>
    <row r="3193" spans="1:20" x14ac:dyDescent="0.25">
      <c r="A3193" t="s">
        <v>3215</v>
      </c>
      <c r="B3193" t="s">
        <v>37</v>
      </c>
      <c r="C3193" t="s">
        <v>45</v>
      </c>
      <c r="D3193" t="s">
        <v>23</v>
      </c>
      <c r="E3193" t="s">
        <v>17</v>
      </c>
      <c r="F3193" t="s">
        <v>24</v>
      </c>
      <c r="G3193">
        <v>69</v>
      </c>
      <c r="H3193">
        <v>7</v>
      </c>
      <c r="I3193">
        <v>86.94</v>
      </c>
      <c r="J3193">
        <v>569.94000000000005</v>
      </c>
      <c r="K3193" s="1">
        <v>44852</v>
      </c>
      <c r="L3193" s="2">
        <v>0.8208333333333333</v>
      </c>
      <c r="M3193" t="s">
        <v>47</v>
      </c>
      <c r="N3193">
        <v>498.69750000000005</v>
      </c>
      <c r="O3193">
        <v>71.242500000000007</v>
      </c>
      <c r="P3193" t="s">
        <v>32</v>
      </c>
      <c r="Q3193" t="s">
        <v>41</v>
      </c>
      <c r="R3193" t="s">
        <v>56</v>
      </c>
      <c r="S3193" t="str">
        <f>TEXT(sales_data[[#This Row],[dtme]],"yyyy")</f>
        <v>2022</v>
      </c>
      <c r="T3193" s="4"/>
    </row>
    <row r="3194" spans="1:20" x14ac:dyDescent="0.25">
      <c r="A3194" t="s">
        <v>3702</v>
      </c>
      <c r="B3194" t="s">
        <v>37</v>
      </c>
      <c r="C3194" t="s">
        <v>45</v>
      </c>
      <c r="D3194" t="s">
        <v>23</v>
      </c>
      <c r="E3194" t="s">
        <v>17</v>
      </c>
      <c r="F3194" t="s">
        <v>40</v>
      </c>
      <c r="G3194">
        <v>74</v>
      </c>
      <c r="H3194">
        <v>6</v>
      </c>
      <c r="I3194">
        <v>79.92</v>
      </c>
      <c r="J3194">
        <v>523.91999999999996</v>
      </c>
      <c r="K3194" s="1">
        <v>44852</v>
      </c>
      <c r="L3194" s="2">
        <v>0.4465277777777778</v>
      </c>
      <c r="M3194" t="s">
        <v>25</v>
      </c>
      <c r="N3194">
        <v>454.76255999999995</v>
      </c>
      <c r="O3194">
        <v>69.157440000000008</v>
      </c>
      <c r="P3194" t="s">
        <v>26</v>
      </c>
      <c r="Q3194" t="s">
        <v>41</v>
      </c>
      <c r="R3194" t="s">
        <v>56</v>
      </c>
      <c r="S3194" t="str">
        <f>TEXT(sales_data[[#This Row],[dtme]],"yyyy")</f>
        <v>2022</v>
      </c>
      <c r="T3194" s="4"/>
    </row>
    <row r="3195" spans="1:20" x14ac:dyDescent="0.25">
      <c r="A3195" t="s">
        <v>284</v>
      </c>
      <c r="B3195" t="s">
        <v>37</v>
      </c>
      <c r="C3195" t="s">
        <v>45</v>
      </c>
      <c r="D3195" t="s">
        <v>16</v>
      </c>
      <c r="E3195" t="s">
        <v>17</v>
      </c>
      <c r="F3195" t="s">
        <v>33</v>
      </c>
      <c r="G3195">
        <v>66</v>
      </c>
      <c r="H3195">
        <v>3</v>
      </c>
      <c r="I3195">
        <v>35.64</v>
      </c>
      <c r="J3195">
        <v>233.64</v>
      </c>
      <c r="K3195" s="1">
        <v>44853</v>
      </c>
      <c r="L3195" s="2">
        <v>0.73333333333333328</v>
      </c>
      <c r="M3195" t="s">
        <v>25</v>
      </c>
      <c r="N3195">
        <v>204.90227999999999</v>
      </c>
      <c r="O3195">
        <v>28.737719999999996</v>
      </c>
      <c r="P3195" t="s">
        <v>32</v>
      </c>
      <c r="Q3195" t="s">
        <v>39</v>
      </c>
      <c r="R3195" t="s">
        <v>56</v>
      </c>
      <c r="S3195" t="str">
        <f>TEXT(sales_data[[#This Row],[dtme]],"yyyy")</f>
        <v>2022</v>
      </c>
      <c r="T3195" s="4"/>
    </row>
    <row r="3196" spans="1:20" x14ac:dyDescent="0.25">
      <c r="A3196" t="s">
        <v>747</v>
      </c>
      <c r="B3196" t="s">
        <v>37</v>
      </c>
      <c r="C3196" t="s">
        <v>45</v>
      </c>
      <c r="D3196" t="s">
        <v>23</v>
      </c>
      <c r="E3196" t="s">
        <v>29</v>
      </c>
      <c r="F3196" t="s">
        <v>33</v>
      </c>
      <c r="G3196">
        <v>80</v>
      </c>
      <c r="H3196">
        <v>1</v>
      </c>
      <c r="I3196">
        <v>14.399999999999999</v>
      </c>
      <c r="J3196">
        <v>94.4</v>
      </c>
      <c r="K3196" s="1">
        <v>44853</v>
      </c>
      <c r="L3196" s="2">
        <v>0.80972222222222223</v>
      </c>
      <c r="M3196" t="s">
        <v>46</v>
      </c>
      <c r="N3196">
        <v>83.921600000000012</v>
      </c>
      <c r="O3196">
        <v>10.478399999999993</v>
      </c>
      <c r="P3196" t="s">
        <v>32</v>
      </c>
      <c r="Q3196" t="s">
        <v>39</v>
      </c>
      <c r="R3196" t="s">
        <v>56</v>
      </c>
      <c r="S3196" t="str">
        <f>TEXT(sales_data[[#This Row],[dtme]],"yyyy")</f>
        <v>2022</v>
      </c>
      <c r="T3196" s="4"/>
    </row>
    <row r="3197" spans="1:20" x14ac:dyDescent="0.25">
      <c r="A3197" t="s">
        <v>1071</v>
      </c>
      <c r="B3197" t="s">
        <v>15</v>
      </c>
      <c r="C3197" t="s">
        <v>43</v>
      </c>
      <c r="D3197" t="s">
        <v>16</v>
      </c>
      <c r="E3197" t="s">
        <v>17</v>
      </c>
      <c r="F3197" t="s">
        <v>30</v>
      </c>
      <c r="G3197">
        <v>91</v>
      </c>
      <c r="H3197">
        <v>5</v>
      </c>
      <c r="I3197">
        <v>81.899999999999991</v>
      </c>
      <c r="J3197">
        <v>536.9</v>
      </c>
      <c r="K3197" s="1">
        <v>44853</v>
      </c>
      <c r="L3197" s="2">
        <v>0.70416666666666672</v>
      </c>
      <c r="M3197" t="s">
        <v>47</v>
      </c>
      <c r="N3197">
        <v>474.08269999999999</v>
      </c>
      <c r="O3197">
        <v>62.817299999999989</v>
      </c>
      <c r="P3197" t="s">
        <v>19</v>
      </c>
      <c r="Q3197" t="s">
        <v>39</v>
      </c>
      <c r="R3197" t="s">
        <v>56</v>
      </c>
      <c r="S3197" t="str">
        <f>TEXT(sales_data[[#This Row],[dtme]],"yyyy")</f>
        <v>2022</v>
      </c>
      <c r="T3197" s="4"/>
    </row>
    <row r="3198" spans="1:20" x14ac:dyDescent="0.25">
      <c r="A3198" t="s">
        <v>1131</v>
      </c>
      <c r="B3198" t="s">
        <v>22</v>
      </c>
      <c r="C3198" t="s">
        <v>44</v>
      </c>
      <c r="D3198" t="s">
        <v>16</v>
      </c>
      <c r="E3198" t="s">
        <v>17</v>
      </c>
      <c r="F3198" t="s">
        <v>33</v>
      </c>
      <c r="G3198">
        <v>91</v>
      </c>
      <c r="H3198">
        <v>4</v>
      </c>
      <c r="I3198">
        <v>65.52</v>
      </c>
      <c r="J3198">
        <v>429.52</v>
      </c>
      <c r="K3198" s="1">
        <v>44853</v>
      </c>
      <c r="L3198" s="2">
        <v>0.64444444444444449</v>
      </c>
      <c r="M3198" t="s">
        <v>25</v>
      </c>
      <c r="N3198">
        <v>379.69567999999998</v>
      </c>
      <c r="O3198">
        <v>49.82432</v>
      </c>
      <c r="P3198" t="s">
        <v>19</v>
      </c>
      <c r="Q3198" t="s">
        <v>39</v>
      </c>
      <c r="R3198" t="s">
        <v>56</v>
      </c>
      <c r="S3198" t="str">
        <f>TEXT(sales_data[[#This Row],[dtme]],"yyyy")</f>
        <v>2022</v>
      </c>
      <c r="T3198" s="4"/>
    </row>
    <row r="3199" spans="1:20" x14ac:dyDescent="0.25">
      <c r="A3199" t="s">
        <v>1198</v>
      </c>
      <c r="B3199" t="s">
        <v>37</v>
      </c>
      <c r="C3199" t="s">
        <v>45</v>
      </c>
      <c r="D3199" t="s">
        <v>23</v>
      </c>
      <c r="E3199" t="s">
        <v>29</v>
      </c>
      <c r="F3199" t="s">
        <v>38</v>
      </c>
      <c r="G3199">
        <v>60</v>
      </c>
      <c r="H3199">
        <v>4</v>
      </c>
      <c r="I3199">
        <v>43.199999999999996</v>
      </c>
      <c r="J3199">
        <v>283.2</v>
      </c>
      <c r="K3199" s="1">
        <v>44853</v>
      </c>
      <c r="L3199" s="2">
        <v>0.50277777777777777</v>
      </c>
      <c r="M3199" t="s">
        <v>47</v>
      </c>
      <c r="N3199">
        <v>241.28639999999999</v>
      </c>
      <c r="O3199">
        <v>41.913600000000002</v>
      </c>
      <c r="P3199" t="s">
        <v>19</v>
      </c>
      <c r="Q3199" t="s">
        <v>39</v>
      </c>
      <c r="R3199" t="s">
        <v>56</v>
      </c>
      <c r="S3199" t="str">
        <f>TEXT(sales_data[[#This Row],[dtme]],"yyyy")</f>
        <v>2022</v>
      </c>
      <c r="T3199" s="4"/>
    </row>
    <row r="3200" spans="1:20" x14ac:dyDescent="0.25">
      <c r="A3200" t="s">
        <v>1436</v>
      </c>
      <c r="B3200" t="s">
        <v>15</v>
      </c>
      <c r="C3200" t="s">
        <v>43</v>
      </c>
      <c r="D3200" t="s">
        <v>16</v>
      </c>
      <c r="E3200" t="s">
        <v>17</v>
      </c>
      <c r="F3200" t="s">
        <v>30</v>
      </c>
      <c r="G3200">
        <v>79</v>
      </c>
      <c r="H3200">
        <v>4</v>
      </c>
      <c r="I3200">
        <v>56.879999999999995</v>
      </c>
      <c r="J3200">
        <v>372.88</v>
      </c>
      <c r="K3200" s="1">
        <v>44853</v>
      </c>
      <c r="L3200" s="2">
        <v>0.77430555555555558</v>
      </c>
      <c r="M3200" t="s">
        <v>46</v>
      </c>
      <c r="N3200">
        <v>317.69376</v>
      </c>
      <c r="O3200">
        <v>55.186239999999998</v>
      </c>
      <c r="P3200" t="s">
        <v>32</v>
      </c>
      <c r="Q3200" t="s">
        <v>39</v>
      </c>
      <c r="R3200" t="s">
        <v>56</v>
      </c>
      <c r="S3200" t="str">
        <f>TEXT(sales_data[[#This Row],[dtme]],"yyyy")</f>
        <v>2022</v>
      </c>
      <c r="T3200" s="4"/>
    </row>
    <row r="3201" spans="1:20" x14ac:dyDescent="0.25">
      <c r="A3201" t="s">
        <v>2146</v>
      </c>
      <c r="B3201" t="s">
        <v>15</v>
      </c>
      <c r="C3201" t="s">
        <v>43</v>
      </c>
      <c r="D3201" t="s">
        <v>23</v>
      </c>
      <c r="E3201" t="s">
        <v>29</v>
      </c>
      <c r="F3201" t="s">
        <v>33</v>
      </c>
      <c r="G3201">
        <v>87</v>
      </c>
      <c r="H3201">
        <v>6</v>
      </c>
      <c r="I3201">
        <v>93.96</v>
      </c>
      <c r="J3201">
        <v>615.96</v>
      </c>
      <c r="K3201" s="1">
        <v>44853</v>
      </c>
      <c r="L3201" s="2">
        <v>0.84652777777777777</v>
      </c>
      <c r="M3201" t="s">
        <v>47</v>
      </c>
      <c r="N3201">
        <v>534.65328</v>
      </c>
      <c r="O3201">
        <v>81.306720000000041</v>
      </c>
      <c r="P3201" t="s">
        <v>32</v>
      </c>
      <c r="Q3201" t="s">
        <v>39</v>
      </c>
      <c r="R3201" t="s">
        <v>56</v>
      </c>
      <c r="S3201" t="str">
        <f>TEXT(sales_data[[#This Row],[dtme]],"yyyy")</f>
        <v>2022</v>
      </c>
      <c r="T3201" s="4"/>
    </row>
    <row r="3202" spans="1:20" x14ac:dyDescent="0.25">
      <c r="A3202" t="s">
        <v>2539</v>
      </c>
      <c r="B3202" t="s">
        <v>15</v>
      </c>
      <c r="C3202" t="s">
        <v>43</v>
      </c>
      <c r="D3202" t="s">
        <v>23</v>
      </c>
      <c r="E3202" t="s">
        <v>17</v>
      </c>
      <c r="F3202" t="s">
        <v>24</v>
      </c>
      <c r="G3202">
        <v>37</v>
      </c>
      <c r="H3202">
        <v>6</v>
      </c>
      <c r="I3202">
        <v>39.96</v>
      </c>
      <c r="J3202">
        <v>261.95999999999998</v>
      </c>
      <c r="K3202" s="1">
        <v>44853</v>
      </c>
      <c r="L3202" s="2">
        <v>0.67222222222222228</v>
      </c>
      <c r="M3202" t="s">
        <v>47</v>
      </c>
      <c r="N3202">
        <v>229.73891999999998</v>
      </c>
      <c r="O3202">
        <v>32.221080000000001</v>
      </c>
      <c r="P3202" t="s">
        <v>19</v>
      </c>
      <c r="Q3202" t="s">
        <v>39</v>
      </c>
      <c r="R3202" t="s">
        <v>56</v>
      </c>
      <c r="S3202" t="str">
        <f>TEXT(sales_data[[#This Row],[dtme]],"yyyy")</f>
        <v>2022</v>
      </c>
      <c r="T3202" s="4"/>
    </row>
    <row r="3203" spans="1:20" x14ac:dyDescent="0.25">
      <c r="A3203" t="s">
        <v>2578</v>
      </c>
      <c r="B3203" t="s">
        <v>37</v>
      </c>
      <c r="C3203" t="s">
        <v>45</v>
      </c>
      <c r="D3203" t="s">
        <v>16</v>
      </c>
      <c r="E3203" t="s">
        <v>29</v>
      </c>
      <c r="F3203" t="s">
        <v>33</v>
      </c>
      <c r="G3203">
        <v>95</v>
      </c>
      <c r="H3203">
        <v>8</v>
      </c>
      <c r="I3203">
        <v>136.79999999999998</v>
      </c>
      <c r="J3203">
        <v>896.8</v>
      </c>
      <c r="K3203" s="1">
        <v>44853</v>
      </c>
      <c r="L3203" s="2">
        <v>0.58611111111111114</v>
      </c>
      <c r="M3203" t="s">
        <v>47</v>
      </c>
      <c r="N3203">
        <v>771.24799999999993</v>
      </c>
      <c r="O3203">
        <v>125.55200000000002</v>
      </c>
      <c r="P3203" t="s">
        <v>19</v>
      </c>
      <c r="Q3203" t="s">
        <v>39</v>
      </c>
      <c r="R3203" t="s">
        <v>56</v>
      </c>
      <c r="S3203" t="str">
        <f>TEXT(sales_data[[#This Row],[dtme]],"yyyy")</f>
        <v>2022</v>
      </c>
      <c r="T3203" s="4"/>
    </row>
    <row r="3204" spans="1:20" x14ac:dyDescent="0.25">
      <c r="A3204" t="s">
        <v>2924</v>
      </c>
      <c r="B3204" t="s">
        <v>15</v>
      </c>
      <c r="C3204" t="s">
        <v>43</v>
      </c>
      <c r="D3204" t="s">
        <v>23</v>
      </c>
      <c r="E3204" t="s">
        <v>29</v>
      </c>
      <c r="F3204" t="s">
        <v>18</v>
      </c>
      <c r="G3204">
        <v>67</v>
      </c>
      <c r="H3204">
        <v>3</v>
      </c>
      <c r="I3204">
        <v>36.18</v>
      </c>
      <c r="J3204">
        <v>237.18</v>
      </c>
      <c r="K3204" s="1">
        <v>44853</v>
      </c>
      <c r="L3204" s="2">
        <v>0.75208333333333333</v>
      </c>
      <c r="M3204" t="s">
        <v>47</v>
      </c>
      <c r="N3204">
        <v>206.10942</v>
      </c>
      <c r="O3204">
        <v>31.070580000000007</v>
      </c>
      <c r="P3204" t="s">
        <v>32</v>
      </c>
      <c r="Q3204" t="s">
        <v>39</v>
      </c>
      <c r="R3204" t="s">
        <v>56</v>
      </c>
      <c r="S3204" t="str">
        <f>TEXT(sales_data[[#This Row],[dtme]],"yyyy")</f>
        <v>2022</v>
      </c>
      <c r="T3204" s="4"/>
    </row>
    <row r="3205" spans="1:20" x14ac:dyDescent="0.25">
      <c r="A3205" t="s">
        <v>3405</v>
      </c>
      <c r="B3205" t="s">
        <v>22</v>
      </c>
      <c r="C3205" t="s">
        <v>44</v>
      </c>
      <c r="D3205" t="s">
        <v>23</v>
      </c>
      <c r="E3205" t="s">
        <v>17</v>
      </c>
      <c r="F3205" t="s">
        <v>38</v>
      </c>
      <c r="G3205">
        <v>82</v>
      </c>
      <c r="H3205">
        <v>6</v>
      </c>
      <c r="I3205">
        <v>88.56</v>
      </c>
      <c r="J3205">
        <v>580.55999999999995</v>
      </c>
      <c r="K3205" s="1">
        <v>44853</v>
      </c>
      <c r="L3205" s="2">
        <v>0.85138888888888886</v>
      </c>
      <c r="M3205" t="s">
        <v>46</v>
      </c>
      <c r="N3205">
        <v>487.67039999999997</v>
      </c>
      <c r="O3205">
        <v>92.889599999999973</v>
      </c>
      <c r="P3205" t="s">
        <v>32</v>
      </c>
      <c r="Q3205" t="s">
        <v>39</v>
      </c>
      <c r="R3205" t="s">
        <v>56</v>
      </c>
      <c r="S3205" t="str">
        <f>TEXT(sales_data[[#This Row],[dtme]],"yyyy")</f>
        <v>2022</v>
      </c>
      <c r="T3205" s="4"/>
    </row>
    <row r="3206" spans="1:20" x14ac:dyDescent="0.25">
      <c r="A3206" t="s">
        <v>3629</v>
      </c>
      <c r="B3206" t="s">
        <v>37</v>
      </c>
      <c r="C3206" t="s">
        <v>45</v>
      </c>
      <c r="D3206" t="s">
        <v>16</v>
      </c>
      <c r="E3206" t="s">
        <v>29</v>
      </c>
      <c r="F3206" t="s">
        <v>40</v>
      </c>
      <c r="G3206">
        <v>88</v>
      </c>
      <c r="H3206">
        <v>4</v>
      </c>
      <c r="I3206">
        <v>63.36</v>
      </c>
      <c r="J3206">
        <v>415.36</v>
      </c>
      <c r="K3206" s="1">
        <v>44853</v>
      </c>
      <c r="L3206" s="2">
        <v>0.56944444444444442</v>
      </c>
      <c r="M3206" t="s">
        <v>47</v>
      </c>
      <c r="N3206">
        <v>351.80992000000003</v>
      </c>
      <c r="O3206">
        <v>63.55007999999998</v>
      </c>
      <c r="P3206" t="s">
        <v>19</v>
      </c>
      <c r="Q3206" t="s">
        <v>39</v>
      </c>
      <c r="R3206" t="s">
        <v>56</v>
      </c>
      <c r="S3206" t="str">
        <f>TEXT(sales_data[[#This Row],[dtme]],"yyyy")</f>
        <v>2022</v>
      </c>
      <c r="T3206" s="4"/>
    </row>
    <row r="3207" spans="1:20" x14ac:dyDescent="0.25">
      <c r="A3207" t="s">
        <v>3671</v>
      </c>
      <c r="B3207" t="s">
        <v>15</v>
      </c>
      <c r="C3207" t="s">
        <v>43</v>
      </c>
      <c r="D3207" t="s">
        <v>23</v>
      </c>
      <c r="E3207" t="s">
        <v>17</v>
      </c>
      <c r="F3207" t="s">
        <v>18</v>
      </c>
      <c r="G3207">
        <v>35</v>
      </c>
      <c r="H3207">
        <v>7</v>
      </c>
      <c r="I3207">
        <v>44.1</v>
      </c>
      <c r="J3207">
        <v>289.10000000000002</v>
      </c>
      <c r="K3207" s="1">
        <v>44853</v>
      </c>
      <c r="L3207" s="2">
        <v>0.7006944444444444</v>
      </c>
      <c r="M3207" t="s">
        <v>46</v>
      </c>
      <c r="N3207">
        <v>243.71130000000002</v>
      </c>
      <c r="O3207">
        <v>45.3887</v>
      </c>
      <c r="P3207" t="s">
        <v>19</v>
      </c>
      <c r="Q3207" t="s">
        <v>39</v>
      </c>
      <c r="R3207" t="s">
        <v>56</v>
      </c>
      <c r="S3207" t="str">
        <f>TEXT(sales_data[[#This Row],[dtme]],"yyyy")</f>
        <v>2022</v>
      </c>
      <c r="T3207" s="4"/>
    </row>
    <row r="3208" spans="1:20" x14ac:dyDescent="0.25">
      <c r="A3208" t="s">
        <v>3703</v>
      </c>
      <c r="B3208" t="s">
        <v>22</v>
      </c>
      <c r="C3208" t="s">
        <v>44</v>
      </c>
      <c r="D3208" t="s">
        <v>16</v>
      </c>
      <c r="E3208" t="s">
        <v>17</v>
      </c>
      <c r="F3208" t="s">
        <v>30</v>
      </c>
      <c r="G3208">
        <v>26</v>
      </c>
      <c r="H3208">
        <v>5</v>
      </c>
      <c r="I3208">
        <v>23.4</v>
      </c>
      <c r="J3208">
        <v>153.4</v>
      </c>
      <c r="K3208" s="1">
        <v>44853</v>
      </c>
      <c r="L3208" s="2">
        <v>0.66597222222222219</v>
      </c>
      <c r="M3208" t="s">
        <v>47</v>
      </c>
      <c r="N3208">
        <v>136.37260000000001</v>
      </c>
      <c r="O3208">
        <v>17.0274</v>
      </c>
      <c r="P3208" t="s">
        <v>19</v>
      </c>
      <c r="Q3208" t="s">
        <v>39</v>
      </c>
      <c r="R3208" t="s">
        <v>56</v>
      </c>
      <c r="S3208" t="str">
        <f>TEXT(sales_data[[#This Row],[dtme]],"yyyy")</f>
        <v>2022</v>
      </c>
      <c r="T3208" s="4"/>
    </row>
    <row r="3209" spans="1:20" x14ac:dyDescent="0.25">
      <c r="A3209" t="s">
        <v>117</v>
      </c>
      <c r="B3209" t="s">
        <v>22</v>
      </c>
      <c r="C3209" t="s">
        <v>44</v>
      </c>
      <c r="D3209" t="s">
        <v>23</v>
      </c>
      <c r="E3209" t="s">
        <v>17</v>
      </c>
      <c r="F3209" t="s">
        <v>40</v>
      </c>
      <c r="G3209">
        <v>12</v>
      </c>
      <c r="H3209">
        <v>3</v>
      </c>
      <c r="I3209">
        <v>6.4799999999999995</v>
      </c>
      <c r="J3209">
        <v>42.48</v>
      </c>
      <c r="K3209" s="1">
        <v>44854</v>
      </c>
      <c r="L3209" s="2">
        <v>0.5083333333333333</v>
      </c>
      <c r="M3209" t="s">
        <v>25</v>
      </c>
      <c r="N3209">
        <v>37.339919999999999</v>
      </c>
      <c r="O3209">
        <v>5.1400799999999975</v>
      </c>
      <c r="P3209" t="s">
        <v>19</v>
      </c>
      <c r="Q3209" t="s">
        <v>36</v>
      </c>
      <c r="R3209" t="s">
        <v>56</v>
      </c>
      <c r="S3209" t="str">
        <f>TEXT(sales_data[[#This Row],[dtme]],"yyyy")</f>
        <v>2022</v>
      </c>
      <c r="T3209" s="4"/>
    </row>
    <row r="3210" spans="1:20" x14ac:dyDescent="0.25">
      <c r="A3210" t="s">
        <v>197</v>
      </c>
      <c r="B3210" t="s">
        <v>37</v>
      </c>
      <c r="C3210" t="s">
        <v>45</v>
      </c>
      <c r="D3210" t="s">
        <v>23</v>
      </c>
      <c r="E3210" t="s">
        <v>29</v>
      </c>
      <c r="F3210" t="s">
        <v>38</v>
      </c>
      <c r="G3210">
        <v>93</v>
      </c>
      <c r="H3210">
        <v>3</v>
      </c>
      <c r="I3210">
        <v>50.22</v>
      </c>
      <c r="J3210">
        <v>329.22</v>
      </c>
      <c r="K3210" s="1">
        <v>44854</v>
      </c>
      <c r="L3210" s="2">
        <v>0.79583333333333328</v>
      </c>
      <c r="M3210" t="s">
        <v>47</v>
      </c>
      <c r="N3210">
        <v>284.44608000000005</v>
      </c>
      <c r="O3210">
        <v>44.773919999999976</v>
      </c>
      <c r="P3210" t="s">
        <v>32</v>
      </c>
      <c r="Q3210" t="s">
        <v>36</v>
      </c>
      <c r="R3210" t="s">
        <v>56</v>
      </c>
      <c r="S3210" t="str">
        <f>TEXT(sales_data[[#This Row],[dtme]],"yyyy")</f>
        <v>2022</v>
      </c>
      <c r="T3210" s="4"/>
    </row>
    <row r="3211" spans="1:20" x14ac:dyDescent="0.25">
      <c r="A3211" t="s">
        <v>290</v>
      </c>
      <c r="B3211" t="s">
        <v>15</v>
      </c>
      <c r="C3211" t="s">
        <v>43</v>
      </c>
      <c r="D3211" t="s">
        <v>23</v>
      </c>
      <c r="E3211" t="s">
        <v>29</v>
      </c>
      <c r="F3211" t="s">
        <v>30</v>
      </c>
      <c r="G3211">
        <v>14</v>
      </c>
      <c r="H3211">
        <v>8</v>
      </c>
      <c r="I3211">
        <v>20.16</v>
      </c>
      <c r="J3211">
        <v>132.16</v>
      </c>
      <c r="K3211" s="1">
        <v>44854</v>
      </c>
      <c r="L3211" s="2">
        <v>0.45833333333333331</v>
      </c>
      <c r="M3211" t="s">
        <v>46</v>
      </c>
      <c r="N3211">
        <v>115.64</v>
      </c>
      <c r="O3211">
        <v>16.519999999999996</v>
      </c>
      <c r="P3211" t="s">
        <v>26</v>
      </c>
      <c r="Q3211" t="s">
        <v>36</v>
      </c>
      <c r="R3211" t="s">
        <v>56</v>
      </c>
      <c r="S3211" t="str">
        <f>TEXT(sales_data[[#This Row],[dtme]],"yyyy")</f>
        <v>2022</v>
      </c>
      <c r="T3211" s="4"/>
    </row>
    <row r="3212" spans="1:20" x14ac:dyDescent="0.25">
      <c r="A3212" t="s">
        <v>583</v>
      </c>
      <c r="B3212" t="s">
        <v>37</v>
      </c>
      <c r="C3212" t="s">
        <v>45</v>
      </c>
      <c r="D3212" t="s">
        <v>16</v>
      </c>
      <c r="E3212" t="s">
        <v>17</v>
      </c>
      <c r="F3212" t="s">
        <v>18</v>
      </c>
      <c r="G3212">
        <v>39</v>
      </c>
      <c r="H3212">
        <v>2</v>
      </c>
      <c r="I3212">
        <v>14.04</v>
      </c>
      <c r="J3212">
        <v>92.039999999999992</v>
      </c>
      <c r="K3212" s="1">
        <v>44854</v>
      </c>
      <c r="L3212" s="2">
        <v>0.84791666666666665</v>
      </c>
      <c r="M3212" t="s">
        <v>25</v>
      </c>
      <c r="N3212">
        <v>80.074799999999996</v>
      </c>
      <c r="O3212">
        <v>11.965199999999996</v>
      </c>
      <c r="P3212" t="s">
        <v>32</v>
      </c>
      <c r="Q3212" t="s">
        <v>36</v>
      </c>
      <c r="R3212" t="s">
        <v>56</v>
      </c>
      <c r="S3212" t="str">
        <f>TEXT(sales_data[[#This Row],[dtme]],"yyyy")</f>
        <v>2022</v>
      </c>
      <c r="T3212" s="4"/>
    </row>
    <row r="3213" spans="1:20" x14ac:dyDescent="0.25">
      <c r="A3213" t="s">
        <v>667</v>
      </c>
      <c r="B3213" t="s">
        <v>15</v>
      </c>
      <c r="C3213" t="s">
        <v>43</v>
      </c>
      <c r="D3213" t="s">
        <v>16</v>
      </c>
      <c r="E3213" t="s">
        <v>17</v>
      </c>
      <c r="F3213" t="s">
        <v>38</v>
      </c>
      <c r="G3213">
        <v>59</v>
      </c>
      <c r="H3213">
        <v>3</v>
      </c>
      <c r="I3213">
        <v>31.86</v>
      </c>
      <c r="J3213">
        <v>208.86</v>
      </c>
      <c r="K3213" s="1">
        <v>44854</v>
      </c>
      <c r="L3213" s="2">
        <v>0.77083333333333337</v>
      </c>
      <c r="M3213" t="s">
        <v>25</v>
      </c>
      <c r="N3213">
        <v>184.84110000000001</v>
      </c>
      <c r="O3213">
        <v>24.018900000000002</v>
      </c>
      <c r="P3213" t="s">
        <v>32</v>
      </c>
      <c r="Q3213" t="s">
        <v>36</v>
      </c>
      <c r="R3213" t="s">
        <v>56</v>
      </c>
      <c r="S3213" t="str">
        <f>TEXT(sales_data[[#This Row],[dtme]],"yyyy")</f>
        <v>2022</v>
      </c>
      <c r="T3213" s="4"/>
    </row>
    <row r="3214" spans="1:20" x14ac:dyDescent="0.25">
      <c r="A3214" t="s">
        <v>1238</v>
      </c>
      <c r="B3214" t="s">
        <v>15</v>
      </c>
      <c r="C3214" t="s">
        <v>43</v>
      </c>
      <c r="D3214" t="s">
        <v>16</v>
      </c>
      <c r="E3214" t="s">
        <v>29</v>
      </c>
      <c r="F3214" t="s">
        <v>40</v>
      </c>
      <c r="G3214">
        <v>72</v>
      </c>
      <c r="H3214">
        <v>2</v>
      </c>
      <c r="I3214">
        <v>25.919999999999998</v>
      </c>
      <c r="J3214">
        <v>169.92</v>
      </c>
      <c r="K3214" s="1">
        <v>44854</v>
      </c>
      <c r="L3214" s="2">
        <v>0.77152777777777781</v>
      </c>
      <c r="M3214" t="s">
        <v>47</v>
      </c>
      <c r="N3214">
        <v>143.58239999999998</v>
      </c>
      <c r="O3214">
        <v>26.337600000000009</v>
      </c>
      <c r="P3214" t="s">
        <v>32</v>
      </c>
      <c r="Q3214" t="s">
        <v>36</v>
      </c>
      <c r="R3214" t="s">
        <v>56</v>
      </c>
      <c r="S3214" t="str">
        <f>TEXT(sales_data[[#This Row],[dtme]],"yyyy")</f>
        <v>2022</v>
      </c>
      <c r="T3214" s="4"/>
    </row>
    <row r="3215" spans="1:20" x14ac:dyDescent="0.25">
      <c r="A3215" t="s">
        <v>1707</v>
      </c>
      <c r="B3215" t="s">
        <v>37</v>
      </c>
      <c r="C3215" t="s">
        <v>45</v>
      </c>
      <c r="D3215" t="s">
        <v>23</v>
      </c>
      <c r="E3215" t="s">
        <v>29</v>
      </c>
      <c r="F3215" t="s">
        <v>18</v>
      </c>
      <c r="G3215">
        <v>47</v>
      </c>
      <c r="H3215">
        <v>4</v>
      </c>
      <c r="I3215">
        <v>33.839999999999996</v>
      </c>
      <c r="J3215">
        <v>221.84</v>
      </c>
      <c r="K3215" s="1">
        <v>44854</v>
      </c>
      <c r="L3215" s="2">
        <v>0.75069444444444444</v>
      </c>
      <c r="M3215" t="s">
        <v>46</v>
      </c>
      <c r="N3215">
        <v>194.33184</v>
      </c>
      <c r="O3215">
        <v>27.508160000000004</v>
      </c>
      <c r="P3215" t="s">
        <v>32</v>
      </c>
      <c r="Q3215" t="s">
        <v>36</v>
      </c>
      <c r="R3215" t="s">
        <v>56</v>
      </c>
      <c r="S3215" t="str">
        <f>TEXT(sales_data[[#This Row],[dtme]],"yyyy")</f>
        <v>2022</v>
      </c>
      <c r="T3215" s="4"/>
    </row>
    <row r="3216" spans="1:20" x14ac:dyDescent="0.25">
      <c r="A3216" t="s">
        <v>2174</v>
      </c>
      <c r="B3216" t="s">
        <v>37</v>
      </c>
      <c r="C3216" t="s">
        <v>45</v>
      </c>
      <c r="D3216" t="s">
        <v>16</v>
      </c>
      <c r="E3216" t="s">
        <v>17</v>
      </c>
      <c r="F3216" t="s">
        <v>38</v>
      </c>
      <c r="G3216">
        <v>68</v>
      </c>
      <c r="H3216">
        <v>3</v>
      </c>
      <c r="I3216">
        <v>36.72</v>
      </c>
      <c r="J3216">
        <v>240.72</v>
      </c>
      <c r="K3216" s="1">
        <v>44854</v>
      </c>
      <c r="L3216" s="2">
        <v>0.4777777777777778</v>
      </c>
      <c r="M3216" t="s">
        <v>25</v>
      </c>
      <c r="N3216">
        <v>207.25991999999999</v>
      </c>
      <c r="O3216">
        <v>33.460080000000005</v>
      </c>
      <c r="P3216" t="s">
        <v>26</v>
      </c>
      <c r="Q3216" t="s">
        <v>36</v>
      </c>
      <c r="R3216" t="s">
        <v>56</v>
      </c>
      <c r="S3216" t="str">
        <f>TEXT(sales_data[[#This Row],[dtme]],"yyyy")</f>
        <v>2022</v>
      </c>
      <c r="T3216" s="4"/>
    </row>
    <row r="3217" spans="1:20" x14ac:dyDescent="0.25">
      <c r="A3217" t="s">
        <v>2949</v>
      </c>
      <c r="B3217" t="s">
        <v>37</v>
      </c>
      <c r="C3217" t="s">
        <v>45</v>
      </c>
      <c r="D3217" t="s">
        <v>16</v>
      </c>
      <c r="E3217" t="s">
        <v>17</v>
      </c>
      <c r="F3217" t="s">
        <v>40</v>
      </c>
      <c r="G3217">
        <v>38</v>
      </c>
      <c r="H3217">
        <v>8</v>
      </c>
      <c r="I3217">
        <v>54.72</v>
      </c>
      <c r="J3217">
        <v>358.72</v>
      </c>
      <c r="K3217" s="1">
        <v>44854</v>
      </c>
      <c r="L3217" s="2">
        <v>0.81805555555555554</v>
      </c>
      <c r="M3217" t="s">
        <v>46</v>
      </c>
      <c r="N3217">
        <v>313.88</v>
      </c>
      <c r="O3217">
        <v>44.840000000000032</v>
      </c>
      <c r="P3217" t="s">
        <v>32</v>
      </c>
      <c r="Q3217" t="s">
        <v>36</v>
      </c>
      <c r="R3217" t="s">
        <v>56</v>
      </c>
      <c r="S3217" t="str">
        <f>TEXT(sales_data[[#This Row],[dtme]],"yyyy")</f>
        <v>2022</v>
      </c>
      <c r="T3217" s="4"/>
    </row>
    <row r="3218" spans="1:20" x14ac:dyDescent="0.25">
      <c r="A3218" t="s">
        <v>3165</v>
      </c>
      <c r="B3218" t="s">
        <v>22</v>
      </c>
      <c r="C3218" t="s">
        <v>44</v>
      </c>
      <c r="D3218" t="s">
        <v>16</v>
      </c>
      <c r="E3218" t="s">
        <v>29</v>
      </c>
      <c r="F3218" t="s">
        <v>33</v>
      </c>
      <c r="G3218">
        <v>62</v>
      </c>
      <c r="H3218">
        <v>10</v>
      </c>
      <c r="I3218">
        <v>111.6</v>
      </c>
      <c r="J3218">
        <v>731.6</v>
      </c>
      <c r="K3218" s="1">
        <v>44854</v>
      </c>
      <c r="L3218" s="2">
        <v>0.53541666666666665</v>
      </c>
      <c r="M3218" t="s">
        <v>25</v>
      </c>
      <c r="N3218">
        <v>649.66079999999999</v>
      </c>
      <c r="O3218">
        <v>81.939200000000028</v>
      </c>
      <c r="P3218" t="s">
        <v>19</v>
      </c>
      <c r="Q3218" t="s">
        <v>36</v>
      </c>
      <c r="R3218" t="s">
        <v>56</v>
      </c>
      <c r="S3218" t="str">
        <f>TEXT(sales_data[[#This Row],[dtme]],"yyyy")</f>
        <v>2022</v>
      </c>
      <c r="T3218" s="4"/>
    </row>
    <row r="3219" spans="1:20" x14ac:dyDescent="0.25">
      <c r="A3219" t="s">
        <v>3365</v>
      </c>
      <c r="B3219" t="s">
        <v>15</v>
      </c>
      <c r="C3219" t="s">
        <v>43</v>
      </c>
      <c r="D3219" t="s">
        <v>16</v>
      </c>
      <c r="E3219" t="s">
        <v>29</v>
      </c>
      <c r="F3219" t="s">
        <v>18</v>
      </c>
      <c r="G3219">
        <v>92</v>
      </c>
      <c r="H3219">
        <v>7</v>
      </c>
      <c r="I3219">
        <v>115.92</v>
      </c>
      <c r="J3219">
        <v>759.92</v>
      </c>
      <c r="K3219" s="1">
        <v>44854</v>
      </c>
      <c r="L3219" s="2">
        <v>0.53055555555555556</v>
      </c>
      <c r="M3219" t="s">
        <v>25</v>
      </c>
      <c r="N3219">
        <v>671.76927999999998</v>
      </c>
      <c r="O3219">
        <v>88.150719999999978</v>
      </c>
      <c r="P3219" t="s">
        <v>19</v>
      </c>
      <c r="Q3219" t="s">
        <v>36</v>
      </c>
      <c r="R3219" t="s">
        <v>56</v>
      </c>
      <c r="S3219" t="str">
        <f>TEXT(sales_data[[#This Row],[dtme]],"yyyy")</f>
        <v>2022</v>
      </c>
      <c r="T3219" s="4"/>
    </row>
    <row r="3220" spans="1:20" x14ac:dyDescent="0.25">
      <c r="A3220" t="s">
        <v>3801</v>
      </c>
      <c r="B3220" t="s">
        <v>22</v>
      </c>
      <c r="C3220" t="s">
        <v>44</v>
      </c>
      <c r="D3220" t="s">
        <v>23</v>
      </c>
      <c r="E3220" t="s">
        <v>29</v>
      </c>
      <c r="F3220" t="s">
        <v>30</v>
      </c>
      <c r="G3220">
        <v>13</v>
      </c>
      <c r="H3220">
        <v>3</v>
      </c>
      <c r="I3220">
        <v>7.02</v>
      </c>
      <c r="J3220">
        <v>46.019999999999996</v>
      </c>
      <c r="K3220" s="1">
        <v>44854</v>
      </c>
      <c r="L3220" s="2">
        <v>0.86597222222222225</v>
      </c>
      <c r="M3220" t="s">
        <v>46</v>
      </c>
      <c r="N3220">
        <v>39.807299999999998</v>
      </c>
      <c r="O3220">
        <v>6.2126999999999981</v>
      </c>
      <c r="P3220" t="s">
        <v>32</v>
      </c>
      <c r="Q3220" t="s">
        <v>36</v>
      </c>
      <c r="R3220" t="s">
        <v>56</v>
      </c>
      <c r="S3220" t="str">
        <f>TEXT(sales_data[[#This Row],[dtme]],"yyyy")</f>
        <v>2022</v>
      </c>
      <c r="T3220" s="4"/>
    </row>
    <row r="3221" spans="1:20" x14ac:dyDescent="0.25">
      <c r="A3221" t="s">
        <v>336</v>
      </c>
      <c r="B3221" t="s">
        <v>15</v>
      </c>
      <c r="C3221" t="s">
        <v>43</v>
      </c>
      <c r="D3221" t="s">
        <v>16</v>
      </c>
      <c r="E3221" t="s">
        <v>29</v>
      </c>
      <c r="F3221" t="s">
        <v>30</v>
      </c>
      <c r="G3221">
        <v>97</v>
      </c>
      <c r="H3221">
        <v>6</v>
      </c>
      <c r="I3221">
        <v>104.75999999999999</v>
      </c>
      <c r="J3221">
        <v>686.76</v>
      </c>
      <c r="K3221" s="1">
        <v>44855</v>
      </c>
      <c r="L3221" s="2">
        <v>0.59652777777777777</v>
      </c>
      <c r="M3221" t="s">
        <v>46</v>
      </c>
      <c r="N3221">
        <v>597.48119999999994</v>
      </c>
      <c r="O3221">
        <v>89.278800000000047</v>
      </c>
      <c r="P3221" t="s">
        <v>19</v>
      </c>
      <c r="Q3221" t="s">
        <v>27</v>
      </c>
      <c r="R3221" t="s">
        <v>56</v>
      </c>
      <c r="S3221" t="str">
        <f>TEXT(sales_data[[#This Row],[dtme]],"yyyy")</f>
        <v>2022</v>
      </c>
      <c r="T3221" s="4"/>
    </row>
    <row r="3222" spans="1:20" x14ac:dyDescent="0.25">
      <c r="A3222" t="s">
        <v>648</v>
      </c>
      <c r="B3222" t="s">
        <v>22</v>
      </c>
      <c r="C3222" t="s">
        <v>44</v>
      </c>
      <c r="D3222" t="s">
        <v>23</v>
      </c>
      <c r="E3222" t="s">
        <v>17</v>
      </c>
      <c r="F3222" t="s">
        <v>18</v>
      </c>
      <c r="G3222">
        <v>99</v>
      </c>
      <c r="H3222">
        <v>7</v>
      </c>
      <c r="I3222">
        <v>124.74</v>
      </c>
      <c r="J3222">
        <v>817.74</v>
      </c>
      <c r="K3222" s="1">
        <v>44855</v>
      </c>
      <c r="L3222" s="2">
        <v>0.43472222222222223</v>
      </c>
      <c r="M3222" t="s">
        <v>25</v>
      </c>
      <c r="N3222">
        <v>699.16769999999997</v>
      </c>
      <c r="O3222">
        <v>118.57230000000004</v>
      </c>
      <c r="P3222" t="s">
        <v>26</v>
      </c>
      <c r="Q3222" t="s">
        <v>27</v>
      </c>
      <c r="R3222" t="s">
        <v>56</v>
      </c>
      <c r="S3222" t="str">
        <f>TEXT(sales_data[[#This Row],[dtme]],"yyyy")</f>
        <v>2022</v>
      </c>
      <c r="T3222" s="4"/>
    </row>
    <row r="3223" spans="1:20" x14ac:dyDescent="0.25">
      <c r="A3223" t="s">
        <v>873</v>
      </c>
      <c r="B3223" t="s">
        <v>22</v>
      </c>
      <c r="C3223" t="s">
        <v>44</v>
      </c>
      <c r="D3223" t="s">
        <v>23</v>
      </c>
      <c r="E3223" t="s">
        <v>29</v>
      </c>
      <c r="F3223" t="s">
        <v>30</v>
      </c>
      <c r="G3223">
        <v>74</v>
      </c>
      <c r="H3223">
        <v>2</v>
      </c>
      <c r="I3223">
        <v>26.64</v>
      </c>
      <c r="J3223">
        <v>174.64</v>
      </c>
      <c r="K3223" s="1">
        <v>44855</v>
      </c>
      <c r="L3223" s="2">
        <v>0.83611111111111114</v>
      </c>
      <c r="M3223" t="s">
        <v>47</v>
      </c>
      <c r="N3223">
        <v>152.46071999999998</v>
      </c>
      <c r="O3223">
        <v>22.179280000000006</v>
      </c>
      <c r="P3223" t="s">
        <v>32</v>
      </c>
      <c r="Q3223" t="s">
        <v>27</v>
      </c>
      <c r="R3223" t="s">
        <v>56</v>
      </c>
      <c r="S3223" t="str">
        <f>TEXT(sales_data[[#This Row],[dtme]],"yyyy")</f>
        <v>2022</v>
      </c>
      <c r="T3223" s="4"/>
    </row>
    <row r="3224" spans="1:20" x14ac:dyDescent="0.25">
      <c r="A3224" t="s">
        <v>1367</v>
      </c>
      <c r="B3224" t="s">
        <v>15</v>
      </c>
      <c r="C3224" t="s">
        <v>43</v>
      </c>
      <c r="D3224" t="s">
        <v>23</v>
      </c>
      <c r="E3224" t="s">
        <v>17</v>
      </c>
      <c r="F3224" t="s">
        <v>18</v>
      </c>
      <c r="G3224">
        <v>25</v>
      </c>
      <c r="H3224">
        <v>6</v>
      </c>
      <c r="I3224">
        <v>27</v>
      </c>
      <c r="J3224">
        <v>177</v>
      </c>
      <c r="K3224" s="1">
        <v>44855</v>
      </c>
      <c r="L3224" s="2">
        <v>0.57916666666666672</v>
      </c>
      <c r="M3224" t="s">
        <v>46</v>
      </c>
      <c r="N3224">
        <v>155.76</v>
      </c>
      <c r="O3224">
        <v>21.240000000000009</v>
      </c>
      <c r="P3224" t="s">
        <v>19</v>
      </c>
      <c r="Q3224" t="s">
        <v>27</v>
      </c>
      <c r="R3224" t="s">
        <v>56</v>
      </c>
      <c r="S3224" t="str">
        <f>TEXT(sales_data[[#This Row],[dtme]],"yyyy")</f>
        <v>2022</v>
      </c>
      <c r="T3224" s="4"/>
    </row>
    <row r="3225" spans="1:20" x14ac:dyDescent="0.25">
      <c r="A3225" t="s">
        <v>1450</v>
      </c>
      <c r="B3225" t="s">
        <v>15</v>
      </c>
      <c r="C3225" t="s">
        <v>43</v>
      </c>
      <c r="D3225" t="s">
        <v>16</v>
      </c>
      <c r="E3225" t="s">
        <v>17</v>
      </c>
      <c r="F3225" t="s">
        <v>24</v>
      </c>
      <c r="G3225">
        <v>47</v>
      </c>
      <c r="H3225">
        <v>5</v>
      </c>
      <c r="I3225">
        <v>42.3</v>
      </c>
      <c r="J3225">
        <v>277.3</v>
      </c>
      <c r="K3225" s="1">
        <v>44855</v>
      </c>
      <c r="L3225" s="2">
        <v>0.85347222222222219</v>
      </c>
      <c r="M3225" t="s">
        <v>46</v>
      </c>
      <c r="N3225">
        <v>236.5369</v>
      </c>
      <c r="O3225">
        <v>40.763100000000009</v>
      </c>
      <c r="P3225" t="s">
        <v>32</v>
      </c>
      <c r="Q3225" t="s">
        <v>27</v>
      </c>
      <c r="R3225" t="s">
        <v>56</v>
      </c>
      <c r="S3225" t="str">
        <f>TEXT(sales_data[[#This Row],[dtme]],"yyyy")</f>
        <v>2022</v>
      </c>
      <c r="T3225" s="4"/>
    </row>
    <row r="3226" spans="1:20" x14ac:dyDescent="0.25">
      <c r="A3226" t="s">
        <v>1848</v>
      </c>
      <c r="B3226" t="s">
        <v>15</v>
      </c>
      <c r="C3226" t="s">
        <v>43</v>
      </c>
      <c r="D3226" t="s">
        <v>23</v>
      </c>
      <c r="E3226" t="s">
        <v>17</v>
      </c>
      <c r="F3226" t="s">
        <v>24</v>
      </c>
      <c r="G3226">
        <v>39</v>
      </c>
      <c r="H3226">
        <v>4</v>
      </c>
      <c r="I3226">
        <v>28.08</v>
      </c>
      <c r="J3226">
        <v>184.07999999999998</v>
      </c>
      <c r="K3226" s="1">
        <v>44855</v>
      </c>
      <c r="L3226" s="2">
        <v>0.7104166666666667</v>
      </c>
      <c r="M3226" t="s">
        <v>46</v>
      </c>
      <c r="N3226">
        <v>163.27895999999998</v>
      </c>
      <c r="O3226">
        <v>20.80104</v>
      </c>
      <c r="P3226" t="s">
        <v>32</v>
      </c>
      <c r="Q3226" t="s">
        <v>27</v>
      </c>
      <c r="R3226" t="s">
        <v>56</v>
      </c>
      <c r="S3226" t="str">
        <f>TEXT(sales_data[[#This Row],[dtme]],"yyyy")</f>
        <v>2022</v>
      </c>
      <c r="T3226" s="4"/>
    </row>
    <row r="3227" spans="1:20" x14ac:dyDescent="0.25">
      <c r="A3227" t="s">
        <v>2344</v>
      </c>
      <c r="B3227" t="s">
        <v>22</v>
      </c>
      <c r="C3227" t="s">
        <v>44</v>
      </c>
      <c r="D3227" t="s">
        <v>23</v>
      </c>
      <c r="E3227" t="s">
        <v>17</v>
      </c>
      <c r="F3227" t="s">
        <v>33</v>
      </c>
      <c r="G3227">
        <v>29</v>
      </c>
      <c r="H3227">
        <v>9</v>
      </c>
      <c r="I3227">
        <v>46.98</v>
      </c>
      <c r="J3227">
        <v>307.98</v>
      </c>
      <c r="K3227" s="1">
        <v>44855</v>
      </c>
      <c r="L3227" s="2">
        <v>0.71388888888888891</v>
      </c>
      <c r="M3227" t="s">
        <v>25</v>
      </c>
      <c r="N3227">
        <v>260.24310000000003</v>
      </c>
      <c r="O3227">
        <v>47.736899999999991</v>
      </c>
      <c r="P3227" t="s">
        <v>32</v>
      </c>
      <c r="Q3227" t="s">
        <v>27</v>
      </c>
      <c r="R3227" t="s">
        <v>56</v>
      </c>
      <c r="S3227" t="str">
        <f>TEXT(sales_data[[#This Row],[dtme]],"yyyy")</f>
        <v>2022</v>
      </c>
      <c r="T3227" s="4"/>
    </row>
    <row r="3228" spans="1:20" x14ac:dyDescent="0.25">
      <c r="A3228" t="s">
        <v>759</v>
      </c>
      <c r="B3228" t="s">
        <v>37</v>
      </c>
      <c r="C3228" t="s">
        <v>45</v>
      </c>
      <c r="D3228" t="s">
        <v>16</v>
      </c>
      <c r="E3228" t="s">
        <v>17</v>
      </c>
      <c r="F3228" t="s">
        <v>38</v>
      </c>
      <c r="G3228">
        <v>17</v>
      </c>
      <c r="H3228">
        <v>3</v>
      </c>
      <c r="I3228">
        <v>9.18</v>
      </c>
      <c r="J3228">
        <v>60.18</v>
      </c>
      <c r="K3228" s="1">
        <v>44856</v>
      </c>
      <c r="L3228" s="2">
        <v>0.51736111111111116</v>
      </c>
      <c r="M3228" t="s">
        <v>47</v>
      </c>
      <c r="N3228">
        <v>51.453900000000004</v>
      </c>
      <c r="O3228">
        <v>8.7260999999999953</v>
      </c>
      <c r="P3228" t="s">
        <v>19</v>
      </c>
      <c r="Q3228" t="s">
        <v>20</v>
      </c>
      <c r="R3228" t="s">
        <v>56</v>
      </c>
      <c r="S3228" t="str">
        <f>TEXT(sales_data[[#This Row],[dtme]],"yyyy")</f>
        <v>2022</v>
      </c>
      <c r="T3228" s="4"/>
    </row>
    <row r="3229" spans="1:20" x14ac:dyDescent="0.25">
      <c r="A3229" t="s">
        <v>861</v>
      </c>
      <c r="B3229" t="s">
        <v>15</v>
      </c>
      <c r="C3229" t="s">
        <v>43</v>
      </c>
      <c r="D3229" t="s">
        <v>23</v>
      </c>
      <c r="E3229" t="s">
        <v>17</v>
      </c>
      <c r="F3229" t="s">
        <v>30</v>
      </c>
      <c r="G3229">
        <v>87</v>
      </c>
      <c r="H3229">
        <v>1</v>
      </c>
      <c r="I3229">
        <v>15.66</v>
      </c>
      <c r="J3229">
        <v>102.66</v>
      </c>
      <c r="K3229" s="1">
        <v>44856</v>
      </c>
      <c r="L3229" s="2">
        <v>0.56111111111111112</v>
      </c>
      <c r="M3229" t="s">
        <v>46</v>
      </c>
      <c r="N3229">
        <v>90.032820000000001</v>
      </c>
      <c r="O3229">
        <v>12.627179999999996</v>
      </c>
      <c r="P3229" t="s">
        <v>19</v>
      </c>
      <c r="Q3229" t="s">
        <v>20</v>
      </c>
      <c r="R3229" t="s">
        <v>56</v>
      </c>
      <c r="S3229" t="str">
        <f>TEXT(sales_data[[#This Row],[dtme]],"yyyy")</f>
        <v>2022</v>
      </c>
      <c r="T3229" s="4"/>
    </row>
    <row r="3230" spans="1:20" x14ac:dyDescent="0.25">
      <c r="A3230" t="s">
        <v>1162</v>
      </c>
      <c r="B3230" t="s">
        <v>15</v>
      </c>
      <c r="C3230" t="s">
        <v>43</v>
      </c>
      <c r="D3230" t="s">
        <v>16</v>
      </c>
      <c r="E3230" t="s">
        <v>29</v>
      </c>
      <c r="F3230" t="s">
        <v>24</v>
      </c>
      <c r="G3230">
        <v>74</v>
      </c>
      <c r="H3230">
        <v>10</v>
      </c>
      <c r="I3230">
        <v>133.19999999999999</v>
      </c>
      <c r="J3230">
        <v>873.2</v>
      </c>
      <c r="K3230" s="1">
        <v>44856</v>
      </c>
      <c r="L3230" s="2">
        <v>0.48055555555555557</v>
      </c>
      <c r="M3230" t="s">
        <v>47</v>
      </c>
      <c r="N3230">
        <v>743.96640000000002</v>
      </c>
      <c r="O3230">
        <v>129.23360000000002</v>
      </c>
      <c r="P3230" t="s">
        <v>26</v>
      </c>
      <c r="Q3230" t="s">
        <v>20</v>
      </c>
      <c r="R3230" t="s">
        <v>56</v>
      </c>
      <c r="S3230" t="str">
        <f>TEXT(sales_data[[#This Row],[dtme]],"yyyy")</f>
        <v>2022</v>
      </c>
      <c r="T3230" s="4"/>
    </row>
    <row r="3231" spans="1:20" x14ac:dyDescent="0.25">
      <c r="A3231" t="s">
        <v>1647</v>
      </c>
      <c r="B3231" t="s">
        <v>15</v>
      </c>
      <c r="C3231" t="s">
        <v>43</v>
      </c>
      <c r="D3231" t="s">
        <v>23</v>
      </c>
      <c r="E3231" t="s">
        <v>17</v>
      </c>
      <c r="F3231" t="s">
        <v>40</v>
      </c>
      <c r="G3231">
        <v>15</v>
      </c>
      <c r="H3231">
        <v>9</v>
      </c>
      <c r="I3231">
        <v>24.3</v>
      </c>
      <c r="J3231">
        <v>159.30000000000001</v>
      </c>
      <c r="K3231" s="1">
        <v>44856</v>
      </c>
      <c r="L3231" s="2">
        <v>0.68263888888888891</v>
      </c>
      <c r="M3231" t="s">
        <v>47</v>
      </c>
      <c r="N3231">
        <v>134.9271</v>
      </c>
      <c r="O3231">
        <v>24.372900000000016</v>
      </c>
      <c r="P3231" t="s">
        <v>19</v>
      </c>
      <c r="Q3231" t="s">
        <v>20</v>
      </c>
      <c r="R3231" t="s">
        <v>56</v>
      </c>
      <c r="S3231" t="str">
        <f>TEXT(sales_data[[#This Row],[dtme]],"yyyy")</f>
        <v>2022</v>
      </c>
      <c r="T3231" s="4"/>
    </row>
    <row r="3232" spans="1:20" x14ac:dyDescent="0.25">
      <c r="A3232" t="s">
        <v>1920</v>
      </c>
      <c r="B3232" t="s">
        <v>37</v>
      </c>
      <c r="C3232" t="s">
        <v>45</v>
      </c>
      <c r="D3232" t="s">
        <v>23</v>
      </c>
      <c r="E3232" t="s">
        <v>29</v>
      </c>
      <c r="F3232" t="s">
        <v>24</v>
      </c>
      <c r="G3232">
        <v>84</v>
      </c>
      <c r="H3232">
        <v>9</v>
      </c>
      <c r="I3232">
        <v>136.07999999999998</v>
      </c>
      <c r="J3232">
        <v>892.07999999999993</v>
      </c>
      <c r="K3232" s="1">
        <v>44856</v>
      </c>
      <c r="L3232" s="2">
        <v>0.65277777777777779</v>
      </c>
      <c r="M3232" t="s">
        <v>46</v>
      </c>
      <c r="N3232">
        <v>758.26799999999992</v>
      </c>
      <c r="O3232">
        <v>133.81200000000001</v>
      </c>
      <c r="P3232" t="s">
        <v>19</v>
      </c>
      <c r="Q3232" t="s">
        <v>20</v>
      </c>
      <c r="R3232" t="s">
        <v>56</v>
      </c>
      <c r="S3232" t="str">
        <f>TEXT(sales_data[[#This Row],[dtme]],"yyyy")</f>
        <v>2022</v>
      </c>
      <c r="T3232" s="4"/>
    </row>
    <row r="3233" spans="1:20" x14ac:dyDescent="0.25">
      <c r="A3233" t="s">
        <v>2331</v>
      </c>
      <c r="B3233" t="s">
        <v>15</v>
      </c>
      <c r="C3233" t="s">
        <v>43</v>
      </c>
      <c r="D3233" t="s">
        <v>23</v>
      </c>
      <c r="E3233" t="s">
        <v>29</v>
      </c>
      <c r="F3233" t="s">
        <v>38</v>
      </c>
      <c r="G3233">
        <v>89</v>
      </c>
      <c r="H3233">
        <v>10</v>
      </c>
      <c r="I3233">
        <v>160.19999999999999</v>
      </c>
      <c r="J3233">
        <v>1050.2</v>
      </c>
      <c r="K3233" s="1">
        <v>44856</v>
      </c>
      <c r="L3233" s="2">
        <v>0.75</v>
      </c>
      <c r="M3233" t="s">
        <v>47</v>
      </c>
      <c r="N3233">
        <v>891.61980000000005</v>
      </c>
      <c r="O3233">
        <v>158.58019999999999</v>
      </c>
      <c r="P3233" t="s">
        <v>32</v>
      </c>
      <c r="Q3233" t="s">
        <v>20</v>
      </c>
      <c r="R3233" t="s">
        <v>56</v>
      </c>
      <c r="S3233" t="str">
        <f>TEXT(sales_data[[#This Row],[dtme]],"yyyy")</f>
        <v>2022</v>
      </c>
      <c r="T3233" s="4"/>
    </row>
    <row r="3234" spans="1:20" x14ac:dyDescent="0.25">
      <c r="A3234" t="s">
        <v>2490</v>
      </c>
      <c r="B3234" t="s">
        <v>15</v>
      </c>
      <c r="C3234" t="s">
        <v>43</v>
      </c>
      <c r="D3234" t="s">
        <v>23</v>
      </c>
      <c r="E3234" t="s">
        <v>29</v>
      </c>
      <c r="F3234" t="s">
        <v>33</v>
      </c>
      <c r="G3234">
        <v>67</v>
      </c>
      <c r="H3234">
        <v>2</v>
      </c>
      <c r="I3234">
        <v>24.119999999999997</v>
      </c>
      <c r="J3234">
        <v>158.12</v>
      </c>
      <c r="K3234" s="1">
        <v>44856</v>
      </c>
      <c r="L3234" s="2">
        <v>0.74930555555555556</v>
      </c>
      <c r="M3234" t="s">
        <v>25</v>
      </c>
      <c r="N3234">
        <v>139.46184</v>
      </c>
      <c r="O3234">
        <v>18.658160000000009</v>
      </c>
      <c r="P3234" t="s">
        <v>32</v>
      </c>
      <c r="Q3234" t="s">
        <v>20</v>
      </c>
      <c r="R3234" t="s">
        <v>56</v>
      </c>
      <c r="S3234" t="str">
        <f>TEXT(sales_data[[#This Row],[dtme]],"yyyy")</f>
        <v>2022</v>
      </c>
      <c r="T3234" s="4"/>
    </row>
    <row r="3235" spans="1:20" x14ac:dyDescent="0.25">
      <c r="A3235" t="s">
        <v>2613</v>
      </c>
      <c r="B3235" t="s">
        <v>15</v>
      </c>
      <c r="C3235" t="s">
        <v>43</v>
      </c>
      <c r="D3235" t="s">
        <v>23</v>
      </c>
      <c r="E3235" t="s">
        <v>17</v>
      </c>
      <c r="F3235" t="s">
        <v>40</v>
      </c>
      <c r="G3235">
        <v>16</v>
      </c>
      <c r="H3235">
        <v>3</v>
      </c>
      <c r="I3235">
        <v>8.64</v>
      </c>
      <c r="J3235">
        <v>56.64</v>
      </c>
      <c r="K3235" s="1">
        <v>44856</v>
      </c>
      <c r="L3235" s="2">
        <v>0.5493055555555556</v>
      </c>
      <c r="M3235" t="s">
        <v>46</v>
      </c>
      <c r="N3235">
        <v>48.030720000000002</v>
      </c>
      <c r="O3235">
        <v>8.6092799999999983</v>
      </c>
      <c r="P3235" t="s">
        <v>19</v>
      </c>
      <c r="Q3235" t="s">
        <v>20</v>
      </c>
      <c r="R3235" t="s">
        <v>56</v>
      </c>
      <c r="S3235" t="str">
        <f>TEXT(sales_data[[#This Row],[dtme]],"yyyy")</f>
        <v>2022</v>
      </c>
      <c r="T3235" s="4"/>
    </row>
    <row r="3236" spans="1:20" x14ac:dyDescent="0.25">
      <c r="A3236" t="s">
        <v>2620</v>
      </c>
      <c r="B3236" t="s">
        <v>22</v>
      </c>
      <c r="C3236" t="s">
        <v>44</v>
      </c>
      <c r="D3236" t="s">
        <v>23</v>
      </c>
      <c r="E3236" t="s">
        <v>29</v>
      </c>
      <c r="F3236" t="s">
        <v>38</v>
      </c>
      <c r="G3236">
        <v>31</v>
      </c>
      <c r="H3236">
        <v>3</v>
      </c>
      <c r="I3236">
        <v>16.739999999999998</v>
      </c>
      <c r="J3236">
        <v>109.74</v>
      </c>
      <c r="K3236" s="1">
        <v>44856</v>
      </c>
      <c r="L3236" s="2">
        <v>0.61319444444444449</v>
      </c>
      <c r="M3236" t="s">
        <v>46</v>
      </c>
      <c r="N3236">
        <v>97.339379999999991</v>
      </c>
      <c r="O3236">
        <v>12.400620000000004</v>
      </c>
      <c r="P3236" t="s">
        <v>19</v>
      </c>
      <c r="Q3236" t="s">
        <v>20</v>
      </c>
      <c r="R3236" t="s">
        <v>56</v>
      </c>
      <c r="S3236" t="str">
        <f>TEXT(sales_data[[#This Row],[dtme]],"yyyy")</f>
        <v>2022</v>
      </c>
      <c r="T3236" s="4"/>
    </row>
    <row r="3237" spans="1:20" x14ac:dyDescent="0.25">
      <c r="A3237" t="s">
        <v>2937</v>
      </c>
      <c r="B3237" t="s">
        <v>22</v>
      </c>
      <c r="C3237" t="s">
        <v>44</v>
      </c>
      <c r="D3237" t="s">
        <v>16</v>
      </c>
      <c r="E3237" t="s">
        <v>17</v>
      </c>
      <c r="F3237" t="s">
        <v>38</v>
      </c>
      <c r="G3237">
        <v>78</v>
      </c>
      <c r="H3237">
        <v>5</v>
      </c>
      <c r="I3237">
        <v>70.2</v>
      </c>
      <c r="J3237">
        <v>460.2</v>
      </c>
      <c r="K3237" s="1">
        <v>44856</v>
      </c>
      <c r="L3237" s="2">
        <v>0.64722222222222225</v>
      </c>
      <c r="M3237" t="s">
        <v>47</v>
      </c>
      <c r="N3237">
        <v>396.69239999999996</v>
      </c>
      <c r="O3237">
        <v>63.507600000000025</v>
      </c>
      <c r="P3237" t="s">
        <v>19</v>
      </c>
      <c r="Q3237" t="s">
        <v>20</v>
      </c>
      <c r="R3237" t="s">
        <v>56</v>
      </c>
      <c r="S3237" t="str">
        <f>TEXT(sales_data[[#This Row],[dtme]],"yyyy")</f>
        <v>2022</v>
      </c>
      <c r="T3237" s="4"/>
    </row>
    <row r="3238" spans="1:20" x14ac:dyDescent="0.25">
      <c r="A3238" t="s">
        <v>3052</v>
      </c>
      <c r="B3238" t="s">
        <v>22</v>
      </c>
      <c r="C3238" t="s">
        <v>44</v>
      </c>
      <c r="D3238" t="s">
        <v>16</v>
      </c>
      <c r="E3238" t="s">
        <v>29</v>
      </c>
      <c r="F3238" t="s">
        <v>40</v>
      </c>
      <c r="G3238">
        <v>58</v>
      </c>
      <c r="H3238">
        <v>7</v>
      </c>
      <c r="I3238">
        <v>73.08</v>
      </c>
      <c r="J3238">
        <v>479.08</v>
      </c>
      <c r="K3238" s="1">
        <v>44856</v>
      </c>
      <c r="L3238" s="2">
        <v>0.77569444444444446</v>
      </c>
      <c r="M3238" t="s">
        <v>47</v>
      </c>
      <c r="N3238">
        <v>412.96695999999997</v>
      </c>
      <c r="O3238">
        <v>66.113040000000012</v>
      </c>
      <c r="P3238" t="s">
        <v>32</v>
      </c>
      <c r="Q3238" t="s">
        <v>20</v>
      </c>
      <c r="R3238" t="s">
        <v>56</v>
      </c>
      <c r="S3238" t="str">
        <f>TEXT(sales_data[[#This Row],[dtme]],"yyyy")</f>
        <v>2022</v>
      </c>
      <c r="T3238" s="4"/>
    </row>
    <row r="3239" spans="1:20" x14ac:dyDescent="0.25">
      <c r="A3239" t="s">
        <v>3065</v>
      </c>
      <c r="B3239" t="s">
        <v>15</v>
      </c>
      <c r="C3239" t="s">
        <v>43</v>
      </c>
      <c r="D3239" t="s">
        <v>16</v>
      </c>
      <c r="E3239" t="s">
        <v>17</v>
      </c>
      <c r="F3239" t="s">
        <v>40</v>
      </c>
      <c r="G3239">
        <v>50</v>
      </c>
      <c r="H3239">
        <v>4</v>
      </c>
      <c r="I3239">
        <v>36</v>
      </c>
      <c r="J3239">
        <v>236</v>
      </c>
      <c r="K3239" s="1">
        <v>44856</v>
      </c>
      <c r="L3239" s="2">
        <v>0.42430555555555555</v>
      </c>
      <c r="M3239" t="s">
        <v>47</v>
      </c>
      <c r="N3239">
        <v>204.61199999999999</v>
      </c>
      <c r="O3239">
        <v>31.388000000000005</v>
      </c>
      <c r="P3239" t="s">
        <v>26</v>
      </c>
      <c r="Q3239" t="s">
        <v>20</v>
      </c>
      <c r="R3239" t="s">
        <v>56</v>
      </c>
      <c r="S3239" t="str">
        <f>TEXT(sales_data[[#This Row],[dtme]],"yyyy")</f>
        <v>2022</v>
      </c>
      <c r="T3239" s="4"/>
    </row>
    <row r="3240" spans="1:20" x14ac:dyDescent="0.25">
      <c r="A3240" t="s">
        <v>3664</v>
      </c>
      <c r="B3240" t="s">
        <v>37</v>
      </c>
      <c r="C3240" t="s">
        <v>45</v>
      </c>
      <c r="D3240" t="s">
        <v>16</v>
      </c>
      <c r="E3240" t="s">
        <v>29</v>
      </c>
      <c r="F3240" t="s">
        <v>30</v>
      </c>
      <c r="G3240">
        <v>51</v>
      </c>
      <c r="H3240">
        <v>4</v>
      </c>
      <c r="I3240">
        <v>36.72</v>
      </c>
      <c r="J3240">
        <v>240.72</v>
      </c>
      <c r="K3240" s="1">
        <v>44856</v>
      </c>
      <c r="L3240" s="2">
        <v>0.52916666666666667</v>
      </c>
      <c r="M3240" t="s">
        <v>25</v>
      </c>
      <c r="N3240">
        <v>210.63</v>
      </c>
      <c r="O3240">
        <v>30.090000000000003</v>
      </c>
      <c r="P3240" t="s">
        <v>19</v>
      </c>
      <c r="Q3240" t="s">
        <v>20</v>
      </c>
      <c r="R3240" t="s">
        <v>56</v>
      </c>
      <c r="S3240" t="str">
        <f>TEXT(sales_data[[#This Row],[dtme]],"yyyy")</f>
        <v>2022</v>
      </c>
      <c r="T3240" s="4"/>
    </row>
    <row r="3241" spans="1:20" x14ac:dyDescent="0.25">
      <c r="A3241" t="s">
        <v>521</v>
      </c>
      <c r="B3241" t="s">
        <v>37</v>
      </c>
      <c r="C3241" t="s">
        <v>45</v>
      </c>
      <c r="D3241" t="s">
        <v>23</v>
      </c>
      <c r="E3241" t="s">
        <v>17</v>
      </c>
      <c r="F3241" t="s">
        <v>30</v>
      </c>
      <c r="G3241">
        <v>43</v>
      </c>
      <c r="H3241">
        <v>10</v>
      </c>
      <c r="I3241">
        <v>77.399999999999991</v>
      </c>
      <c r="J3241">
        <v>507.4</v>
      </c>
      <c r="K3241" s="1">
        <v>44857</v>
      </c>
      <c r="L3241" s="2">
        <v>0.45694444444444443</v>
      </c>
      <c r="M3241" t="s">
        <v>25</v>
      </c>
      <c r="N3241">
        <v>442.96019999999999</v>
      </c>
      <c r="O3241">
        <v>64.439799999999991</v>
      </c>
      <c r="P3241" t="s">
        <v>26</v>
      </c>
      <c r="Q3241" t="s">
        <v>31</v>
      </c>
      <c r="R3241" t="s">
        <v>56</v>
      </c>
      <c r="S3241" t="str">
        <f>TEXT(sales_data[[#This Row],[dtme]],"yyyy")</f>
        <v>2022</v>
      </c>
      <c r="T3241" s="4"/>
    </row>
    <row r="3242" spans="1:20" x14ac:dyDescent="0.25">
      <c r="A3242" t="s">
        <v>1067</v>
      </c>
      <c r="B3242" t="s">
        <v>22</v>
      </c>
      <c r="C3242" t="s">
        <v>44</v>
      </c>
      <c r="D3242" t="s">
        <v>16</v>
      </c>
      <c r="E3242" t="s">
        <v>29</v>
      </c>
      <c r="F3242" t="s">
        <v>24</v>
      </c>
      <c r="G3242">
        <v>43</v>
      </c>
      <c r="H3242">
        <v>2</v>
      </c>
      <c r="I3242">
        <v>15.479999999999999</v>
      </c>
      <c r="J3242">
        <v>101.48</v>
      </c>
      <c r="K3242" s="1">
        <v>44857</v>
      </c>
      <c r="L3242" s="2">
        <v>0.85902777777777772</v>
      </c>
      <c r="M3242" t="s">
        <v>25</v>
      </c>
      <c r="N3242">
        <v>89.606840000000005</v>
      </c>
      <c r="O3242">
        <v>11.873159999999999</v>
      </c>
      <c r="P3242" t="s">
        <v>32</v>
      </c>
      <c r="Q3242" t="s">
        <v>31</v>
      </c>
      <c r="R3242" t="s">
        <v>56</v>
      </c>
      <c r="S3242" t="str">
        <f>TEXT(sales_data[[#This Row],[dtme]],"yyyy")</f>
        <v>2022</v>
      </c>
      <c r="T3242" s="4"/>
    </row>
    <row r="3243" spans="1:20" x14ac:dyDescent="0.25">
      <c r="A3243" t="s">
        <v>1216</v>
      </c>
      <c r="B3243" t="s">
        <v>15</v>
      </c>
      <c r="C3243" t="s">
        <v>43</v>
      </c>
      <c r="D3243" t="s">
        <v>23</v>
      </c>
      <c r="E3243" t="s">
        <v>29</v>
      </c>
      <c r="F3243" t="s">
        <v>40</v>
      </c>
      <c r="G3243">
        <v>75</v>
      </c>
      <c r="H3243">
        <v>6</v>
      </c>
      <c r="I3243">
        <v>81</v>
      </c>
      <c r="J3243">
        <v>531</v>
      </c>
      <c r="K3243" s="1">
        <v>44857</v>
      </c>
      <c r="L3243" s="2">
        <v>0.47222222222222221</v>
      </c>
      <c r="M3243" t="s">
        <v>47</v>
      </c>
      <c r="N3243">
        <v>463.03199999999998</v>
      </c>
      <c r="O3243">
        <v>67.968000000000018</v>
      </c>
      <c r="P3243" t="s">
        <v>26</v>
      </c>
      <c r="Q3243" t="s">
        <v>31</v>
      </c>
      <c r="R3243" t="s">
        <v>56</v>
      </c>
      <c r="S3243" t="str">
        <f>TEXT(sales_data[[#This Row],[dtme]],"yyyy")</f>
        <v>2022</v>
      </c>
      <c r="T3243" s="4"/>
    </row>
    <row r="3244" spans="1:20" x14ac:dyDescent="0.25">
      <c r="A3244" t="s">
        <v>1486</v>
      </c>
      <c r="B3244" t="s">
        <v>22</v>
      </c>
      <c r="C3244" t="s">
        <v>44</v>
      </c>
      <c r="D3244" t="s">
        <v>23</v>
      </c>
      <c r="E3244" t="s">
        <v>29</v>
      </c>
      <c r="F3244" t="s">
        <v>30</v>
      </c>
      <c r="G3244">
        <v>96</v>
      </c>
      <c r="H3244">
        <v>6</v>
      </c>
      <c r="I3244">
        <v>103.67999999999999</v>
      </c>
      <c r="J3244">
        <v>679.68</v>
      </c>
      <c r="K3244" s="1">
        <v>44857</v>
      </c>
      <c r="L3244" s="2">
        <v>0.83611111111111114</v>
      </c>
      <c r="M3244" t="s">
        <v>25</v>
      </c>
      <c r="N3244">
        <v>601.51679999999999</v>
      </c>
      <c r="O3244">
        <v>78.163199999999961</v>
      </c>
      <c r="P3244" t="s">
        <v>32</v>
      </c>
      <c r="Q3244" t="s">
        <v>31</v>
      </c>
      <c r="R3244" t="s">
        <v>56</v>
      </c>
      <c r="S3244" t="str">
        <f>TEXT(sales_data[[#This Row],[dtme]],"yyyy")</f>
        <v>2022</v>
      </c>
      <c r="T3244" s="4"/>
    </row>
    <row r="3245" spans="1:20" x14ac:dyDescent="0.25">
      <c r="A3245" t="s">
        <v>1640</v>
      </c>
      <c r="B3245" t="s">
        <v>15</v>
      </c>
      <c r="C3245" t="s">
        <v>43</v>
      </c>
      <c r="D3245" t="s">
        <v>16</v>
      </c>
      <c r="E3245" t="s">
        <v>29</v>
      </c>
      <c r="F3245" t="s">
        <v>33</v>
      </c>
      <c r="G3245">
        <v>53</v>
      </c>
      <c r="H3245">
        <v>5</v>
      </c>
      <c r="I3245">
        <v>47.699999999999996</v>
      </c>
      <c r="J3245">
        <v>312.7</v>
      </c>
      <c r="K3245" s="1">
        <v>44857</v>
      </c>
      <c r="L3245" s="2">
        <v>0.63194444444444442</v>
      </c>
      <c r="M3245" t="s">
        <v>25</v>
      </c>
      <c r="N3245">
        <v>277.36489999999998</v>
      </c>
      <c r="O3245">
        <v>35.335100000000011</v>
      </c>
      <c r="P3245" t="s">
        <v>19</v>
      </c>
      <c r="Q3245" t="s">
        <v>31</v>
      </c>
      <c r="R3245" t="s">
        <v>56</v>
      </c>
      <c r="S3245" t="str">
        <f>TEXT(sales_data[[#This Row],[dtme]],"yyyy")</f>
        <v>2022</v>
      </c>
      <c r="T3245" s="4"/>
    </row>
    <row r="3246" spans="1:20" x14ac:dyDescent="0.25">
      <c r="A3246" t="s">
        <v>1994</v>
      </c>
      <c r="B3246" t="s">
        <v>22</v>
      </c>
      <c r="C3246" t="s">
        <v>44</v>
      </c>
      <c r="D3246" t="s">
        <v>16</v>
      </c>
      <c r="E3246" t="s">
        <v>29</v>
      </c>
      <c r="F3246" t="s">
        <v>18</v>
      </c>
      <c r="G3246">
        <v>55</v>
      </c>
      <c r="H3246">
        <v>7</v>
      </c>
      <c r="I3246">
        <v>69.3</v>
      </c>
      <c r="J3246">
        <v>454.3</v>
      </c>
      <c r="K3246" s="1">
        <v>44857</v>
      </c>
      <c r="L3246" s="2">
        <v>0.75138888888888888</v>
      </c>
      <c r="M3246" t="s">
        <v>25</v>
      </c>
      <c r="N3246">
        <v>401.60120000000001</v>
      </c>
      <c r="O3246">
        <v>52.698800000000006</v>
      </c>
      <c r="P3246" t="s">
        <v>32</v>
      </c>
      <c r="Q3246" t="s">
        <v>31</v>
      </c>
      <c r="R3246" t="s">
        <v>56</v>
      </c>
      <c r="S3246" t="str">
        <f>TEXT(sales_data[[#This Row],[dtme]],"yyyy")</f>
        <v>2022</v>
      </c>
      <c r="T3246" s="4"/>
    </row>
    <row r="3247" spans="1:20" x14ac:dyDescent="0.25">
      <c r="A3247" t="s">
        <v>2198</v>
      </c>
      <c r="B3247" t="s">
        <v>37</v>
      </c>
      <c r="C3247" t="s">
        <v>45</v>
      </c>
      <c r="D3247" t="s">
        <v>16</v>
      </c>
      <c r="E3247" t="s">
        <v>17</v>
      </c>
      <c r="F3247" t="s">
        <v>24</v>
      </c>
      <c r="G3247">
        <v>50</v>
      </c>
      <c r="H3247">
        <v>9</v>
      </c>
      <c r="I3247">
        <v>81</v>
      </c>
      <c r="J3247">
        <v>531</v>
      </c>
      <c r="K3247" s="1">
        <v>44857</v>
      </c>
      <c r="L3247" s="2">
        <v>0.49791666666666667</v>
      </c>
      <c r="M3247" t="s">
        <v>46</v>
      </c>
      <c r="N3247">
        <v>465.15600000000001</v>
      </c>
      <c r="O3247">
        <v>65.843999999999994</v>
      </c>
      <c r="P3247" t="s">
        <v>26</v>
      </c>
      <c r="Q3247" t="s">
        <v>31</v>
      </c>
      <c r="R3247" t="s">
        <v>56</v>
      </c>
      <c r="S3247" t="str">
        <f>TEXT(sales_data[[#This Row],[dtme]],"yyyy")</f>
        <v>2022</v>
      </c>
      <c r="T3247" s="4"/>
    </row>
    <row r="3248" spans="1:20" x14ac:dyDescent="0.25">
      <c r="A3248" t="s">
        <v>2542</v>
      </c>
      <c r="B3248" t="s">
        <v>22</v>
      </c>
      <c r="C3248" t="s">
        <v>44</v>
      </c>
      <c r="D3248" t="s">
        <v>23</v>
      </c>
      <c r="E3248" t="s">
        <v>17</v>
      </c>
      <c r="F3248" t="s">
        <v>18</v>
      </c>
      <c r="G3248">
        <v>26</v>
      </c>
      <c r="H3248">
        <v>10</v>
      </c>
      <c r="I3248">
        <v>46.8</v>
      </c>
      <c r="J3248">
        <v>306.8</v>
      </c>
      <c r="K3248" s="1">
        <v>44857</v>
      </c>
      <c r="L3248" s="2">
        <v>0.52916666666666667</v>
      </c>
      <c r="M3248" t="s">
        <v>46</v>
      </c>
      <c r="N3248">
        <v>260.16640000000001</v>
      </c>
      <c r="O3248">
        <v>46.633600000000001</v>
      </c>
      <c r="P3248" t="s">
        <v>19</v>
      </c>
      <c r="Q3248" t="s">
        <v>31</v>
      </c>
      <c r="R3248" t="s">
        <v>56</v>
      </c>
      <c r="S3248" t="str">
        <f>TEXT(sales_data[[#This Row],[dtme]],"yyyy")</f>
        <v>2022</v>
      </c>
      <c r="T3248" s="4"/>
    </row>
    <row r="3249" spans="1:20" x14ac:dyDescent="0.25">
      <c r="A3249" t="s">
        <v>2551</v>
      </c>
      <c r="B3249" t="s">
        <v>22</v>
      </c>
      <c r="C3249" t="s">
        <v>44</v>
      </c>
      <c r="D3249" t="s">
        <v>23</v>
      </c>
      <c r="E3249" t="s">
        <v>29</v>
      </c>
      <c r="F3249" t="s">
        <v>38</v>
      </c>
      <c r="G3249">
        <v>73</v>
      </c>
      <c r="H3249">
        <v>2</v>
      </c>
      <c r="I3249">
        <v>26.279999999999998</v>
      </c>
      <c r="J3249">
        <v>172.28</v>
      </c>
      <c r="K3249" s="1">
        <v>44857</v>
      </c>
      <c r="L3249" s="2">
        <v>0.53194444444444444</v>
      </c>
      <c r="M3249" t="s">
        <v>25</v>
      </c>
      <c r="N3249">
        <v>147.98851999999999</v>
      </c>
      <c r="O3249">
        <v>24.291480000000007</v>
      </c>
      <c r="P3249" t="s">
        <v>19</v>
      </c>
      <c r="Q3249" t="s">
        <v>31</v>
      </c>
      <c r="R3249" t="s">
        <v>56</v>
      </c>
      <c r="S3249" t="str">
        <f>TEXT(sales_data[[#This Row],[dtme]],"yyyy")</f>
        <v>2022</v>
      </c>
      <c r="T3249" s="4"/>
    </row>
    <row r="3250" spans="1:20" x14ac:dyDescent="0.25">
      <c r="A3250" t="s">
        <v>2745</v>
      </c>
      <c r="B3250" t="s">
        <v>37</v>
      </c>
      <c r="C3250" t="s">
        <v>45</v>
      </c>
      <c r="D3250" t="s">
        <v>23</v>
      </c>
      <c r="E3250" t="s">
        <v>17</v>
      </c>
      <c r="F3250" t="s">
        <v>33</v>
      </c>
      <c r="G3250">
        <v>86</v>
      </c>
      <c r="H3250">
        <v>3</v>
      </c>
      <c r="I3250">
        <v>46.44</v>
      </c>
      <c r="J3250">
        <v>304.44</v>
      </c>
      <c r="K3250" s="1">
        <v>44857</v>
      </c>
      <c r="L3250" s="2">
        <v>0.77500000000000002</v>
      </c>
      <c r="M3250" t="s">
        <v>25</v>
      </c>
      <c r="N3250">
        <v>261.8184</v>
      </c>
      <c r="O3250">
        <v>42.621600000000001</v>
      </c>
      <c r="P3250" t="s">
        <v>32</v>
      </c>
      <c r="Q3250" t="s">
        <v>31</v>
      </c>
      <c r="R3250" t="s">
        <v>56</v>
      </c>
      <c r="S3250" t="str">
        <f>TEXT(sales_data[[#This Row],[dtme]],"yyyy")</f>
        <v>2022</v>
      </c>
      <c r="T3250" s="4"/>
    </row>
    <row r="3251" spans="1:20" x14ac:dyDescent="0.25">
      <c r="A3251" t="s">
        <v>3073</v>
      </c>
      <c r="B3251" t="s">
        <v>15</v>
      </c>
      <c r="C3251" t="s">
        <v>43</v>
      </c>
      <c r="D3251" t="s">
        <v>16</v>
      </c>
      <c r="E3251" t="s">
        <v>17</v>
      </c>
      <c r="F3251" t="s">
        <v>38</v>
      </c>
      <c r="G3251">
        <v>81</v>
      </c>
      <c r="H3251">
        <v>8</v>
      </c>
      <c r="I3251">
        <v>116.64</v>
      </c>
      <c r="J3251">
        <v>764.64</v>
      </c>
      <c r="K3251" s="1">
        <v>44857</v>
      </c>
      <c r="L3251" s="2">
        <v>0.82222222222222219</v>
      </c>
      <c r="M3251" t="s">
        <v>47</v>
      </c>
      <c r="N3251">
        <v>672.88319999999999</v>
      </c>
      <c r="O3251">
        <v>91.756799999999998</v>
      </c>
      <c r="P3251" t="s">
        <v>32</v>
      </c>
      <c r="Q3251" t="s">
        <v>31</v>
      </c>
      <c r="R3251" t="s">
        <v>56</v>
      </c>
      <c r="S3251" t="str">
        <f>TEXT(sales_data[[#This Row],[dtme]],"yyyy")</f>
        <v>2022</v>
      </c>
      <c r="T3251" s="4"/>
    </row>
    <row r="3252" spans="1:20" x14ac:dyDescent="0.25">
      <c r="A3252" t="s">
        <v>1493</v>
      </c>
      <c r="B3252" t="s">
        <v>37</v>
      </c>
      <c r="C3252" t="s">
        <v>45</v>
      </c>
      <c r="D3252" t="s">
        <v>23</v>
      </c>
      <c r="E3252" t="s">
        <v>29</v>
      </c>
      <c r="F3252" t="s">
        <v>33</v>
      </c>
      <c r="G3252">
        <v>91</v>
      </c>
      <c r="H3252">
        <v>6</v>
      </c>
      <c r="I3252">
        <v>98.28</v>
      </c>
      <c r="J3252">
        <v>644.28</v>
      </c>
      <c r="K3252" s="1">
        <v>44858</v>
      </c>
      <c r="L3252" s="2">
        <v>0.54652777777777772</v>
      </c>
      <c r="M3252" t="s">
        <v>46</v>
      </c>
      <c r="N3252">
        <v>549.57083999999998</v>
      </c>
      <c r="O3252">
        <v>94.709159999999997</v>
      </c>
      <c r="P3252" t="s">
        <v>19</v>
      </c>
      <c r="Q3252" t="s">
        <v>35</v>
      </c>
      <c r="R3252" t="s">
        <v>56</v>
      </c>
      <c r="S3252" t="str">
        <f>TEXT(sales_data[[#This Row],[dtme]],"yyyy")</f>
        <v>2022</v>
      </c>
      <c r="T3252" s="4"/>
    </row>
    <row r="3253" spans="1:20" x14ac:dyDescent="0.25">
      <c r="A3253" t="s">
        <v>2656</v>
      </c>
      <c r="B3253" t="s">
        <v>22</v>
      </c>
      <c r="C3253" t="s">
        <v>44</v>
      </c>
      <c r="D3253" t="s">
        <v>23</v>
      </c>
      <c r="E3253" t="s">
        <v>17</v>
      </c>
      <c r="F3253" t="s">
        <v>40</v>
      </c>
      <c r="G3253">
        <v>33</v>
      </c>
      <c r="H3253">
        <v>7</v>
      </c>
      <c r="I3253">
        <v>41.58</v>
      </c>
      <c r="J3253">
        <v>272.58</v>
      </c>
      <c r="K3253" s="1">
        <v>44858</v>
      </c>
      <c r="L3253" s="2">
        <v>0.54236111111111107</v>
      </c>
      <c r="M3253" t="s">
        <v>47</v>
      </c>
      <c r="N3253">
        <v>233.05589999999998</v>
      </c>
      <c r="O3253">
        <v>39.524100000000004</v>
      </c>
      <c r="P3253" t="s">
        <v>19</v>
      </c>
      <c r="Q3253" t="s">
        <v>35</v>
      </c>
      <c r="R3253" t="s">
        <v>56</v>
      </c>
      <c r="S3253" t="str">
        <f>TEXT(sales_data[[#This Row],[dtme]],"yyyy")</f>
        <v>2022</v>
      </c>
      <c r="T3253" s="4"/>
    </row>
    <row r="3254" spans="1:20" x14ac:dyDescent="0.25">
      <c r="A3254" t="s">
        <v>2698</v>
      </c>
      <c r="B3254" t="s">
        <v>15</v>
      </c>
      <c r="C3254" t="s">
        <v>43</v>
      </c>
      <c r="D3254" t="s">
        <v>16</v>
      </c>
      <c r="E3254" t="s">
        <v>29</v>
      </c>
      <c r="F3254" t="s">
        <v>24</v>
      </c>
      <c r="G3254">
        <v>42</v>
      </c>
      <c r="H3254">
        <v>10</v>
      </c>
      <c r="I3254">
        <v>75.599999999999994</v>
      </c>
      <c r="J3254">
        <v>495.6</v>
      </c>
      <c r="K3254" s="1">
        <v>44858</v>
      </c>
      <c r="L3254" s="2">
        <v>0.50972222222222219</v>
      </c>
      <c r="M3254" t="s">
        <v>47</v>
      </c>
      <c r="N3254">
        <v>439.10160000000002</v>
      </c>
      <c r="O3254">
        <v>56.498400000000004</v>
      </c>
      <c r="P3254" t="s">
        <v>19</v>
      </c>
      <c r="Q3254" t="s">
        <v>35</v>
      </c>
      <c r="R3254" t="s">
        <v>56</v>
      </c>
      <c r="S3254" t="str">
        <f>TEXT(sales_data[[#This Row],[dtme]],"yyyy")</f>
        <v>2022</v>
      </c>
      <c r="T3254" s="4"/>
    </row>
    <row r="3255" spans="1:20" x14ac:dyDescent="0.25">
      <c r="A3255" t="s">
        <v>3016</v>
      </c>
      <c r="B3255" t="s">
        <v>37</v>
      </c>
      <c r="C3255" t="s">
        <v>45</v>
      </c>
      <c r="D3255" t="s">
        <v>16</v>
      </c>
      <c r="E3255" t="s">
        <v>17</v>
      </c>
      <c r="F3255" t="s">
        <v>40</v>
      </c>
      <c r="G3255">
        <v>79</v>
      </c>
      <c r="H3255">
        <v>7</v>
      </c>
      <c r="I3255">
        <v>99.539999999999992</v>
      </c>
      <c r="J3255">
        <v>652.54</v>
      </c>
      <c r="K3255" s="1">
        <v>44858</v>
      </c>
      <c r="L3255" s="2">
        <v>0.70763888888888893</v>
      </c>
      <c r="M3255" t="s">
        <v>46</v>
      </c>
      <c r="N3255">
        <v>556.61662000000001</v>
      </c>
      <c r="O3255">
        <v>95.923379999999952</v>
      </c>
      <c r="P3255" t="s">
        <v>19</v>
      </c>
      <c r="Q3255" t="s">
        <v>35</v>
      </c>
      <c r="R3255" t="s">
        <v>56</v>
      </c>
      <c r="S3255" t="str">
        <f>TEXT(sales_data[[#This Row],[dtme]],"yyyy")</f>
        <v>2022</v>
      </c>
      <c r="T3255" s="4"/>
    </row>
    <row r="3256" spans="1:20" x14ac:dyDescent="0.25">
      <c r="A3256" t="s">
        <v>3455</v>
      </c>
      <c r="B3256" t="s">
        <v>15</v>
      </c>
      <c r="C3256" t="s">
        <v>43</v>
      </c>
      <c r="D3256" t="s">
        <v>23</v>
      </c>
      <c r="E3256" t="s">
        <v>17</v>
      </c>
      <c r="F3256" t="s">
        <v>40</v>
      </c>
      <c r="G3256">
        <v>28</v>
      </c>
      <c r="H3256">
        <v>5</v>
      </c>
      <c r="I3256">
        <v>25.2</v>
      </c>
      <c r="J3256">
        <v>165.2</v>
      </c>
      <c r="K3256" s="1">
        <v>44858</v>
      </c>
      <c r="L3256" s="2">
        <v>0.7631944444444444</v>
      </c>
      <c r="M3256" t="s">
        <v>25</v>
      </c>
      <c r="N3256">
        <v>139.75919999999999</v>
      </c>
      <c r="O3256">
        <v>25.440799999999996</v>
      </c>
      <c r="P3256" t="s">
        <v>32</v>
      </c>
      <c r="Q3256" t="s">
        <v>35</v>
      </c>
      <c r="R3256" t="s">
        <v>56</v>
      </c>
      <c r="S3256" t="str">
        <f>TEXT(sales_data[[#This Row],[dtme]],"yyyy")</f>
        <v>2022</v>
      </c>
      <c r="T3256" s="4"/>
    </row>
    <row r="3257" spans="1:20" x14ac:dyDescent="0.25">
      <c r="A3257" t="s">
        <v>3478</v>
      </c>
      <c r="B3257" t="s">
        <v>15</v>
      </c>
      <c r="C3257" t="s">
        <v>43</v>
      </c>
      <c r="D3257" t="s">
        <v>16</v>
      </c>
      <c r="E3257" t="s">
        <v>17</v>
      </c>
      <c r="F3257" t="s">
        <v>18</v>
      </c>
      <c r="G3257">
        <v>96</v>
      </c>
      <c r="H3257">
        <v>3</v>
      </c>
      <c r="I3257">
        <v>51.839999999999996</v>
      </c>
      <c r="J3257">
        <v>339.84</v>
      </c>
      <c r="K3257" s="1">
        <v>44858</v>
      </c>
      <c r="L3257" s="2">
        <v>0.71875</v>
      </c>
      <c r="M3257" t="s">
        <v>25</v>
      </c>
      <c r="N3257">
        <v>294.98111999999998</v>
      </c>
      <c r="O3257">
        <v>44.858879999999999</v>
      </c>
      <c r="P3257" t="s">
        <v>32</v>
      </c>
      <c r="Q3257" t="s">
        <v>35</v>
      </c>
      <c r="R3257" t="s">
        <v>56</v>
      </c>
      <c r="S3257" t="str">
        <f>TEXT(sales_data[[#This Row],[dtme]],"yyyy")</f>
        <v>2022</v>
      </c>
      <c r="T3257" s="4"/>
    </row>
    <row r="3258" spans="1:20" x14ac:dyDescent="0.25">
      <c r="A3258" t="s">
        <v>3594</v>
      </c>
      <c r="B3258" t="s">
        <v>37</v>
      </c>
      <c r="C3258" t="s">
        <v>45</v>
      </c>
      <c r="D3258" t="s">
        <v>16</v>
      </c>
      <c r="E3258" t="s">
        <v>17</v>
      </c>
      <c r="F3258" t="s">
        <v>40</v>
      </c>
      <c r="G3258">
        <v>35</v>
      </c>
      <c r="H3258">
        <v>8</v>
      </c>
      <c r="I3258">
        <v>50.4</v>
      </c>
      <c r="J3258">
        <v>330.4</v>
      </c>
      <c r="K3258" s="1">
        <v>44858</v>
      </c>
      <c r="L3258" s="2">
        <v>0.75208333333333333</v>
      </c>
      <c r="M3258" t="s">
        <v>46</v>
      </c>
      <c r="N3258">
        <v>279.84879999999998</v>
      </c>
      <c r="O3258">
        <v>50.551199999999994</v>
      </c>
      <c r="P3258" t="s">
        <v>32</v>
      </c>
      <c r="Q3258" t="s">
        <v>35</v>
      </c>
      <c r="R3258" t="s">
        <v>56</v>
      </c>
      <c r="S3258" t="str">
        <f>TEXT(sales_data[[#This Row],[dtme]],"yyyy")</f>
        <v>2022</v>
      </c>
      <c r="T3258" s="4"/>
    </row>
    <row r="3259" spans="1:20" x14ac:dyDescent="0.25">
      <c r="A3259" t="s">
        <v>530</v>
      </c>
      <c r="B3259" t="s">
        <v>15</v>
      </c>
      <c r="C3259" t="s">
        <v>43</v>
      </c>
      <c r="D3259" t="s">
        <v>16</v>
      </c>
      <c r="E3259" t="s">
        <v>29</v>
      </c>
      <c r="F3259" t="s">
        <v>38</v>
      </c>
      <c r="G3259">
        <v>15</v>
      </c>
      <c r="H3259">
        <v>8</v>
      </c>
      <c r="I3259">
        <v>21.599999999999998</v>
      </c>
      <c r="J3259">
        <v>141.6</v>
      </c>
      <c r="K3259" s="1">
        <v>44859</v>
      </c>
      <c r="L3259" s="2">
        <v>0.80347222222222225</v>
      </c>
      <c r="M3259" t="s">
        <v>46</v>
      </c>
      <c r="N3259">
        <v>121.6344</v>
      </c>
      <c r="O3259">
        <v>19.965599999999995</v>
      </c>
      <c r="P3259" t="s">
        <v>32</v>
      </c>
      <c r="Q3259" t="s">
        <v>41</v>
      </c>
      <c r="R3259" t="s">
        <v>56</v>
      </c>
      <c r="S3259" t="str">
        <f>TEXT(sales_data[[#This Row],[dtme]],"yyyy")</f>
        <v>2022</v>
      </c>
      <c r="T3259" s="4"/>
    </row>
    <row r="3260" spans="1:20" x14ac:dyDescent="0.25">
      <c r="A3260" t="s">
        <v>684</v>
      </c>
      <c r="B3260" t="s">
        <v>15</v>
      </c>
      <c r="C3260" t="s">
        <v>43</v>
      </c>
      <c r="D3260" t="s">
        <v>23</v>
      </c>
      <c r="E3260" t="s">
        <v>29</v>
      </c>
      <c r="F3260" t="s">
        <v>18</v>
      </c>
      <c r="G3260">
        <v>84</v>
      </c>
      <c r="H3260">
        <v>10</v>
      </c>
      <c r="I3260">
        <v>151.19999999999999</v>
      </c>
      <c r="J3260">
        <v>991.2</v>
      </c>
      <c r="K3260" s="1">
        <v>44859</v>
      </c>
      <c r="L3260" s="2">
        <v>0.85763888888888884</v>
      </c>
      <c r="M3260" t="s">
        <v>47</v>
      </c>
      <c r="N3260">
        <v>868.2912</v>
      </c>
      <c r="O3260">
        <v>122.90880000000004</v>
      </c>
      <c r="P3260" t="s">
        <v>32</v>
      </c>
      <c r="Q3260" t="s">
        <v>41</v>
      </c>
      <c r="R3260" t="s">
        <v>56</v>
      </c>
      <c r="S3260" t="str">
        <f>TEXT(sales_data[[#This Row],[dtme]],"yyyy")</f>
        <v>2022</v>
      </c>
      <c r="T3260" s="4"/>
    </row>
    <row r="3261" spans="1:20" x14ac:dyDescent="0.25">
      <c r="A3261" t="s">
        <v>1308</v>
      </c>
      <c r="B3261" t="s">
        <v>37</v>
      </c>
      <c r="C3261" t="s">
        <v>45</v>
      </c>
      <c r="D3261" t="s">
        <v>16</v>
      </c>
      <c r="E3261" t="s">
        <v>29</v>
      </c>
      <c r="F3261" t="s">
        <v>18</v>
      </c>
      <c r="G3261">
        <v>27</v>
      </c>
      <c r="H3261">
        <v>5</v>
      </c>
      <c r="I3261">
        <v>24.3</v>
      </c>
      <c r="J3261">
        <v>159.30000000000001</v>
      </c>
      <c r="K3261" s="1">
        <v>44859</v>
      </c>
      <c r="L3261" s="2">
        <v>0.72499999999999998</v>
      </c>
      <c r="M3261" t="s">
        <v>25</v>
      </c>
      <c r="N3261">
        <v>140.98050000000001</v>
      </c>
      <c r="O3261">
        <v>18.319500000000005</v>
      </c>
      <c r="P3261" t="s">
        <v>32</v>
      </c>
      <c r="Q3261" t="s">
        <v>41</v>
      </c>
      <c r="R3261" t="s">
        <v>56</v>
      </c>
      <c r="S3261" t="str">
        <f>TEXT(sales_data[[#This Row],[dtme]],"yyyy")</f>
        <v>2022</v>
      </c>
      <c r="T3261" s="4"/>
    </row>
    <row r="3262" spans="1:20" x14ac:dyDescent="0.25">
      <c r="A3262" t="s">
        <v>1823</v>
      </c>
      <c r="B3262" t="s">
        <v>22</v>
      </c>
      <c r="C3262" t="s">
        <v>44</v>
      </c>
      <c r="D3262" t="s">
        <v>16</v>
      </c>
      <c r="E3262" t="s">
        <v>17</v>
      </c>
      <c r="F3262" t="s">
        <v>38</v>
      </c>
      <c r="G3262">
        <v>87</v>
      </c>
      <c r="H3262">
        <v>2</v>
      </c>
      <c r="I3262">
        <v>31.32</v>
      </c>
      <c r="J3262">
        <v>205.32</v>
      </c>
      <c r="K3262" s="1">
        <v>44859</v>
      </c>
      <c r="L3262" s="2">
        <v>0.64722222222222225</v>
      </c>
      <c r="M3262" t="s">
        <v>47</v>
      </c>
      <c r="N3262">
        <v>177.39648</v>
      </c>
      <c r="O3262">
        <v>27.923519999999996</v>
      </c>
      <c r="P3262" t="s">
        <v>19</v>
      </c>
      <c r="Q3262" t="s">
        <v>41</v>
      </c>
      <c r="R3262" t="s">
        <v>56</v>
      </c>
      <c r="S3262" t="str">
        <f>TEXT(sales_data[[#This Row],[dtme]],"yyyy")</f>
        <v>2022</v>
      </c>
      <c r="T3262" s="4"/>
    </row>
    <row r="3263" spans="1:20" x14ac:dyDescent="0.25">
      <c r="A3263" t="s">
        <v>1961</v>
      </c>
      <c r="B3263" t="s">
        <v>15</v>
      </c>
      <c r="C3263" t="s">
        <v>43</v>
      </c>
      <c r="D3263" t="s">
        <v>23</v>
      </c>
      <c r="E3263" t="s">
        <v>17</v>
      </c>
      <c r="F3263" t="s">
        <v>33</v>
      </c>
      <c r="G3263">
        <v>72</v>
      </c>
      <c r="H3263">
        <v>10</v>
      </c>
      <c r="I3263">
        <v>129.6</v>
      </c>
      <c r="J3263">
        <v>849.6</v>
      </c>
      <c r="K3263" s="1">
        <v>44859</v>
      </c>
      <c r="L3263" s="2">
        <v>0.55972222222222223</v>
      </c>
      <c r="M3263" t="s">
        <v>46</v>
      </c>
      <c r="N3263">
        <v>743.4</v>
      </c>
      <c r="O3263">
        <v>106.20000000000005</v>
      </c>
      <c r="P3263" t="s">
        <v>19</v>
      </c>
      <c r="Q3263" t="s">
        <v>41</v>
      </c>
      <c r="R3263" t="s">
        <v>56</v>
      </c>
      <c r="S3263" t="str">
        <f>TEXT(sales_data[[#This Row],[dtme]],"yyyy")</f>
        <v>2022</v>
      </c>
      <c r="T3263" s="4"/>
    </row>
    <row r="3264" spans="1:20" x14ac:dyDescent="0.25">
      <c r="A3264" t="s">
        <v>2216</v>
      </c>
      <c r="B3264" t="s">
        <v>22</v>
      </c>
      <c r="C3264" t="s">
        <v>44</v>
      </c>
      <c r="D3264" t="s">
        <v>23</v>
      </c>
      <c r="E3264" t="s">
        <v>29</v>
      </c>
      <c r="F3264" t="s">
        <v>33</v>
      </c>
      <c r="G3264">
        <v>52</v>
      </c>
      <c r="H3264">
        <v>9</v>
      </c>
      <c r="I3264">
        <v>84.24</v>
      </c>
      <c r="J3264">
        <v>552.24</v>
      </c>
      <c r="K3264" s="1">
        <v>44859</v>
      </c>
      <c r="L3264" s="2">
        <v>0.76180555555555551</v>
      </c>
      <c r="M3264" t="s">
        <v>47</v>
      </c>
      <c r="N3264">
        <v>484.86671999999999</v>
      </c>
      <c r="O3264">
        <v>67.373280000000022</v>
      </c>
      <c r="P3264" t="s">
        <v>32</v>
      </c>
      <c r="Q3264" t="s">
        <v>41</v>
      </c>
      <c r="R3264" t="s">
        <v>56</v>
      </c>
      <c r="S3264" t="str">
        <f>TEXT(sales_data[[#This Row],[dtme]],"yyyy")</f>
        <v>2022</v>
      </c>
      <c r="T3264" s="4"/>
    </row>
    <row r="3265" spans="1:20" x14ac:dyDescent="0.25">
      <c r="A3265" t="s">
        <v>2561</v>
      </c>
      <c r="B3265" t="s">
        <v>15</v>
      </c>
      <c r="C3265" t="s">
        <v>43</v>
      </c>
      <c r="D3265" t="s">
        <v>23</v>
      </c>
      <c r="E3265" t="s">
        <v>29</v>
      </c>
      <c r="F3265" t="s">
        <v>40</v>
      </c>
      <c r="G3265">
        <v>41</v>
      </c>
      <c r="H3265">
        <v>4</v>
      </c>
      <c r="I3265">
        <v>29.52</v>
      </c>
      <c r="J3265">
        <v>193.52</v>
      </c>
      <c r="K3265" s="1">
        <v>44859</v>
      </c>
      <c r="L3265" s="2">
        <v>0.49722222222222223</v>
      </c>
      <c r="M3265" t="s">
        <v>46</v>
      </c>
      <c r="N3265">
        <v>162.75032000000002</v>
      </c>
      <c r="O3265">
        <v>30.769679999999994</v>
      </c>
      <c r="P3265" t="s">
        <v>26</v>
      </c>
      <c r="Q3265" t="s">
        <v>41</v>
      </c>
      <c r="R3265" t="s">
        <v>56</v>
      </c>
      <c r="S3265" t="str">
        <f>TEXT(sales_data[[#This Row],[dtme]],"yyyy")</f>
        <v>2022</v>
      </c>
      <c r="T3265" s="4"/>
    </row>
    <row r="3266" spans="1:20" x14ac:dyDescent="0.25">
      <c r="A3266" t="s">
        <v>3766</v>
      </c>
      <c r="B3266" t="s">
        <v>22</v>
      </c>
      <c r="C3266" t="s">
        <v>44</v>
      </c>
      <c r="D3266" t="s">
        <v>16</v>
      </c>
      <c r="E3266" t="s">
        <v>17</v>
      </c>
      <c r="F3266" t="s">
        <v>38</v>
      </c>
      <c r="G3266">
        <v>63</v>
      </c>
      <c r="H3266">
        <v>2</v>
      </c>
      <c r="I3266">
        <v>22.68</v>
      </c>
      <c r="J3266">
        <v>148.68</v>
      </c>
      <c r="K3266" s="1">
        <v>44859</v>
      </c>
      <c r="L3266" s="2">
        <v>0.80277777777777781</v>
      </c>
      <c r="M3266" t="s">
        <v>47</v>
      </c>
      <c r="N3266">
        <v>125.78328</v>
      </c>
      <c r="O3266">
        <v>22.896720000000002</v>
      </c>
      <c r="P3266" t="s">
        <v>32</v>
      </c>
      <c r="Q3266" t="s">
        <v>41</v>
      </c>
      <c r="R3266" t="s">
        <v>56</v>
      </c>
      <c r="S3266" t="str">
        <f>TEXT(sales_data[[#This Row],[dtme]],"yyyy")</f>
        <v>2022</v>
      </c>
      <c r="T3266" s="4"/>
    </row>
    <row r="3267" spans="1:20" x14ac:dyDescent="0.25">
      <c r="A3267" t="s">
        <v>3932</v>
      </c>
      <c r="B3267" t="s">
        <v>15</v>
      </c>
      <c r="C3267" t="s">
        <v>43</v>
      </c>
      <c r="D3267" t="s">
        <v>23</v>
      </c>
      <c r="E3267" t="s">
        <v>17</v>
      </c>
      <c r="F3267" t="s">
        <v>38</v>
      </c>
      <c r="G3267">
        <v>66</v>
      </c>
      <c r="H3267">
        <v>3</v>
      </c>
      <c r="I3267">
        <v>35.64</v>
      </c>
      <c r="J3267">
        <v>233.64</v>
      </c>
      <c r="K3267" s="1">
        <v>44859</v>
      </c>
      <c r="L3267" s="2">
        <v>0.8666666666666667</v>
      </c>
      <c r="M3267" t="s">
        <v>47</v>
      </c>
      <c r="N3267">
        <v>198.82763999999997</v>
      </c>
      <c r="O3267">
        <v>34.812360000000012</v>
      </c>
      <c r="P3267" t="s">
        <v>32</v>
      </c>
      <c r="Q3267" t="s">
        <v>41</v>
      </c>
      <c r="R3267" t="s">
        <v>56</v>
      </c>
      <c r="S3267" t="str">
        <f>TEXT(sales_data[[#This Row],[dtme]],"yyyy")</f>
        <v>2022</v>
      </c>
      <c r="T3267" s="4"/>
    </row>
    <row r="3268" spans="1:20" x14ac:dyDescent="0.25">
      <c r="A3268" t="s">
        <v>262</v>
      </c>
      <c r="B3268" t="s">
        <v>15</v>
      </c>
      <c r="C3268" t="s">
        <v>43</v>
      </c>
      <c r="D3268" t="s">
        <v>23</v>
      </c>
      <c r="E3268" t="s">
        <v>29</v>
      </c>
      <c r="F3268" t="s">
        <v>38</v>
      </c>
      <c r="G3268">
        <v>12</v>
      </c>
      <c r="H3268">
        <v>4</v>
      </c>
      <c r="I3268">
        <v>8.64</v>
      </c>
      <c r="J3268">
        <v>56.64</v>
      </c>
      <c r="K3268" s="1">
        <v>44860</v>
      </c>
      <c r="L3268" s="2">
        <v>0.85347222222222219</v>
      </c>
      <c r="M3268" t="s">
        <v>46</v>
      </c>
      <c r="N3268">
        <v>49.446719999999999</v>
      </c>
      <c r="O3268">
        <v>7.1932800000000015</v>
      </c>
      <c r="P3268" t="s">
        <v>32</v>
      </c>
      <c r="Q3268" t="s">
        <v>39</v>
      </c>
      <c r="R3268" t="s">
        <v>56</v>
      </c>
      <c r="S3268" t="str">
        <f>TEXT(sales_data[[#This Row],[dtme]],"yyyy")</f>
        <v>2022</v>
      </c>
      <c r="T3268" s="4"/>
    </row>
    <row r="3269" spans="1:20" x14ac:dyDescent="0.25">
      <c r="A3269" t="s">
        <v>510</v>
      </c>
      <c r="B3269" t="s">
        <v>15</v>
      </c>
      <c r="C3269" t="s">
        <v>43</v>
      </c>
      <c r="D3269" t="s">
        <v>23</v>
      </c>
      <c r="E3269" t="s">
        <v>29</v>
      </c>
      <c r="F3269" t="s">
        <v>33</v>
      </c>
      <c r="G3269">
        <v>48</v>
      </c>
      <c r="H3269">
        <v>10</v>
      </c>
      <c r="I3269">
        <v>86.399999999999991</v>
      </c>
      <c r="J3269">
        <v>566.4</v>
      </c>
      <c r="K3269" s="1">
        <v>44860</v>
      </c>
      <c r="L3269" s="2">
        <v>0.44236111111111109</v>
      </c>
      <c r="M3269" t="s">
        <v>46</v>
      </c>
      <c r="N3269">
        <v>485.40479999999997</v>
      </c>
      <c r="O3269">
        <v>80.995200000000011</v>
      </c>
      <c r="P3269" t="s">
        <v>26</v>
      </c>
      <c r="Q3269" t="s">
        <v>39</v>
      </c>
      <c r="R3269" t="s">
        <v>56</v>
      </c>
      <c r="S3269" t="str">
        <f>TEXT(sales_data[[#This Row],[dtme]],"yyyy")</f>
        <v>2022</v>
      </c>
      <c r="T3269" s="4"/>
    </row>
    <row r="3270" spans="1:20" x14ac:dyDescent="0.25">
      <c r="A3270" t="s">
        <v>685</v>
      </c>
      <c r="B3270" t="s">
        <v>37</v>
      </c>
      <c r="C3270" t="s">
        <v>45</v>
      </c>
      <c r="D3270" t="s">
        <v>23</v>
      </c>
      <c r="E3270" t="s">
        <v>29</v>
      </c>
      <c r="F3270" t="s">
        <v>33</v>
      </c>
      <c r="G3270">
        <v>61</v>
      </c>
      <c r="H3270">
        <v>1</v>
      </c>
      <c r="I3270">
        <v>10.98</v>
      </c>
      <c r="J3270">
        <v>71.98</v>
      </c>
      <c r="K3270" s="1">
        <v>44860</v>
      </c>
      <c r="L3270" s="2">
        <v>0.69166666666666665</v>
      </c>
      <c r="M3270" t="s">
        <v>47</v>
      </c>
      <c r="N3270">
        <v>61.398940000000003</v>
      </c>
      <c r="O3270">
        <v>10.581060000000001</v>
      </c>
      <c r="P3270" t="s">
        <v>32</v>
      </c>
      <c r="Q3270" t="s">
        <v>39</v>
      </c>
      <c r="R3270" t="s">
        <v>56</v>
      </c>
      <c r="S3270" t="str">
        <f>TEXT(sales_data[[#This Row],[dtme]],"yyyy")</f>
        <v>2022</v>
      </c>
      <c r="T3270" s="4"/>
    </row>
    <row r="3271" spans="1:20" x14ac:dyDescent="0.25">
      <c r="A3271" t="s">
        <v>726</v>
      </c>
      <c r="B3271" t="s">
        <v>15</v>
      </c>
      <c r="C3271" t="s">
        <v>43</v>
      </c>
      <c r="D3271" t="s">
        <v>23</v>
      </c>
      <c r="E3271" t="s">
        <v>29</v>
      </c>
      <c r="F3271" t="s">
        <v>30</v>
      </c>
      <c r="G3271">
        <v>98</v>
      </c>
      <c r="H3271">
        <v>5</v>
      </c>
      <c r="I3271">
        <v>88.2</v>
      </c>
      <c r="J3271">
        <v>578.20000000000005</v>
      </c>
      <c r="K3271" s="1">
        <v>44860</v>
      </c>
      <c r="L3271" s="2">
        <v>0.75972222222222219</v>
      </c>
      <c r="M3271" t="s">
        <v>46</v>
      </c>
      <c r="N3271">
        <v>513.44159999999999</v>
      </c>
      <c r="O3271">
        <v>64.758400000000051</v>
      </c>
      <c r="P3271" t="s">
        <v>32</v>
      </c>
      <c r="Q3271" t="s">
        <v>39</v>
      </c>
      <c r="R3271" t="s">
        <v>56</v>
      </c>
      <c r="S3271" t="str">
        <f>TEXT(sales_data[[#This Row],[dtme]],"yyyy")</f>
        <v>2022</v>
      </c>
      <c r="T3271" s="4"/>
    </row>
    <row r="3272" spans="1:20" x14ac:dyDescent="0.25">
      <c r="A3272" t="s">
        <v>1117</v>
      </c>
      <c r="B3272" t="s">
        <v>37</v>
      </c>
      <c r="C3272" t="s">
        <v>45</v>
      </c>
      <c r="D3272" t="s">
        <v>16</v>
      </c>
      <c r="E3272" t="s">
        <v>17</v>
      </c>
      <c r="F3272" t="s">
        <v>38</v>
      </c>
      <c r="G3272">
        <v>72</v>
      </c>
      <c r="H3272">
        <v>4</v>
      </c>
      <c r="I3272">
        <v>51.839999999999996</v>
      </c>
      <c r="J3272">
        <v>339.84</v>
      </c>
      <c r="K3272" s="1">
        <v>44860</v>
      </c>
      <c r="L3272" s="2">
        <v>0.85347222222222219</v>
      </c>
      <c r="M3272" t="s">
        <v>25</v>
      </c>
      <c r="N3272">
        <v>294.64127999999999</v>
      </c>
      <c r="O3272">
        <v>45.19871999999998</v>
      </c>
      <c r="P3272" t="s">
        <v>32</v>
      </c>
      <c r="Q3272" t="s">
        <v>39</v>
      </c>
      <c r="R3272" t="s">
        <v>56</v>
      </c>
      <c r="S3272" t="str">
        <f>TEXT(sales_data[[#This Row],[dtme]],"yyyy")</f>
        <v>2022</v>
      </c>
      <c r="T3272" s="4"/>
    </row>
    <row r="3273" spans="1:20" x14ac:dyDescent="0.25">
      <c r="A3273" t="s">
        <v>1388</v>
      </c>
      <c r="B3273" t="s">
        <v>37</v>
      </c>
      <c r="C3273" t="s">
        <v>45</v>
      </c>
      <c r="D3273" t="s">
        <v>16</v>
      </c>
      <c r="E3273" t="s">
        <v>17</v>
      </c>
      <c r="F3273" t="s">
        <v>33</v>
      </c>
      <c r="G3273">
        <v>88</v>
      </c>
      <c r="H3273">
        <v>3</v>
      </c>
      <c r="I3273">
        <v>47.519999999999996</v>
      </c>
      <c r="J3273">
        <v>311.52</v>
      </c>
      <c r="K3273" s="1">
        <v>44860</v>
      </c>
      <c r="L3273" s="2">
        <v>0.69027777777777777</v>
      </c>
      <c r="M3273" t="s">
        <v>46</v>
      </c>
      <c r="N3273">
        <v>262.92287999999996</v>
      </c>
      <c r="O3273">
        <v>48.597120000000018</v>
      </c>
      <c r="P3273" t="s">
        <v>19</v>
      </c>
      <c r="Q3273" t="s">
        <v>39</v>
      </c>
      <c r="R3273" t="s">
        <v>56</v>
      </c>
      <c r="S3273" t="str">
        <f>TEXT(sales_data[[#This Row],[dtme]],"yyyy")</f>
        <v>2022</v>
      </c>
      <c r="T3273" s="4"/>
    </row>
    <row r="3274" spans="1:20" x14ac:dyDescent="0.25">
      <c r="A3274" t="s">
        <v>1401</v>
      </c>
      <c r="B3274" t="s">
        <v>22</v>
      </c>
      <c r="C3274" t="s">
        <v>44</v>
      </c>
      <c r="D3274" t="s">
        <v>23</v>
      </c>
      <c r="E3274" t="s">
        <v>17</v>
      </c>
      <c r="F3274" t="s">
        <v>30</v>
      </c>
      <c r="G3274">
        <v>63</v>
      </c>
      <c r="H3274">
        <v>8</v>
      </c>
      <c r="I3274">
        <v>90.72</v>
      </c>
      <c r="J3274">
        <v>594.72</v>
      </c>
      <c r="K3274" s="1">
        <v>44860</v>
      </c>
      <c r="L3274" s="2">
        <v>0.50486111111111109</v>
      </c>
      <c r="M3274" t="s">
        <v>47</v>
      </c>
      <c r="N3274">
        <v>523.94831999999997</v>
      </c>
      <c r="O3274">
        <v>70.77168000000006</v>
      </c>
      <c r="P3274" t="s">
        <v>19</v>
      </c>
      <c r="Q3274" t="s">
        <v>39</v>
      </c>
      <c r="R3274" t="s">
        <v>56</v>
      </c>
      <c r="S3274" t="str">
        <f>TEXT(sales_data[[#This Row],[dtme]],"yyyy")</f>
        <v>2022</v>
      </c>
      <c r="T3274" s="4"/>
    </row>
    <row r="3275" spans="1:20" x14ac:dyDescent="0.25">
      <c r="A3275" t="s">
        <v>1548</v>
      </c>
      <c r="B3275" t="s">
        <v>15</v>
      </c>
      <c r="C3275" t="s">
        <v>43</v>
      </c>
      <c r="D3275" t="s">
        <v>23</v>
      </c>
      <c r="E3275" t="s">
        <v>29</v>
      </c>
      <c r="F3275" t="s">
        <v>40</v>
      </c>
      <c r="G3275">
        <v>24</v>
      </c>
      <c r="H3275">
        <v>6</v>
      </c>
      <c r="I3275">
        <v>25.919999999999998</v>
      </c>
      <c r="J3275">
        <v>169.92</v>
      </c>
      <c r="K3275" s="1">
        <v>44860</v>
      </c>
      <c r="L3275" s="2">
        <v>0.51388888888888884</v>
      </c>
      <c r="M3275" t="s">
        <v>46</v>
      </c>
      <c r="N3275">
        <v>147.15071999999998</v>
      </c>
      <c r="O3275">
        <v>22.769280000000009</v>
      </c>
      <c r="P3275" t="s">
        <v>19</v>
      </c>
      <c r="Q3275" t="s">
        <v>39</v>
      </c>
      <c r="R3275" t="s">
        <v>56</v>
      </c>
      <c r="S3275" t="str">
        <f>TEXT(sales_data[[#This Row],[dtme]],"yyyy")</f>
        <v>2022</v>
      </c>
      <c r="T3275" s="4"/>
    </row>
    <row r="3276" spans="1:20" x14ac:dyDescent="0.25">
      <c r="A3276" t="s">
        <v>1948</v>
      </c>
      <c r="B3276" t="s">
        <v>37</v>
      </c>
      <c r="C3276" t="s">
        <v>45</v>
      </c>
      <c r="D3276" t="s">
        <v>23</v>
      </c>
      <c r="E3276" t="s">
        <v>29</v>
      </c>
      <c r="F3276" t="s">
        <v>30</v>
      </c>
      <c r="G3276">
        <v>94</v>
      </c>
      <c r="H3276">
        <v>1</v>
      </c>
      <c r="I3276">
        <v>16.919999999999998</v>
      </c>
      <c r="J3276">
        <v>110.92</v>
      </c>
      <c r="K3276" s="1">
        <v>44860</v>
      </c>
      <c r="L3276" s="2">
        <v>0.62847222222222221</v>
      </c>
      <c r="M3276" t="s">
        <v>47</v>
      </c>
      <c r="N3276">
        <v>97.38776</v>
      </c>
      <c r="O3276">
        <v>13.532240000000002</v>
      </c>
      <c r="P3276" t="s">
        <v>19</v>
      </c>
      <c r="Q3276" t="s">
        <v>39</v>
      </c>
      <c r="R3276" t="s">
        <v>56</v>
      </c>
      <c r="S3276" t="str">
        <f>TEXT(sales_data[[#This Row],[dtme]],"yyyy")</f>
        <v>2022</v>
      </c>
      <c r="T3276" s="4"/>
    </row>
    <row r="3277" spans="1:20" x14ac:dyDescent="0.25">
      <c r="A3277" t="s">
        <v>2180</v>
      </c>
      <c r="B3277" t="s">
        <v>15</v>
      </c>
      <c r="C3277" t="s">
        <v>43</v>
      </c>
      <c r="D3277" t="s">
        <v>16</v>
      </c>
      <c r="E3277" t="s">
        <v>17</v>
      </c>
      <c r="F3277" t="s">
        <v>24</v>
      </c>
      <c r="G3277">
        <v>50</v>
      </c>
      <c r="H3277">
        <v>4</v>
      </c>
      <c r="I3277">
        <v>36</v>
      </c>
      <c r="J3277">
        <v>236</v>
      </c>
      <c r="K3277" s="1">
        <v>44860</v>
      </c>
      <c r="L3277" s="2">
        <v>0.61250000000000004</v>
      </c>
      <c r="M3277" t="s">
        <v>47</v>
      </c>
      <c r="N3277">
        <v>200.12799999999999</v>
      </c>
      <c r="O3277">
        <v>35.872000000000014</v>
      </c>
      <c r="P3277" t="s">
        <v>19</v>
      </c>
      <c r="Q3277" t="s">
        <v>39</v>
      </c>
      <c r="R3277" t="s">
        <v>56</v>
      </c>
      <c r="S3277" t="str">
        <f>TEXT(sales_data[[#This Row],[dtme]],"yyyy")</f>
        <v>2022</v>
      </c>
      <c r="T3277" s="4"/>
    </row>
    <row r="3278" spans="1:20" x14ac:dyDescent="0.25">
      <c r="A3278" t="s">
        <v>2691</v>
      </c>
      <c r="B3278" t="s">
        <v>37</v>
      </c>
      <c r="C3278" t="s">
        <v>45</v>
      </c>
      <c r="D3278" t="s">
        <v>23</v>
      </c>
      <c r="E3278" t="s">
        <v>29</v>
      </c>
      <c r="F3278" t="s">
        <v>18</v>
      </c>
      <c r="G3278">
        <v>35</v>
      </c>
      <c r="H3278">
        <v>5</v>
      </c>
      <c r="I3278">
        <v>31.5</v>
      </c>
      <c r="J3278">
        <v>206.5</v>
      </c>
      <c r="K3278" s="1">
        <v>44860</v>
      </c>
      <c r="L3278" s="2">
        <v>0.51041666666666663</v>
      </c>
      <c r="M3278" t="s">
        <v>25</v>
      </c>
      <c r="N3278">
        <v>179.86150000000001</v>
      </c>
      <c r="O3278">
        <v>26.638499999999993</v>
      </c>
      <c r="P3278" t="s">
        <v>19</v>
      </c>
      <c r="Q3278" t="s">
        <v>39</v>
      </c>
      <c r="R3278" t="s">
        <v>56</v>
      </c>
      <c r="S3278" t="str">
        <f>TEXT(sales_data[[#This Row],[dtme]],"yyyy")</f>
        <v>2022</v>
      </c>
      <c r="T3278" s="4"/>
    </row>
    <row r="3279" spans="1:20" x14ac:dyDescent="0.25">
      <c r="A3279" t="s">
        <v>2922</v>
      </c>
      <c r="B3279" t="s">
        <v>22</v>
      </c>
      <c r="C3279" t="s">
        <v>44</v>
      </c>
      <c r="D3279" t="s">
        <v>23</v>
      </c>
      <c r="E3279" t="s">
        <v>17</v>
      </c>
      <c r="F3279" t="s">
        <v>38</v>
      </c>
      <c r="G3279">
        <v>43</v>
      </c>
      <c r="H3279">
        <v>1</v>
      </c>
      <c r="I3279">
        <v>7.7399999999999993</v>
      </c>
      <c r="J3279">
        <v>50.74</v>
      </c>
      <c r="K3279" s="1">
        <v>44860</v>
      </c>
      <c r="L3279" s="2">
        <v>0.6333333333333333</v>
      </c>
      <c r="M3279" t="s">
        <v>47</v>
      </c>
      <c r="N3279">
        <v>44.904899999999998</v>
      </c>
      <c r="O3279">
        <v>5.8351000000000042</v>
      </c>
      <c r="P3279" t="s">
        <v>19</v>
      </c>
      <c r="Q3279" t="s">
        <v>39</v>
      </c>
      <c r="R3279" t="s">
        <v>56</v>
      </c>
      <c r="S3279" t="str">
        <f>TEXT(sales_data[[#This Row],[dtme]],"yyyy")</f>
        <v>2022</v>
      </c>
      <c r="T3279" s="4"/>
    </row>
    <row r="3280" spans="1:20" x14ac:dyDescent="0.25">
      <c r="A3280" t="s">
        <v>3137</v>
      </c>
      <c r="B3280" t="s">
        <v>37</v>
      </c>
      <c r="C3280" t="s">
        <v>45</v>
      </c>
      <c r="D3280" t="s">
        <v>23</v>
      </c>
      <c r="E3280" t="s">
        <v>17</v>
      </c>
      <c r="F3280" t="s">
        <v>33</v>
      </c>
      <c r="G3280">
        <v>67</v>
      </c>
      <c r="H3280">
        <v>9</v>
      </c>
      <c r="I3280">
        <v>108.53999999999999</v>
      </c>
      <c r="J3280">
        <v>711.54</v>
      </c>
      <c r="K3280" s="1">
        <v>44860</v>
      </c>
      <c r="L3280" s="2">
        <v>0.46875</v>
      </c>
      <c r="M3280" t="s">
        <v>25</v>
      </c>
      <c r="N3280">
        <v>604.80899999999997</v>
      </c>
      <c r="O3280">
        <v>106.73099999999999</v>
      </c>
      <c r="P3280" t="s">
        <v>26</v>
      </c>
      <c r="Q3280" t="s">
        <v>39</v>
      </c>
      <c r="R3280" t="s">
        <v>56</v>
      </c>
      <c r="S3280" t="str">
        <f>TEXT(sales_data[[#This Row],[dtme]],"yyyy")</f>
        <v>2022</v>
      </c>
      <c r="T3280" s="4"/>
    </row>
    <row r="3281" spans="1:20" x14ac:dyDescent="0.25">
      <c r="A3281" t="s">
        <v>3185</v>
      </c>
      <c r="B3281" t="s">
        <v>37</v>
      </c>
      <c r="C3281" t="s">
        <v>45</v>
      </c>
      <c r="D3281" t="s">
        <v>23</v>
      </c>
      <c r="E3281" t="s">
        <v>17</v>
      </c>
      <c r="F3281" t="s">
        <v>38</v>
      </c>
      <c r="G3281">
        <v>89</v>
      </c>
      <c r="H3281">
        <v>2</v>
      </c>
      <c r="I3281">
        <v>32.04</v>
      </c>
      <c r="J3281">
        <v>210.04</v>
      </c>
      <c r="K3281" s="1">
        <v>44860</v>
      </c>
      <c r="L3281" s="2">
        <v>0.86319444444444449</v>
      </c>
      <c r="M3281" t="s">
        <v>25</v>
      </c>
      <c r="N3281">
        <v>179.58420000000001</v>
      </c>
      <c r="O3281">
        <v>30.455799999999982</v>
      </c>
      <c r="P3281" t="s">
        <v>32</v>
      </c>
      <c r="Q3281" t="s">
        <v>39</v>
      </c>
      <c r="R3281" t="s">
        <v>56</v>
      </c>
      <c r="S3281" t="str">
        <f>TEXT(sales_data[[#This Row],[dtme]],"yyyy")</f>
        <v>2022</v>
      </c>
      <c r="T3281" s="4"/>
    </row>
    <row r="3282" spans="1:20" x14ac:dyDescent="0.25">
      <c r="A3282" t="s">
        <v>3565</v>
      </c>
      <c r="B3282" t="s">
        <v>22</v>
      </c>
      <c r="C3282" t="s">
        <v>44</v>
      </c>
      <c r="D3282" t="s">
        <v>16</v>
      </c>
      <c r="E3282" t="s">
        <v>17</v>
      </c>
      <c r="F3282" t="s">
        <v>40</v>
      </c>
      <c r="G3282">
        <v>41</v>
      </c>
      <c r="H3282">
        <v>4</v>
      </c>
      <c r="I3282">
        <v>29.52</v>
      </c>
      <c r="J3282">
        <v>193.52</v>
      </c>
      <c r="K3282" s="1">
        <v>44860</v>
      </c>
      <c r="L3282" s="2">
        <v>0.71319444444444446</v>
      </c>
      <c r="M3282" t="s">
        <v>46</v>
      </c>
      <c r="N3282">
        <v>171.65224000000001</v>
      </c>
      <c r="O3282">
        <v>21.867760000000004</v>
      </c>
      <c r="P3282" t="s">
        <v>32</v>
      </c>
      <c r="Q3282" t="s">
        <v>39</v>
      </c>
      <c r="R3282" t="s">
        <v>56</v>
      </c>
      <c r="S3282" t="str">
        <f>TEXT(sales_data[[#This Row],[dtme]],"yyyy")</f>
        <v>2022</v>
      </c>
      <c r="T3282" s="4"/>
    </row>
    <row r="3283" spans="1:20" x14ac:dyDescent="0.25">
      <c r="A3283" t="s">
        <v>198</v>
      </c>
      <c r="B3283" t="s">
        <v>15</v>
      </c>
      <c r="C3283" t="s">
        <v>43</v>
      </c>
      <c r="D3283" t="s">
        <v>16</v>
      </c>
      <c r="E3283" t="s">
        <v>17</v>
      </c>
      <c r="F3283" t="s">
        <v>40</v>
      </c>
      <c r="G3283">
        <v>40</v>
      </c>
      <c r="H3283">
        <v>9</v>
      </c>
      <c r="I3283">
        <v>64.8</v>
      </c>
      <c r="J3283">
        <v>424.8</v>
      </c>
      <c r="K3283" s="1">
        <v>44861</v>
      </c>
      <c r="L3283" s="2">
        <v>0.53611111111111109</v>
      </c>
      <c r="M3283" t="s">
        <v>46</v>
      </c>
      <c r="N3283">
        <v>371.27520000000004</v>
      </c>
      <c r="O3283">
        <v>53.524799999999971</v>
      </c>
      <c r="P3283" t="s">
        <v>19</v>
      </c>
      <c r="Q3283" t="s">
        <v>36</v>
      </c>
      <c r="R3283" t="s">
        <v>56</v>
      </c>
      <c r="S3283" t="str">
        <f>TEXT(sales_data[[#This Row],[dtme]],"yyyy")</f>
        <v>2022</v>
      </c>
      <c r="T3283" s="4"/>
    </row>
    <row r="3284" spans="1:20" x14ac:dyDescent="0.25">
      <c r="A3284" t="s">
        <v>821</v>
      </c>
      <c r="B3284" t="s">
        <v>22</v>
      </c>
      <c r="C3284" t="s">
        <v>44</v>
      </c>
      <c r="D3284" t="s">
        <v>23</v>
      </c>
      <c r="E3284" t="s">
        <v>29</v>
      </c>
      <c r="F3284" t="s">
        <v>38</v>
      </c>
      <c r="G3284">
        <v>34</v>
      </c>
      <c r="H3284">
        <v>1</v>
      </c>
      <c r="I3284">
        <v>6.12</v>
      </c>
      <c r="J3284">
        <v>40.119999999999997</v>
      </c>
      <c r="K3284" s="1">
        <v>44861</v>
      </c>
      <c r="L3284" s="2">
        <v>0.70347222222222228</v>
      </c>
      <c r="M3284" t="s">
        <v>46</v>
      </c>
      <c r="N3284">
        <v>33.981639999999999</v>
      </c>
      <c r="O3284">
        <v>6.1383599999999987</v>
      </c>
      <c r="P3284" t="s">
        <v>32</v>
      </c>
      <c r="Q3284" t="s">
        <v>36</v>
      </c>
      <c r="R3284" t="s">
        <v>56</v>
      </c>
      <c r="S3284" t="str">
        <f>TEXT(sales_data[[#This Row],[dtme]],"yyyy")</f>
        <v>2022</v>
      </c>
      <c r="T3284" s="4"/>
    </row>
    <row r="3285" spans="1:20" x14ac:dyDescent="0.25">
      <c r="A3285" t="s">
        <v>908</v>
      </c>
      <c r="B3285" t="s">
        <v>37</v>
      </c>
      <c r="C3285" t="s">
        <v>45</v>
      </c>
      <c r="D3285" t="s">
        <v>23</v>
      </c>
      <c r="E3285" t="s">
        <v>29</v>
      </c>
      <c r="F3285" t="s">
        <v>30</v>
      </c>
      <c r="G3285">
        <v>39</v>
      </c>
      <c r="H3285">
        <v>10</v>
      </c>
      <c r="I3285">
        <v>70.2</v>
      </c>
      <c r="J3285">
        <v>460.2</v>
      </c>
      <c r="K3285" s="1">
        <v>44861</v>
      </c>
      <c r="L3285" s="2">
        <v>0.43472222222222223</v>
      </c>
      <c r="M3285" t="s">
        <v>25</v>
      </c>
      <c r="N3285">
        <v>408.19740000000002</v>
      </c>
      <c r="O3285">
        <v>52.002599999999973</v>
      </c>
      <c r="P3285" t="s">
        <v>26</v>
      </c>
      <c r="Q3285" t="s">
        <v>36</v>
      </c>
      <c r="R3285" t="s">
        <v>56</v>
      </c>
      <c r="S3285" t="str">
        <f>TEXT(sales_data[[#This Row],[dtme]],"yyyy")</f>
        <v>2022</v>
      </c>
      <c r="T3285" s="4"/>
    </row>
    <row r="3286" spans="1:20" x14ac:dyDescent="0.25">
      <c r="A3286" t="s">
        <v>1390</v>
      </c>
      <c r="B3286" t="s">
        <v>37</v>
      </c>
      <c r="C3286" t="s">
        <v>45</v>
      </c>
      <c r="D3286" t="s">
        <v>16</v>
      </c>
      <c r="E3286" t="s">
        <v>17</v>
      </c>
      <c r="F3286" t="s">
        <v>40</v>
      </c>
      <c r="G3286">
        <v>77</v>
      </c>
      <c r="H3286">
        <v>1</v>
      </c>
      <c r="I3286">
        <v>13.86</v>
      </c>
      <c r="J3286">
        <v>90.86</v>
      </c>
      <c r="K3286" s="1">
        <v>44861</v>
      </c>
      <c r="L3286" s="2">
        <v>0.79236111111111107</v>
      </c>
      <c r="M3286" t="s">
        <v>46</v>
      </c>
      <c r="N3286">
        <v>79.139060000000001</v>
      </c>
      <c r="O3286">
        <v>11.720939999999999</v>
      </c>
      <c r="P3286" t="s">
        <v>32</v>
      </c>
      <c r="Q3286" t="s">
        <v>36</v>
      </c>
      <c r="R3286" t="s">
        <v>56</v>
      </c>
      <c r="S3286" t="str">
        <f>TEXT(sales_data[[#This Row],[dtme]],"yyyy")</f>
        <v>2022</v>
      </c>
      <c r="T3286" s="4"/>
    </row>
    <row r="3287" spans="1:20" x14ac:dyDescent="0.25">
      <c r="A3287" t="s">
        <v>1870</v>
      </c>
      <c r="B3287" t="s">
        <v>37</v>
      </c>
      <c r="C3287" t="s">
        <v>45</v>
      </c>
      <c r="D3287" t="s">
        <v>23</v>
      </c>
      <c r="E3287" t="s">
        <v>29</v>
      </c>
      <c r="F3287" t="s">
        <v>30</v>
      </c>
      <c r="G3287">
        <v>20</v>
      </c>
      <c r="H3287">
        <v>1</v>
      </c>
      <c r="I3287">
        <v>3.5999999999999996</v>
      </c>
      <c r="J3287">
        <v>23.6</v>
      </c>
      <c r="K3287" s="1">
        <v>44861</v>
      </c>
      <c r="L3287" s="2">
        <v>0.85972222222222228</v>
      </c>
      <c r="M3287" t="s">
        <v>25</v>
      </c>
      <c r="N3287">
        <v>20.744400000000002</v>
      </c>
      <c r="O3287">
        <v>2.855599999999999</v>
      </c>
      <c r="P3287" t="s">
        <v>32</v>
      </c>
      <c r="Q3287" t="s">
        <v>36</v>
      </c>
      <c r="R3287" t="s">
        <v>56</v>
      </c>
      <c r="S3287" t="str">
        <f>TEXT(sales_data[[#This Row],[dtme]],"yyyy")</f>
        <v>2022</v>
      </c>
      <c r="T3287" s="4"/>
    </row>
    <row r="3288" spans="1:20" x14ac:dyDescent="0.25">
      <c r="A3288" t="s">
        <v>2000</v>
      </c>
      <c r="B3288" t="s">
        <v>22</v>
      </c>
      <c r="C3288" t="s">
        <v>44</v>
      </c>
      <c r="D3288" t="s">
        <v>23</v>
      </c>
      <c r="E3288" t="s">
        <v>29</v>
      </c>
      <c r="F3288" t="s">
        <v>38</v>
      </c>
      <c r="G3288">
        <v>76</v>
      </c>
      <c r="H3288">
        <v>8</v>
      </c>
      <c r="I3288">
        <v>109.44</v>
      </c>
      <c r="J3288">
        <v>717.44</v>
      </c>
      <c r="K3288" s="1">
        <v>44861</v>
      </c>
      <c r="L3288" s="2">
        <v>0.70277777777777772</v>
      </c>
      <c r="M3288" t="s">
        <v>25</v>
      </c>
      <c r="N3288">
        <v>624.89024000000006</v>
      </c>
      <c r="O3288">
        <v>92.549759999999992</v>
      </c>
      <c r="P3288" t="s">
        <v>19</v>
      </c>
      <c r="Q3288" t="s">
        <v>36</v>
      </c>
      <c r="R3288" t="s">
        <v>56</v>
      </c>
      <c r="S3288" t="str">
        <f>TEXT(sales_data[[#This Row],[dtme]],"yyyy")</f>
        <v>2022</v>
      </c>
      <c r="T3288" s="4"/>
    </row>
    <row r="3289" spans="1:20" x14ac:dyDescent="0.25">
      <c r="A3289" t="s">
        <v>2073</v>
      </c>
      <c r="B3289" t="s">
        <v>37</v>
      </c>
      <c r="C3289" t="s">
        <v>45</v>
      </c>
      <c r="D3289" t="s">
        <v>23</v>
      </c>
      <c r="E3289" t="s">
        <v>29</v>
      </c>
      <c r="F3289" t="s">
        <v>18</v>
      </c>
      <c r="G3289">
        <v>13</v>
      </c>
      <c r="H3289">
        <v>4</v>
      </c>
      <c r="I3289">
        <v>9.36</v>
      </c>
      <c r="J3289">
        <v>61.36</v>
      </c>
      <c r="K3289" s="1">
        <v>44861</v>
      </c>
      <c r="L3289" s="2">
        <v>0.68611111111111112</v>
      </c>
      <c r="M3289" t="s">
        <v>47</v>
      </c>
      <c r="N3289">
        <v>54.180880000000002</v>
      </c>
      <c r="O3289">
        <v>7.1791199999999975</v>
      </c>
      <c r="P3289" t="s">
        <v>19</v>
      </c>
      <c r="Q3289" t="s">
        <v>36</v>
      </c>
      <c r="R3289" t="s">
        <v>56</v>
      </c>
      <c r="S3289" t="str">
        <f>TEXT(sales_data[[#This Row],[dtme]],"yyyy")</f>
        <v>2022</v>
      </c>
      <c r="T3289" s="4"/>
    </row>
    <row r="3290" spans="1:20" x14ac:dyDescent="0.25">
      <c r="A3290" t="s">
        <v>2452</v>
      </c>
      <c r="B3290" t="s">
        <v>22</v>
      </c>
      <c r="C3290" t="s">
        <v>44</v>
      </c>
      <c r="D3290" t="s">
        <v>23</v>
      </c>
      <c r="E3290" t="s">
        <v>17</v>
      </c>
      <c r="F3290" t="s">
        <v>38</v>
      </c>
      <c r="G3290">
        <v>33</v>
      </c>
      <c r="H3290">
        <v>10</v>
      </c>
      <c r="I3290">
        <v>59.4</v>
      </c>
      <c r="J3290">
        <v>389.4</v>
      </c>
      <c r="K3290" s="1">
        <v>44861</v>
      </c>
      <c r="L3290" s="2">
        <v>0.6333333333333333</v>
      </c>
      <c r="M3290" t="s">
        <v>46</v>
      </c>
      <c r="N3290">
        <v>337.22039999999998</v>
      </c>
      <c r="O3290">
        <v>52.179599999999994</v>
      </c>
      <c r="P3290" t="s">
        <v>19</v>
      </c>
      <c r="Q3290" t="s">
        <v>36</v>
      </c>
      <c r="R3290" t="s">
        <v>56</v>
      </c>
      <c r="S3290" t="str">
        <f>TEXT(sales_data[[#This Row],[dtme]],"yyyy")</f>
        <v>2022</v>
      </c>
      <c r="T3290" s="4"/>
    </row>
    <row r="3291" spans="1:20" x14ac:dyDescent="0.25">
      <c r="A3291" t="s">
        <v>2651</v>
      </c>
      <c r="B3291" t="s">
        <v>22</v>
      </c>
      <c r="C3291" t="s">
        <v>44</v>
      </c>
      <c r="D3291" t="s">
        <v>23</v>
      </c>
      <c r="E3291" t="s">
        <v>29</v>
      </c>
      <c r="F3291" t="s">
        <v>30</v>
      </c>
      <c r="G3291">
        <v>68</v>
      </c>
      <c r="H3291">
        <v>8</v>
      </c>
      <c r="I3291">
        <v>97.92</v>
      </c>
      <c r="J3291">
        <v>641.91999999999996</v>
      </c>
      <c r="K3291" s="1">
        <v>44861</v>
      </c>
      <c r="L3291" s="2">
        <v>0.72361111111111109</v>
      </c>
      <c r="M3291" t="s">
        <v>46</v>
      </c>
      <c r="N3291">
        <v>561.67999999999995</v>
      </c>
      <c r="O3291">
        <v>80.240000000000009</v>
      </c>
      <c r="P3291" t="s">
        <v>32</v>
      </c>
      <c r="Q3291" t="s">
        <v>36</v>
      </c>
      <c r="R3291" t="s">
        <v>56</v>
      </c>
      <c r="S3291" t="str">
        <f>TEXT(sales_data[[#This Row],[dtme]],"yyyy")</f>
        <v>2022</v>
      </c>
      <c r="T3291" s="4"/>
    </row>
    <row r="3292" spans="1:20" x14ac:dyDescent="0.25">
      <c r="A3292" t="s">
        <v>3429</v>
      </c>
      <c r="B3292" t="s">
        <v>37</v>
      </c>
      <c r="C3292" t="s">
        <v>45</v>
      </c>
      <c r="D3292" t="s">
        <v>23</v>
      </c>
      <c r="E3292" t="s">
        <v>17</v>
      </c>
      <c r="F3292" t="s">
        <v>40</v>
      </c>
      <c r="G3292">
        <v>43</v>
      </c>
      <c r="H3292">
        <v>4</v>
      </c>
      <c r="I3292">
        <v>30.959999999999997</v>
      </c>
      <c r="J3292">
        <v>202.96</v>
      </c>
      <c r="K3292" s="1">
        <v>44861</v>
      </c>
      <c r="L3292" s="2">
        <v>0.81874999999999998</v>
      </c>
      <c r="M3292" t="s">
        <v>25</v>
      </c>
      <c r="N3292">
        <v>173.12488000000002</v>
      </c>
      <c r="O3292">
        <v>29.835119999999989</v>
      </c>
      <c r="P3292" t="s">
        <v>32</v>
      </c>
      <c r="Q3292" t="s">
        <v>36</v>
      </c>
      <c r="R3292" t="s">
        <v>56</v>
      </c>
      <c r="S3292" t="str">
        <f>TEXT(sales_data[[#This Row],[dtme]],"yyyy")</f>
        <v>2022</v>
      </c>
      <c r="T3292" s="4"/>
    </row>
    <row r="3293" spans="1:20" x14ac:dyDescent="0.25">
      <c r="A3293" t="s">
        <v>3546</v>
      </c>
      <c r="B3293" t="s">
        <v>37</v>
      </c>
      <c r="C3293" t="s">
        <v>45</v>
      </c>
      <c r="D3293" t="s">
        <v>16</v>
      </c>
      <c r="E3293" t="s">
        <v>17</v>
      </c>
      <c r="F3293" t="s">
        <v>33</v>
      </c>
      <c r="G3293">
        <v>94</v>
      </c>
      <c r="H3293">
        <v>8</v>
      </c>
      <c r="I3293">
        <v>135.35999999999999</v>
      </c>
      <c r="J3293">
        <v>887.36</v>
      </c>
      <c r="K3293" s="1">
        <v>44861</v>
      </c>
      <c r="L3293" s="2">
        <v>0.81180555555555556</v>
      </c>
      <c r="M3293" t="s">
        <v>46</v>
      </c>
      <c r="N3293">
        <v>764.90431999999998</v>
      </c>
      <c r="O3293">
        <v>122.45568000000003</v>
      </c>
      <c r="P3293" t="s">
        <v>32</v>
      </c>
      <c r="Q3293" t="s">
        <v>36</v>
      </c>
      <c r="R3293" t="s">
        <v>56</v>
      </c>
      <c r="S3293" t="str">
        <f>TEXT(sales_data[[#This Row],[dtme]],"yyyy")</f>
        <v>2022</v>
      </c>
      <c r="T3293" s="4"/>
    </row>
    <row r="3294" spans="1:20" x14ac:dyDescent="0.25">
      <c r="A3294" t="s">
        <v>3807</v>
      </c>
      <c r="B3294" t="s">
        <v>22</v>
      </c>
      <c r="C3294" t="s">
        <v>44</v>
      </c>
      <c r="D3294" t="s">
        <v>23</v>
      </c>
      <c r="E3294" t="s">
        <v>29</v>
      </c>
      <c r="F3294" t="s">
        <v>24</v>
      </c>
      <c r="G3294">
        <v>78</v>
      </c>
      <c r="H3294">
        <v>8</v>
      </c>
      <c r="I3294">
        <v>112.32</v>
      </c>
      <c r="J3294">
        <v>736.31999999999994</v>
      </c>
      <c r="K3294" s="1">
        <v>44861</v>
      </c>
      <c r="L3294" s="2">
        <v>0.77083333333333337</v>
      </c>
      <c r="M3294" t="s">
        <v>46</v>
      </c>
      <c r="N3294">
        <v>650.90688</v>
      </c>
      <c r="O3294">
        <v>85.413119999999935</v>
      </c>
      <c r="P3294" t="s">
        <v>32</v>
      </c>
      <c r="Q3294" t="s">
        <v>36</v>
      </c>
      <c r="R3294" t="s">
        <v>56</v>
      </c>
      <c r="S3294" t="str">
        <f>TEXT(sales_data[[#This Row],[dtme]],"yyyy")</f>
        <v>2022</v>
      </c>
      <c r="T3294" s="4"/>
    </row>
    <row r="3295" spans="1:20" x14ac:dyDescent="0.25">
      <c r="A3295" t="s">
        <v>4023</v>
      </c>
      <c r="B3295" t="s">
        <v>15</v>
      </c>
      <c r="C3295" t="s">
        <v>43</v>
      </c>
      <c r="D3295" t="s">
        <v>16</v>
      </c>
      <c r="E3295" t="s">
        <v>29</v>
      </c>
      <c r="F3295" t="s">
        <v>30</v>
      </c>
      <c r="G3295">
        <v>87</v>
      </c>
      <c r="H3295">
        <v>1</v>
      </c>
      <c r="I3295">
        <v>15.66</v>
      </c>
      <c r="J3295">
        <v>102.66</v>
      </c>
      <c r="K3295" s="1">
        <v>44861</v>
      </c>
      <c r="L3295" s="2">
        <v>0.49444444444444446</v>
      </c>
      <c r="M3295" t="s">
        <v>25</v>
      </c>
      <c r="N3295">
        <v>88.390259999999998</v>
      </c>
      <c r="O3295">
        <v>14.269739999999999</v>
      </c>
      <c r="P3295" t="s">
        <v>26</v>
      </c>
      <c r="Q3295" t="s">
        <v>36</v>
      </c>
      <c r="R3295" t="s">
        <v>56</v>
      </c>
      <c r="S3295" t="str">
        <f>TEXT(sales_data[[#This Row],[dtme]],"yyyy")</f>
        <v>2022</v>
      </c>
      <c r="T3295" s="4"/>
    </row>
    <row r="3296" spans="1:20" x14ac:dyDescent="0.25">
      <c r="A3296" t="s">
        <v>657</v>
      </c>
      <c r="B3296" t="s">
        <v>37</v>
      </c>
      <c r="C3296" t="s">
        <v>45</v>
      </c>
      <c r="D3296" t="s">
        <v>23</v>
      </c>
      <c r="E3296" t="s">
        <v>29</v>
      </c>
      <c r="F3296" t="s">
        <v>30</v>
      </c>
      <c r="G3296">
        <v>12</v>
      </c>
      <c r="H3296">
        <v>4</v>
      </c>
      <c r="I3296">
        <v>8.64</v>
      </c>
      <c r="J3296">
        <v>56.64</v>
      </c>
      <c r="K3296" s="1">
        <v>44862</v>
      </c>
      <c r="L3296" s="2">
        <v>0.47638888888888886</v>
      </c>
      <c r="M3296" t="s">
        <v>46</v>
      </c>
      <c r="N3296">
        <v>47.634239999999998</v>
      </c>
      <c r="O3296">
        <v>9.0057600000000022</v>
      </c>
      <c r="P3296" t="s">
        <v>26</v>
      </c>
      <c r="Q3296" t="s">
        <v>27</v>
      </c>
      <c r="R3296" t="s">
        <v>56</v>
      </c>
      <c r="S3296" t="str">
        <f>TEXT(sales_data[[#This Row],[dtme]],"yyyy")</f>
        <v>2022</v>
      </c>
      <c r="T3296" s="4"/>
    </row>
    <row r="3297" spans="1:20" x14ac:dyDescent="0.25">
      <c r="A3297" t="s">
        <v>1267</v>
      </c>
      <c r="B3297" t="s">
        <v>22</v>
      </c>
      <c r="C3297" t="s">
        <v>44</v>
      </c>
      <c r="D3297" t="s">
        <v>23</v>
      </c>
      <c r="E3297" t="s">
        <v>17</v>
      </c>
      <c r="F3297" t="s">
        <v>40</v>
      </c>
      <c r="G3297">
        <v>49</v>
      </c>
      <c r="H3297">
        <v>4</v>
      </c>
      <c r="I3297">
        <v>35.28</v>
      </c>
      <c r="J3297">
        <v>231.28</v>
      </c>
      <c r="K3297" s="1">
        <v>44862</v>
      </c>
      <c r="L3297" s="2">
        <v>0.62013888888888891</v>
      </c>
      <c r="M3297" t="s">
        <v>25</v>
      </c>
      <c r="N3297">
        <v>205.37664000000001</v>
      </c>
      <c r="O3297">
        <v>25.903359999999992</v>
      </c>
      <c r="P3297" t="s">
        <v>19</v>
      </c>
      <c r="Q3297" t="s">
        <v>27</v>
      </c>
      <c r="R3297" t="s">
        <v>56</v>
      </c>
      <c r="S3297" t="str">
        <f>TEXT(sales_data[[#This Row],[dtme]],"yyyy")</f>
        <v>2022</v>
      </c>
      <c r="T3297" s="4"/>
    </row>
    <row r="3298" spans="1:20" x14ac:dyDescent="0.25">
      <c r="A3298" t="s">
        <v>1523</v>
      </c>
      <c r="B3298" t="s">
        <v>37</v>
      </c>
      <c r="C3298" t="s">
        <v>45</v>
      </c>
      <c r="D3298" t="s">
        <v>16</v>
      </c>
      <c r="E3298" t="s">
        <v>17</v>
      </c>
      <c r="F3298" t="s">
        <v>30</v>
      </c>
      <c r="G3298">
        <v>95</v>
      </c>
      <c r="H3298">
        <v>2</v>
      </c>
      <c r="I3298">
        <v>34.199999999999996</v>
      </c>
      <c r="J3298">
        <v>224.2</v>
      </c>
      <c r="K3298" s="1">
        <v>44862</v>
      </c>
      <c r="L3298" s="2">
        <v>0.45902777777777776</v>
      </c>
      <c r="M3298" t="s">
        <v>25</v>
      </c>
      <c r="N3298">
        <v>196.39919999999998</v>
      </c>
      <c r="O3298">
        <v>27.80080000000001</v>
      </c>
      <c r="P3298" t="s">
        <v>26</v>
      </c>
      <c r="Q3298" t="s">
        <v>27</v>
      </c>
      <c r="R3298" t="s">
        <v>56</v>
      </c>
      <c r="S3298" t="str">
        <f>TEXT(sales_data[[#This Row],[dtme]],"yyyy")</f>
        <v>2022</v>
      </c>
      <c r="T3298" s="4"/>
    </row>
    <row r="3299" spans="1:20" x14ac:dyDescent="0.25">
      <c r="A3299" t="s">
        <v>1619</v>
      </c>
      <c r="B3299" t="s">
        <v>22</v>
      </c>
      <c r="C3299" t="s">
        <v>44</v>
      </c>
      <c r="D3299" t="s">
        <v>23</v>
      </c>
      <c r="E3299" t="s">
        <v>17</v>
      </c>
      <c r="F3299" t="s">
        <v>38</v>
      </c>
      <c r="G3299">
        <v>79</v>
      </c>
      <c r="H3299">
        <v>10</v>
      </c>
      <c r="I3299">
        <v>142.19999999999999</v>
      </c>
      <c r="J3299">
        <v>932.2</v>
      </c>
      <c r="K3299" s="1">
        <v>44862</v>
      </c>
      <c r="L3299" s="2">
        <v>0.75555555555555554</v>
      </c>
      <c r="M3299" t="s">
        <v>25</v>
      </c>
      <c r="N3299">
        <v>823.13260000000002</v>
      </c>
      <c r="O3299">
        <v>109.06740000000002</v>
      </c>
      <c r="P3299" t="s">
        <v>32</v>
      </c>
      <c r="Q3299" t="s">
        <v>27</v>
      </c>
      <c r="R3299" t="s">
        <v>56</v>
      </c>
      <c r="S3299" t="str">
        <f>TEXT(sales_data[[#This Row],[dtme]],"yyyy")</f>
        <v>2022</v>
      </c>
      <c r="T3299" s="4"/>
    </row>
    <row r="3300" spans="1:20" x14ac:dyDescent="0.25">
      <c r="A3300" t="s">
        <v>1689</v>
      </c>
      <c r="B3300" t="s">
        <v>15</v>
      </c>
      <c r="C3300" t="s">
        <v>43</v>
      </c>
      <c r="D3300" t="s">
        <v>16</v>
      </c>
      <c r="E3300" t="s">
        <v>29</v>
      </c>
      <c r="F3300" t="s">
        <v>18</v>
      </c>
      <c r="G3300">
        <v>77</v>
      </c>
      <c r="H3300">
        <v>5</v>
      </c>
      <c r="I3300">
        <v>69.3</v>
      </c>
      <c r="J3300">
        <v>454.3</v>
      </c>
      <c r="K3300" s="1">
        <v>44862</v>
      </c>
      <c r="L3300" s="2">
        <v>0.75069444444444444</v>
      </c>
      <c r="M3300" t="s">
        <v>46</v>
      </c>
      <c r="N3300">
        <v>393.42380000000003</v>
      </c>
      <c r="O3300">
        <v>60.876199999999983</v>
      </c>
      <c r="P3300" t="s">
        <v>32</v>
      </c>
      <c r="Q3300" t="s">
        <v>27</v>
      </c>
      <c r="R3300" t="s">
        <v>56</v>
      </c>
      <c r="S3300" t="str">
        <f>TEXT(sales_data[[#This Row],[dtme]],"yyyy")</f>
        <v>2022</v>
      </c>
      <c r="T3300" s="4"/>
    </row>
    <row r="3301" spans="1:20" x14ac:dyDescent="0.25">
      <c r="A3301" t="s">
        <v>1704</v>
      </c>
      <c r="B3301" t="s">
        <v>22</v>
      </c>
      <c r="C3301" t="s">
        <v>44</v>
      </c>
      <c r="D3301" t="s">
        <v>16</v>
      </c>
      <c r="E3301" t="s">
        <v>17</v>
      </c>
      <c r="F3301" t="s">
        <v>24</v>
      </c>
      <c r="G3301">
        <v>31</v>
      </c>
      <c r="H3301">
        <v>10</v>
      </c>
      <c r="I3301">
        <v>55.8</v>
      </c>
      <c r="J3301">
        <v>365.8</v>
      </c>
      <c r="K3301" s="1">
        <v>44862</v>
      </c>
      <c r="L3301" s="2">
        <v>0.58333333333333337</v>
      </c>
      <c r="M3301" t="s">
        <v>46</v>
      </c>
      <c r="N3301">
        <v>324.09879999999998</v>
      </c>
      <c r="O3301">
        <v>41.701200000000028</v>
      </c>
      <c r="P3301" t="s">
        <v>19</v>
      </c>
      <c r="Q3301" t="s">
        <v>27</v>
      </c>
      <c r="R3301" t="s">
        <v>56</v>
      </c>
      <c r="S3301" t="str">
        <f>TEXT(sales_data[[#This Row],[dtme]],"yyyy")</f>
        <v>2022</v>
      </c>
      <c r="T3301" s="4"/>
    </row>
    <row r="3302" spans="1:20" x14ac:dyDescent="0.25">
      <c r="A3302" t="s">
        <v>1927</v>
      </c>
      <c r="B3302" t="s">
        <v>37</v>
      </c>
      <c r="C3302" t="s">
        <v>45</v>
      </c>
      <c r="D3302" t="s">
        <v>16</v>
      </c>
      <c r="E3302" t="s">
        <v>17</v>
      </c>
      <c r="F3302" t="s">
        <v>33</v>
      </c>
      <c r="G3302">
        <v>50</v>
      </c>
      <c r="H3302">
        <v>9</v>
      </c>
      <c r="I3302">
        <v>81</v>
      </c>
      <c r="J3302">
        <v>531</v>
      </c>
      <c r="K3302" s="1">
        <v>44862</v>
      </c>
      <c r="L3302" s="2">
        <v>0.73333333333333328</v>
      </c>
      <c r="M3302" t="s">
        <v>25</v>
      </c>
      <c r="N3302">
        <v>471.52800000000002</v>
      </c>
      <c r="O3302">
        <v>59.47199999999998</v>
      </c>
      <c r="P3302" t="s">
        <v>32</v>
      </c>
      <c r="Q3302" t="s">
        <v>27</v>
      </c>
      <c r="R3302" t="s">
        <v>56</v>
      </c>
      <c r="S3302" t="str">
        <f>TEXT(sales_data[[#This Row],[dtme]],"yyyy")</f>
        <v>2022</v>
      </c>
      <c r="T3302" s="4"/>
    </row>
    <row r="3303" spans="1:20" x14ac:dyDescent="0.25">
      <c r="A3303" t="s">
        <v>2193</v>
      </c>
      <c r="B3303" t="s">
        <v>15</v>
      </c>
      <c r="C3303" t="s">
        <v>43</v>
      </c>
      <c r="D3303" t="s">
        <v>23</v>
      </c>
      <c r="E3303" t="s">
        <v>17</v>
      </c>
      <c r="F3303" t="s">
        <v>33</v>
      </c>
      <c r="G3303">
        <v>93</v>
      </c>
      <c r="H3303">
        <v>2</v>
      </c>
      <c r="I3303">
        <v>33.479999999999997</v>
      </c>
      <c r="J3303">
        <v>219.48</v>
      </c>
      <c r="K3303" s="1">
        <v>44862</v>
      </c>
      <c r="L3303" s="2">
        <v>0.47152777777777777</v>
      </c>
      <c r="M3303" t="s">
        <v>47</v>
      </c>
      <c r="N3303">
        <v>190.06968000000001</v>
      </c>
      <c r="O3303">
        <v>29.410319999999984</v>
      </c>
      <c r="P3303" t="s">
        <v>26</v>
      </c>
      <c r="Q3303" t="s">
        <v>27</v>
      </c>
      <c r="R3303" t="s">
        <v>56</v>
      </c>
      <c r="S3303" t="str">
        <f>TEXT(sales_data[[#This Row],[dtme]],"yyyy")</f>
        <v>2022</v>
      </c>
      <c r="T3303" s="4"/>
    </row>
    <row r="3304" spans="1:20" x14ac:dyDescent="0.25">
      <c r="A3304" t="s">
        <v>3014</v>
      </c>
      <c r="B3304" t="s">
        <v>15</v>
      </c>
      <c r="C3304" t="s">
        <v>43</v>
      </c>
      <c r="D3304" t="s">
        <v>23</v>
      </c>
      <c r="E3304" t="s">
        <v>29</v>
      </c>
      <c r="F3304" t="s">
        <v>33</v>
      </c>
      <c r="G3304">
        <v>17</v>
      </c>
      <c r="H3304">
        <v>5</v>
      </c>
      <c r="I3304">
        <v>15.299999999999999</v>
      </c>
      <c r="J3304">
        <v>100.3</v>
      </c>
      <c r="K3304" s="1">
        <v>44862</v>
      </c>
      <c r="L3304" s="2">
        <v>0.70625000000000004</v>
      </c>
      <c r="M3304" t="s">
        <v>46</v>
      </c>
      <c r="N3304">
        <v>87.260999999999996</v>
      </c>
      <c r="O3304">
        <v>13.039000000000001</v>
      </c>
      <c r="P3304" t="s">
        <v>19</v>
      </c>
      <c r="Q3304" t="s">
        <v>27</v>
      </c>
      <c r="R3304" t="s">
        <v>56</v>
      </c>
      <c r="S3304" t="str">
        <f>TEXT(sales_data[[#This Row],[dtme]],"yyyy")</f>
        <v>2022</v>
      </c>
      <c r="T3304" s="4"/>
    </row>
    <row r="3305" spans="1:20" x14ac:dyDescent="0.25">
      <c r="A3305" t="s">
        <v>3201</v>
      </c>
      <c r="B3305" t="s">
        <v>22</v>
      </c>
      <c r="C3305" t="s">
        <v>44</v>
      </c>
      <c r="D3305" t="s">
        <v>16</v>
      </c>
      <c r="E3305" t="s">
        <v>29</v>
      </c>
      <c r="F3305" t="s">
        <v>40</v>
      </c>
      <c r="G3305">
        <v>30</v>
      </c>
      <c r="H3305">
        <v>5</v>
      </c>
      <c r="I3305">
        <v>27</v>
      </c>
      <c r="J3305">
        <v>177</v>
      </c>
      <c r="K3305" s="1">
        <v>44862</v>
      </c>
      <c r="L3305" s="2">
        <v>0.68611111111111112</v>
      </c>
      <c r="M3305" t="s">
        <v>46</v>
      </c>
      <c r="N3305">
        <v>154.875</v>
      </c>
      <c r="O3305">
        <v>22.125</v>
      </c>
      <c r="P3305" t="s">
        <v>19</v>
      </c>
      <c r="Q3305" t="s">
        <v>27</v>
      </c>
      <c r="R3305" t="s">
        <v>56</v>
      </c>
      <c r="S3305" t="str">
        <f>TEXT(sales_data[[#This Row],[dtme]],"yyyy")</f>
        <v>2022</v>
      </c>
      <c r="T3305" s="4"/>
    </row>
    <row r="3306" spans="1:20" x14ac:dyDescent="0.25">
      <c r="A3306" t="s">
        <v>4056</v>
      </c>
      <c r="B3306" t="s">
        <v>15</v>
      </c>
      <c r="C3306" t="s">
        <v>43</v>
      </c>
      <c r="D3306" t="s">
        <v>23</v>
      </c>
      <c r="E3306" t="s">
        <v>17</v>
      </c>
      <c r="F3306" t="s">
        <v>38</v>
      </c>
      <c r="G3306">
        <v>89</v>
      </c>
      <c r="H3306">
        <v>7</v>
      </c>
      <c r="I3306">
        <v>112.14</v>
      </c>
      <c r="J3306">
        <v>735.14</v>
      </c>
      <c r="K3306" s="1">
        <v>44862</v>
      </c>
      <c r="L3306" s="2">
        <v>0.44374999999999998</v>
      </c>
      <c r="M3306" t="s">
        <v>47</v>
      </c>
      <c r="N3306">
        <v>635.16095999999993</v>
      </c>
      <c r="O3306">
        <v>99.979040000000055</v>
      </c>
      <c r="P3306" t="s">
        <v>26</v>
      </c>
      <c r="Q3306" t="s">
        <v>27</v>
      </c>
      <c r="R3306" t="s">
        <v>56</v>
      </c>
      <c r="S3306" t="str">
        <f>TEXT(sales_data[[#This Row],[dtme]],"yyyy")</f>
        <v>2022</v>
      </c>
      <c r="T3306" s="4"/>
    </row>
    <row r="3307" spans="1:20" x14ac:dyDescent="0.25">
      <c r="A3307" t="s">
        <v>112</v>
      </c>
      <c r="B3307" t="s">
        <v>22</v>
      </c>
      <c r="C3307" t="s">
        <v>44</v>
      </c>
      <c r="D3307" t="s">
        <v>23</v>
      </c>
      <c r="E3307" t="s">
        <v>17</v>
      </c>
      <c r="F3307" t="s">
        <v>18</v>
      </c>
      <c r="G3307">
        <v>94</v>
      </c>
      <c r="H3307">
        <v>9</v>
      </c>
      <c r="I3307">
        <v>152.28</v>
      </c>
      <c r="J3307">
        <v>998.28</v>
      </c>
      <c r="K3307" s="1">
        <v>44863</v>
      </c>
      <c r="L3307" s="2">
        <v>0.82499999999999996</v>
      </c>
      <c r="M3307" t="s">
        <v>46</v>
      </c>
      <c r="N3307">
        <v>863.51220000000001</v>
      </c>
      <c r="O3307">
        <v>134.76779999999997</v>
      </c>
      <c r="P3307" t="s">
        <v>32</v>
      </c>
      <c r="Q3307" t="s">
        <v>20</v>
      </c>
      <c r="R3307" t="s">
        <v>56</v>
      </c>
      <c r="S3307" t="str">
        <f>TEXT(sales_data[[#This Row],[dtme]],"yyyy")</f>
        <v>2022</v>
      </c>
      <c r="T3307" s="4"/>
    </row>
    <row r="3308" spans="1:20" x14ac:dyDescent="0.25">
      <c r="A3308" t="s">
        <v>186</v>
      </c>
      <c r="B3308" t="s">
        <v>22</v>
      </c>
      <c r="C3308" t="s">
        <v>44</v>
      </c>
      <c r="D3308" t="s">
        <v>23</v>
      </c>
      <c r="E3308" t="s">
        <v>17</v>
      </c>
      <c r="F3308" t="s">
        <v>24</v>
      </c>
      <c r="G3308">
        <v>88</v>
      </c>
      <c r="H3308">
        <v>8</v>
      </c>
      <c r="I3308">
        <v>126.72</v>
      </c>
      <c r="J3308">
        <v>830.72</v>
      </c>
      <c r="K3308" s="1">
        <v>44863</v>
      </c>
      <c r="L3308" s="2">
        <v>0.71111111111111114</v>
      </c>
      <c r="M3308" t="s">
        <v>47</v>
      </c>
      <c r="N3308">
        <v>728.54143999999997</v>
      </c>
      <c r="O3308">
        <v>102.17856000000006</v>
      </c>
      <c r="P3308" t="s">
        <v>32</v>
      </c>
      <c r="Q3308" t="s">
        <v>20</v>
      </c>
      <c r="R3308" t="s">
        <v>56</v>
      </c>
      <c r="S3308" t="str">
        <f>TEXT(sales_data[[#This Row],[dtme]],"yyyy")</f>
        <v>2022</v>
      </c>
      <c r="T3308" s="4"/>
    </row>
    <row r="3309" spans="1:20" x14ac:dyDescent="0.25">
      <c r="A3309" t="s">
        <v>537</v>
      </c>
      <c r="B3309" t="s">
        <v>22</v>
      </c>
      <c r="C3309" t="s">
        <v>44</v>
      </c>
      <c r="D3309" t="s">
        <v>23</v>
      </c>
      <c r="E3309" t="s">
        <v>17</v>
      </c>
      <c r="F3309" t="s">
        <v>18</v>
      </c>
      <c r="G3309">
        <v>87</v>
      </c>
      <c r="H3309">
        <v>8</v>
      </c>
      <c r="I3309">
        <v>125.28</v>
      </c>
      <c r="J3309">
        <v>821.28</v>
      </c>
      <c r="K3309" s="1">
        <v>44863</v>
      </c>
      <c r="L3309" s="2">
        <v>0.65486111111111112</v>
      </c>
      <c r="M3309" t="s">
        <v>46</v>
      </c>
      <c r="N3309">
        <v>696.44543999999996</v>
      </c>
      <c r="O3309">
        <v>124.83456000000001</v>
      </c>
      <c r="P3309" t="s">
        <v>19</v>
      </c>
      <c r="Q3309" t="s">
        <v>20</v>
      </c>
      <c r="R3309" t="s">
        <v>56</v>
      </c>
      <c r="S3309" t="str">
        <f>TEXT(sales_data[[#This Row],[dtme]],"yyyy")</f>
        <v>2022</v>
      </c>
      <c r="T3309" s="4"/>
    </row>
    <row r="3310" spans="1:20" x14ac:dyDescent="0.25">
      <c r="A3310" t="s">
        <v>965</v>
      </c>
      <c r="B3310" t="s">
        <v>37</v>
      </c>
      <c r="C3310" t="s">
        <v>45</v>
      </c>
      <c r="D3310" t="s">
        <v>16</v>
      </c>
      <c r="E3310" t="s">
        <v>29</v>
      </c>
      <c r="F3310" t="s">
        <v>38</v>
      </c>
      <c r="G3310">
        <v>97</v>
      </c>
      <c r="H3310">
        <v>4</v>
      </c>
      <c r="I3310">
        <v>69.84</v>
      </c>
      <c r="J3310">
        <v>457.84000000000003</v>
      </c>
      <c r="K3310" s="1">
        <v>44863</v>
      </c>
      <c r="L3310" s="2">
        <v>0.81111111111111112</v>
      </c>
      <c r="M3310" t="s">
        <v>47</v>
      </c>
      <c r="N3310">
        <v>399.69432</v>
      </c>
      <c r="O3310">
        <v>58.145680000000027</v>
      </c>
      <c r="P3310" t="s">
        <v>32</v>
      </c>
      <c r="Q3310" t="s">
        <v>20</v>
      </c>
      <c r="R3310" t="s">
        <v>56</v>
      </c>
      <c r="S3310" t="str">
        <f>TEXT(sales_data[[#This Row],[dtme]],"yyyy")</f>
        <v>2022</v>
      </c>
      <c r="T3310" s="4"/>
    </row>
    <row r="3311" spans="1:20" x14ac:dyDescent="0.25">
      <c r="A3311" t="s">
        <v>1700</v>
      </c>
      <c r="B3311" t="s">
        <v>15</v>
      </c>
      <c r="C3311" t="s">
        <v>43</v>
      </c>
      <c r="D3311" t="s">
        <v>16</v>
      </c>
      <c r="E3311" t="s">
        <v>17</v>
      </c>
      <c r="F3311" t="s">
        <v>24</v>
      </c>
      <c r="G3311">
        <v>97</v>
      </c>
      <c r="H3311">
        <v>2</v>
      </c>
      <c r="I3311">
        <v>34.92</v>
      </c>
      <c r="J3311">
        <v>228.92000000000002</v>
      </c>
      <c r="K3311" s="1">
        <v>44863</v>
      </c>
      <c r="L3311" s="2">
        <v>0.60416666666666663</v>
      </c>
      <c r="M3311" t="s">
        <v>46</v>
      </c>
      <c r="N3311">
        <v>195.49768</v>
      </c>
      <c r="O3311">
        <v>33.422320000000013</v>
      </c>
      <c r="P3311" t="s">
        <v>19</v>
      </c>
      <c r="Q3311" t="s">
        <v>20</v>
      </c>
      <c r="R3311" t="s">
        <v>56</v>
      </c>
      <c r="S3311" t="str">
        <f>TEXT(sales_data[[#This Row],[dtme]],"yyyy")</f>
        <v>2022</v>
      </c>
      <c r="T3311" s="4"/>
    </row>
    <row r="3312" spans="1:20" x14ac:dyDescent="0.25">
      <c r="A3312" t="s">
        <v>3197</v>
      </c>
      <c r="B3312" t="s">
        <v>37</v>
      </c>
      <c r="C3312" t="s">
        <v>45</v>
      </c>
      <c r="D3312" t="s">
        <v>16</v>
      </c>
      <c r="E3312" t="s">
        <v>29</v>
      </c>
      <c r="F3312" t="s">
        <v>24</v>
      </c>
      <c r="G3312">
        <v>65</v>
      </c>
      <c r="H3312">
        <v>8</v>
      </c>
      <c r="I3312">
        <v>93.6</v>
      </c>
      <c r="J3312">
        <v>613.6</v>
      </c>
      <c r="K3312" s="1">
        <v>44863</v>
      </c>
      <c r="L3312" s="2">
        <v>0.73402777777777772</v>
      </c>
      <c r="M3312" t="s">
        <v>46</v>
      </c>
      <c r="N3312">
        <v>541.80880000000002</v>
      </c>
      <c r="O3312">
        <v>71.791200000000003</v>
      </c>
      <c r="P3312" t="s">
        <v>32</v>
      </c>
      <c r="Q3312" t="s">
        <v>20</v>
      </c>
      <c r="R3312" t="s">
        <v>56</v>
      </c>
      <c r="S3312" t="str">
        <f>TEXT(sales_data[[#This Row],[dtme]],"yyyy")</f>
        <v>2022</v>
      </c>
      <c r="T3312" s="4"/>
    </row>
    <row r="3313" spans="1:20" x14ac:dyDescent="0.25">
      <c r="A3313" t="s">
        <v>3992</v>
      </c>
      <c r="B3313" t="s">
        <v>15</v>
      </c>
      <c r="C3313" t="s">
        <v>43</v>
      </c>
      <c r="D3313" t="s">
        <v>23</v>
      </c>
      <c r="E3313" t="s">
        <v>17</v>
      </c>
      <c r="F3313" t="s">
        <v>18</v>
      </c>
      <c r="G3313">
        <v>32</v>
      </c>
      <c r="H3313">
        <v>5</v>
      </c>
      <c r="I3313">
        <v>28.799999999999997</v>
      </c>
      <c r="J3313">
        <v>188.8</v>
      </c>
      <c r="K3313" s="1">
        <v>44863</v>
      </c>
      <c r="L3313" s="2">
        <v>0.7006944444444444</v>
      </c>
      <c r="M3313" t="s">
        <v>25</v>
      </c>
      <c r="N3313">
        <v>160.85760000000002</v>
      </c>
      <c r="O3313">
        <v>27.942399999999992</v>
      </c>
      <c r="P3313" t="s">
        <v>19</v>
      </c>
      <c r="Q3313" t="s">
        <v>20</v>
      </c>
      <c r="R3313" t="s">
        <v>56</v>
      </c>
      <c r="S3313" t="str">
        <f>TEXT(sales_data[[#This Row],[dtme]],"yyyy")</f>
        <v>2022</v>
      </c>
      <c r="T3313" s="4"/>
    </row>
    <row r="3314" spans="1:20" x14ac:dyDescent="0.25">
      <c r="A3314" t="s">
        <v>87</v>
      </c>
      <c r="B3314" t="s">
        <v>37</v>
      </c>
      <c r="C3314" t="s">
        <v>45</v>
      </c>
      <c r="D3314" t="s">
        <v>23</v>
      </c>
      <c r="E3314" t="s">
        <v>29</v>
      </c>
      <c r="F3314" t="s">
        <v>33</v>
      </c>
      <c r="G3314">
        <v>76</v>
      </c>
      <c r="H3314">
        <v>4</v>
      </c>
      <c r="I3314">
        <v>54.72</v>
      </c>
      <c r="J3314">
        <v>358.72</v>
      </c>
      <c r="K3314" s="1">
        <v>44864</v>
      </c>
      <c r="L3314" s="2">
        <v>0.83888888888888891</v>
      </c>
      <c r="M3314" t="s">
        <v>47</v>
      </c>
      <c r="N3314">
        <v>301.32480000000004</v>
      </c>
      <c r="O3314">
        <v>57.395199999999988</v>
      </c>
      <c r="P3314" t="s">
        <v>32</v>
      </c>
      <c r="Q3314" t="s">
        <v>31</v>
      </c>
      <c r="R3314" t="s">
        <v>56</v>
      </c>
      <c r="S3314" t="str">
        <f>TEXT(sales_data[[#This Row],[dtme]],"yyyy")</f>
        <v>2022</v>
      </c>
      <c r="T3314" s="4"/>
    </row>
    <row r="3315" spans="1:20" x14ac:dyDescent="0.25">
      <c r="A3315" t="s">
        <v>679</v>
      </c>
      <c r="B3315" t="s">
        <v>22</v>
      </c>
      <c r="C3315" t="s">
        <v>44</v>
      </c>
      <c r="D3315" t="s">
        <v>16</v>
      </c>
      <c r="E3315" t="s">
        <v>29</v>
      </c>
      <c r="F3315" t="s">
        <v>24</v>
      </c>
      <c r="G3315">
        <v>70</v>
      </c>
      <c r="H3315">
        <v>10</v>
      </c>
      <c r="I3315">
        <v>126</v>
      </c>
      <c r="J3315">
        <v>826</v>
      </c>
      <c r="K3315" s="1">
        <v>44864</v>
      </c>
      <c r="L3315" s="2">
        <v>0.47499999999999998</v>
      </c>
      <c r="M3315" t="s">
        <v>46</v>
      </c>
      <c r="N3315">
        <v>728.53200000000004</v>
      </c>
      <c r="O3315">
        <v>97.467999999999961</v>
      </c>
      <c r="P3315" t="s">
        <v>26</v>
      </c>
      <c r="Q3315" t="s">
        <v>31</v>
      </c>
      <c r="R3315" t="s">
        <v>56</v>
      </c>
      <c r="S3315" t="str">
        <f>TEXT(sales_data[[#This Row],[dtme]],"yyyy")</f>
        <v>2022</v>
      </c>
      <c r="T3315" s="4"/>
    </row>
    <row r="3316" spans="1:20" x14ac:dyDescent="0.25">
      <c r="A3316" t="s">
        <v>1332</v>
      </c>
      <c r="B3316" t="s">
        <v>37</v>
      </c>
      <c r="C3316" t="s">
        <v>45</v>
      </c>
      <c r="D3316" t="s">
        <v>16</v>
      </c>
      <c r="E3316" t="s">
        <v>17</v>
      </c>
      <c r="F3316" t="s">
        <v>33</v>
      </c>
      <c r="G3316">
        <v>19</v>
      </c>
      <c r="H3316">
        <v>4</v>
      </c>
      <c r="I3316">
        <v>13.68</v>
      </c>
      <c r="J3316">
        <v>89.68</v>
      </c>
      <c r="K3316" s="1">
        <v>44864</v>
      </c>
      <c r="L3316" s="2">
        <v>0.64236111111111116</v>
      </c>
      <c r="M3316" t="s">
        <v>47</v>
      </c>
      <c r="N3316">
        <v>76.855760000000004</v>
      </c>
      <c r="O3316">
        <v>12.824240000000003</v>
      </c>
      <c r="P3316" t="s">
        <v>19</v>
      </c>
      <c r="Q3316" t="s">
        <v>31</v>
      </c>
      <c r="R3316" t="s">
        <v>56</v>
      </c>
      <c r="S3316" t="str">
        <f>TEXT(sales_data[[#This Row],[dtme]],"yyyy")</f>
        <v>2022</v>
      </c>
      <c r="T3316" s="4"/>
    </row>
    <row r="3317" spans="1:20" x14ac:dyDescent="0.25">
      <c r="A3317" t="s">
        <v>1342</v>
      </c>
      <c r="B3317" t="s">
        <v>22</v>
      </c>
      <c r="C3317" t="s">
        <v>44</v>
      </c>
      <c r="D3317" t="s">
        <v>16</v>
      </c>
      <c r="E3317" t="s">
        <v>17</v>
      </c>
      <c r="F3317" t="s">
        <v>30</v>
      </c>
      <c r="G3317">
        <v>13</v>
      </c>
      <c r="H3317">
        <v>4</v>
      </c>
      <c r="I3317">
        <v>9.36</v>
      </c>
      <c r="J3317">
        <v>61.36</v>
      </c>
      <c r="K3317" s="1">
        <v>44864</v>
      </c>
      <c r="L3317" s="2">
        <v>0.73472222222222228</v>
      </c>
      <c r="M3317" t="s">
        <v>25</v>
      </c>
      <c r="N3317">
        <v>53.444559999999996</v>
      </c>
      <c r="O3317">
        <v>7.9154400000000038</v>
      </c>
      <c r="P3317" t="s">
        <v>32</v>
      </c>
      <c r="Q3317" t="s">
        <v>31</v>
      </c>
      <c r="R3317" t="s">
        <v>56</v>
      </c>
      <c r="S3317" t="str">
        <f>TEXT(sales_data[[#This Row],[dtme]],"yyyy")</f>
        <v>2022</v>
      </c>
      <c r="T3317" s="4"/>
    </row>
    <row r="3318" spans="1:20" x14ac:dyDescent="0.25">
      <c r="A3318" t="s">
        <v>1460</v>
      </c>
      <c r="B3318" t="s">
        <v>22</v>
      </c>
      <c r="C3318" t="s">
        <v>44</v>
      </c>
      <c r="D3318" t="s">
        <v>16</v>
      </c>
      <c r="E3318" t="s">
        <v>29</v>
      </c>
      <c r="F3318" t="s">
        <v>24</v>
      </c>
      <c r="G3318">
        <v>29</v>
      </c>
      <c r="H3318">
        <v>3</v>
      </c>
      <c r="I3318">
        <v>15.66</v>
      </c>
      <c r="J3318">
        <v>102.66</v>
      </c>
      <c r="K3318" s="1">
        <v>44864</v>
      </c>
      <c r="L3318" s="2">
        <v>0.48194444444444445</v>
      </c>
      <c r="M3318" t="s">
        <v>25</v>
      </c>
      <c r="N3318">
        <v>89.827500000000001</v>
      </c>
      <c r="O3318">
        <v>12.832499999999996</v>
      </c>
      <c r="P3318" t="s">
        <v>26</v>
      </c>
      <c r="Q3318" t="s">
        <v>31</v>
      </c>
      <c r="R3318" t="s">
        <v>56</v>
      </c>
      <c r="S3318" t="str">
        <f>TEXT(sales_data[[#This Row],[dtme]],"yyyy")</f>
        <v>2022</v>
      </c>
      <c r="T3318" s="4"/>
    </row>
    <row r="3319" spans="1:20" x14ac:dyDescent="0.25">
      <c r="A3319" t="s">
        <v>1503</v>
      </c>
      <c r="B3319" t="s">
        <v>22</v>
      </c>
      <c r="C3319" t="s">
        <v>44</v>
      </c>
      <c r="D3319" t="s">
        <v>16</v>
      </c>
      <c r="E3319" t="s">
        <v>17</v>
      </c>
      <c r="F3319" t="s">
        <v>38</v>
      </c>
      <c r="G3319">
        <v>10</v>
      </c>
      <c r="H3319">
        <v>7</v>
      </c>
      <c r="I3319">
        <v>12.6</v>
      </c>
      <c r="J3319">
        <v>82.6</v>
      </c>
      <c r="K3319" s="1">
        <v>44864</v>
      </c>
      <c r="L3319" s="2">
        <v>0.44166666666666665</v>
      </c>
      <c r="M3319" t="s">
        <v>47</v>
      </c>
      <c r="N3319">
        <v>72.357599999999991</v>
      </c>
      <c r="O3319">
        <v>10.242400000000004</v>
      </c>
      <c r="P3319" t="s">
        <v>26</v>
      </c>
      <c r="Q3319" t="s">
        <v>31</v>
      </c>
      <c r="R3319" t="s">
        <v>56</v>
      </c>
      <c r="S3319" t="str">
        <f>TEXT(sales_data[[#This Row],[dtme]],"yyyy")</f>
        <v>2022</v>
      </c>
      <c r="T3319" s="4"/>
    </row>
    <row r="3320" spans="1:20" x14ac:dyDescent="0.25">
      <c r="A3320" t="s">
        <v>1506</v>
      </c>
      <c r="B3320" t="s">
        <v>15</v>
      </c>
      <c r="C3320" t="s">
        <v>43</v>
      </c>
      <c r="D3320" t="s">
        <v>23</v>
      </c>
      <c r="E3320" t="s">
        <v>29</v>
      </c>
      <c r="F3320" t="s">
        <v>18</v>
      </c>
      <c r="G3320">
        <v>37</v>
      </c>
      <c r="H3320">
        <v>10</v>
      </c>
      <c r="I3320">
        <v>66.599999999999994</v>
      </c>
      <c r="J3320">
        <v>436.6</v>
      </c>
      <c r="K3320" s="1">
        <v>44864</v>
      </c>
      <c r="L3320" s="2">
        <v>0.65</v>
      </c>
      <c r="M3320" t="s">
        <v>47</v>
      </c>
      <c r="N3320">
        <v>368.05380000000002</v>
      </c>
      <c r="O3320">
        <v>68.546199999999999</v>
      </c>
      <c r="P3320" t="s">
        <v>19</v>
      </c>
      <c r="Q3320" t="s">
        <v>31</v>
      </c>
      <c r="R3320" t="s">
        <v>56</v>
      </c>
      <c r="S3320" t="str">
        <f>TEXT(sales_data[[#This Row],[dtme]],"yyyy")</f>
        <v>2022</v>
      </c>
      <c r="T3320" s="4"/>
    </row>
    <row r="3321" spans="1:20" x14ac:dyDescent="0.25">
      <c r="A3321" t="s">
        <v>1670</v>
      </c>
      <c r="B3321" t="s">
        <v>15</v>
      </c>
      <c r="C3321" t="s">
        <v>43</v>
      </c>
      <c r="D3321" t="s">
        <v>16</v>
      </c>
      <c r="E3321" t="s">
        <v>29</v>
      </c>
      <c r="F3321" t="s">
        <v>38</v>
      </c>
      <c r="G3321">
        <v>81</v>
      </c>
      <c r="H3321">
        <v>1</v>
      </c>
      <c r="I3321">
        <v>14.58</v>
      </c>
      <c r="J3321">
        <v>95.58</v>
      </c>
      <c r="K3321" s="1">
        <v>44864</v>
      </c>
      <c r="L3321" s="2">
        <v>0.66319444444444442</v>
      </c>
      <c r="M3321" t="s">
        <v>46</v>
      </c>
      <c r="N3321">
        <v>80.287199999999999</v>
      </c>
      <c r="O3321">
        <v>15.2928</v>
      </c>
      <c r="P3321" t="s">
        <v>19</v>
      </c>
      <c r="Q3321" t="s">
        <v>31</v>
      </c>
      <c r="R3321" t="s">
        <v>56</v>
      </c>
      <c r="S3321" t="str">
        <f>TEXT(sales_data[[#This Row],[dtme]],"yyyy")</f>
        <v>2022</v>
      </c>
      <c r="T3321" s="4"/>
    </row>
    <row r="3322" spans="1:20" x14ac:dyDescent="0.25">
      <c r="A3322" t="s">
        <v>2511</v>
      </c>
      <c r="B3322" t="s">
        <v>22</v>
      </c>
      <c r="C3322" t="s">
        <v>44</v>
      </c>
      <c r="D3322" t="s">
        <v>16</v>
      </c>
      <c r="E3322" t="s">
        <v>29</v>
      </c>
      <c r="F3322" t="s">
        <v>30</v>
      </c>
      <c r="G3322">
        <v>88</v>
      </c>
      <c r="H3322">
        <v>7</v>
      </c>
      <c r="I3322">
        <v>110.88</v>
      </c>
      <c r="J3322">
        <v>726.88</v>
      </c>
      <c r="K3322" s="1">
        <v>44864</v>
      </c>
      <c r="L3322" s="2">
        <v>0.87430555555555556</v>
      </c>
      <c r="M3322" t="s">
        <v>46</v>
      </c>
      <c r="N3322">
        <v>629.47807999999998</v>
      </c>
      <c r="O3322">
        <v>97.401920000000018</v>
      </c>
      <c r="P3322" t="s">
        <v>32</v>
      </c>
      <c r="Q3322" t="s">
        <v>31</v>
      </c>
      <c r="R3322" t="s">
        <v>56</v>
      </c>
      <c r="S3322" t="str">
        <f>TEXT(sales_data[[#This Row],[dtme]],"yyyy")</f>
        <v>2022</v>
      </c>
      <c r="T3322" s="4"/>
    </row>
    <row r="3323" spans="1:20" x14ac:dyDescent="0.25">
      <c r="A3323" t="s">
        <v>2644</v>
      </c>
      <c r="B3323" t="s">
        <v>22</v>
      </c>
      <c r="C3323" t="s">
        <v>44</v>
      </c>
      <c r="D3323" t="s">
        <v>16</v>
      </c>
      <c r="E3323" t="s">
        <v>29</v>
      </c>
      <c r="F3323" t="s">
        <v>33</v>
      </c>
      <c r="G3323">
        <v>27</v>
      </c>
      <c r="H3323">
        <v>5</v>
      </c>
      <c r="I3323">
        <v>24.3</v>
      </c>
      <c r="J3323">
        <v>159.30000000000001</v>
      </c>
      <c r="K3323" s="1">
        <v>44864</v>
      </c>
      <c r="L3323" s="2">
        <v>0.53541666666666665</v>
      </c>
      <c r="M3323" t="s">
        <v>25</v>
      </c>
      <c r="N3323">
        <v>135.08640000000003</v>
      </c>
      <c r="O3323">
        <v>24.213599999999985</v>
      </c>
      <c r="P3323" t="s">
        <v>19</v>
      </c>
      <c r="Q3323" t="s">
        <v>31</v>
      </c>
      <c r="R3323" t="s">
        <v>56</v>
      </c>
      <c r="S3323" t="str">
        <f>TEXT(sales_data[[#This Row],[dtme]],"yyyy")</f>
        <v>2022</v>
      </c>
      <c r="T3323" s="4"/>
    </row>
    <row r="3324" spans="1:20" x14ac:dyDescent="0.25">
      <c r="A3324" t="s">
        <v>2649</v>
      </c>
      <c r="B3324" t="s">
        <v>15</v>
      </c>
      <c r="C3324" t="s">
        <v>43</v>
      </c>
      <c r="D3324" t="s">
        <v>16</v>
      </c>
      <c r="E3324" t="s">
        <v>17</v>
      </c>
      <c r="F3324" t="s">
        <v>40</v>
      </c>
      <c r="G3324">
        <v>73</v>
      </c>
      <c r="H3324">
        <v>10</v>
      </c>
      <c r="I3324">
        <v>131.4</v>
      </c>
      <c r="J3324">
        <v>861.4</v>
      </c>
      <c r="K3324" s="1">
        <v>44864</v>
      </c>
      <c r="L3324" s="2">
        <v>0.51944444444444449</v>
      </c>
      <c r="M3324" t="s">
        <v>47</v>
      </c>
      <c r="N3324">
        <v>723.57600000000002</v>
      </c>
      <c r="O3324">
        <v>137.82399999999996</v>
      </c>
      <c r="P3324" t="s">
        <v>19</v>
      </c>
      <c r="Q3324" t="s">
        <v>31</v>
      </c>
      <c r="R3324" t="s">
        <v>56</v>
      </c>
      <c r="S3324" t="str">
        <f>TEXT(sales_data[[#This Row],[dtme]],"yyyy")</f>
        <v>2022</v>
      </c>
      <c r="T3324" s="4"/>
    </row>
    <row r="3325" spans="1:20" x14ac:dyDescent="0.25">
      <c r="A3325" t="s">
        <v>299</v>
      </c>
      <c r="B3325" t="s">
        <v>22</v>
      </c>
      <c r="C3325" t="s">
        <v>44</v>
      </c>
      <c r="D3325" t="s">
        <v>16</v>
      </c>
      <c r="E3325" t="s">
        <v>17</v>
      </c>
      <c r="F3325" t="s">
        <v>30</v>
      </c>
      <c r="G3325">
        <v>38</v>
      </c>
      <c r="H3325">
        <v>2</v>
      </c>
      <c r="I3325">
        <v>13.68</v>
      </c>
      <c r="J3325">
        <v>89.68</v>
      </c>
      <c r="K3325" s="1">
        <v>44865</v>
      </c>
      <c r="L3325" s="2">
        <v>0.50694444444444442</v>
      </c>
      <c r="M3325" t="s">
        <v>46</v>
      </c>
      <c r="N3325">
        <v>76.048640000000006</v>
      </c>
      <c r="O3325">
        <v>13.631360000000001</v>
      </c>
      <c r="P3325" t="s">
        <v>19</v>
      </c>
      <c r="Q3325" t="s">
        <v>35</v>
      </c>
      <c r="R3325" t="s">
        <v>56</v>
      </c>
      <c r="S3325" t="str">
        <f>TEXT(sales_data[[#This Row],[dtme]],"yyyy")</f>
        <v>2022</v>
      </c>
      <c r="T3325" s="4"/>
    </row>
    <row r="3326" spans="1:20" x14ac:dyDescent="0.25">
      <c r="A3326" t="s">
        <v>312</v>
      </c>
      <c r="B3326" t="s">
        <v>15</v>
      </c>
      <c r="C3326" t="s">
        <v>43</v>
      </c>
      <c r="D3326" t="s">
        <v>23</v>
      </c>
      <c r="E3326" t="s">
        <v>17</v>
      </c>
      <c r="F3326" t="s">
        <v>18</v>
      </c>
      <c r="G3326">
        <v>64</v>
      </c>
      <c r="H3326">
        <v>4</v>
      </c>
      <c r="I3326">
        <v>46.08</v>
      </c>
      <c r="J3326">
        <v>302.08</v>
      </c>
      <c r="K3326" s="1">
        <v>44865</v>
      </c>
      <c r="L3326" s="2">
        <v>0.85833333333333328</v>
      </c>
      <c r="M3326" t="s">
        <v>46</v>
      </c>
      <c r="N3326">
        <v>262.50752</v>
      </c>
      <c r="O3326">
        <v>39.572479999999985</v>
      </c>
      <c r="P3326" t="s">
        <v>32</v>
      </c>
      <c r="Q3326" t="s">
        <v>35</v>
      </c>
      <c r="R3326" t="s">
        <v>56</v>
      </c>
      <c r="S3326" t="str">
        <f>TEXT(sales_data[[#This Row],[dtme]],"yyyy")</f>
        <v>2022</v>
      </c>
      <c r="T3326" s="4"/>
    </row>
    <row r="3327" spans="1:20" x14ac:dyDescent="0.25">
      <c r="A3327" t="s">
        <v>1046</v>
      </c>
      <c r="B3327" t="s">
        <v>15</v>
      </c>
      <c r="C3327" t="s">
        <v>43</v>
      </c>
      <c r="D3327" t="s">
        <v>23</v>
      </c>
      <c r="E3327" t="s">
        <v>17</v>
      </c>
      <c r="F3327" t="s">
        <v>38</v>
      </c>
      <c r="G3327">
        <v>77</v>
      </c>
      <c r="H3327">
        <v>10</v>
      </c>
      <c r="I3327">
        <v>138.6</v>
      </c>
      <c r="J3327">
        <v>908.6</v>
      </c>
      <c r="K3327" s="1">
        <v>44865</v>
      </c>
      <c r="L3327" s="2">
        <v>0.64583333333333337</v>
      </c>
      <c r="M3327" t="s">
        <v>47</v>
      </c>
      <c r="N3327">
        <v>770.49279999999999</v>
      </c>
      <c r="O3327">
        <v>138.10720000000003</v>
      </c>
      <c r="P3327" t="s">
        <v>19</v>
      </c>
      <c r="Q3327" t="s">
        <v>35</v>
      </c>
      <c r="R3327" t="s">
        <v>56</v>
      </c>
      <c r="S3327" t="str">
        <f>TEXT(sales_data[[#This Row],[dtme]],"yyyy")</f>
        <v>2022</v>
      </c>
      <c r="T3327" s="4"/>
    </row>
    <row r="3328" spans="1:20" x14ac:dyDescent="0.25">
      <c r="A3328" t="s">
        <v>1461</v>
      </c>
      <c r="B3328" t="s">
        <v>15</v>
      </c>
      <c r="C3328" t="s">
        <v>43</v>
      </c>
      <c r="D3328" t="s">
        <v>16</v>
      </c>
      <c r="E3328" t="s">
        <v>29</v>
      </c>
      <c r="F3328" t="s">
        <v>24</v>
      </c>
      <c r="G3328">
        <v>10</v>
      </c>
      <c r="H3328">
        <v>1</v>
      </c>
      <c r="I3328">
        <v>1.7999999999999998</v>
      </c>
      <c r="J3328">
        <v>11.8</v>
      </c>
      <c r="K3328" s="1">
        <v>44865</v>
      </c>
      <c r="L3328" s="2">
        <v>0.54652777777777772</v>
      </c>
      <c r="M3328" t="s">
        <v>46</v>
      </c>
      <c r="N3328">
        <v>10.4076</v>
      </c>
      <c r="O3328">
        <v>1.3924000000000003</v>
      </c>
      <c r="P3328" t="s">
        <v>19</v>
      </c>
      <c r="Q3328" t="s">
        <v>35</v>
      </c>
      <c r="R3328" t="s">
        <v>56</v>
      </c>
      <c r="S3328" t="str">
        <f>TEXT(sales_data[[#This Row],[dtme]],"yyyy")</f>
        <v>2022</v>
      </c>
      <c r="T3328" s="4"/>
    </row>
    <row r="3329" spans="1:20" x14ac:dyDescent="0.25">
      <c r="A3329" t="s">
        <v>1580</v>
      </c>
      <c r="B3329" t="s">
        <v>37</v>
      </c>
      <c r="C3329" t="s">
        <v>45</v>
      </c>
      <c r="D3329" t="s">
        <v>23</v>
      </c>
      <c r="E3329" t="s">
        <v>17</v>
      </c>
      <c r="F3329" t="s">
        <v>33</v>
      </c>
      <c r="G3329">
        <v>88</v>
      </c>
      <c r="H3329">
        <v>9</v>
      </c>
      <c r="I3329">
        <v>142.56</v>
      </c>
      <c r="J3329">
        <v>934.56</v>
      </c>
      <c r="K3329" s="1">
        <v>44865</v>
      </c>
      <c r="L3329" s="2">
        <v>0.74513888888888891</v>
      </c>
      <c r="M3329" t="s">
        <v>46</v>
      </c>
      <c r="N3329">
        <v>806.52527999999995</v>
      </c>
      <c r="O3329">
        <v>128.03471999999999</v>
      </c>
      <c r="P3329" t="s">
        <v>32</v>
      </c>
      <c r="Q3329" t="s">
        <v>35</v>
      </c>
      <c r="R3329" t="s">
        <v>56</v>
      </c>
      <c r="S3329" t="str">
        <f>TEXT(sales_data[[#This Row],[dtme]],"yyyy")</f>
        <v>2022</v>
      </c>
      <c r="T3329" s="4"/>
    </row>
    <row r="3330" spans="1:20" x14ac:dyDescent="0.25">
      <c r="A3330" t="s">
        <v>2362</v>
      </c>
      <c r="B3330" t="s">
        <v>15</v>
      </c>
      <c r="C3330" t="s">
        <v>43</v>
      </c>
      <c r="D3330" t="s">
        <v>23</v>
      </c>
      <c r="E3330" t="s">
        <v>17</v>
      </c>
      <c r="F3330" t="s">
        <v>38</v>
      </c>
      <c r="G3330">
        <v>98</v>
      </c>
      <c r="H3330">
        <v>9</v>
      </c>
      <c r="I3330">
        <v>158.76</v>
      </c>
      <c r="J3330">
        <v>1040.76</v>
      </c>
      <c r="K3330" s="1">
        <v>44865</v>
      </c>
      <c r="L3330" s="2">
        <v>0.58194444444444449</v>
      </c>
      <c r="M3330" t="s">
        <v>47</v>
      </c>
      <c r="N3330">
        <v>926.27639999999997</v>
      </c>
      <c r="O3330">
        <v>114.48360000000002</v>
      </c>
      <c r="P3330" t="s">
        <v>19</v>
      </c>
      <c r="Q3330" t="s">
        <v>35</v>
      </c>
      <c r="R3330" t="s">
        <v>56</v>
      </c>
      <c r="S3330" t="str">
        <f>TEXT(sales_data[[#This Row],[dtme]],"yyyy")</f>
        <v>2022</v>
      </c>
      <c r="T3330" s="4"/>
    </row>
    <row r="3331" spans="1:20" x14ac:dyDescent="0.25">
      <c r="A3331" t="s">
        <v>3088</v>
      </c>
      <c r="B3331" t="s">
        <v>22</v>
      </c>
      <c r="C3331" t="s">
        <v>44</v>
      </c>
      <c r="D3331" t="s">
        <v>16</v>
      </c>
      <c r="E3331" t="s">
        <v>29</v>
      </c>
      <c r="F3331" t="s">
        <v>40</v>
      </c>
      <c r="G3331">
        <v>70</v>
      </c>
      <c r="H3331">
        <v>7</v>
      </c>
      <c r="I3331">
        <v>88.2</v>
      </c>
      <c r="J3331">
        <v>578.20000000000005</v>
      </c>
      <c r="K3331" s="1">
        <v>44865</v>
      </c>
      <c r="L3331" s="2">
        <v>0.79513888888888884</v>
      </c>
      <c r="M3331" t="s">
        <v>47</v>
      </c>
      <c r="N3331">
        <v>485.68800000000005</v>
      </c>
      <c r="O3331">
        <v>92.512</v>
      </c>
      <c r="P3331" t="s">
        <v>32</v>
      </c>
      <c r="Q3331" t="s">
        <v>35</v>
      </c>
      <c r="R3331" t="s">
        <v>56</v>
      </c>
      <c r="S3331" t="str">
        <f>TEXT(sales_data[[#This Row],[dtme]],"yyyy")</f>
        <v>2022</v>
      </c>
      <c r="T3331" s="4"/>
    </row>
    <row r="3332" spans="1:20" x14ac:dyDescent="0.25">
      <c r="A3332" t="s">
        <v>3219</v>
      </c>
      <c r="B3332" t="s">
        <v>15</v>
      </c>
      <c r="C3332" t="s">
        <v>43</v>
      </c>
      <c r="D3332" t="s">
        <v>16</v>
      </c>
      <c r="E3332" t="s">
        <v>17</v>
      </c>
      <c r="F3332" t="s">
        <v>33</v>
      </c>
      <c r="G3332">
        <v>86</v>
      </c>
      <c r="H3332">
        <v>5</v>
      </c>
      <c r="I3332">
        <v>77.399999999999991</v>
      </c>
      <c r="J3332">
        <v>507.4</v>
      </c>
      <c r="K3332" s="1">
        <v>44865</v>
      </c>
      <c r="L3332" s="2">
        <v>0.63541666666666663</v>
      </c>
      <c r="M3332" t="s">
        <v>46</v>
      </c>
      <c r="N3332">
        <v>429.76779999999997</v>
      </c>
      <c r="O3332">
        <v>77.632200000000012</v>
      </c>
      <c r="P3332" t="s">
        <v>19</v>
      </c>
      <c r="Q3332" t="s">
        <v>35</v>
      </c>
      <c r="R3332" t="s">
        <v>56</v>
      </c>
      <c r="S3332" t="str">
        <f>TEXT(sales_data[[#This Row],[dtme]],"yyyy")</f>
        <v>2022</v>
      </c>
      <c r="T3332" s="4"/>
    </row>
    <row r="3333" spans="1:20" x14ac:dyDescent="0.25">
      <c r="A3333" t="s">
        <v>3397</v>
      </c>
      <c r="B3333" t="s">
        <v>22</v>
      </c>
      <c r="C3333" t="s">
        <v>44</v>
      </c>
      <c r="D3333" t="s">
        <v>23</v>
      </c>
      <c r="E3333" t="s">
        <v>17</v>
      </c>
      <c r="F3333" t="s">
        <v>38</v>
      </c>
      <c r="G3333">
        <v>26</v>
      </c>
      <c r="H3333">
        <v>7</v>
      </c>
      <c r="I3333">
        <v>32.76</v>
      </c>
      <c r="J3333">
        <v>214.76</v>
      </c>
      <c r="K3333" s="1">
        <v>44865</v>
      </c>
      <c r="L3333" s="2">
        <v>0.81874999999999998</v>
      </c>
      <c r="M3333" t="s">
        <v>47</v>
      </c>
      <c r="N3333">
        <v>184.90835999999999</v>
      </c>
      <c r="O3333">
        <v>29.851640000000003</v>
      </c>
      <c r="P3333" t="s">
        <v>32</v>
      </c>
      <c r="Q3333" t="s">
        <v>35</v>
      </c>
      <c r="R3333" t="s">
        <v>56</v>
      </c>
      <c r="S3333" t="str">
        <f>TEXT(sales_data[[#This Row],[dtme]],"yyyy")</f>
        <v>2022</v>
      </c>
      <c r="T3333" s="4"/>
    </row>
    <row r="3334" spans="1:20" x14ac:dyDescent="0.25">
      <c r="A3334" t="s">
        <v>3522</v>
      </c>
      <c r="B3334" t="s">
        <v>15</v>
      </c>
      <c r="C3334" t="s">
        <v>43</v>
      </c>
      <c r="D3334" t="s">
        <v>16</v>
      </c>
      <c r="E3334" t="s">
        <v>29</v>
      </c>
      <c r="F3334" t="s">
        <v>30</v>
      </c>
      <c r="G3334">
        <v>77</v>
      </c>
      <c r="H3334">
        <v>8</v>
      </c>
      <c r="I3334">
        <v>110.88</v>
      </c>
      <c r="J3334">
        <v>726.88</v>
      </c>
      <c r="K3334" s="1">
        <v>44865</v>
      </c>
      <c r="L3334" s="2">
        <v>0.59652777777777777</v>
      </c>
      <c r="M3334" t="s">
        <v>46</v>
      </c>
      <c r="N3334">
        <v>636.02</v>
      </c>
      <c r="O3334">
        <v>90.860000000000014</v>
      </c>
      <c r="P3334" t="s">
        <v>19</v>
      </c>
      <c r="Q3334" t="s">
        <v>35</v>
      </c>
      <c r="R3334" t="s">
        <v>56</v>
      </c>
      <c r="S3334" t="str">
        <f>TEXT(sales_data[[#This Row],[dtme]],"yyyy")</f>
        <v>2022</v>
      </c>
      <c r="T3334" s="4"/>
    </row>
    <row r="3335" spans="1:20" x14ac:dyDescent="0.25">
      <c r="A3335" t="s">
        <v>3640</v>
      </c>
      <c r="B3335" t="s">
        <v>15</v>
      </c>
      <c r="C3335" t="s">
        <v>43</v>
      </c>
      <c r="D3335" t="s">
        <v>16</v>
      </c>
      <c r="E3335" t="s">
        <v>17</v>
      </c>
      <c r="F3335" t="s">
        <v>18</v>
      </c>
      <c r="G3335">
        <v>61</v>
      </c>
      <c r="H3335">
        <v>5</v>
      </c>
      <c r="I3335">
        <v>54.9</v>
      </c>
      <c r="J3335">
        <v>359.9</v>
      </c>
      <c r="K3335" s="1">
        <v>44865</v>
      </c>
      <c r="L3335" s="2">
        <v>0.68541666666666667</v>
      </c>
      <c r="M3335" t="s">
        <v>46</v>
      </c>
      <c r="N3335">
        <v>309.87389999999999</v>
      </c>
      <c r="O3335">
        <v>50.026099999999985</v>
      </c>
      <c r="P3335" t="s">
        <v>19</v>
      </c>
      <c r="Q3335" t="s">
        <v>35</v>
      </c>
      <c r="R3335" t="s">
        <v>56</v>
      </c>
      <c r="S3335" t="str">
        <f>TEXT(sales_data[[#This Row],[dtme]],"yyyy")</f>
        <v>2022</v>
      </c>
      <c r="T3335" s="4"/>
    </row>
    <row r="3336" spans="1:20" x14ac:dyDescent="0.25">
      <c r="A3336" t="s">
        <v>3670</v>
      </c>
      <c r="B3336" t="s">
        <v>15</v>
      </c>
      <c r="C3336" t="s">
        <v>43</v>
      </c>
      <c r="D3336" t="s">
        <v>23</v>
      </c>
      <c r="E3336" t="s">
        <v>17</v>
      </c>
      <c r="F3336" t="s">
        <v>38</v>
      </c>
      <c r="G3336">
        <v>33</v>
      </c>
      <c r="H3336">
        <v>1</v>
      </c>
      <c r="I3336">
        <v>5.9399999999999995</v>
      </c>
      <c r="J3336">
        <v>38.94</v>
      </c>
      <c r="K3336" s="1">
        <v>44865</v>
      </c>
      <c r="L3336" s="2">
        <v>0.8666666666666667</v>
      </c>
      <c r="M3336" t="s">
        <v>47</v>
      </c>
      <c r="N3336">
        <v>34.4619</v>
      </c>
      <c r="O3336">
        <v>4.4780999999999977</v>
      </c>
      <c r="P3336" t="s">
        <v>32</v>
      </c>
      <c r="Q3336" t="s">
        <v>35</v>
      </c>
      <c r="R3336" t="s">
        <v>56</v>
      </c>
      <c r="S3336" t="str">
        <f>TEXT(sales_data[[#This Row],[dtme]],"yyyy")</f>
        <v>2022</v>
      </c>
      <c r="T3336" s="4"/>
    </row>
    <row r="3337" spans="1:20" x14ac:dyDescent="0.25">
      <c r="A3337" t="s">
        <v>3889</v>
      </c>
      <c r="B3337" t="s">
        <v>15</v>
      </c>
      <c r="C3337" t="s">
        <v>43</v>
      </c>
      <c r="D3337" t="s">
        <v>23</v>
      </c>
      <c r="E3337" t="s">
        <v>29</v>
      </c>
      <c r="F3337" t="s">
        <v>33</v>
      </c>
      <c r="G3337">
        <v>87</v>
      </c>
      <c r="H3337">
        <v>6</v>
      </c>
      <c r="I3337">
        <v>93.96</v>
      </c>
      <c r="J3337">
        <v>615.96</v>
      </c>
      <c r="K3337" s="1">
        <v>44865</v>
      </c>
      <c r="L3337" s="2">
        <v>0.84652777777777777</v>
      </c>
      <c r="M3337" t="s">
        <v>46</v>
      </c>
      <c r="N3337">
        <v>524.79791999999998</v>
      </c>
      <c r="O3337">
        <v>91.16208000000006</v>
      </c>
      <c r="P3337" t="s">
        <v>32</v>
      </c>
      <c r="Q3337" t="s">
        <v>35</v>
      </c>
      <c r="R3337" t="s">
        <v>56</v>
      </c>
      <c r="S3337" t="str">
        <f>TEXT(sales_data[[#This Row],[dtme]],"yyyy")</f>
        <v>2022</v>
      </c>
      <c r="T3337" s="4"/>
    </row>
    <row r="3338" spans="1:20" x14ac:dyDescent="0.25">
      <c r="A3338" t="s">
        <v>216</v>
      </c>
      <c r="B3338" t="s">
        <v>37</v>
      </c>
      <c r="C3338" t="s">
        <v>45</v>
      </c>
      <c r="D3338" t="s">
        <v>16</v>
      </c>
      <c r="E3338" t="s">
        <v>29</v>
      </c>
      <c r="F3338" t="s">
        <v>18</v>
      </c>
      <c r="G3338">
        <v>51</v>
      </c>
      <c r="H3338">
        <v>7</v>
      </c>
      <c r="I3338">
        <v>64.259999999999991</v>
      </c>
      <c r="J3338">
        <v>421.26</v>
      </c>
      <c r="K3338" s="1">
        <v>44866</v>
      </c>
      <c r="L3338" s="2">
        <v>0.62569444444444444</v>
      </c>
      <c r="M3338" t="s">
        <v>47</v>
      </c>
      <c r="N3338">
        <v>355.12217999999996</v>
      </c>
      <c r="O3338">
        <v>66.137820000000033</v>
      </c>
      <c r="P3338" t="s">
        <v>19</v>
      </c>
      <c r="Q3338" t="s">
        <v>41</v>
      </c>
      <c r="R3338" t="s">
        <v>51</v>
      </c>
      <c r="S3338" t="str">
        <f>TEXT(sales_data[[#This Row],[dtme]],"yyyy")</f>
        <v>2022</v>
      </c>
      <c r="T3338" s="4"/>
    </row>
    <row r="3339" spans="1:20" x14ac:dyDescent="0.25">
      <c r="A3339" t="s">
        <v>454</v>
      </c>
      <c r="B3339" t="s">
        <v>15</v>
      </c>
      <c r="C3339" t="s">
        <v>43</v>
      </c>
      <c r="D3339" t="s">
        <v>16</v>
      </c>
      <c r="E3339" t="s">
        <v>29</v>
      </c>
      <c r="F3339" t="s">
        <v>24</v>
      </c>
      <c r="G3339">
        <v>63</v>
      </c>
      <c r="H3339">
        <v>5</v>
      </c>
      <c r="I3339">
        <v>56.699999999999996</v>
      </c>
      <c r="J3339">
        <v>371.7</v>
      </c>
      <c r="K3339" s="1">
        <v>44866</v>
      </c>
      <c r="L3339" s="2">
        <v>0.50972222222222219</v>
      </c>
      <c r="M3339" t="s">
        <v>25</v>
      </c>
      <c r="N3339">
        <v>317.43180000000001</v>
      </c>
      <c r="O3339">
        <v>54.268199999999979</v>
      </c>
      <c r="P3339" t="s">
        <v>19</v>
      </c>
      <c r="Q3339" t="s">
        <v>41</v>
      </c>
      <c r="R3339" t="s">
        <v>51</v>
      </c>
      <c r="S3339" t="str">
        <f>TEXT(sales_data[[#This Row],[dtme]],"yyyy")</f>
        <v>2022</v>
      </c>
      <c r="T3339" s="4"/>
    </row>
    <row r="3340" spans="1:20" x14ac:dyDescent="0.25">
      <c r="A3340" t="s">
        <v>499</v>
      </c>
      <c r="B3340" t="s">
        <v>15</v>
      </c>
      <c r="C3340" t="s">
        <v>43</v>
      </c>
      <c r="D3340" t="s">
        <v>16</v>
      </c>
      <c r="E3340" t="s">
        <v>17</v>
      </c>
      <c r="F3340" t="s">
        <v>33</v>
      </c>
      <c r="G3340">
        <v>18</v>
      </c>
      <c r="H3340">
        <v>5</v>
      </c>
      <c r="I3340">
        <v>16.2</v>
      </c>
      <c r="J3340">
        <v>106.2</v>
      </c>
      <c r="K3340" s="1">
        <v>44866</v>
      </c>
      <c r="L3340" s="2">
        <v>0.59236111111111112</v>
      </c>
      <c r="M3340" t="s">
        <v>25</v>
      </c>
      <c r="N3340">
        <v>93.562200000000004</v>
      </c>
      <c r="O3340">
        <v>12.637799999999999</v>
      </c>
      <c r="P3340" t="s">
        <v>19</v>
      </c>
      <c r="Q3340" t="s">
        <v>41</v>
      </c>
      <c r="R3340" t="s">
        <v>51</v>
      </c>
      <c r="S3340" t="str">
        <f>TEXT(sales_data[[#This Row],[dtme]],"yyyy")</f>
        <v>2022</v>
      </c>
      <c r="T3340" s="4"/>
    </row>
    <row r="3341" spans="1:20" x14ac:dyDescent="0.25">
      <c r="A3341" t="s">
        <v>983</v>
      </c>
      <c r="B3341" t="s">
        <v>15</v>
      </c>
      <c r="C3341" t="s">
        <v>43</v>
      </c>
      <c r="D3341" t="s">
        <v>23</v>
      </c>
      <c r="E3341" t="s">
        <v>29</v>
      </c>
      <c r="F3341" t="s">
        <v>24</v>
      </c>
      <c r="G3341">
        <v>51</v>
      </c>
      <c r="H3341">
        <v>2</v>
      </c>
      <c r="I3341">
        <v>18.36</v>
      </c>
      <c r="J3341">
        <v>120.36</v>
      </c>
      <c r="K3341" s="1">
        <v>44866</v>
      </c>
      <c r="L3341" s="2">
        <v>0.58333333333333337</v>
      </c>
      <c r="M3341" t="s">
        <v>25</v>
      </c>
      <c r="N3341">
        <v>105.67608</v>
      </c>
      <c r="O3341">
        <v>14.683920000000001</v>
      </c>
      <c r="P3341" t="s">
        <v>19</v>
      </c>
      <c r="Q3341" t="s">
        <v>41</v>
      </c>
      <c r="R3341" t="s">
        <v>51</v>
      </c>
      <c r="S3341" t="str">
        <f>TEXT(sales_data[[#This Row],[dtme]],"yyyy")</f>
        <v>2022</v>
      </c>
      <c r="T3341" s="4"/>
    </row>
    <row r="3342" spans="1:20" x14ac:dyDescent="0.25">
      <c r="A3342" t="s">
        <v>1195</v>
      </c>
      <c r="B3342" t="s">
        <v>15</v>
      </c>
      <c r="C3342" t="s">
        <v>43</v>
      </c>
      <c r="D3342" t="s">
        <v>16</v>
      </c>
      <c r="E3342" t="s">
        <v>17</v>
      </c>
      <c r="F3342" t="s">
        <v>30</v>
      </c>
      <c r="G3342">
        <v>21</v>
      </c>
      <c r="H3342">
        <v>7</v>
      </c>
      <c r="I3342">
        <v>26.459999999999997</v>
      </c>
      <c r="J3342">
        <v>173.46</v>
      </c>
      <c r="K3342" s="1">
        <v>44866</v>
      </c>
      <c r="L3342" s="2">
        <v>0.4236111111111111</v>
      </c>
      <c r="M3342" t="s">
        <v>25</v>
      </c>
      <c r="N3342">
        <v>152.29788000000002</v>
      </c>
      <c r="O3342">
        <v>21.162119999999987</v>
      </c>
      <c r="P3342" t="s">
        <v>26</v>
      </c>
      <c r="Q3342" t="s">
        <v>41</v>
      </c>
      <c r="R3342" t="s">
        <v>51</v>
      </c>
      <c r="S3342" t="str">
        <f>TEXT(sales_data[[#This Row],[dtme]],"yyyy")</f>
        <v>2022</v>
      </c>
      <c r="T3342" s="4"/>
    </row>
    <row r="3343" spans="1:20" x14ac:dyDescent="0.25">
      <c r="A3343" t="s">
        <v>2852</v>
      </c>
      <c r="B3343" t="s">
        <v>22</v>
      </c>
      <c r="C3343" t="s">
        <v>44</v>
      </c>
      <c r="D3343" t="s">
        <v>16</v>
      </c>
      <c r="E3343" t="s">
        <v>29</v>
      </c>
      <c r="F3343" t="s">
        <v>40</v>
      </c>
      <c r="G3343">
        <v>79</v>
      </c>
      <c r="H3343">
        <v>10</v>
      </c>
      <c r="I3343">
        <v>142.19999999999999</v>
      </c>
      <c r="J3343">
        <v>932.2</v>
      </c>
      <c r="K3343" s="1">
        <v>44866</v>
      </c>
      <c r="L3343" s="2">
        <v>0.68611111111111112</v>
      </c>
      <c r="M3343" t="s">
        <v>46</v>
      </c>
      <c r="N3343">
        <v>824.06479999999999</v>
      </c>
      <c r="O3343">
        <v>108.13520000000005</v>
      </c>
      <c r="P3343" t="s">
        <v>19</v>
      </c>
      <c r="Q3343" t="s">
        <v>41</v>
      </c>
      <c r="R3343" t="s">
        <v>51</v>
      </c>
      <c r="S3343" t="str">
        <f>TEXT(sales_data[[#This Row],[dtme]],"yyyy")</f>
        <v>2022</v>
      </c>
      <c r="T3343" s="4"/>
    </row>
    <row r="3344" spans="1:20" x14ac:dyDescent="0.25">
      <c r="A3344" t="s">
        <v>2871</v>
      </c>
      <c r="B3344" t="s">
        <v>15</v>
      </c>
      <c r="C3344" t="s">
        <v>43</v>
      </c>
      <c r="D3344" t="s">
        <v>23</v>
      </c>
      <c r="E3344" t="s">
        <v>17</v>
      </c>
      <c r="F3344" t="s">
        <v>40</v>
      </c>
      <c r="G3344">
        <v>47</v>
      </c>
      <c r="H3344">
        <v>9</v>
      </c>
      <c r="I3344">
        <v>76.14</v>
      </c>
      <c r="J3344">
        <v>499.14</v>
      </c>
      <c r="K3344" s="1">
        <v>44866</v>
      </c>
      <c r="L3344" s="2">
        <v>0.5541666666666667</v>
      </c>
      <c r="M3344" t="s">
        <v>46</v>
      </c>
      <c r="N3344">
        <v>422.77157999999997</v>
      </c>
      <c r="O3344">
        <v>76.368420000000015</v>
      </c>
      <c r="P3344" t="s">
        <v>19</v>
      </c>
      <c r="Q3344" t="s">
        <v>41</v>
      </c>
      <c r="R3344" t="s">
        <v>51</v>
      </c>
      <c r="S3344" t="str">
        <f>TEXT(sales_data[[#This Row],[dtme]],"yyyy")</f>
        <v>2022</v>
      </c>
      <c r="T3344" s="4"/>
    </row>
    <row r="3345" spans="1:20" x14ac:dyDescent="0.25">
      <c r="A3345" t="s">
        <v>2888</v>
      </c>
      <c r="B3345" t="s">
        <v>37</v>
      </c>
      <c r="C3345" t="s">
        <v>45</v>
      </c>
      <c r="D3345" t="s">
        <v>16</v>
      </c>
      <c r="E3345" t="s">
        <v>17</v>
      </c>
      <c r="F3345" t="s">
        <v>38</v>
      </c>
      <c r="G3345">
        <v>42</v>
      </c>
      <c r="H3345">
        <v>8</v>
      </c>
      <c r="I3345">
        <v>60.48</v>
      </c>
      <c r="J3345">
        <v>396.48</v>
      </c>
      <c r="K3345" s="1">
        <v>44866</v>
      </c>
      <c r="L3345" s="2">
        <v>0.6430555555555556</v>
      </c>
      <c r="M3345" t="s">
        <v>46</v>
      </c>
      <c r="N3345">
        <v>337.00800000000004</v>
      </c>
      <c r="O3345">
        <v>59.47199999999998</v>
      </c>
      <c r="P3345" t="s">
        <v>19</v>
      </c>
      <c r="Q3345" t="s">
        <v>41</v>
      </c>
      <c r="R3345" t="s">
        <v>51</v>
      </c>
      <c r="S3345" t="str">
        <f>TEXT(sales_data[[#This Row],[dtme]],"yyyy")</f>
        <v>2022</v>
      </c>
      <c r="T3345" s="4"/>
    </row>
    <row r="3346" spans="1:20" x14ac:dyDescent="0.25">
      <c r="A3346" t="s">
        <v>2928</v>
      </c>
      <c r="B3346" t="s">
        <v>37</v>
      </c>
      <c r="C3346" t="s">
        <v>45</v>
      </c>
      <c r="D3346" t="s">
        <v>23</v>
      </c>
      <c r="E3346" t="s">
        <v>29</v>
      </c>
      <c r="F3346" t="s">
        <v>30</v>
      </c>
      <c r="G3346">
        <v>38</v>
      </c>
      <c r="H3346">
        <v>4</v>
      </c>
      <c r="I3346">
        <v>27.36</v>
      </c>
      <c r="J3346">
        <v>179.36</v>
      </c>
      <c r="K3346" s="1">
        <v>44866</v>
      </c>
      <c r="L3346" s="2">
        <v>0.80347222222222225</v>
      </c>
      <c r="M3346" t="s">
        <v>46</v>
      </c>
      <c r="N3346">
        <v>156.76064000000002</v>
      </c>
      <c r="O3346">
        <v>22.59935999999999</v>
      </c>
      <c r="P3346" t="s">
        <v>32</v>
      </c>
      <c r="Q3346" t="s">
        <v>41</v>
      </c>
      <c r="R3346" t="s">
        <v>51</v>
      </c>
      <c r="S3346" t="str">
        <f>TEXT(sales_data[[#This Row],[dtme]],"yyyy")</f>
        <v>2022</v>
      </c>
      <c r="T3346" s="4"/>
    </row>
    <row r="3347" spans="1:20" x14ac:dyDescent="0.25">
      <c r="A3347" t="s">
        <v>3456</v>
      </c>
      <c r="B3347" t="s">
        <v>37</v>
      </c>
      <c r="C3347" t="s">
        <v>45</v>
      </c>
      <c r="D3347" t="s">
        <v>23</v>
      </c>
      <c r="E3347" t="s">
        <v>17</v>
      </c>
      <c r="F3347" t="s">
        <v>38</v>
      </c>
      <c r="G3347">
        <v>44</v>
      </c>
      <c r="H3347">
        <v>9</v>
      </c>
      <c r="I3347">
        <v>71.28</v>
      </c>
      <c r="J3347">
        <v>467.28</v>
      </c>
      <c r="K3347" s="1">
        <v>44866</v>
      </c>
      <c r="L3347" s="2">
        <v>0.86319444444444449</v>
      </c>
      <c r="M3347" t="s">
        <v>47</v>
      </c>
      <c r="N3347">
        <v>398.12255999999996</v>
      </c>
      <c r="O3347">
        <v>69.157440000000008</v>
      </c>
      <c r="P3347" t="s">
        <v>32</v>
      </c>
      <c r="Q3347" t="s">
        <v>41</v>
      </c>
      <c r="R3347" t="s">
        <v>51</v>
      </c>
      <c r="S3347" t="str">
        <f>TEXT(sales_data[[#This Row],[dtme]],"yyyy")</f>
        <v>2022</v>
      </c>
      <c r="T3347" s="4"/>
    </row>
    <row r="3348" spans="1:20" x14ac:dyDescent="0.25">
      <c r="A3348" t="s">
        <v>1029</v>
      </c>
      <c r="B3348" t="s">
        <v>15</v>
      </c>
      <c r="C3348" t="s">
        <v>43</v>
      </c>
      <c r="D3348" t="s">
        <v>16</v>
      </c>
      <c r="E3348" t="s">
        <v>29</v>
      </c>
      <c r="F3348" t="s">
        <v>30</v>
      </c>
      <c r="G3348">
        <v>86</v>
      </c>
      <c r="H3348">
        <v>4</v>
      </c>
      <c r="I3348">
        <v>61.919999999999995</v>
      </c>
      <c r="J3348">
        <v>405.92</v>
      </c>
      <c r="K3348" s="1">
        <v>44867</v>
      </c>
      <c r="L3348" s="2">
        <v>0.47638888888888886</v>
      </c>
      <c r="M3348" t="s">
        <v>25</v>
      </c>
      <c r="N3348">
        <v>342.59648000000004</v>
      </c>
      <c r="O3348">
        <v>63.323519999999974</v>
      </c>
      <c r="P3348" t="s">
        <v>26</v>
      </c>
      <c r="Q3348" t="s">
        <v>39</v>
      </c>
      <c r="R3348" t="s">
        <v>51</v>
      </c>
      <c r="S3348" t="str">
        <f>TEXT(sales_data[[#This Row],[dtme]],"yyyy")</f>
        <v>2022</v>
      </c>
      <c r="T3348" s="4"/>
    </row>
    <row r="3349" spans="1:20" x14ac:dyDescent="0.25">
      <c r="A3349" t="s">
        <v>1106</v>
      </c>
      <c r="B3349" t="s">
        <v>15</v>
      </c>
      <c r="C3349" t="s">
        <v>43</v>
      </c>
      <c r="D3349" t="s">
        <v>16</v>
      </c>
      <c r="E3349" t="s">
        <v>17</v>
      </c>
      <c r="F3349" t="s">
        <v>38</v>
      </c>
      <c r="G3349">
        <v>60</v>
      </c>
      <c r="H3349">
        <v>10</v>
      </c>
      <c r="I3349">
        <v>108</v>
      </c>
      <c r="J3349">
        <v>708</v>
      </c>
      <c r="K3349" s="1">
        <v>44867</v>
      </c>
      <c r="L3349" s="2">
        <v>0.63194444444444442</v>
      </c>
      <c r="M3349" t="s">
        <v>25</v>
      </c>
      <c r="N3349">
        <v>623.04</v>
      </c>
      <c r="O3349">
        <v>84.960000000000036</v>
      </c>
      <c r="P3349" t="s">
        <v>19</v>
      </c>
      <c r="Q3349" t="s">
        <v>39</v>
      </c>
      <c r="R3349" t="s">
        <v>51</v>
      </c>
      <c r="S3349" t="str">
        <f>TEXT(sales_data[[#This Row],[dtme]],"yyyy")</f>
        <v>2022</v>
      </c>
      <c r="T3349" s="4"/>
    </row>
    <row r="3350" spans="1:20" x14ac:dyDescent="0.25">
      <c r="A3350" t="s">
        <v>1746</v>
      </c>
      <c r="B3350" t="s">
        <v>37</v>
      </c>
      <c r="C3350" t="s">
        <v>45</v>
      </c>
      <c r="D3350" t="s">
        <v>16</v>
      </c>
      <c r="E3350" t="s">
        <v>17</v>
      </c>
      <c r="F3350" t="s">
        <v>30</v>
      </c>
      <c r="G3350">
        <v>46</v>
      </c>
      <c r="H3350">
        <v>4</v>
      </c>
      <c r="I3350">
        <v>33.119999999999997</v>
      </c>
      <c r="J3350">
        <v>217.12</v>
      </c>
      <c r="K3350" s="1">
        <v>44867</v>
      </c>
      <c r="L3350" s="2">
        <v>0.45902777777777776</v>
      </c>
      <c r="M3350" t="s">
        <v>46</v>
      </c>
      <c r="N3350">
        <v>191.49984000000001</v>
      </c>
      <c r="O3350">
        <v>25.620159999999998</v>
      </c>
      <c r="P3350" t="s">
        <v>26</v>
      </c>
      <c r="Q3350" t="s">
        <v>39</v>
      </c>
      <c r="R3350" t="s">
        <v>51</v>
      </c>
      <c r="S3350" t="str">
        <f>TEXT(sales_data[[#This Row],[dtme]],"yyyy")</f>
        <v>2022</v>
      </c>
      <c r="T3350" s="4"/>
    </row>
    <row r="3351" spans="1:20" x14ac:dyDescent="0.25">
      <c r="A3351" t="s">
        <v>3005</v>
      </c>
      <c r="B3351" t="s">
        <v>37</v>
      </c>
      <c r="C3351" t="s">
        <v>45</v>
      </c>
      <c r="D3351" t="s">
        <v>23</v>
      </c>
      <c r="E3351" t="s">
        <v>29</v>
      </c>
      <c r="F3351" t="s">
        <v>38</v>
      </c>
      <c r="G3351">
        <v>86</v>
      </c>
      <c r="H3351">
        <v>10</v>
      </c>
      <c r="I3351">
        <v>154.79999999999998</v>
      </c>
      <c r="J3351">
        <v>1014.8</v>
      </c>
      <c r="K3351" s="1">
        <v>44867</v>
      </c>
      <c r="L3351" s="2">
        <v>0.77986111111111112</v>
      </c>
      <c r="M3351" t="s">
        <v>25</v>
      </c>
      <c r="N3351">
        <v>898.09799999999996</v>
      </c>
      <c r="O3351">
        <v>116.702</v>
      </c>
      <c r="P3351" t="s">
        <v>32</v>
      </c>
      <c r="Q3351" t="s">
        <v>39</v>
      </c>
      <c r="R3351" t="s">
        <v>51</v>
      </c>
      <c r="S3351" t="str">
        <f>TEXT(sales_data[[#This Row],[dtme]],"yyyy")</f>
        <v>2022</v>
      </c>
      <c r="T3351" s="4"/>
    </row>
    <row r="3352" spans="1:20" x14ac:dyDescent="0.25">
      <c r="A3352" t="s">
        <v>3313</v>
      </c>
      <c r="B3352" t="s">
        <v>15</v>
      </c>
      <c r="C3352" t="s">
        <v>43</v>
      </c>
      <c r="D3352" t="s">
        <v>16</v>
      </c>
      <c r="E3352" t="s">
        <v>17</v>
      </c>
      <c r="F3352" t="s">
        <v>40</v>
      </c>
      <c r="G3352">
        <v>60</v>
      </c>
      <c r="H3352">
        <v>10</v>
      </c>
      <c r="I3352">
        <v>108</v>
      </c>
      <c r="J3352">
        <v>708</v>
      </c>
      <c r="K3352" s="1">
        <v>44867</v>
      </c>
      <c r="L3352" s="2">
        <v>0.59305555555555556</v>
      </c>
      <c r="M3352" t="s">
        <v>47</v>
      </c>
      <c r="N3352">
        <v>628.70399999999995</v>
      </c>
      <c r="O3352">
        <v>79.296000000000049</v>
      </c>
      <c r="P3352" t="s">
        <v>19</v>
      </c>
      <c r="Q3352" t="s">
        <v>39</v>
      </c>
      <c r="R3352" t="s">
        <v>51</v>
      </c>
      <c r="S3352" t="str">
        <f>TEXT(sales_data[[#This Row],[dtme]],"yyyy")</f>
        <v>2022</v>
      </c>
      <c r="T3352" s="4"/>
    </row>
    <row r="3353" spans="1:20" x14ac:dyDescent="0.25">
      <c r="A3353" t="s">
        <v>3554</v>
      </c>
      <c r="B3353" t="s">
        <v>22</v>
      </c>
      <c r="C3353" t="s">
        <v>44</v>
      </c>
      <c r="D3353" t="s">
        <v>16</v>
      </c>
      <c r="E3353" t="s">
        <v>17</v>
      </c>
      <c r="F3353" t="s">
        <v>38</v>
      </c>
      <c r="G3353">
        <v>16</v>
      </c>
      <c r="H3353">
        <v>5</v>
      </c>
      <c r="I3353">
        <v>14.399999999999999</v>
      </c>
      <c r="J3353">
        <v>94.4</v>
      </c>
      <c r="K3353" s="1">
        <v>44867</v>
      </c>
      <c r="L3353" s="2">
        <v>0.84930555555555554</v>
      </c>
      <c r="M3353" t="s">
        <v>25</v>
      </c>
      <c r="N3353">
        <v>84.016000000000005</v>
      </c>
      <c r="O3353">
        <v>10.384</v>
      </c>
      <c r="P3353" t="s">
        <v>32</v>
      </c>
      <c r="Q3353" t="s">
        <v>39</v>
      </c>
      <c r="R3353" t="s">
        <v>51</v>
      </c>
      <c r="S3353" t="str">
        <f>TEXT(sales_data[[#This Row],[dtme]],"yyyy")</f>
        <v>2022</v>
      </c>
      <c r="T3353" s="4"/>
    </row>
    <row r="3354" spans="1:20" x14ac:dyDescent="0.25">
      <c r="A3354" t="s">
        <v>3607</v>
      </c>
      <c r="B3354" t="s">
        <v>15</v>
      </c>
      <c r="C3354" t="s">
        <v>43</v>
      </c>
      <c r="D3354" t="s">
        <v>23</v>
      </c>
      <c r="E3354" t="s">
        <v>17</v>
      </c>
      <c r="F3354" t="s">
        <v>30</v>
      </c>
      <c r="G3354">
        <v>61</v>
      </c>
      <c r="H3354">
        <v>3</v>
      </c>
      <c r="I3354">
        <v>32.94</v>
      </c>
      <c r="J3354">
        <v>215.94</v>
      </c>
      <c r="K3354" s="1">
        <v>44867</v>
      </c>
      <c r="L3354" s="2">
        <v>0.69930555555555551</v>
      </c>
      <c r="M3354" t="s">
        <v>46</v>
      </c>
      <c r="N3354">
        <v>191.53878</v>
      </c>
      <c r="O3354">
        <v>24.401219999999995</v>
      </c>
      <c r="P3354" t="s">
        <v>19</v>
      </c>
      <c r="Q3354" t="s">
        <v>39</v>
      </c>
      <c r="R3354" t="s">
        <v>51</v>
      </c>
      <c r="S3354" t="str">
        <f>TEXT(sales_data[[#This Row],[dtme]],"yyyy")</f>
        <v>2022</v>
      </c>
      <c r="T3354" s="4"/>
    </row>
    <row r="3355" spans="1:20" x14ac:dyDescent="0.25">
      <c r="A3355" t="s">
        <v>3716</v>
      </c>
      <c r="B3355" t="s">
        <v>37</v>
      </c>
      <c r="C3355" t="s">
        <v>45</v>
      </c>
      <c r="D3355" t="s">
        <v>16</v>
      </c>
      <c r="E3355" t="s">
        <v>29</v>
      </c>
      <c r="F3355" t="s">
        <v>30</v>
      </c>
      <c r="G3355">
        <v>22</v>
      </c>
      <c r="H3355">
        <v>5</v>
      </c>
      <c r="I3355">
        <v>19.8</v>
      </c>
      <c r="J3355">
        <v>129.80000000000001</v>
      </c>
      <c r="K3355" s="1">
        <v>44867</v>
      </c>
      <c r="L3355" s="2">
        <v>0.62986111111111109</v>
      </c>
      <c r="M3355" t="s">
        <v>25</v>
      </c>
      <c r="N3355">
        <v>114.09420000000001</v>
      </c>
      <c r="O3355">
        <v>15.705799999999996</v>
      </c>
      <c r="P3355" t="s">
        <v>19</v>
      </c>
      <c r="Q3355" t="s">
        <v>39</v>
      </c>
      <c r="R3355" t="s">
        <v>51</v>
      </c>
      <c r="S3355" t="str">
        <f>TEXT(sales_data[[#This Row],[dtme]],"yyyy")</f>
        <v>2022</v>
      </c>
      <c r="T3355" s="4"/>
    </row>
    <row r="3356" spans="1:20" x14ac:dyDescent="0.25">
      <c r="A3356" t="s">
        <v>3981</v>
      </c>
      <c r="B3356" t="s">
        <v>22</v>
      </c>
      <c r="C3356" t="s">
        <v>44</v>
      </c>
      <c r="D3356" t="s">
        <v>16</v>
      </c>
      <c r="E3356" t="s">
        <v>29</v>
      </c>
      <c r="F3356" t="s">
        <v>33</v>
      </c>
      <c r="G3356">
        <v>95</v>
      </c>
      <c r="H3356">
        <v>6</v>
      </c>
      <c r="I3356">
        <v>102.6</v>
      </c>
      <c r="J3356">
        <v>672.6</v>
      </c>
      <c r="K3356" s="1">
        <v>44867</v>
      </c>
      <c r="L3356" s="2">
        <v>0.67222222222222228</v>
      </c>
      <c r="M3356" t="s">
        <v>25</v>
      </c>
      <c r="N3356">
        <v>567.67439999999999</v>
      </c>
      <c r="O3356">
        <v>104.92560000000003</v>
      </c>
      <c r="P3356" t="s">
        <v>19</v>
      </c>
      <c r="Q3356" t="s">
        <v>39</v>
      </c>
      <c r="R3356" t="s">
        <v>51</v>
      </c>
      <c r="S3356" t="str">
        <f>TEXT(sales_data[[#This Row],[dtme]],"yyyy")</f>
        <v>2022</v>
      </c>
      <c r="T3356" s="4"/>
    </row>
    <row r="3357" spans="1:20" x14ac:dyDescent="0.25">
      <c r="A3357" t="s">
        <v>670</v>
      </c>
      <c r="B3357" t="s">
        <v>22</v>
      </c>
      <c r="C3357" t="s">
        <v>44</v>
      </c>
      <c r="D3357" t="s">
        <v>23</v>
      </c>
      <c r="E3357" t="s">
        <v>29</v>
      </c>
      <c r="F3357" t="s">
        <v>30</v>
      </c>
      <c r="G3357">
        <v>36</v>
      </c>
      <c r="H3357">
        <v>4</v>
      </c>
      <c r="I3357">
        <v>25.919999999999998</v>
      </c>
      <c r="J3357">
        <v>169.92</v>
      </c>
      <c r="K3357" s="1">
        <v>44868</v>
      </c>
      <c r="L3357" s="2">
        <v>0.4548611111111111</v>
      </c>
      <c r="M3357" t="s">
        <v>46</v>
      </c>
      <c r="N3357">
        <v>142.7328</v>
      </c>
      <c r="O3357">
        <v>27.18719999999999</v>
      </c>
      <c r="P3357" t="s">
        <v>26</v>
      </c>
      <c r="Q3357" t="s">
        <v>36</v>
      </c>
      <c r="R3357" t="s">
        <v>51</v>
      </c>
      <c r="S3357" t="str">
        <f>TEXT(sales_data[[#This Row],[dtme]],"yyyy")</f>
        <v>2022</v>
      </c>
      <c r="T3357" s="4"/>
    </row>
    <row r="3358" spans="1:20" x14ac:dyDescent="0.25">
      <c r="A3358" t="s">
        <v>1125</v>
      </c>
      <c r="B3358" t="s">
        <v>15</v>
      </c>
      <c r="C3358" t="s">
        <v>43</v>
      </c>
      <c r="D3358" t="s">
        <v>16</v>
      </c>
      <c r="E3358" t="s">
        <v>29</v>
      </c>
      <c r="F3358" t="s">
        <v>30</v>
      </c>
      <c r="G3358">
        <v>57</v>
      </c>
      <c r="H3358">
        <v>2</v>
      </c>
      <c r="I3358">
        <v>20.52</v>
      </c>
      <c r="J3358">
        <v>134.52000000000001</v>
      </c>
      <c r="K3358" s="1">
        <v>44868</v>
      </c>
      <c r="L3358" s="2">
        <v>0.42777777777777776</v>
      </c>
      <c r="M3358" t="s">
        <v>25</v>
      </c>
      <c r="N3358">
        <v>117.97404</v>
      </c>
      <c r="O3358">
        <v>16.545960000000008</v>
      </c>
      <c r="P3358" t="s">
        <v>26</v>
      </c>
      <c r="Q3358" t="s">
        <v>36</v>
      </c>
      <c r="R3358" t="s">
        <v>51</v>
      </c>
      <c r="S3358" t="str">
        <f>TEXT(sales_data[[#This Row],[dtme]],"yyyy")</f>
        <v>2022</v>
      </c>
      <c r="T3358" s="4"/>
    </row>
    <row r="3359" spans="1:20" x14ac:dyDescent="0.25">
      <c r="A3359" t="s">
        <v>1155</v>
      </c>
      <c r="B3359" t="s">
        <v>37</v>
      </c>
      <c r="C3359" t="s">
        <v>45</v>
      </c>
      <c r="D3359" t="s">
        <v>16</v>
      </c>
      <c r="E3359" t="s">
        <v>29</v>
      </c>
      <c r="F3359" t="s">
        <v>40</v>
      </c>
      <c r="G3359">
        <v>62</v>
      </c>
      <c r="H3359">
        <v>8</v>
      </c>
      <c r="I3359">
        <v>89.28</v>
      </c>
      <c r="J3359">
        <v>585.28</v>
      </c>
      <c r="K3359" s="1">
        <v>44868</v>
      </c>
      <c r="L3359" s="2">
        <v>0.48958333333333331</v>
      </c>
      <c r="M3359" t="s">
        <v>46</v>
      </c>
      <c r="N3359">
        <v>492.80575999999996</v>
      </c>
      <c r="O3359">
        <v>92.474240000000009</v>
      </c>
      <c r="P3359" t="s">
        <v>26</v>
      </c>
      <c r="Q3359" t="s">
        <v>36</v>
      </c>
      <c r="R3359" t="s">
        <v>51</v>
      </c>
      <c r="S3359" t="str">
        <f>TEXT(sales_data[[#This Row],[dtme]],"yyyy")</f>
        <v>2022</v>
      </c>
      <c r="T3359" s="4"/>
    </row>
    <row r="3360" spans="1:20" x14ac:dyDescent="0.25">
      <c r="A3360" t="s">
        <v>1255</v>
      </c>
      <c r="B3360" t="s">
        <v>15</v>
      </c>
      <c r="C3360" t="s">
        <v>43</v>
      </c>
      <c r="D3360" t="s">
        <v>16</v>
      </c>
      <c r="E3360" t="s">
        <v>17</v>
      </c>
      <c r="F3360" t="s">
        <v>38</v>
      </c>
      <c r="G3360">
        <v>30</v>
      </c>
      <c r="H3360">
        <v>1</v>
      </c>
      <c r="I3360">
        <v>5.3999999999999995</v>
      </c>
      <c r="J3360">
        <v>35.4</v>
      </c>
      <c r="K3360" s="1">
        <v>44868</v>
      </c>
      <c r="L3360" s="2">
        <v>0.62986111111111109</v>
      </c>
      <c r="M3360" t="s">
        <v>25</v>
      </c>
      <c r="N3360">
        <v>30.125399999999999</v>
      </c>
      <c r="O3360">
        <v>5.2745999999999995</v>
      </c>
      <c r="P3360" t="s">
        <v>19</v>
      </c>
      <c r="Q3360" t="s">
        <v>36</v>
      </c>
      <c r="R3360" t="s">
        <v>51</v>
      </c>
      <c r="S3360" t="str">
        <f>TEXT(sales_data[[#This Row],[dtme]],"yyyy")</f>
        <v>2022</v>
      </c>
      <c r="T3360" s="4"/>
    </row>
    <row r="3361" spans="1:20" x14ac:dyDescent="0.25">
      <c r="A3361" t="s">
        <v>1423</v>
      </c>
      <c r="B3361" t="s">
        <v>15</v>
      </c>
      <c r="C3361" t="s">
        <v>43</v>
      </c>
      <c r="D3361" t="s">
        <v>16</v>
      </c>
      <c r="E3361" t="s">
        <v>29</v>
      </c>
      <c r="F3361" t="s">
        <v>24</v>
      </c>
      <c r="G3361">
        <v>68</v>
      </c>
      <c r="H3361">
        <v>8</v>
      </c>
      <c r="I3361">
        <v>97.92</v>
      </c>
      <c r="J3361">
        <v>641.91999999999996</v>
      </c>
      <c r="K3361" s="1">
        <v>44868</v>
      </c>
      <c r="L3361" s="2">
        <v>0.6743055555555556</v>
      </c>
      <c r="M3361" t="s">
        <v>47</v>
      </c>
      <c r="N3361">
        <v>558.47039999999993</v>
      </c>
      <c r="O3361">
        <v>83.449600000000032</v>
      </c>
      <c r="P3361" t="s">
        <v>19</v>
      </c>
      <c r="Q3361" t="s">
        <v>36</v>
      </c>
      <c r="R3361" t="s">
        <v>51</v>
      </c>
      <c r="S3361" t="str">
        <f>TEXT(sales_data[[#This Row],[dtme]],"yyyy")</f>
        <v>2022</v>
      </c>
      <c r="T3361" s="4"/>
    </row>
    <row r="3362" spans="1:20" x14ac:dyDescent="0.25">
      <c r="A3362" t="s">
        <v>1668</v>
      </c>
      <c r="B3362" t="s">
        <v>37</v>
      </c>
      <c r="C3362" t="s">
        <v>45</v>
      </c>
      <c r="D3362" t="s">
        <v>16</v>
      </c>
      <c r="E3362" t="s">
        <v>17</v>
      </c>
      <c r="F3362" t="s">
        <v>30</v>
      </c>
      <c r="G3362">
        <v>67</v>
      </c>
      <c r="H3362">
        <v>9</v>
      </c>
      <c r="I3362">
        <v>108.53999999999999</v>
      </c>
      <c r="J3362">
        <v>711.54</v>
      </c>
      <c r="K3362" s="1">
        <v>44868</v>
      </c>
      <c r="L3362" s="2">
        <v>0.82638888888888884</v>
      </c>
      <c r="M3362" t="s">
        <v>46</v>
      </c>
      <c r="N3362">
        <v>630.42444</v>
      </c>
      <c r="O3362">
        <v>81.115559999999959</v>
      </c>
      <c r="P3362" t="s">
        <v>32</v>
      </c>
      <c r="Q3362" t="s">
        <v>36</v>
      </c>
      <c r="R3362" t="s">
        <v>51</v>
      </c>
      <c r="S3362" t="str">
        <f>TEXT(sales_data[[#This Row],[dtme]],"yyyy")</f>
        <v>2022</v>
      </c>
      <c r="T3362" s="4"/>
    </row>
    <row r="3363" spans="1:20" x14ac:dyDescent="0.25">
      <c r="A3363" t="s">
        <v>1759</v>
      </c>
      <c r="B3363" t="s">
        <v>15</v>
      </c>
      <c r="C3363" t="s">
        <v>43</v>
      </c>
      <c r="D3363" t="s">
        <v>16</v>
      </c>
      <c r="E3363" t="s">
        <v>17</v>
      </c>
      <c r="F3363" t="s">
        <v>30</v>
      </c>
      <c r="G3363">
        <v>78</v>
      </c>
      <c r="H3363">
        <v>1</v>
      </c>
      <c r="I3363">
        <v>14.04</v>
      </c>
      <c r="J3363">
        <v>92.039999999999992</v>
      </c>
      <c r="K3363" s="1">
        <v>44868</v>
      </c>
      <c r="L3363" s="2">
        <v>0.80555555555555558</v>
      </c>
      <c r="M3363" t="s">
        <v>46</v>
      </c>
      <c r="N3363">
        <v>77.497679999999988</v>
      </c>
      <c r="O3363">
        <v>14.542320000000004</v>
      </c>
      <c r="P3363" t="s">
        <v>32</v>
      </c>
      <c r="Q3363" t="s">
        <v>36</v>
      </c>
      <c r="R3363" t="s">
        <v>51</v>
      </c>
      <c r="S3363" t="str">
        <f>TEXT(sales_data[[#This Row],[dtme]],"yyyy")</f>
        <v>2022</v>
      </c>
      <c r="T3363" s="4"/>
    </row>
    <row r="3364" spans="1:20" x14ac:dyDescent="0.25">
      <c r="A3364" t="s">
        <v>1940</v>
      </c>
      <c r="B3364" t="s">
        <v>37</v>
      </c>
      <c r="C3364" t="s">
        <v>45</v>
      </c>
      <c r="D3364" t="s">
        <v>23</v>
      </c>
      <c r="E3364" t="s">
        <v>29</v>
      </c>
      <c r="F3364" t="s">
        <v>24</v>
      </c>
      <c r="G3364">
        <v>22</v>
      </c>
      <c r="H3364">
        <v>2</v>
      </c>
      <c r="I3364">
        <v>7.92</v>
      </c>
      <c r="J3364">
        <v>51.92</v>
      </c>
      <c r="K3364" s="1">
        <v>44868</v>
      </c>
      <c r="L3364" s="2">
        <v>0.68888888888888888</v>
      </c>
      <c r="M3364" t="s">
        <v>25</v>
      </c>
      <c r="N3364">
        <v>45.637680000000003</v>
      </c>
      <c r="O3364">
        <v>6.2823199999999986</v>
      </c>
      <c r="P3364" t="s">
        <v>19</v>
      </c>
      <c r="Q3364" t="s">
        <v>36</v>
      </c>
      <c r="R3364" t="s">
        <v>51</v>
      </c>
      <c r="S3364" t="str">
        <f>TEXT(sales_data[[#This Row],[dtme]],"yyyy")</f>
        <v>2022</v>
      </c>
      <c r="T3364" s="4"/>
    </row>
    <row r="3365" spans="1:20" x14ac:dyDescent="0.25">
      <c r="A3365" t="s">
        <v>2140</v>
      </c>
      <c r="B3365" t="s">
        <v>37</v>
      </c>
      <c r="C3365" t="s">
        <v>45</v>
      </c>
      <c r="D3365" t="s">
        <v>16</v>
      </c>
      <c r="E3365" t="s">
        <v>29</v>
      </c>
      <c r="F3365" t="s">
        <v>40</v>
      </c>
      <c r="G3365">
        <v>19</v>
      </c>
      <c r="H3365">
        <v>9</v>
      </c>
      <c r="I3365">
        <v>30.779999999999998</v>
      </c>
      <c r="J3365">
        <v>201.78</v>
      </c>
      <c r="K3365" s="1">
        <v>44868</v>
      </c>
      <c r="L3365" s="2">
        <v>0.77152777777777781</v>
      </c>
      <c r="M3365" t="s">
        <v>25</v>
      </c>
      <c r="N3365">
        <v>174.33792</v>
      </c>
      <c r="O3365">
        <v>27.442080000000004</v>
      </c>
      <c r="P3365" t="s">
        <v>32</v>
      </c>
      <c r="Q3365" t="s">
        <v>36</v>
      </c>
      <c r="R3365" t="s">
        <v>51</v>
      </c>
      <c r="S3365" t="str">
        <f>TEXT(sales_data[[#This Row],[dtme]],"yyyy")</f>
        <v>2022</v>
      </c>
      <c r="T3365" s="4"/>
    </row>
    <row r="3366" spans="1:20" x14ac:dyDescent="0.25">
      <c r="A3366" t="s">
        <v>2384</v>
      </c>
      <c r="B3366" t="s">
        <v>22</v>
      </c>
      <c r="C3366" t="s">
        <v>44</v>
      </c>
      <c r="D3366" t="s">
        <v>23</v>
      </c>
      <c r="E3366" t="s">
        <v>29</v>
      </c>
      <c r="F3366" t="s">
        <v>24</v>
      </c>
      <c r="G3366">
        <v>17</v>
      </c>
      <c r="H3366">
        <v>8</v>
      </c>
      <c r="I3366">
        <v>24.48</v>
      </c>
      <c r="J3366">
        <v>160.47999999999999</v>
      </c>
      <c r="K3366" s="1">
        <v>44868</v>
      </c>
      <c r="L3366" s="2">
        <v>0.41805555555555557</v>
      </c>
      <c r="M3366" t="s">
        <v>47</v>
      </c>
      <c r="N3366">
        <v>135.12415999999999</v>
      </c>
      <c r="O3366">
        <v>25.355840000000001</v>
      </c>
      <c r="P3366" t="s">
        <v>26</v>
      </c>
      <c r="Q3366" t="s">
        <v>36</v>
      </c>
      <c r="R3366" t="s">
        <v>51</v>
      </c>
      <c r="S3366" t="str">
        <f>TEXT(sales_data[[#This Row],[dtme]],"yyyy")</f>
        <v>2022</v>
      </c>
      <c r="T3366" s="4"/>
    </row>
    <row r="3367" spans="1:20" x14ac:dyDescent="0.25">
      <c r="A3367" t="s">
        <v>3167</v>
      </c>
      <c r="B3367" t="s">
        <v>22</v>
      </c>
      <c r="C3367" t="s">
        <v>44</v>
      </c>
      <c r="D3367" t="s">
        <v>16</v>
      </c>
      <c r="E3367" t="s">
        <v>17</v>
      </c>
      <c r="F3367" t="s">
        <v>33</v>
      </c>
      <c r="G3367">
        <v>69</v>
      </c>
      <c r="H3367">
        <v>9</v>
      </c>
      <c r="I3367">
        <v>111.78</v>
      </c>
      <c r="J3367">
        <v>732.78</v>
      </c>
      <c r="K3367" s="1">
        <v>44868</v>
      </c>
      <c r="L3367" s="2">
        <v>0.67986111111111114</v>
      </c>
      <c r="M3367" t="s">
        <v>25</v>
      </c>
      <c r="N3367">
        <v>647.77751999999998</v>
      </c>
      <c r="O3367">
        <v>85.002479999999991</v>
      </c>
      <c r="P3367" t="s">
        <v>19</v>
      </c>
      <c r="Q3367" t="s">
        <v>36</v>
      </c>
      <c r="R3367" t="s">
        <v>51</v>
      </c>
      <c r="S3367" t="str">
        <f>TEXT(sales_data[[#This Row],[dtme]],"yyyy")</f>
        <v>2022</v>
      </c>
      <c r="T3367" s="4"/>
    </row>
    <row r="3368" spans="1:20" x14ac:dyDescent="0.25">
      <c r="A3368" t="s">
        <v>3391</v>
      </c>
      <c r="B3368" t="s">
        <v>22</v>
      </c>
      <c r="C3368" t="s">
        <v>44</v>
      </c>
      <c r="D3368" t="s">
        <v>16</v>
      </c>
      <c r="E3368" t="s">
        <v>17</v>
      </c>
      <c r="F3368" t="s">
        <v>18</v>
      </c>
      <c r="G3368">
        <v>97</v>
      </c>
      <c r="H3368">
        <v>7</v>
      </c>
      <c r="I3368">
        <v>122.22</v>
      </c>
      <c r="J3368">
        <v>801.22</v>
      </c>
      <c r="K3368" s="1">
        <v>44868</v>
      </c>
      <c r="L3368" s="2">
        <v>0.54722222222222228</v>
      </c>
      <c r="M3368" t="s">
        <v>47</v>
      </c>
      <c r="N3368">
        <v>677.83212000000003</v>
      </c>
      <c r="O3368">
        <v>123.38788</v>
      </c>
      <c r="P3368" t="s">
        <v>19</v>
      </c>
      <c r="Q3368" t="s">
        <v>36</v>
      </c>
      <c r="R3368" t="s">
        <v>51</v>
      </c>
      <c r="S3368" t="str">
        <f>TEXT(sales_data[[#This Row],[dtme]],"yyyy")</f>
        <v>2022</v>
      </c>
      <c r="T3368" s="4"/>
    </row>
    <row r="3369" spans="1:20" x14ac:dyDescent="0.25">
      <c r="A3369" t="s">
        <v>3723</v>
      </c>
      <c r="B3369" t="s">
        <v>37</v>
      </c>
      <c r="C3369" t="s">
        <v>45</v>
      </c>
      <c r="D3369" t="s">
        <v>23</v>
      </c>
      <c r="E3369" t="s">
        <v>17</v>
      </c>
      <c r="F3369" t="s">
        <v>38</v>
      </c>
      <c r="G3369">
        <v>35</v>
      </c>
      <c r="H3369">
        <v>7</v>
      </c>
      <c r="I3369">
        <v>44.1</v>
      </c>
      <c r="J3369">
        <v>289.10000000000002</v>
      </c>
      <c r="K3369" s="1">
        <v>44868</v>
      </c>
      <c r="L3369" s="2">
        <v>0.45</v>
      </c>
      <c r="M3369" t="s">
        <v>46</v>
      </c>
      <c r="N3369">
        <v>255.85350000000003</v>
      </c>
      <c r="O3369">
        <v>33.246499999999997</v>
      </c>
      <c r="P3369" t="s">
        <v>26</v>
      </c>
      <c r="Q3369" t="s">
        <v>36</v>
      </c>
      <c r="R3369" t="s">
        <v>51</v>
      </c>
      <c r="S3369" t="str">
        <f>TEXT(sales_data[[#This Row],[dtme]],"yyyy")</f>
        <v>2022</v>
      </c>
      <c r="T3369" s="4"/>
    </row>
    <row r="3370" spans="1:20" x14ac:dyDescent="0.25">
      <c r="A3370" t="s">
        <v>291</v>
      </c>
      <c r="B3370" t="s">
        <v>37</v>
      </c>
      <c r="C3370" t="s">
        <v>45</v>
      </c>
      <c r="D3370" t="s">
        <v>23</v>
      </c>
      <c r="E3370" t="s">
        <v>17</v>
      </c>
      <c r="F3370" t="s">
        <v>18</v>
      </c>
      <c r="G3370">
        <v>45</v>
      </c>
      <c r="H3370">
        <v>1</v>
      </c>
      <c r="I3370">
        <v>8.1</v>
      </c>
      <c r="J3370">
        <v>53.1</v>
      </c>
      <c r="K3370" s="1">
        <v>44869</v>
      </c>
      <c r="L3370" s="2">
        <v>0.49444444444444446</v>
      </c>
      <c r="M3370" t="s">
        <v>25</v>
      </c>
      <c r="N3370">
        <v>46.940400000000004</v>
      </c>
      <c r="O3370">
        <v>6.1595999999999975</v>
      </c>
      <c r="P3370" t="s">
        <v>26</v>
      </c>
      <c r="Q3370" t="s">
        <v>27</v>
      </c>
      <c r="R3370" t="s">
        <v>51</v>
      </c>
      <c r="S3370" t="str">
        <f>TEXT(sales_data[[#This Row],[dtme]],"yyyy")</f>
        <v>2022</v>
      </c>
      <c r="T3370" s="4"/>
    </row>
    <row r="3371" spans="1:20" x14ac:dyDescent="0.25">
      <c r="A3371" t="s">
        <v>647</v>
      </c>
      <c r="B3371" t="s">
        <v>22</v>
      </c>
      <c r="C3371" t="s">
        <v>44</v>
      </c>
      <c r="D3371" t="s">
        <v>23</v>
      </c>
      <c r="E3371" t="s">
        <v>17</v>
      </c>
      <c r="F3371" t="s">
        <v>33</v>
      </c>
      <c r="G3371">
        <v>70</v>
      </c>
      <c r="H3371">
        <v>3</v>
      </c>
      <c r="I3371">
        <v>37.799999999999997</v>
      </c>
      <c r="J3371">
        <v>247.8</v>
      </c>
      <c r="K3371" s="1">
        <v>44869</v>
      </c>
      <c r="L3371" s="2">
        <v>0.48541666666666666</v>
      </c>
      <c r="M3371" t="s">
        <v>25</v>
      </c>
      <c r="N3371">
        <v>220.542</v>
      </c>
      <c r="O3371">
        <v>27.25800000000001</v>
      </c>
      <c r="P3371" t="s">
        <v>26</v>
      </c>
      <c r="Q3371" t="s">
        <v>27</v>
      </c>
      <c r="R3371" t="s">
        <v>51</v>
      </c>
      <c r="S3371" t="str">
        <f>TEXT(sales_data[[#This Row],[dtme]],"yyyy")</f>
        <v>2022</v>
      </c>
      <c r="T3371" s="4"/>
    </row>
    <row r="3372" spans="1:20" x14ac:dyDescent="0.25">
      <c r="A3372" t="s">
        <v>668</v>
      </c>
      <c r="B3372" t="s">
        <v>37</v>
      </c>
      <c r="C3372" t="s">
        <v>45</v>
      </c>
      <c r="D3372" t="s">
        <v>16</v>
      </c>
      <c r="E3372" t="s">
        <v>17</v>
      </c>
      <c r="F3372" t="s">
        <v>24</v>
      </c>
      <c r="G3372">
        <v>82</v>
      </c>
      <c r="H3372">
        <v>10</v>
      </c>
      <c r="I3372">
        <v>147.6</v>
      </c>
      <c r="J3372">
        <v>967.6</v>
      </c>
      <c r="K3372" s="1">
        <v>44869</v>
      </c>
      <c r="L3372" s="2">
        <v>0.46666666666666667</v>
      </c>
      <c r="M3372" t="s">
        <v>25</v>
      </c>
      <c r="N3372">
        <v>842.77960000000007</v>
      </c>
      <c r="O3372">
        <v>124.82039999999995</v>
      </c>
      <c r="P3372" t="s">
        <v>26</v>
      </c>
      <c r="Q3372" t="s">
        <v>27</v>
      </c>
      <c r="R3372" t="s">
        <v>51</v>
      </c>
      <c r="S3372" t="str">
        <f>TEXT(sales_data[[#This Row],[dtme]],"yyyy")</f>
        <v>2022</v>
      </c>
      <c r="T3372" s="4"/>
    </row>
    <row r="3373" spans="1:20" x14ac:dyDescent="0.25">
      <c r="A3373" t="s">
        <v>745</v>
      </c>
      <c r="B3373" t="s">
        <v>22</v>
      </c>
      <c r="C3373" t="s">
        <v>44</v>
      </c>
      <c r="D3373" t="s">
        <v>16</v>
      </c>
      <c r="E3373" t="s">
        <v>29</v>
      </c>
      <c r="F3373" t="s">
        <v>18</v>
      </c>
      <c r="G3373">
        <v>13</v>
      </c>
      <c r="H3373">
        <v>10</v>
      </c>
      <c r="I3373">
        <v>23.4</v>
      </c>
      <c r="J3373">
        <v>153.4</v>
      </c>
      <c r="K3373" s="1">
        <v>44869</v>
      </c>
      <c r="L3373" s="2">
        <v>0.57638888888888884</v>
      </c>
      <c r="M3373" t="s">
        <v>25</v>
      </c>
      <c r="N3373">
        <v>131.92400000000001</v>
      </c>
      <c r="O3373">
        <v>21.475999999999999</v>
      </c>
      <c r="P3373" t="s">
        <v>19</v>
      </c>
      <c r="Q3373" t="s">
        <v>27</v>
      </c>
      <c r="R3373" t="s">
        <v>51</v>
      </c>
      <c r="S3373" t="str">
        <f>TEXT(sales_data[[#This Row],[dtme]],"yyyy")</f>
        <v>2022</v>
      </c>
      <c r="T3373" s="4"/>
    </row>
    <row r="3374" spans="1:20" x14ac:dyDescent="0.25">
      <c r="A3374" t="s">
        <v>915</v>
      </c>
      <c r="B3374" t="s">
        <v>22</v>
      </c>
      <c r="C3374" t="s">
        <v>44</v>
      </c>
      <c r="D3374" t="s">
        <v>23</v>
      </c>
      <c r="E3374" t="s">
        <v>29</v>
      </c>
      <c r="F3374" t="s">
        <v>30</v>
      </c>
      <c r="G3374">
        <v>26</v>
      </c>
      <c r="H3374">
        <v>6</v>
      </c>
      <c r="I3374">
        <v>28.08</v>
      </c>
      <c r="J3374">
        <v>184.07999999999998</v>
      </c>
      <c r="K3374" s="1">
        <v>44869</v>
      </c>
      <c r="L3374" s="2">
        <v>0.58611111111111114</v>
      </c>
      <c r="M3374" t="s">
        <v>46</v>
      </c>
      <c r="N3374">
        <v>154.62719999999999</v>
      </c>
      <c r="O3374">
        <v>29.452799999999996</v>
      </c>
      <c r="P3374" t="s">
        <v>19</v>
      </c>
      <c r="Q3374" t="s">
        <v>27</v>
      </c>
      <c r="R3374" t="s">
        <v>51</v>
      </c>
      <c r="S3374" t="str">
        <f>TEXT(sales_data[[#This Row],[dtme]],"yyyy")</f>
        <v>2022</v>
      </c>
      <c r="T3374" s="4"/>
    </row>
    <row r="3375" spans="1:20" x14ac:dyDescent="0.25">
      <c r="A3375" t="s">
        <v>936</v>
      </c>
      <c r="B3375" t="s">
        <v>37</v>
      </c>
      <c r="C3375" t="s">
        <v>45</v>
      </c>
      <c r="D3375" t="s">
        <v>23</v>
      </c>
      <c r="E3375" t="s">
        <v>29</v>
      </c>
      <c r="F3375" t="s">
        <v>30</v>
      </c>
      <c r="G3375">
        <v>12</v>
      </c>
      <c r="H3375">
        <v>1</v>
      </c>
      <c r="I3375">
        <v>2.16</v>
      </c>
      <c r="J3375">
        <v>14.16</v>
      </c>
      <c r="K3375" s="1">
        <v>44869</v>
      </c>
      <c r="L3375" s="2">
        <v>0.57291666666666663</v>
      </c>
      <c r="M3375" t="s">
        <v>47</v>
      </c>
      <c r="N3375">
        <v>12.54576</v>
      </c>
      <c r="O3375">
        <v>1.6142400000000006</v>
      </c>
      <c r="P3375" t="s">
        <v>19</v>
      </c>
      <c r="Q3375" t="s">
        <v>27</v>
      </c>
      <c r="R3375" t="s">
        <v>51</v>
      </c>
      <c r="S3375" t="str">
        <f>TEXT(sales_data[[#This Row],[dtme]],"yyyy")</f>
        <v>2022</v>
      </c>
      <c r="T3375" s="4"/>
    </row>
    <row r="3376" spans="1:20" x14ac:dyDescent="0.25">
      <c r="A3376" t="s">
        <v>958</v>
      </c>
      <c r="B3376" t="s">
        <v>37</v>
      </c>
      <c r="C3376" t="s">
        <v>45</v>
      </c>
      <c r="D3376" t="s">
        <v>16</v>
      </c>
      <c r="E3376" t="s">
        <v>17</v>
      </c>
      <c r="F3376" t="s">
        <v>38</v>
      </c>
      <c r="G3376">
        <v>80</v>
      </c>
      <c r="H3376">
        <v>3</v>
      </c>
      <c r="I3376">
        <v>43.199999999999996</v>
      </c>
      <c r="J3376">
        <v>283.2</v>
      </c>
      <c r="K3376" s="1">
        <v>44869</v>
      </c>
      <c r="L3376" s="2">
        <v>0.57847222222222228</v>
      </c>
      <c r="M3376" t="s">
        <v>47</v>
      </c>
      <c r="N3376">
        <v>248.93279999999999</v>
      </c>
      <c r="O3376">
        <v>34.267200000000003</v>
      </c>
      <c r="P3376" t="s">
        <v>19</v>
      </c>
      <c r="Q3376" t="s">
        <v>27</v>
      </c>
      <c r="R3376" t="s">
        <v>51</v>
      </c>
      <c r="S3376" t="str">
        <f>TEXT(sales_data[[#This Row],[dtme]],"yyyy")</f>
        <v>2022</v>
      </c>
      <c r="T3376" s="4"/>
    </row>
    <row r="3377" spans="1:20" x14ac:dyDescent="0.25">
      <c r="A3377" t="s">
        <v>995</v>
      </c>
      <c r="B3377" t="s">
        <v>15</v>
      </c>
      <c r="C3377" t="s">
        <v>43</v>
      </c>
      <c r="D3377" t="s">
        <v>16</v>
      </c>
      <c r="E3377" t="s">
        <v>17</v>
      </c>
      <c r="F3377" t="s">
        <v>24</v>
      </c>
      <c r="G3377">
        <v>69</v>
      </c>
      <c r="H3377">
        <v>5</v>
      </c>
      <c r="I3377">
        <v>62.099999999999994</v>
      </c>
      <c r="J3377">
        <v>407.1</v>
      </c>
      <c r="K3377" s="1">
        <v>44869</v>
      </c>
      <c r="L3377" s="2">
        <v>0.55138888888888893</v>
      </c>
      <c r="M3377" t="s">
        <v>46</v>
      </c>
      <c r="N3377">
        <v>350.92020000000002</v>
      </c>
      <c r="O3377">
        <v>56.1798</v>
      </c>
      <c r="P3377" t="s">
        <v>19</v>
      </c>
      <c r="Q3377" t="s">
        <v>27</v>
      </c>
      <c r="R3377" t="s">
        <v>51</v>
      </c>
      <c r="S3377" t="str">
        <f>TEXT(sales_data[[#This Row],[dtme]],"yyyy")</f>
        <v>2022</v>
      </c>
      <c r="T3377" s="4"/>
    </row>
    <row r="3378" spans="1:20" x14ac:dyDescent="0.25">
      <c r="A3378" t="s">
        <v>1298</v>
      </c>
      <c r="B3378" t="s">
        <v>15</v>
      </c>
      <c r="C3378" t="s">
        <v>43</v>
      </c>
      <c r="D3378" t="s">
        <v>16</v>
      </c>
      <c r="E3378" t="s">
        <v>17</v>
      </c>
      <c r="F3378" t="s">
        <v>38</v>
      </c>
      <c r="G3378">
        <v>20</v>
      </c>
      <c r="H3378">
        <v>9</v>
      </c>
      <c r="I3378">
        <v>32.4</v>
      </c>
      <c r="J3378">
        <v>212.4</v>
      </c>
      <c r="K3378" s="1">
        <v>44869</v>
      </c>
      <c r="L3378" s="2">
        <v>0.62986111111111109</v>
      </c>
      <c r="M3378" t="s">
        <v>47</v>
      </c>
      <c r="N3378">
        <v>182.87639999999999</v>
      </c>
      <c r="O3378">
        <v>29.523600000000016</v>
      </c>
      <c r="P3378" t="s">
        <v>19</v>
      </c>
      <c r="Q3378" t="s">
        <v>27</v>
      </c>
      <c r="R3378" t="s">
        <v>51</v>
      </c>
      <c r="S3378" t="str">
        <f>TEXT(sales_data[[#This Row],[dtme]],"yyyy")</f>
        <v>2022</v>
      </c>
      <c r="T3378" s="4"/>
    </row>
    <row r="3379" spans="1:20" x14ac:dyDescent="0.25">
      <c r="A3379" t="s">
        <v>1629</v>
      </c>
      <c r="B3379" t="s">
        <v>22</v>
      </c>
      <c r="C3379" t="s">
        <v>44</v>
      </c>
      <c r="D3379" t="s">
        <v>16</v>
      </c>
      <c r="E3379" t="s">
        <v>17</v>
      </c>
      <c r="F3379" t="s">
        <v>33</v>
      </c>
      <c r="G3379">
        <v>61</v>
      </c>
      <c r="H3379">
        <v>4</v>
      </c>
      <c r="I3379">
        <v>43.92</v>
      </c>
      <c r="J3379">
        <v>287.92</v>
      </c>
      <c r="K3379" s="1">
        <v>44869</v>
      </c>
      <c r="L3379" s="2">
        <v>0.74097222222222225</v>
      </c>
      <c r="M3379" t="s">
        <v>25</v>
      </c>
      <c r="N3379">
        <v>253.94544000000002</v>
      </c>
      <c r="O3379">
        <v>33.974559999999997</v>
      </c>
      <c r="P3379" t="s">
        <v>32</v>
      </c>
      <c r="Q3379" t="s">
        <v>27</v>
      </c>
      <c r="R3379" t="s">
        <v>51</v>
      </c>
      <c r="S3379" t="str">
        <f>TEXT(sales_data[[#This Row],[dtme]],"yyyy")</f>
        <v>2022</v>
      </c>
      <c r="T3379" s="4"/>
    </row>
    <row r="3380" spans="1:20" x14ac:dyDescent="0.25">
      <c r="A3380" t="s">
        <v>3538</v>
      </c>
      <c r="B3380" t="s">
        <v>37</v>
      </c>
      <c r="C3380" t="s">
        <v>45</v>
      </c>
      <c r="D3380" t="s">
        <v>16</v>
      </c>
      <c r="E3380" t="s">
        <v>17</v>
      </c>
      <c r="F3380" t="s">
        <v>30</v>
      </c>
      <c r="G3380">
        <v>20</v>
      </c>
      <c r="H3380">
        <v>7</v>
      </c>
      <c r="I3380">
        <v>25.2</v>
      </c>
      <c r="J3380">
        <v>165.2</v>
      </c>
      <c r="K3380" s="1">
        <v>44869</v>
      </c>
      <c r="L3380" s="2">
        <v>0.64375000000000004</v>
      </c>
      <c r="M3380" t="s">
        <v>46</v>
      </c>
      <c r="N3380">
        <v>142.23719999999997</v>
      </c>
      <c r="O3380">
        <v>22.962800000000016</v>
      </c>
      <c r="P3380" t="s">
        <v>19</v>
      </c>
      <c r="Q3380" t="s">
        <v>27</v>
      </c>
      <c r="R3380" t="s">
        <v>51</v>
      </c>
      <c r="S3380" t="str">
        <f>TEXT(sales_data[[#This Row],[dtme]],"yyyy")</f>
        <v>2022</v>
      </c>
      <c r="T3380" s="4"/>
    </row>
    <row r="3381" spans="1:20" x14ac:dyDescent="0.25">
      <c r="A3381" t="s">
        <v>3872</v>
      </c>
      <c r="B3381" t="s">
        <v>22</v>
      </c>
      <c r="C3381" t="s">
        <v>44</v>
      </c>
      <c r="D3381" t="s">
        <v>16</v>
      </c>
      <c r="E3381" t="s">
        <v>29</v>
      </c>
      <c r="F3381" t="s">
        <v>24</v>
      </c>
      <c r="G3381">
        <v>37</v>
      </c>
      <c r="H3381">
        <v>1</v>
      </c>
      <c r="I3381">
        <v>6.66</v>
      </c>
      <c r="J3381">
        <v>43.66</v>
      </c>
      <c r="K3381" s="1">
        <v>44869</v>
      </c>
      <c r="L3381" s="2">
        <v>0.75694444444444442</v>
      </c>
      <c r="M3381" t="s">
        <v>25</v>
      </c>
      <c r="N3381">
        <v>38.246159999999996</v>
      </c>
      <c r="O3381">
        <v>5.4138400000000004</v>
      </c>
      <c r="P3381" t="s">
        <v>32</v>
      </c>
      <c r="Q3381" t="s">
        <v>27</v>
      </c>
      <c r="R3381" t="s">
        <v>51</v>
      </c>
      <c r="S3381" t="str">
        <f>TEXT(sales_data[[#This Row],[dtme]],"yyyy")</f>
        <v>2022</v>
      </c>
      <c r="T3381" s="4"/>
    </row>
    <row r="3382" spans="1:20" x14ac:dyDescent="0.25">
      <c r="A3382" t="s">
        <v>885</v>
      </c>
      <c r="B3382" t="s">
        <v>22</v>
      </c>
      <c r="C3382" t="s">
        <v>44</v>
      </c>
      <c r="D3382" t="s">
        <v>23</v>
      </c>
      <c r="E3382" t="s">
        <v>17</v>
      </c>
      <c r="F3382" t="s">
        <v>40</v>
      </c>
      <c r="G3382">
        <v>70</v>
      </c>
      <c r="H3382">
        <v>6</v>
      </c>
      <c r="I3382">
        <v>75.599999999999994</v>
      </c>
      <c r="J3382">
        <v>495.6</v>
      </c>
      <c r="K3382" s="1">
        <v>44870</v>
      </c>
      <c r="L3382" s="2">
        <v>0.53263888888888888</v>
      </c>
      <c r="M3382" t="s">
        <v>46</v>
      </c>
      <c r="N3382">
        <v>433.65000000000003</v>
      </c>
      <c r="O3382">
        <v>61.949999999999989</v>
      </c>
      <c r="P3382" t="s">
        <v>19</v>
      </c>
      <c r="Q3382" t="s">
        <v>20</v>
      </c>
      <c r="R3382" t="s">
        <v>51</v>
      </c>
      <c r="S3382" t="str">
        <f>TEXT(sales_data[[#This Row],[dtme]],"yyyy")</f>
        <v>2022</v>
      </c>
      <c r="T3382" s="4"/>
    </row>
    <row r="3383" spans="1:20" x14ac:dyDescent="0.25">
      <c r="A3383" t="s">
        <v>1880</v>
      </c>
      <c r="B3383" t="s">
        <v>37</v>
      </c>
      <c r="C3383" t="s">
        <v>45</v>
      </c>
      <c r="D3383" t="s">
        <v>16</v>
      </c>
      <c r="E3383" t="s">
        <v>17</v>
      </c>
      <c r="F3383" t="s">
        <v>38</v>
      </c>
      <c r="G3383">
        <v>21</v>
      </c>
      <c r="H3383">
        <v>5</v>
      </c>
      <c r="I3383">
        <v>18.899999999999999</v>
      </c>
      <c r="J3383">
        <v>123.9</v>
      </c>
      <c r="K3383" s="1">
        <v>44870</v>
      </c>
      <c r="L3383" s="2">
        <v>0.59375</v>
      </c>
      <c r="M3383" t="s">
        <v>47</v>
      </c>
      <c r="N3383">
        <v>109.27980000000001</v>
      </c>
      <c r="O3383">
        <v>14.620199999999997</v>
      </c>
      <c r="P3383" t="s">
        <v>19</v>
      </c>
      <c r="Q3383" t="s">
        <v>20</v>
      </c>
      <c r="R3383" t="s">
        <v>51</v>
      </c>
      <c r="S3383" t="str">
        <f>TEXT(sales_data[[#This Row],[dtme]],"yyyy")</f>
        <v>2022</v>
      </c>
      <c r="T3383" s="4"/>
    </row>
    <row r="3384" spans="1:20" x14ac:dyDescent="0.25">
      <c r="A3384" t="s">
        <v>1904</v>
      </c>
      <c r="B3384" t="s">
        <v>15</v>
      </c>
      <c r="C3384" t="s">
        <v>43</v>
      </c>
      <c r="D3384" t="s">
        <v>23</v>
      </c>
      <c r="E3384" t="s">
        <v>29</v>
      </c>
      <c r="F3384" t="s">
        <v>38</v>
      </c>
      <c r="G3384">
        <v>56</v>
      </c>
      <c r="H3384">
        <v>9</v>
      </c>
      <c r="I3384">
        <v>90.72</v>
      </c>
      <c r="J3384">
        <v>594.72</v>
      </c>
      <c r="K3384" s="1">
        <v>44870</v>
      </c>
      <c r="L3384" s="2">
        <v>0.79652777777777772</v>
      </c>
      <c r="M3384" t="s">
        <v>46</v>
      </c>
      <c r="N3384">
        <v>511.45920000000001</v>
      </c>
      <c r="O3384">
        <v>83.260800000000017</v>
      </c>
      <c r="P3384" t="s">
        <v>32</v>
      </c>
      <c r="Q3384" t="s">
        <v>20</v>
      </c>
      <c r="R3384" t="s">
        <v>51</v>
      </c>
      <c r="S3384" t="str">
        <f>TEXT(sales_data[[#This Row],[dtme]],"yyyy")</f>
        <v>2022</v>
      </c>
      <c r="T3384" s="4"/>
    </row>
    <row r="3385" spans="1:20" x14ac:dyDescent="0.25">
      <c r="A3385" t="s">
        <v>2347</v>
      </c>
      <c r="B3385" t="s">
        <v>37</v>
      </c>
      <c r="C3385" t="s">
        <v>45</v>
      </c>
      <c r="D3385" t="s">
        <v>23</v>
      </c>
      <c r="E3385" t="s">
        <v>17</v>
      </c>
      <c r="F3385" t="s">
        <v>40</v>
      </c>
      <c r="G3385">
        <v>50</v>
      </c>
      <c r="H3385">
        <v>6</v>
      </c>
      <c r="I3385">
        <v>54</v>
      </c>
      <c r="J3385">
        <v>354</v>
      </c>
      <c r="K3385" s="1">
        <v>44870</v>
      </c>
      <c r="L3385" s="2">
        <v>0.45069444444444445</v>
      </c>
      <c r="M3385" t="s">
        <v>25</v>
      </c>
      <c r="N3385">
        <v>306.56400000000002</v>
      </c>
      <c r="O3385">
        <v>47.435999999999979</v>
      </c>
      <c r="P3385" t="s">
        <v>26</v>
      </c>
      <c r="Q3385" t="s">
        <v>20</v>
      </c>
      <c r="R3385" t="s">
        <v>51</v>
      </c>
      <c r="S3385" t="str">
        <f>TEXT(sales_data[[#This Row],[dtme]],"yyyy")</f>
        <v>2022</v>
      </c>
      <c r="T3385" s="4"/>
    </row>
    <row r="3386" spans="1:20" x14ac:dyDescent="0.25">
      <c r="A3386" t="s">
        <v>3081</v>
      </c>
      <c r="B3386" t="s">
        <v>37</v>
      </c>
      <c r="C3386" t="s">
        <v>45</v>
      </c>
      <c r="D3386" t="s">
        <v>16</v>
      </c>
      <c r="E3386" t="s">
        <v>17</v>
      </c>
      <c r="F3386" t="s">
        <v>30</v>
      </c>
      <c r="G3386">
        <v>59</v>
      </c>
      <c r="H3386">
        <v>4</v>
      </c>
      <c r="I3386">
        <v>42.48</v>
      </c>
      <c r="J3386">
        <v>278.48</v>
      </c>
      <c r="K3386" s="1">
        <v>44870</v>
      </c>
      <c r="L3386" s="2">
        <v>0.71944444444444444</v>
      </c>
      <c r="M3386" t="s">
        <v>46</v>
      </c>
      <c r="N3386">
        <v>247.56872000000001</v>
      </c>
      <c r="O3386">
        <v>30.911280000000005</v>
      </c>
      <c r="P3386" t="s">
        <v>32</v>
      </c>
      <c r="Q3386" t="s">
        <v>20</v>
      </c>
      <c r="R3386" t="s">
        <v>51</v>
      </c>
      <c r="S3386" t="str">
        <f>TEXT(sales_data[[#This Row],[dtme]],"yyyy")</f>
        <v>2022</v>
      </c>
      <c r="T3386" s="4"/>
    </row>
    <row r="3387" spans="1:20" x14ac:dyDescent="0.25">
      <c r="A3387" t="s">
        <v>3321</v>
      </c>
      <c r="B3387" t="s">
        <v>15</v>
      </c>
      <c r="C3387" t="s">
        <v>43</v>
      </c>
      <c r="D3387" t="s">
        <v>16</v>
      </c>
      <c r="E3387" t="s">
        <v>29</v>
      </c>
      <c r="F3387" t="s">
        <v>40</v>
      </c>
      <c r="G3387">
        <v>25</v>
      </c>
      <c r="H3387">
        <v>9</v>
      </c>
      <c r="I3387">
        <v>40.5</v>
      </c>
      <c r="J3387">
        <v>265.5</v>
      </c>
      <c r="K3387" s="1">
        <v>44870</v>
      </c>
      <c r="L3387" s="2">
        <v>0.41666666666666669</v>
      </c>
      <c r="M3387" t="s">
        <v>25</v>
      </c>
      <c r="N3387">
        <v>232.84350000000001</v>
      </c>
      <c r="O3387">
        <v>32.656499999999994</v>
      </c>
      <c r="P3387" t="s">
        <v>26</v>
      </c>
      <c r="Q3387" t="s">
        <v>20</v>
      </c>
      <c r="R3387" t="s">
        <v>51</v>
      </c>
      <c r="S3387" t="str">
        <f>TEXT(sales_data[[#This Row],[dtme]],"yyyy")</f>
        <v>2022</v>
      </c>
      <c r="T3387" s="4"/>
    </row>
    <row r="3388" spans="1:20" x14ac:dyDescent="0.25">
      <c r="A3388" t="s">
        <v>155</v>
      </c>
      <c r="B3388" t="s">
        <v>37</v>
      </c>
      <c r="C3388" t="s">
        <v>45</v>
      </c>
      <c r="D3388" t="s">
        <v>16</v>
      </c>
      <c r="E3388" t="s">
        <v>17</v>
      </c>
      <c r="F3388" t="s">
        <v>30</v>
      </c>
      <c r="G3388">
        <v>77</v>
      </c>
      <c r="H3388">
        <v>4</v>
      </c>
      <c r="I3388">
        <v>55.44</v>
      </c>
      <c r="J3388">
        <v>363.44</v>
      </c>
      <c r="K3388" s="1">
        <v>44871</v>
      </c>
      <c r="L3388" s="2">
        <v>0.77986111111111112</v>
      </c>
      <c r="M3388" t="s">
        <v>46</v>
      </c>
      <c r="N3388">
        <v>315.82936000000001</v>
      </c>
      <c r="O3388">
        <v>47.610639999999989</v>
      </c>
      <c r="P3388" t="s">
        <v>32</v>
      </c>
      <c r="Q3388" t="s">
        <v>31</v>
      </c>
      <c r="R3388" t="s">
        <v>51</v>
      </c>
      <c r="S3388" t="str">
        <f>TEXT(sales_data[[#This Row],[dtme]],"yyyy")</f>
        <v>2022</v>
      </c>
      <c r="T3388" s="4"/>
    </row>
    <row r="3389" spans="1:20" x14ac:dyDescent="0.25">
      <c r="A3389" t="s">
        <v>490</v>
      </c>
      <c r="B3389" t="s">
        <v>15</v>
      </c>
      <c r="C3389" t="s">
        <v>43</v>
      </c>
      <c r="D3389" t="s">
        <v>23</v>
      </c>
      <c r="E3389" t="s">
        <v>29</v>
      </c>
      <c r="F3389" t="s">
        <v>38</v>
      </c>
      <c r="G3389">
        <v>67</v>
      </c>
      <c r="H3389">
        <v>4</v>
      </c>
      <c r="I3389">
        <v>48.239999999999995</v>
      </c>
      <c r="J3389">
        <v>316.24</v>
      </c>
      <c r="K3389" s="1">
        <v>44871</v>
      </c>
      <c r="L3389" s="2">
        <v>0.7</v>
      </c>
      <c r="M3389" t="s">
        <v>46</v>
      </c>
      <c r="N3389">
        <v>266.90656000000001</v>
      </c>
      <c r="O3389">
        <v>49.333439999999996</v>
      </c>
      <c r="P3389" t="s">
        <v>32</v>
      </c>
      <c r="Q3389" t="s">
        <v>31</v>
      </c>
      <c r="R3389" t="s">
        <v>51</v>
      </c>
      <c r="S3389" t="str">
        <f>TEXT(sales_data[[#This Row],[dtme]],"yyyy")</f>
        <v>2022</v>
      </c>
      <c r="T3389" s="4"/>
    </row>
    <row r="3390" spans="1:20" x14ac:dyDescent="0.25">
      <c r="A3390" t="s">
        <v>822</v>
      </c>
      <c r="B3390" t="s">
        <v>15</v>
      </c>
      <c r="C3390" t="s">
        <v>43</v>
      </c>
      <c r="D3390" t="s">
        <v>23</v>
      </c>
      <c r="E3390" t="s">
        <v>29</v>
      </c>
      <c r="F3390" t="s">
        <v>30</v>
      </c>
      <c r="G3390">
        <v>98</v>
      </c>
      <c r="H3390">
        <v>8</v>
      </c>
      <c r="I3390">
        <v>141.12</v>
      </c>
      <c r="J3390">
        <v>925.12</v>
      </c>
      <c r="K3390" s="1">
        <v>44871</v>
      </c>
      <c r="L3390" s="2">
        <v>0.65069444444444446</v>
      </c>
      <c r="M3390" t="s">
        <v>47</v>
      </c>
      <c r="N3390">
        <v>788.20224000000007</v>
      </c>
      <c r="O3390">
        <v>136.91775999999993</v>
      </c>
      <c r="P3390" t="s">
        <v>19</v>
      </c>
      <c r="Q3390" t="s">
        <v>31</v>
      </c>
      <c r="R3390" t="s">
        <v>51</v>
      </c>
      <c r="S3390" t="str">
        <f>TEXT(sales_data[[#This Row],[dtme]],"yyyy")</f>
        <v>2022</v>
      </c>
      <c r="T3390" s="4"/>
    </row>
    <row r="3391" spans="1:20" x14ac:dyDescent="0.25">
      <c r="A3391" t="s">
        <v>1350</v>
      </c>
      <c r="B3391" t="s">
        <v>15</v>
      </c>
      <c r="C3391" t="s">
        <v>43</v>
      </c>
      <c r="D3391" t="s">
        <v>16</v>
      </c>
      <c r="E3391" t="s">
        <v>29</v>
      </c>
      <c r="F3391" t="s">
        <v>24</v>
      </c>
      <c r="G3391">
        <v>12</v>
      </c>
      <c r="H3391">
        <v>5</v>
      </c>
      <c r="I3391">
        <v>10.799999999999999</v>
      </c>
      <c r="J3391">
        <v>70.8</v>
      </c>
      <c r="K3391" s="1">
        <v>44871</v>
      </c>
      <c r="L3391" s="2">
        <v>0.61805555555555558</v>
      </c>
      <c r="M3391" t="s">
        <v>25</v>
      </c>
      <c r="N3391">
        <v>61.879199999999997</v>
      </c>
      <c r="O3391">
        <v>8.9207999999999998</v>
      </c>
      <c r="P3391" t="s">
        <v>19</v>
      </c>
      <c r="Q3391" t="s">
        <v>31</v>
      </c>
      <c r="R3391" t="s">
        <v>51</v>
      </c>
      <c r="S3391" t="str">
        <f>TEXT(sales_data[[#This Row],[dtme]],"yyyy")</f>
        <v>2022</v>
      </c>
      <c r="T3391" s="4"/>
    </row>
    <row r="3392" spans="1:20" x14ac:dyDescent="0.25">
      <c r="A3392" t="s">
        <v>1449</v>
      </c>
      <c r="B3392" t="s">
        <v>37</v>
      </c>
      <c r="C3392" t="s">
        <v>45</v>
      </c>
      <c r="D3392" t="s">
        <v>16</v>
      </c>
      <c r="E3392" t="s">
        <v>29</v>
      </c>
      <c r="F3392" t="s">
        <v>38</v>
      </c>
      <c r="G3392">
        <v>53</v>
      </c>
      <c r="H3392">
        <v>9</v>
      </c>
      <c r="I3392">
        <v>85.86</v>
      </c>
      <c r="J3392">
        <v>562.86</v>
      </c>
      <c r="K3392" s="1">
        <v>44871</v>
      </c>
      <c r="L3392" s="2">
        <v>0.53125</v>
      </c>
      <c r="M3392" t="s">
        <v>25</v>
      </c>
      <c r="N3392">
        <v>480.11958000000004</v>
      </c>
      <c r="O3392">
        <v>82.740419999999972</v>
      </c>
      <c r="P3392" t="s">
        <v>19</v>
      </c>
      <c r="Q3392" t="s">
        <v>31</v>
      </c>
      <c r="R3392" t="s">
        <v>51</v>
      </c>
      <c r="S3392" t="str">
        <f>TEXT(sales_data[[#This Row],[dtme]],"yyyy")</f>
        <v>2022</v>
      </c>
      <c r="T3392" s="4"/>
    </row>
    <row r="3393" spans="1:20" x14ac:dyDescent="0.25">
      <c r="A3393" t="s">
        <v>1903</v>
      </c>
      <c r="B3393" t="s">
        <v>37</v>
      </c>
      <c r="C3393" t="s">
        <v>45</v>
      </c>
      <c r="D3393" t="s">
        <v>23</v>
      </c>
      <c r="E3393" t="s">
        <v>17</v>
      </c>
      <c r="F3393" t="s">
        <v>33</v>
      </c>
      <c r="G3393">
        <v>24</v>
      </c>
      <c r="H3393">
        <v>10</v>
      </c>
      <c r="I3393">
        <v>43.199999999999996</v>
      </c>
      <c r="J3393">
        <v>283.2</v>
      </c>
      <c r="K3393" s="1">
        <v>44871</v>
      </c>
      <c r="L3393" s="2">
        <v>0.54305555555555551</v>
      </c>
      <c r="M3393" t="s">
        <v>46</v>
      </c>
      <c r="N3393">
        <v>238.45439999999999</v>
      </c>
      <c r="O3393">
        <v>44.745599999999996</v>
      </c>
      <c r="P3393" t="s">
        <v>19</v>
      </c>
      <c r="Q3393" t="s">
        <v>31</v>
      </c>
      <c r="R3393" t="s">
        <v>51</v>
      </c>
      <c r="S3393" t="str">
        <f>TEXT(sales_data[[#This Row],[dtme]],"yyyy")</f>
        <v>2022</v>
      </c>
      <c r="T3393" s="4"/>
    </row>
    <row r="3394" spans="1:20" x14ac:dyDescent="0.25">
      <c r="A3394" t="s">
        <v>3203</v>
      </c>
      <c r="B3394" t="s">
        <v>22</v>
      </c>
      <c r="C3394" t="s">
        <v>44</v>
      </c>
      <c r="D3394" t="s">
        <v>16</v>
      </c>
      <c r="E3394" t="s">
        <v>29</v>
      </c>
      <c r="F3394" t="s">
        <v>33</v>
      </c>
      <c r="G3394">
        <v>96</v>
      </c>
      <c r="H3394">
        <v>9</v>
      </c>
      <c r="I3394">
        <v>155.51999999999998</v>
      </c>
      <c r="J3394">
        <v>1019.52</v>
      </c>
      <c r="K3394" s="1">
        <v>44871</v>
      </c>
      <c r="L3394" s="2">
        <v>0.59375</v>
      </c>
      <c r="M3394" t="s">
        <v>46</v>
      </c>
      <c r="N3394">
        <v>890.04096000000004</v>
      </c>
      <c r="O3394">
        <v>129.47903999999994</v>
      </c>
      <c r="P3394" t="s">
        <v>19</v>
      </c>
      <c r="Q3394" t="s">
        <v>31</v>
      </c>
      <c r="R3394" t="s">
        <v>51</v>
      </c>
      <c r="S3394" t="str">
        <f>TEXT(sales_data[[#This Row],[dtme]],"yyyy")</f>
        <v>2022</v>
      </c>
      <c r="T3394" s="4"/>
    </row>
    <row r="3395" spans="1:20" x14ac:dyDescent="0.25">
      <c r="A3395" t="s">
        <v>3332</v>
      </c>
      <c r="B3395" t="s">
        <v>22</v>
      </c>
      <c r="C3395" t="s">
        <v>44</v>
      </c>
      <c r="D3395" t="s">
        <v>16</v>
      </c>
      <c r="E3395" t="s">
        <v>17</v>
      </c>
      <c r="F3395" t="s">
        <v>33</v>
      </c>
      <c r="G3395">
        <v>75</v>
      </c>
      <c r="H3395">
        <v>6</v>
      </c>
      <c r="I3395">
        <v>81</v>
      </c>
      <c r="J3395">
        <v>531</v>
      </c>
      <c r="K3395" s="1">
        <v>44871</v>
      </c>
      <c r="L3395" s="2">
        <v>0.47361111111111109</v>
      </c>
      <c r="M3395" t="s">
        <v>47</v>
      </c>
      <c r="N3395">
        <v>464.09399999999999</v>
      </c>
      <c r="O3395">
        <v>66.906000000000006</v>
      </c>
      <c r="P3395" t="s">
        <v>26</v>
      </c>
      <c r="Q3395" t="s">
        <v>31</v>
      </c>
      <c r="R3395" t="s">
        <v>51</v>
      </c>
      <c r="S3395" t="str">
        <f>TEXT(sales_data[[#This Row],[dtme]],"yyyy")</f>
        <v>2022</v>
      </c>
      <c r="T3395" s="4"/>
    </row>
    <row r="3396" spans="1:20" x14ac:dyDescent="0.25">
      <c r="A3396" t="s">
        <v>3863</v>
      </c>
      <c r="B3396" t="s">
        <v>37</v>
      </c>
      <c r="C3396" t="s">
        <v>45</v>
      </c>
      <c r="D3396" t="s">
        <v>16</v>
      </c>
      <c r="E3396" t="s">
        <v>17</v>
      </c>
      <c r="F3396" t="s">
        <v>24</v>
      </c>
      <c r="G3396">
        <v>56</v>
      </c>
      <c r="H3396">
        <v>10</v>
      </c>
      <c r="I3396">
        <v>100.8</v>
      </c>
      <c r="J3396">
        <v>660.8</v>
      </c>
      <c r="K3396" s="1">
        <v>44871</v>
      </c>
      <c r="L3396" s="2">
        <v>0.49375000000000002</v>
      </c>
      <c r="M3396" t="s">
        <v>47</v>
      </c>
      <c r="N3396">
        <v>580.84320000000002</v>
      </c>
      <c r="O3396">
        <v>79.95679999999993</v>
      </c>
      <c r="P3396" t="s">
        <v>26</v>
      </c>
      <c r="Q3396" t="s">
        <v>31</v>
      </c>
      <c r="R3396" t="s">
        <v>51</v>
      </c>
      <c r="S3396" t="str">
        <f>TEXT(sales_data[[#This Row],[dtme]],"yyyy")</f>
        <v>2022</v>
      </c>
      <c r="T3396" s="4"/>
    </row>
    <row r="3397" spans="1:20" x14ac:dyDescent="0.25">
      <c r="A3397" t="s">
        <v>3914</v>
      </c>
      <c r="B3397" t="s">
        <v>15</v>
      </c>
      <c r="C3397" t="s">
        <v>43</v>
      </c>
      <c r="D3397" t="s">
        <v>23</v>
      </c>
      <c r="E3397" t="s">
        <v>29</v>
      </c>
      <c r="F3397" t="s">
        <v>33</v>
      </c>
      <c r="G3397">
        <v>56</v>
      </c>
      <c r="H3397">
        <v>7</v>
      </c>
      <c r="I3397">
        <v>70.56</v>
      </c>
      <c r="J3397">
        <v>462.56</v>
      </c>
      <c r="K3397" s="1">
        <v>44871</v>
      </c>
      <c r="L3397" s="2">
        <v>0.41944444444444445</v>
      </c>
      <c r="M3397" t="s">
        <v>25</v>
      </c>
      <c r="N3397">
        <v>410.75328000000002</v>
      </c>
      <c r="O3397">
        <v>51.806719999999984</v>
      </c>
      <c r="P3397" t="s">
        <v>26</v>
      </c>
      <c r="Q3397" t="s">
        <v>31</v>
      </c>
      <c r="R3397" t="s">
        <v>51</v>
      </c>
      <c r="S3397" t="str">
        <f>TEXT(sales_data[[#This Row],[dtme]],"yyyy")</f>
        <v>2022</v>
      </c>
      <c r="T3397" s="4"/>
    </row>
    <row r="3398" spans="1:20" x14ac:dyDescent="0.25">
      <c r="A3398" t="s">
        <v>1161</v>
      </c>
      <c r="B3398" t="s">
        <v>37</v>
      </c>
      <c r="C3398" t="s">
        <v>45</v>
      </c>
      <c r="D3398" t="s">
        <v>16</v>
      </c>
      <c r="E3398" t="s">
        <v>17</v>
      </c>
      <c r="F3398" t="s">
        <v>38</v>
      </c>
      <c r="G3398">
        <v>29</v>
      </c>
      <c r="H3398">
        <v>1</v>
      </c>
      <c r="I3398">
        <v>5.22</v>
      </c>
      <c r="J3398">
        <v>34.22</v>
      </c>
      <c r="K3398" s="1">
        <v>44872</v>
      </c>
      <c r="L3398" s="2">
        <v>0.64375000000000004</v>
      </c>
      <c r="M3398" t="s">
        <v>46</v>
      </c>
      <c r="N3398">
        <v>30.07938</v>
      </c>
      <c r="O3398">
        <v>4.1406199999999984</v>
      </c>
      <c r="P3398" t="s">
        <v>19</v>
      </c>
      <c r="Q3398" t="s">
        <v>35</v>
      </c>
      <c r="R3398" t="s">
        <v>51</v>
      </c>
      <c r="S3398" t="str">
        <f>TEXT(sales_data[[#This Row],[dtme]],"yyyy")</f>
        <v>2022</v>
      </c>
      <c r="T3398" s="4"/>
    </row>
    <row r="3399" spans="1:20" x14ac:dyDescent="0.25">
      <c r="A3399" t="s">
        <v>1319</v>
      </c>
      <c r="B3399" t="s">
        <v>37</v>
      </c>
      <c r="C3399" t="s">
        <v>45</v>
      </c>
      <c r="D3399" t="s">
        <v>23</v>
      </c>
      <c r="E3399" t="s">
        <v>17</v>
      </c>
      <c r="F3399" t="s">
        <v>33</v>
      </c>
      <c r="G3399">
        <v>55</v>
      </c>
      <c r="H3399">
        <v>6</v>
      </c>
      <c r="I3399">
        <v>59.4</v>
      </c>
      <c r="J3399">
        <v>389.4</v>
      </c>
      <c r="K3399" s="1">
        <v>44872</v>
      </c>
      <c r="L3399" s="2">
        <v>0.54305555555555551</v>
      </c>
      <c r="M3399" t="s">
        <v>46</v>
      </c>
      <c r="N3399">
        <v>327.87479999999999</v>
      </c>
      <c r="O3399">
        <v>61.525199999999984</v>
      </c>
      <c r="P3399" t="s">
        <v>19</v>
      </c>
      <c r="Q3399" t="s">
        <v>35</v>
      </c>
      <c r="R3399" t="s">
        <v>51</v>
      </c>
      <c r="S3399" t="str">
        <f>TEXT(sales_data[[#This Row],[dtme]],"yyyy")</f>
        <v>2022</v>
      </c>
      <c r="T3399" s="4"/>
    </row>
    <row r="3400" spans="1:20" x14ac:dyDescent="0.25">
      <c r="A3400" t="s">
        <v>1643</v>
      </c>
      <c r="B3400" t="s">
        <v>37</v>
      </c>
      <c r="C3400" t="s">
        <v>45</v>
      </c>
      <c r="D3400" t="s">
        <v>16</v>
      </c>
      <c r="E3400" t="s">
        <v>29</v>
      </c>
      <c r="F3400" t="s">
        <v>40</v>
      </c>
      <c r="G3400">
        <v>34</v>
      </c>
      <c r="H3400">
        <v>3</v>
      </c>
      <c r="I3400">
        <v>18.36</v>
      </c>
      <c r="J3400">
        <v>120.36</v>
      </c>
      <c r="K3400" s="1">
        <v>44872</v>
      </c>
      <c r="L3400" s="2">
        <v>0.83125000000000004</v>
      </c>
      <c r="M3400" t="s">
        <v>25</v>
      </c>
      <c r="N3400">
        <v>105.07428</v>
      </c>
      <c r="O3400">
        <v>15.285719999999998</v>
      </c>
      <c r="P3400" t="s">
        <v>32</v>
      </c>
      <c r="Q3400" t="s">
        <v>35</v>
      </c>
      <c r="R3400" t="s">
        <v>51</v>
      </c>
      <c r="S3400" t="str">
        <f>TEXT(sales_data[[#This Row],[dtme]],"yyyy")</f>
        <v>2022</v>
      </c>
      <c r="T3400" s="4"/>
    </row>
    <row r="3401" spans="1:20" x14ac:dyDescent="0.25">
      <c r="A3401" t="s">
        <v>1762</v>
      </c>
      <c r="B3401" t="s">
        <v>22</v>
      </c>
      <c r="C3401" t="s">
        <v>44</v>
      </c>
      <c r="D3401" t="s">
        <v>23</v>
      </c>
      <c r="E3401" t="s">
        <v>17</v>
      </c>
      <c r="F3401" t="s">
        <v>24</v>
      </c>
      <c r="G3401">
        <v>13</v>
      </c>
      <c r="H3401">
        <v>7</v>
      </c>
      <c r="I3401">
        <v>16.38</v>
      </c>
      <c r="J3401">
        <v>107.38</v>
      </c>
      <c r="K3401" s="1">
        <v>44872</v>
      </c>
      <c r="L3401" s="2">
        <v>0.76458333333333328</v>
      </c>
      <c r="M3401" t="s">
        <v>25</v>
      </c>
      <c r="N3401">
        <v>93.205839999999995</v>
      </c>
      <c r="O3401">
        <v>14.174160000000001</v>
      </c>
      <c r="P3401" t="s">
        <v>32</v>
      </c>
      <c r="Q3401" t="s">
        <v>35</v>
      </c>
      <c r="R3401" t="s">
        <v>51</v>
      </c>
      <c r="S3401" t="str">
        <f>TEXT(sales_data[[#This Row],[dtme]],"yyyy")</f>
        <v>2022</v>
      </c>
      <c r="T3401" s="4"/>
    </row>
    <row r="3402" spans="1:20" x14ac:dyDescent="0.25">
      <c r="A3402" t="s">
        <v>2379</v>
      </c>
      <c r="B3402" t="s">
        <v>22</v>
      </c>
      <c r="C3402" t="s">
        <v>44</v>
      </c>
      <c r="D3402" t="s">
        <v>16</v>
      </c>
      <c r="E3402" t="s">
        <v>17</v>
      </c>
      <c r="F3402" t="s">
        <v>30</v>
      </c>
      <c r="G3402">
        <v>80</v>
      </c>
      <c r="H3402">
        <v>6</v>
      </c>
      <c r="I3402">
        <v>86.399999999999991</v>
      </c>
      <c r="J3402">
        <v>566.4</v>
      </c>
      <c r="K3402" s="1">
        <v>44872</v>
      </c>
      <c r="L3402" s="2">
        <v>0.74722222222222223</v>
      </c>
      <c r="M3402" t="s">
        <v>46</v>
      </c>
      <c r="N3402">
        <v>493.33439999999996</v>
      </c>
      <c r="O3402">
        <v>73.065600000000018</v>
      </c>
      <c r="P3402" t="s">
        <v>32</v>
      </c>
      <c r="Q3402" t="s">
        <v>35</v>
      </c>
      <c r="R3402" t="s">
        <v>51</v>
      </c>
      <c r="S3402" t="str">
        <f>TEXT(sales_data[[#This Row],[dtme]],"yyyy")</f>
        <v>2022</v>
      </c>
      <c r="T3402" s="4"/>
    </row>
    <row r="3403" spans="1:20" x14ac:dyDescent="0.25">
      <c r="A3403" t="s">
        <v>2680</v>
      </c>
      <c r="B3403" t="s">
        <v>15</v>
      </c>
      <c r="C3403" t="s">
        <v>43</v>
      </c>
      <c r="D3403" t="s">
        <v>23</v>
      </c>
      <c r="E3403" t="s">
        <v>29</v>
      </c>
      <c r="F3403" t="s">
        <v>40</v>
      </c>
      <c r="G3403">
        <v>21</v>
      </c>
      <c r="H3403">
        <v>3</v>
      </c>
      <c r="I3403">
        <v>11.34</v>
      </c>
      <c r="J3403">
        <v>74.34</v>
      </c>
      <c r="K3403" s="1">
        <v>44872</v>
      </c>
      <c r="L3403" s="2">
        <v>0.52986111111111112</v>
      </c>
      <c r="M3403" t="s">
        <v>25</v>
      </c>
      <c r="N3403">
        <v>66.162599999999998</v>
      </c>
      <c r="O3403">
        <v>8.1774000000000058</v>
      </c>
      <c r="P3403" t="s">
        <v>19</v>
      </c>
      <c r="Q3403" t="s">
        <v>35</v>
      </c>
      <c r="R3403" t="s">
        <v>51</v>
      </c>
      <c r="S3403" t="str">
        <f>TEXT(sales_data[[#This Row],[dtme]],"yyyy")</f>
        <v>2022</v>
      </c>
      <c r="T3403" s="4"/>
    </row>
    <row r="3404" spans="1:20" x14ac:dyDescent="0.25">
      <c r="A3404" t="s">
        <v>2728</v>
      </c>
      <c r="B3404" t="s">
        <v>22</v>
      </c>
      <c r="C3404" t="s">
        <v>44</v>
      </c>
      <c r="D3404" t="s">
        <v>23</v>
      </c>
      <c r="E3404" t="s">
        <v>17</v>
      </c>
      <c r="F3404" t="s">
        <v>24</v>
      </c>
      <c r="G3404">
        <v>97</v>
      </c>
      <c r="H3404">
        <v>5</v>
      </c>
      <c r="I3404">
        <v>87.3</v>
      </c>
      <c r="J3404">
        <v>572.29999999999995</v>
      </c>
      <c r="K3404" s="1">
        <v>44872</v>
      </c>
      <c r="L3404" s="2">
        <v>0.66041666666666665</v>
      </c>
      <c r="M3404" t="s">
        <v>47</v>
      </c>
      <c r="N3404">
        <v>487.02729999999997</v>
      </c>
      <c r="O3404">
        <v>85.272699999999986</v>
      </c>
      <c r="P3404" t="s">
        <v>19</v>
      </c>
      <c r="Q3404" t="s">
        <v>35</v>
      </c>
      <c r="R3404" t="s">
        <v>51</v>
      </c>
      <c r="S3404" t="str">
        <f>TEXT(sales_data[[#This Row],[dtme]],"yyyy")</f>
        <v>2022</v>
      </c>
      <c r="T3404" s="4"/>
    </row>
    <row r="3405" spans="1:20" x14ac:dyDescent="0.25">
      <c r="A3405" t="s">
        <v>3070</v>
      </c>
      <c r="B3405" t="s">
        <v>22</v>
      </c>
      <c r="C3405" t="s">
        <v>44</v>
      </c>
      <c r="D3405" t="s">
        <v>23</v>
      </c>
      <c r="E3405" t="s">
        <v>17</v>
      </c>
      <c r="F3405" t="s">
        <v>33</v>
      </c>
      <c r="G3405">
        <v>53</v>
      </c>
      <c r="H3405">
        <v>1</v>
      </c>
      <c r="I3405">
        <v>9.5399999999999991</v>
      </c>
      <c r="J3405">
        <v>62.54</v>
      </c>
      <c r="K3405" s="1">
        <v>44872</v>
      </c>
      <c r="L3405" s="2">
        <v>0.82916666666666672</v>
      </c>
      <c r="M3405" t="s">
        <v>46</v>
      </c>
      <c r="N3405">
        <v>53.284080000000003</v>
      </c>
      <c r="O3405">
        <v>9.2559199999999962</v>
      </c>
      <c r="P3405" t="s">
        <v>32</v>
      </c>
      <c r="Q3405" t="s">
        <v>35</v>
      </c>
      <c r="R3405" t="s">
        <v>51</v>
      </c>
      <c r="S3405" t="str">
        <f>TEXT(sales_data[[#This Row],[dtme]],"yyyy")</f>
        <v>2022</v>
      </c>
      <c r="T3405" s="4"/>
    </row>
    <row r="3406" spans="1:20" x14ac:dyDescent="0.25">
      <c r="A3406" t="s">
        <v>3108</v>
      </c>
      <c r="B3406" t="s">
        <v>37</v>
      </c>
      <c r="C3406" t="s">
        <v>45</v>
      </c>
      <c r="D3406" t="s">
        <v>23</v>
      </c>
      <c r="E3406" t="s">
        <v>29</v>
      </c>
      <c r="F3406" t="s">
        <v>40</v>
      </c>
      <c r="G3406">
        <v>98</v>
      </c>
      <c r="H3406">
        <v>2</v>
      </c>
      <c r="I3406">
        <v>35.28</v>
      </c>
      <c r="J3406">
        <v>231.28</v>
      </c>
      <c r="K3406" s="1">
        <v>44872</v>
      </c>
      <c r="L3406" s="2">
        <v>0.54305555555555551</v>
      </c>
      <c r="M3406" t="s">
        <v>25</v>
      </c>
      <c r="N3406">
        <v>202.37</v>
      </c>
      <c r="O3406">
        <v>28.909999999999997</v>
      </c>
      <c r="P3406" t="s">
        <v>19</v>
      </c>
      <c r="Q3406" t="s">
        <v>35</v>
      </c>
      <c r="R3406" t="s">
        <v>51</v>
      </c>
      <c r="S3406" t="str">
        <f>TEXT(sales_data[[#This Row],[dtme]],"yyyy")</f>
        <v>2022</v>
      </c>
      <c r="T3406" s="4"/>
    </row>
    <row r="3407" spans="1:20" x14ac:dyDescent="0.25">
      <c r="A3407" t="s">
        <v>3292</v>
      </c>
      <c r="B3407" t="s">
        <v>22</v>
      </c>
      <c r="C3407" t="s">
        <v>44</v>
      </c>
      <c r="D3407" t="s">
        <v>16</v>
      </c>
      <c r="E3407" t="s">
        <v>29</v>
      </c>
      <c r="F3407" t="s">
        <v>40</v>
      </c>
      <c r="G3407">
        <v>80</v>
      </c>
      <c r="H3407">
        <v>7</v>
      </c>
      <c r="I3407">
        <v>100.8</v>
      </c>
      <c r="J3407">
        <v>660.8</v>
      </c>
      <c r="K3407" s="1">
        <v>44872</v>
      </c>
      <c r="L3407" s="2">
        <v>0.72222222222222221</v>
      </c>
      <c r="M3407" t="s">
        <v>25</v>
      </c>
      <c r="N3407">
        <v>568.28800000000001</v>
      </c>
      <c r="O3407">
        <v>92.511999999999944</v>
      </c>
      <c r="P3407" t="s">
        <v>32</v>
      </c>
      <c r="Q3407" t="s">
        <v>35</v>
      </c>
      <c r="R3407" t="s">
        <v>51</v>
      </c>
      <c r="S3407" t="str">
        <f>TEXT(sales_data[[#This Row],[dtme]],"yyyy")</f>
        <v>2022</v>
      </c>
      <c r="T3407" s="4"/>
    </row>
    <row r="3408" spans="1:20" x14ac:dyDescent="0.25">
      <c r="A3408" t="s">
        <v>3404</v>
      </c>
      <c r="B3408" t="s">
        <v>15</v>
      </c>
      <c r="C3408" t="s">
        <v>43</v>
      </c>
      <c r="D3408" t="s">
        <v>16</v>
      </c>
      <c r="E3408" t="s">
        <v>17</v>
      </c>
      <c r="F3408" t="s">
        <v>30</v>
      </c>
      <c r="G3408">
        <v>64</v>
      </c>
      <c r="H3408">
        <v>6</v>
      </c>
      <c r="I3408">
        <v>69.12</v>
      </c>
      <c r="J3408">
        <v>453.12</v>
      </c>
      <c r="K3408" s="1">
        <v>44872</v>
      </c>
      <c r="L3408" s="2">
        <v>0.60972222222222228</v>
      </c>
      <c r="M3408" t="s">
        <v>46</v>
      </c>
      <c r="N3408">
        <v>401.91744</v>
      </c>
      <c r="O3408">
        <v>51.202560000000005</v>
      </c>
      <c r="P3408" t="s">
        <v>19</v>
      </c>
      <c r="Q3408" t="s">
        <v>35</v>
      </c>
      <c r="R3408" t="s">
        <v>51</v>
      </c>
      <c r="S3408" t="str">
        <f>TEXT(sales_data[[#This Row],[dtme]],"yyyy")</f>
        <v>2022</v>
      </c>
      <c r="T3408" s="4"/>
    </row>
    <row r="3409" spans="1:20" x14ac:dyDescent="0.25">
      <c r="A3409" t="s">
        <v>3441</v>
      </c>
      <c r="B3409" t="s">
        <v>37</v>
      </c>
      <c r="C3409" t="s">
        <v>45</v>
      </c>
      <c r="D3409" t="s">
        <v>16</v>
      </c>
      <c r="E3409" t="s">
        <v>29</v>
      </c>
      <c r="F3409" t="s">
        <v>24</v>
      </c>
      <c r="G3409">
        <v>75</v>
      </c>
      <c r="H3409">
        <v>3</v>
      </c>
      <c r="I3409">
        <v>40.5</v>
      </c>
      <c r="J3409">
        <v>265.5</v>
      </c>
      <c r="K3409" s="1">
        <v>44872</v>
      </c>
      <c r="L3409" s="2">
        <v>0.63611111111111107</v>
      </c>
      <c r="M3409" t="s">
        <v>25</v>
      </c>
      <c r="N3409">
        <v>233.64</v>
      </c>
      <c r="O3409">
        <v>31.860000000000014</v>
      </c>
      <c r="P3409" t="s">
        <v>19</v>
      </c>
      <c r="Q3409" t="s">
        <v>35</v>
      </c>
      <c r="R3409" t="s">
        <v>51</v>
      </c>
      <c r="S3409" t="str">
        <f>TEXT(sales_data[[#This Row],[dtme]],"yyyy")</f>
        <v>2022</v>
      </c>
      <c r="T3409" s="4"/>
    </row>
    <row r="3410" spans="1:20" x14ac:dyDescent="0.25">
      <c r="A3410" t="s">
        <v>3454</v>
      </c>
      <c r="B3410" t="s">
        <v>22</v>
      </c>
      <c r="C3410" t="s">
        <v>44</v>
      </c>
      <c r="D3410" t="s">
        <v>23</v>
      </c>
      <c r="E3410" t="s">
        <v>29</v>
      </c>
      <c r="F3410" t="s">
        <v>33</v>
      </c>
      <c r="G3410">
        <v>60</v>
      </c>
      <c r="H3410">
        <v>5</v>
      </c>
      <c r="I3410">
        <v>54</v>
      </c>
      <c r="J3410">
        <v>354</v>
      </c>
      <c r="K3410" s="1">
        <v>44872</v>
      </c>
      <c r="L3410" s="2">
        <v>0.76180555555555551</v>
      </c>
      <c r="M3410" t="s">
        <v>25</v>
      </c>
      <c r="N3410">
        <v>303.73200000000003</v>
      </c>
      <c r="O3410">
        <v>50.267999999999972</v>
      </c>
      <c r="P3410" t="s">
        <v>32</v>
      </c>
      <c r="Q3410" t="s">
        <v>35</v>
      </c>
      <c r="R3410" t="s">
        <v>51</v>
      </c>
      <c r="S3410" t="str">
        <f>TEXT(sales_data[[#This Row],[dtme]],"yyyy")</f>
        <v>2022</v>
      </c>
      <c r="T3410" s="4"/>
    </row>
    <row r="3411" spans="1:20" x14ac:dyDescent="0.25">
      <c r="A3411" t="s">
        <v>99</v>
      </c>
      <c r="B3411" t="s">
        <v>15</v>
      </c>
      <c r="C3411" t="s">
        <v>43</v>
      </c>
      <c r="D3411" t="s">
        <v>16</v>
      </c>
      <c r="E3411" t="s">
        <v>17</v>
      </c>
      <c r="F3411" t="s">
        <v>30</v>
      </c>
      <c r="G3411">
        <v>99</v>
      </c>
      <c r="H3411">
        <v>2</v>
      </c>
      <c r="I3411">
        <v>35.64</v>
      </c>
      <c r="J3411">
        <v>233.64</v>
      </c>
      <c r="K3411" s="1">
        <v>44873</v>
      </c>
      <c r="L3411" s="2">
        <v>0.56527777777777777</v>
      </c>
      <c r="M3411" t="s">
        <v>46</v>
      </c>
      <c r="N3411">
        <v>198.59399999999999</v>
      </c>
      <c r="O3411">
        <v>35.045999999999992</v>
      </c>
      <c r="P3411" t="s">
        <v>19</v>
      </c>
      <c r="Q3411" t="s">
        <v>41</v>
      </c>
      <c r="R3411" t="s">
        <v>51</v>
      </c>
      <c r="S3411" t="str">
        <f>TEXT(sales_data[[#This Row],[dtme]],"yyyy")</f>
        <v>2022</v>
      </c>
      <c r="T3411" s="4"/>
    </row>
    <row r="3412" spans="1:20" x14ac:dyDescent="0.25">
      <c r="A3412" t="s">
        <v>683</v>
      </c>
      <c r="B3412" t="s">
        <v>22</v>
      </c>
      <c r="C3412" t="s">
        <v>44</v>
      </c>
      <c r="D3412" t="s">
        <v>23</v>
      </c>
      <c r="E3412" t="s">
        <v>29</v>
      </c>
      <c r="F3412" t="s">
        <v>38</v>
      </c>
      <c r="G3412">
        <v>68</v>
      </c>
      <c r="H3412">
        <v>2</v>
      </c>
      <c r="I3412">
        <v>24.48</v>
      </c>
      <c r="J3412">
        <v>160.47999999999999</v>
      </c>
      <c r="K3412" s="1">
        <v>44873</v>
      </c>
      <c r="L3412" s="2">
        <v>0.64652777777777781</v>
      </c>
      <c r="M3412" t="s">
        <v>25</v>
      </c>
      <c r="N3412">
        <v>134.8032</v>
      </c>
      <c r="O3412">
        <v>25.676799999999986</v>
      </c>
      <c r="P3412" t="s">
        <v>19</v>
      </c>
      <c r="Q3412" t="s">
        <v>41</v>
      </c>
      <c r="R3412" t="s">
        <v>51</v>
      </c>
      <c r="S3412" t="str">
        <f>TEXT(sales_data[[#This Row],[dtme]],"yyyy")</f>
        <v>2022</v>
      </c>
      <c r="T3412" s="4"/>
    </row>
    <row r="3413" spans="1:20" x14ac:dyDescent="0.25">
      <c r="A3413" t="s">
        <v>862</v>
      </c>
      <c r="B3413" t="s">
        <v>15</v>
      </c>
      <c r="C3413" t="s">
        <v>43</v>
      </c>
      <c r="D3413" t="s">
        <v>23</v>
      </c>
      <c r="E3413" t="s">
        <v>17</v>
      </c>
      <c r="F3413" t="s">
        <v>40</v>
      </c>
      <c r="G3413">
        <v>16</v>
      </c>
      <c r="H3413">
        <v>8</v>
      </c>
      <c r="I3413">
        <v>23.04</v>
      </c>
      <c r="J3413">
        <v>151.04</v>
      </c>
      <c r="K3413" s="1">
        <v>44873</v>
      </c>
      <c r="L3413" s="2">
        <v>0.50277777777777777</v>
      </c>
      <c r="M3413" t="s">
        <v>25</v>
      </c>
      <c r="N3413">
        <v>133.21727999999999</v>
      </c>
      <c r="O3413">
        <v>17.822720000000004</v>
      </c>
      <c r="P3413" t="s">
        <v>19</v>
      </c>
      <c r="Q3413" t="s">
        <v>41</v>
      </c>
      <c r="R3413" t="s">
        <v>51</v>
      </c>
      <c r="S3413" t="str">
        <f>TEXT(sales_data[[#This Row],[dtme]],"yyyy")</f>
        <v>2022</v>
      </c>
      <c r="T3413" s="4"/>
    </row>
    <row r="3414" spans="1:20" x14ac:dyDescent="0.25">
      <c r="A3414" t="s">
        <v>2299</v>
      </c>
      <c r="B3414" t="s">
        <v>22</v>
      </c>
      <c r="C3414" t="s">
        <v>44</v>
      </c>
      <c r="D3414" t="s">
        <v>23</v>
      </c>
      <c r="E3414" t="s">
        <v>29</v>
      </c>
      <c r="F3414" t="s">
        <v>18</v>
      </c>
      <c r="G3414">
        <v>35</v>
      </c>
      <c r="H3414">
        <v>10</v>
      </c>
      <c r="I3414">
        <v>63</v>
      </c>
      <c r="J3414">
        <v>413</v>
      </c>
      <c r="K3414" s="1">
        <v>44873</v>
      </c>
      <c r="L3414" s="2">
        <v>0.625</v>
      </c>
      <c r="M3414" t="s">
        <v>25</v>
      </c>
      <c r="N3414">
        <v>352.28899999999999</v>
      </c>
      <c r="O3414">
        <v>60.711000000000013</v>
      </c>
      <c r="P3414" t="s">
        <v>19</v>
      </c>
      <c r="Q3414" t="s">
        <v>41</v>
      </c>
      <c r="R3414" t="s">
        <v>51</v>
      </c>
      <c r="S3414" t="str">
        <f>TEXT(sales_data[[#This Row],[dtme]],"yyyy")</f>
        <v>2022</v>
      </c>
      <c r="T3414" s="4"/>
    </row>
    <row r="3415" spans="1:20" x14ac:dyDescent="0.25">
      <c r="A3415" t="s">
        <v>3438</v>
      </c>
      <c r="B3415" t="s">
        <v>22</v>
      </c>
      <c r="C3415" t="s">
        <v>44</v>
      </c>
      <c r="D3415" t="s">
        <v>16</v>
      </c>
      <c r="E3415" t="s">
        <v>29</v>
      </c>
      <c r="F3415" t="s">
        <v>38</v>
      </c>
      <c r="G3415">
        <v>68</v>
      </c>
      <c r="H3415">
        <v>1</v>
      </c>
      <c r="I3415">
        <v>12.24</v>
      </c>
      <c r="J3415">
        <v>80.239999999999995</v>
      </c>
      <c r="K3415" s="1">
        <v>44873</v>
      </c>
      <c r="L3415" s="2">
        <v>0.53194444444444444</v>
      </c>
      <c r="M3415" t="s">
        <v>25</v>
      </c>
      <c r="N3415">
        <v>67.562079999999995</v>
      </c>
      <c r="O3415">
        <v>12.67792</v>
      </c>
      <c r="P3415" t="s">
        <v>19</v>
      </c>
      <c r="Q3415" t="s">
        <v>41</v>
      </c>
      <c r="R3415" t="s">
        <v>51</v>
      </c>
      <c r="S3415" t="str">
        <f>TEXT(sales_data[[#This Row],[dtme]],"yyyy")</f>
        <v>2022</v>
      </c>
      <c r="T3415" s="4"/>
    </row>
    <row r="3416" spans="1:20" x14ac:dyDescent="0.25">
      <c r="A3416" t="s">
        <v>3504</v>
      </c>
      <c r="B3416" t="s">
        <v>15</v>
      </c>
      <c r="C3416" t="s">
        <v>43</v>
      </c>
      <c r="D3416" t="s">
        <v>16</v>
      </c>
      <c r="E3416" t="s">
        <v>29</v>
      </c>
      <c r="F3416" t="s">
        <v>33</v>
      </c>
      <c r="G3416">
        <v>44</v>
      </c>
      <c r="H3416">
        <v>8</v>
      </c>
      <c r="I3416">
        <v>63.36</v>
      </c>
      <c r="J3416">
        <v>415.36</v>
      </c>
      <c r="K3416" s="1">
        <v>44873</v>
      </c>
      <c r="L3416" s="2">
        <v>0.83125000000000004</v>
      </c>
      <c r="M3416" t="s">
        <v>46</v>
      </c>
      <c r="N3416">
        <v>360.94783999999999</v>
      </c>
      <c r="O3416">
        <v>54.412160000000029</v>
      </c>
      <c r="P3416" t="s">
        <v>32</v>
      </c>
      <c r="Q3416" t="s">
        <v>41</v>
      </c>
      <c r="R3416" t="s">
        <v>51</v>
      </c>
      <c r="S3416" t="str">
        <f>TEXT(sales_data[[#This Row],[dtme]],"yyyy")</f>
        <v>2022</v>
      </c>
      <c r="T3416" s="4"/>
    </row>
    <row r="3417" spans="1:20" x14ac:dyDescent="0.25">
      <c r="A3417" t="s">
        <v>224</v>
      </c>
      <c r="B3417" t="s">
        <v>22</v>
      </c>
      <c r="C3417" t="s">
        <v>44</v>
      </c>
      <c r="D3417" t="s">
        <v>23</v>
      </c>
      <c r="E3417" t="s">
        <v>17</v>
      </c>
      <c r="F3417" t="s">
        <v>38</v>
      </c>
      <c r="G3417">
        <v>87</v>
      </c>
      <c r="H3417">
        <v>2</v>
      </c>
      <c r="I3417">
        <v>31.32</v>
      </c>
      <c r="J3417">
        <v>205.32</v>
      </c>
      <c r="K3417" s="1">
        <v>44874</v>
      </c>
      <c r="L3417" s="2">
        <v>0.75555555555555554</v>
      </c>
      <c r="M3417" t="s">
        <v>25</v>
      </c>
      <c r="N3417">
        <v>175.13795999999999</v>
      </c>
      <c r="O3417">
        <v>30.182040000000001</v>
      </c>
      <c r="P3417" t="s">
        <v>32</v>
      </c>
      <c r="Q3417" t="s">
        <v>39</v>
      </c>
      <c r="R3417" t="s">
        <v>51</v>
      </c>
      <c r="S3417" t="str">
        <f>TEXT(sales_data[[#This Row],[dtme]],"yyyy")</f>
        <v>2022</v>
      </c>
      <c r="T3417" s="4"/>
    </row>
    <row r="3418" spans="1:20" x14ac:dyDescent="0.25">
      <c r="A3418" t="s">
        <v>274</v>
      </c>
      <c r="B3418" t="s">
        <v>22</v>
      </c>
      <c r="C3418" t="s">
        <v>44</v>
      </c>
      <c r="D3418" t="s">
        <v>23</v>
      </c>
      <c r="E3418" t="s">
        <v>29</v>
      </c>
      <c r="F3418" t="s">
        <v>40</v>
      </c>
      <c r="G3418">
        <v>22</v>
      </c>
      <c r="H3418">
        <v>8</v>
      </c>
      <c r="I3418">
        <v>31.68</v>
      </c>
      <c r="J3418">
        <v>207.68</v>
      </c>
      <c r="K3418" s="1">
        <v>44874</v>
      </c>
      <c r="L3418" s="2">
        <v>0.85902777777777772</v>
      </c>
      <c r="M3418" t="s">
        <v>46</v>
      </c>
      <c r="N3418">
        <v>177.15104000000002</v>
      </c>
      <c r="O3418">
        <v>30.528959999999984</v>
      </c>
      <c r="P3418" t="s">
        <v>32</v>
      </c>
      <c r="Q3418" t="s">
        <v>39</v>
      </c>
      <c r="R3418" t="s">
        <v>51</v>
      </c>
      <c r="S3418" t="str">
        <f>TEXT(sales_data[[#This Row],[dtme]],"yyyy")</f>
        <v>2022</v>
      </c>
      <c r="T3418" s="4"/>
    </row>
    <row r="3419" spans="1:20" x14ac:dyDescent="0.25">
      <c r="A3419" t="s">
        <v>489</v>
      </c>
      <c r="B3419" t="s">
        <v>22</v>
      </c>
      <c r="C3419" t="s">
        <v>44</v>
      </c>
      <c r="D3419" t="s">
        <v>16</v>
      </c>
      <c r="E3419" t="s">
        <v>29</v>
      </c>
      <c r="F3419" t="s">
        <v>30</v>
      </c>
      <c r="G3419">
        <v>11</v>
      </c>
      <c r="H3419">
        <v>8</v>
      </c>
      <c r="I3419">
        <v>15.84</v>
      </c>
      <c r="J3419">
        <v>103.84</v>
      </c>
      <c r="K3419" s="1">
        <v>44874</v>
      </c>
      <c r="L3419" s="2">
        <v>0.78055555555555556</v>
      </c>
      <c r="M3419" t="s">
        <v>46</v>
      </c>
      <c r="N3419">
        <v>88.783200000000008</v>
      </c>
      <c r="O3419">
        <v>15.056799999999996</v>
      </c>
      <c r="P3419" t="s">
        <v>32</v>
      </c>
      <c r="Q3419" t="s">
        <v>39</v>
      </c>
      <c r="R3419" t="s">
        <v>51</v>
      </c>
      <c r="S3419" t="str">
        <f>TEXT(sales_data[[#This Row],[dtme]],"yyyy")</f>
        <v>2022</v>
      </c>
      <c r="T3419" s="4"/>
    </row>
    <row r="3420" spans="1:20" x14ac:dyDescent="0.25">
      <c r="A3420" t="s">
        <v>1105</v>
      </c>
      <c r="B3420" t="s">
        <v>22</v>
      </c>
      <c r="C3420" t="s">
        <v>44</v>
      </c>
      <c r="D3420" t="s">
        <v>23</v>
      </c>
      <c r="E3420" t="s">
        <v>29</v>
      </c>
      <c r="F3420" t="s">
        <v>18</v>
      </c>
      <c r="G3420">
        <v>35</v>
      </c>
      <c r="H3420">
        <v>7</v>
      </c>
      <c r="I3420">
        <v>44.1</v>
      </c>
      <c r="J3420">
        <v>289.10000000000002</v>
      </c>
      <c r="K3420" s="1">
        <v>44874</v>
      </c>
      <c r="L3420" s="2">
        <v>0.57361111111111107</v>
      </c>
      <c r="M3420" t="s">
        <v>47</v>
      </c>
      <c r="N3420">
        <v>245.73500000000001</v>
      </c>
      <c r="O3420">
        <v>43.365000000000009</v>
      </c>
      <c r="P3420" t="s">
        <v>19</v>
      </c>
      <c r="Q3420" t="s">
        <v>39</v>
      </c>
      <c r="R3420" t="s">
        <v>51</v>
      </c>
      <c r="S3420" t="str">
        <f>TEXT(sales_data[[#This Row],[dtme]],"yyyy")</f>
        <v>2022</v>
      </c>
      <c r="T3420" s="4"/>
    </row>
    <row r="3421" spans="1:20" x14ac:dyDescent="0.25">
      <c r="A3421" t="s">
        <v>1857</v>
      </c>
      <c r="B3421" t="s">
        <v>37</v>
      </c>
      <c r="C3421" t="s">
        <v>45</v>
      </c>
      <c r="D3421" t="s">
        <v>16</v>
      </c>
      <c r="E3421" t="s">
        <v>29</v>
      </c>
      <c r="F3421" t="s">
        <v>38</v>
      </c>
      <c r="G3421">
        <v>48</v>
      </c>
      <c r="H3421">
        <v>10</v>
      </c>
      <c r="I3421">
        <v>86.399999999999991</v>
      </c>
      <c r="J3421">
        <v>566.4</v>
      </c>
      <c r="K3421" s="1">
        <v>44874</v>
      </c>
      <c r="L3421" s="2">
        <v>0.63194444444444442</v>
      </c>
      <c r="M3421" t="s">
        <v>46</v>
      </c>
      <c r="N3421">
        <v>479.74079999999998</v>
      </c>
      <c r="O3421">
        <v>86.659199999999998</v>
      </c>
      <c r="P3421" t="s">
        <v>19</v>
      </c>
      <c r="Q3421" t="s">
        <v>39</v>
      </c>
      <c r="R3421" t="s">
        <v>51</v>
      </c>
      <c r="S3421" t="str">
        <f>TEXT(sales_data[[#This Row],[dtme]],"yyyy")</f>
        <v>2022</v>
      </c>
      <c r="T3421" s="4"/>
    </row>
    <row r="3422" spans="1:20" x14ac:dyDescent="0.25">
      <c r="A3422" t="s">
        <v>1882</v>
      </c>
      <c r="B3422" t="s">
        <v>15</v>
      </c>
      <c r="C3422" t="s">
        <v>43</v>
      </c>
      <c r="D3422" t="s">
        <v>23</v>
      </c>
      <c r="E3422" t="s">
        <v>29</v>
      </c>
      <c r="F3422" t="s">
        <v>38</v>
      </c>
      <c r="G3422">
        <v>36</v>
      </c>
      <c r="H3422">
        <v>3</v>
      </c>
      <c r="I3422">
        <v>19.439999999999998</v>
      </c>
      <c r="J3422">
        <v>127.44</v>
      </c>
      <c r="K3422" s="1">
        <v>44874</v>
      </c>
      <c r="L3422" s="2">
        <v>0.66388888888888886</v>
      </c>
      <c r="M3422" t="s">
        <v>47</v>
      </c>
      <c r="N3422">
        <v>113.29416000000001</v>
      </c>
      <c r="O3422">
        <v>14.145839999999993</v>
      </c>
      <c r="P3422" t="s">
        <v>19</v>
      </c>
      <c r="Q3422" t="s">
        <v>39</v>
      </c>
      <c r="R3422" t="s">
        <v>51</v>
      </c>
      <c r="S3422" t="str">
        <f>TEXT(sales_data[[#This Row],[dtme]],"yyyy")</f>
        <v>2022</v>
      </c>
      <c r="T3422" s="4"/>
    </row>
    <row r="3423" spans="1:20" x14ac:dyDescent="0.25">
      <c r="A3423" t="s">
        <v>2608</v>
      </c>
      <c r="B3423" t="s">
        <v>15</v>
      </c>
      <c r="C3423" t="s">
        <v>43</v>
      </c>
      <c r="D3423" t="s">
        <v>16</v>
      </c>
      <c r="E3423" t="s">
        <v>17</v>
      </c>
      <c r="F3423" t="s">
        <v>38</v>
      </c>
      <c r="G3423">
        <v>77</v>
      </c>
      <c r="H3423">
        <v>1</v>
      </c>
      <c r="I3423">
        <v>13.86</v>
      </c>
      <c r="J3423">
        <v>90.86</v>
      </c>
      <c r="K3423" s="1">
        <v>44874</v>
      </c>
      <c r="L3423" s="2">
        <v>0.6875</v>
      </c>
      <c r="M3423" t="s">
        <v>25</v>
      </c>
      <c r="N3423">
        <v>79.320779999999999</v>
      </c>
      <c r="O3423">
        <v>11.53922</v>
      </c>
      <c r="P3423" t="s">
        <v>19</v>
      </c>
      <c r="Q3423" t="s">
        <v>39</v>
      </c>
      <c r="R3423" t="s">
        <v>51</v>
      </c>
      <c r="S3423" t="str">
        <f>TEXT(sales_data[[#This Row],[dtme]],"yyyy")</f>
        <v>2022</v>
      </c>
      <c r="T3423" s="4"/>
    </row>
    <row r="3424" spans="1:20" x14ac:dyDescent="0.25">
      <c r="A3424" t="s">
        <v>2869</v>
      </c>
      <c r="B3424" t="s">
        <v>22</v>
      </c>
      <c r="C3424" t="s">
        <v>44</v>
      </c>
      <c r="D3424" t="s">
        <v>16</v>
      </c>
      <c r="E3424" t="s">
        <v>29</v>
      </c>
      <c r="F3424" t="s">
        <v>40</v>
      </c>
      <c r="G3424">
        <v>77</v>
      </c>
      <c r="H3424">
        <v>2</v>
      </c>
      <c r="I3424">
        <v>27.72</v>
      </c>
      <c r="J3424">
        <v>181.72</v>
      </c>
      <c r="K3424" s="1">
        <v>44874</v>
      </c>
      <c r="L3424" s="2">
        <v>0.79583333333333328</v>
      </c>
      <c r="M3424" t="s">
        <v>47</v>
      </c>
      <c r="N3424">
        <v>156.46091999999999</v>
      </c>
      <c r="O3424">
        <v>25.259080000000012</v>
      </c>
      <c r="P3424" t="s">
        <v>32</v>
      </c>
      <c r="Q3424" t="s">
        <v>39</v>
      </c>
      <c r="R3424" t="s">
        <v>51</v>
      </c>
      <c r="S3424" t="str">
        <f>TEXT(sales_data[[#This Row],[dtme]],"yyyy")</f>
        <v>2022</v>
      </c>
      <c r="T3424" s="4"/>
    </row>
    <row r="3425" spans="1:20" x14ac:dyDescent="0.25">
      <c r="A3425" t="s">
        <v>2911</v>
      </c>
      <c r="B3425" t="s">
        <v>22</v>
      </c>
      <c r="C3425" t="s">
        <v>44</v>
      </c>
      <c r="D3425" t="s">
        <v>23</v>
      </c>
      <c r="E3425" t="s">
        <v>17</v>
      </c>
      <c r="F3425" t="s">
        <v>40</v>
      </c>
      <c r="G3425">
        <v>17</v>
      </c>
      <c r="H3425">
        <v>10</v>
      </c>
      <c r="I3425">
        <v>30.599999999999998</v>
      </c>
      <c r="J3425">
        <v>200.6</v>
      </c>
      <c r="K3425" s="1">
        <v>44874</v>
      </c>
      <c r="L3425" s="2">
        <v>0.4513888888888889</v>
      </c>
      <c r="M3425" t="s">
        <v>25</v>
      </c>
      <c r="N3425">
        <v>171.11179999999999</v>
      </c>
      <c r="O3425">
        <v>29.488200000000006</v>
      </c>
      <c r="P3425" t="s">
        <v>26</v>
      </c>
      <c r="Q3425" t="s">
        <v>39</v>
      </c>
      <c r="R3425" t="s">
        <v>51</v>
      </c>
      <c r="S3425" t="str">
        <f>TEXT(sales_data[[#This Row],[dtme]],"yyyy")</f>
        <v>2022</v>
      </c>
      <c r="T3425" s="4"/>
    </row>
    <row r="3426" spans="1:20" x14ac:dyDescent="0.25">
      <c r="A3426" t="s">
        <v>2994</v>
      </c>
      <c r="B3426" t="s">
        <v>22</v>
      </c>
      <c r="C3426" t="s">
        <v>44</v>
      </c>
      <c r="D3426" t="s">
        <v>16</v>
      </c>
      <c r="E3426" t="s">
        <v>29</v>
      </c>
      <c r="F3426" t="s">
        <v>24</v>
      </c>
      <c r="G3426">
        <v>66</v>
      </c>
      <c r="H3426">
        <v>7</v>
      </c>
      <c r="I3426">
        <v>83.16</v>
      </c>
      <c r="J3426">
        <v>545.16</v>
      </c>
      <c r="K3426" s="1">
        <v>44874</v>
      </c>
      <c r="L3426" s="2">
        <v>0.59236111111111112</v>
      </c>
      <c r="M3426" t="s">
        <v>46</v>
      </c>
      <c r="N3426">
        <v>463.38599999999997</v>
      </c>
      <c r="O3426">
        <v>81.774000000000001</v>
      </c>
      <c r="P3426" t="s">
        <v>19</v>
      </c>
      <c r="Q3426" t="s">
        <v>39</v>
      </c>
      <c r="R3426" t="s">
        <v>51</v>
      </c>
      <c r="S3426" t="str">
        <f>TEXT(sales_data[[#This Row],[dtme]],"yyyy")</f>
        <v>2022</v>
      </c>
      <c r="T3426" s="4"/>
    </row>
    <row r="3427" spans="1:20" x14ac:dyDescent="0.25">
      <c r="A3427" t="s">
        <v>3170</v>
      </c>
      <c r="B3427" t="s">
        <v>15</v>
      </c>
      <c r="C3427" t="s">
        <v>43</v>
      </c>
      <c r="D3427" t="s">
        <v>16</v>
      </c>
      <c r="E3427" t="s">
        <v>29</v>
      </c>
      <c r="F3427" t="s">
        <v>24</v>
      </c>
      <c r="G3427">
        <v>36</v>
      </c>
      <c r="H3427">
        <v>6</v>
      </c>
      <c r="I3427">
        <v>38.879999999999995</v>
      </c>
      <c r="J3427">
        <v>254.88</v>
      </c>
      <c r="K3427" s="1">
        <v>44874</v>
      </c>
      <c r="L3427" s="2">
        <v>0.53263888888888888</v>
      </c>
      <c r="M3427" t="s">
        <v>46</v>
      </c>
      <c r="N3427">
        <v>224.80416</v>
      </c>
      <c r="O3427">
        <v>30.075839999999999</v>
      </c>
      <c r="P3427" t="s">
        <v>19</v>
      </c>
      <c r="Q3427" t="s">
        <v>39</v>
      </c>
      <c r="R3427" t="s">
        <v>51</v>
      </c>
      <c r="S3427" t="str">
        <f>TEXT(sales_data[[#This Row],[dtme]],"yyyy")</f>
        <v>2022</v>
      </c>
      <c r="T3427" s="4"/>
    </row>
    <row r="3428" spans="1:20" x14ac:dyDescent="0.25">
      <c r="A3428" t="s">
        <v>3341</v>
      </c>
      <c r="B3428" t="s">
        <v>22</v>
      </c>
      <c r="C3428" t="s">
        <v>44</v>
      </c>
      <c r="D3428" t="s">
        <v>16</v>
      </c>
      <c r="E3428" t="s">
        <v>17</v>
      </c>
      <c r="F3428" t="s">
        <v>30</v>
      </c>
      <c r="G3428">
        <v>61</v>
      </c>
      <c r="H3428">
        <v>7</v>
      </c>
      <c r="I3428">
        <v>76.86</v>
      </c>
      <c r="J3428">
        <v>503.86</v>
      </c>
      <c r="K3428" s="1">
        <v>44874</v>
      </c>
      <c r="L3428" s="2">
        <v>0.55833333333333335</v>
      </c>
      <c r="M3428" t="s">
        <v>46</v>
      </c>
      <c r="N3428">
        <v>426.26555999999999</v>
      </c>
      <c r="O3428">
        <v>77.59444000000002</v>
      </c>
      <c r="P3428" t="s">
        <v>19</v>
      </c>
      <c r="Q3428" t="s">
        <v>39</v>
      </c>
      <c r="R3428" t="s">
        <v>51</v>
      </c>
      <c r="S3428" t="str">
        <f>TEXT(sales_data[[#This Row],[dtme]],"yyyy")</f>
        <v>2022</v>
      </c>
      <c r="T3428" s="4"/>
    </row>
    <row r="3429" spans="1:20" x14ac:dyDescent="0.25">
      <c r="A3429" t="s">
        <v>3480</v>
      </c>
      <c r="B3429" t="s">
        <v>37</v>
      </c>
      <c r="C3429" t="s">
        <v>45</v>
      </c>
      <c r="D3429" t="s">
        <v>16</v>
      </c>
      <c r="E3429" t="s">
        <v>17</v>
      </c>
      <c r="F3429" t="s">
        <v>30</v>
      </c>
      <c r="G3429">
        <v>23</v>
      </c>
      <c r="H3429">
        <v>3</v>
      </c>
      <c r="I3429">
        <v>12.42</v>
      </c>
      <c r="J3429">
        <v>81.42</v>
      </c>
      <c r="K3429" s="1">
        <v>44874</v>
      </c>
      <c r="L3429" s="2">
        <v>0.82638888888888884</v>
      </c>
      <c r="M3429" t="s">
        <v>25</v>
      </c>
      <c r="N3429">
        <v>70.672560000000004</v>
      </c>
      <c r="O3429">
        <v>10.747439999999997</v>
      </c>
      <c r="P3429" t="s">
        <v>32</v>
      </c>
      <c r="Q3429" t="s">
        <v>39</v>
      </c>
      <c r="R3429" t="s">
        <v>51</v>
      </c>
      <c r="S3429" t="str">
        <f>TEXT(sales_data[[#This Row],[dtme]],"yyyy")</f>
        <v>2022</v>
      </c>
      <c r="T3429" s="4"/>
    </row>
    <row r="3430" spans="1:20" x14ac:dyDescent="0.25">
      <c r="A3430" t="s">
        <v>3636</v>
      </c>
      <c r="B3430" t="s">
        <v>22</v>
      </c>
      <c r="C3430" t="s">
        <v>44</v>
      </c>
      <c r="D3430" t="s">
        <v>23</v>
      </c>
      <c r="E3430" t="s">
        <v>17</v>
      </c>
      <c r="F3430" t="s">
        <v>40</v>
      </c>
      <c r="G3430">
        <v>80</v>
      </c>
      <c r="H3430">
        <v>5</v>
      </c>
      <c r="I3430">
        <v>72</v>
      </c>
      <c r="J3430">
        <v>472</v>
      </c>
      <c r="K3430" s="1">
        <v>44874</v>
      </c>
      <c r="L3430" s="2">
        <v>0.51597222222222228</v>
      </c>
      <c r="M3430" t="s">
        <v>25</v>
      </c>
      <c r="N3430">
        <v>401.67200000000003</v>
      </c>
      <c r="O3430">
        <v>70.327999999999975</v>
      </c>
      <c r="P3430" t="s">
        <v>19</v>
      </c>
      <c r="Q3430" t="s">
        <v>39</v>
      </c>
      <c r="R3430" t="s">
        <v>51</v>
      </c>
      <c r="S3430" t="str">
        <f>TEXT(sales_data[[#This Row],[dtme]],"yyyy")</f>
        <v>2022</v>
      </c>
      <c r="T3430" s="4"/>
    </row>
    <row r="3431" spans="1:20" x14ac:dyDescent="0.25">
      <c r="A3431" t="s">
        <v>3649</v>
      </c>
      <c r="B3431" t="s">
        <v>22</v>
      </c>
      <c r="C3431" t="s">
        <v>44</v>
      </c>
      <c r="D3431" t="s">
        <v>23</v>
      </c>
      <c r="E3431" t="s">
        <v>29</v>
      </c>
      <c r="F3431" t="s">
        <v>38</v>
      </c>
      <c r="G3431">
        <v>88</v>
      </c>
      <c r="H3431">
        <v>2</v>
      </c>
      <c r="I3431">
        <v>31.68</v>
      </c>
      <c r="J3431">
        <v>207.68</v>
      </c>
      <c r="K3431" s="1">
        <v>44874</v>
      </c>
      <c r="L3431" s="2">
        <v>0.6381944444444444</v>
      </c>
      <c r="M3431" t="s">
        <v>47</v>
      </c>
      <c r="N3431">
        <v>178.81247999999999</v>
      </c>
      <c r="O3431">
        <v>28.867520000000013</v>
      </c>
      <c r="P3431" t="s">
        <v>19</v>
      </c>
      <c r="Q3431" t="s">
        <v>39</v>
      </c>
      <c r="R3431" t="s">
        <v>51</v>
      </c>
      <c r="S3431" t="str">
        <f>TEXT(sales_data[[#This Row],[dtme]],"yyyy")</f>
        <v>2022</v>
      </c>
      <c r="T3431" s="4"/>
    </row>
    <row r="3432" spans="1:20" x14ac:dyDescent="0.25">
      <c r="A3432" t="s">
        <v>3666</v>
      </c>
      <c r="B3432" t="s">
        <v>15</v>
      </c>
      <c r="C3432" t="s">
        <v>43</v>
      </c>
      <c r="D3432" t="s">
        <v>23</v>
      </c>
      <c r="E3432" t="s">
        <v>17</v>
      </c>
      <c r="F3432" t="s">
        <v>40</v>
      </c>
      <c r="G3432">
        <v>80</v>
      </c>
      <c r="H3432">
        <v>1</v>
      </c>
      <c r="I3432">
        <v>14.399999999999999</v>
      </c>
      <c r="J3432">
        <v>94.4</v>
      </c>
      <c r="K3432" s="1">
        <v>44874</v>
      </c>
      <c r="L3432" s="2">
        <v>0.71944444444444444</v>
      </c>
      <c r="M3432" t="s">
        <v>47</v>
      </c>
      <c r="N3432">
        <v>80.900800000000004</v>
      </c>
      <c r="O3432">
        <v>13.499200000000002</v>
      </c>
      <c r="P3432" t="s">
        <v>32</v>
      </c>
      <c r="Q3432" t="s">
        <v>39</v>
      </c>
      <c r="R3432" t="s">
        <v>51</v>
      </c>
      <c r="S3432" t="str">
        <f>TEXT(sales_data[[#This Row],[dtme]],"yyyy")</f>
        <v>2022</v>
      </c>
      <c r="T3432" s="4"/>
    </row>
    <row r="3433" spans="1:20" x14ac:dyDescent="0.25">
      <c r="A3433" t="s">
        <v>295</v>
      </c>
      <c r="B3433" t="s">
        <v>22</v>
      </c>
      <c r="C3433" t="s">
        <v>44</v>
      </c>
      <c r="D3433" t="s">
        <v>16</v>
      </c>
      <c r="E3433" t="s">
        <v>17</v>
      </c>
      <c r="F3433" t="s">
        <v>33</v>
      </c>
      <c r="G3433">
        <v>35</v>
      </c>
      <c r="H3433">
        <v>2</v>
      </c>
      <c r="I3433">
        <v>12.6</v>
      </c>
      <c r="J3433">
        <v>82.6</v>
      </c>
      <c r="K3433" s="1">
        <v>44875</v>
      </c>
      <c r="L3433" s="2">
        <v>0.54166666666666663</v>
      </c>
      <c r="M3433" t="s">
        <v>47</v>
      </c>
      <c r="N3433">
        <v>71.779399999999995</v>
      </c>
      <c r="O3433">
        <v>10.820599999999999</v>
      </c>
      <c r="P3433" t="s">
        <v>19</v>
      </c>
      <c r="Q3433" t="s">
        <v>36</v>
      </c>
      <c r="R3433" t="s">
        <v>51</v>
      </c>
      <c r="S3433" t="str">
        <f>TEXT(sales_data[[#This Row],[dtme]],"yyyy")</f>
        <v>2022</v>
      </c>
      <c r="T3433" s="4"/>
    </row>
    <row r="3434" spans="1:20" x14ac:dyDescent="0.25">
      <c r="A3434" t="s">
        <v>402</v>
      </c>
      <c r="B3434" t="s">
        <v>37</v>
      </c>
      <c r="C3434" t="s">
        <v>45</v>
      </c>
      <c r="D3434" t="s">
        <v>23</v>
      </c>
      <c r="E3434" t="s">
        <v>17</v>
      </c>
      <c r="F3434" t="s">
        <v>24</v>
      </c>
      <c r="G3434">
        <v>77</v>
      </c>
      <c r="H3434">
        <v>5</v>
      </c>
      <c r="I3434">
        <v>69.3</v>
      </c>
      <c r="J3434">
        <v>454.3</v>
      </c>
      <c r="K3434" s="1">
        <v>44875</v>
      </c>
      <c r="L3434" s="2">
        <v>0.58194444444444449</v>
      </c>
      <c r="M3434" t="s">
        <v>46</v>
      </c>
      <c r="N3434">
        <v>382.5206</v>
      </c>
      <c r="O3434">
        <v>71.77940000000001</v>
      </c>
      <c r="P3434" t="s">
        <v>19</v>
      </c>
      <c r="Q3434" t="s">
        <v>36</v>
      </c>
      <c r="R3434" t="s">
        <v>51</v>
      </c>
      <c r="S3434" t="str">
        <f>TEXT(sales_data[[#This Row],[dtme]],"yyyy")</f>
        <v>2022</v>
      </c>
      <c r="T3434" s="4"/>
    </row>
    <row r="3435" spans="1:20" x14ac:dyDescent="0.25">
      <c r="A3435" t="s">
        <v>609</v>
      </c>
      <c r="B3435" t="s">
        <v>15</v>
      </c>
      <c r="C3435" t="s">
        <v>43</v>
      </c>
      <c r="D3435" t="s">
        <v>16</v>
      </c>
      <c r="E3435" t="s">
        <v>17</v>
      </c>
      <c r="F3435" t="s">
        <v>30</v>
      </c>
      <c r="G3435">
        <v>45</v>
      </c>
      <c r="H3435">
        <v>1</v>
      </c>
      <c r="I3435">
        <v>8.1</v>
      </c>
      <c r="J3435">
        <v>53.1</v>
      </c>
      <c r="K3435" s="1">
        <v>44875</v>
      </c>
      <c r="L3435" s="2">
        <v>0.71458333333333335</v>
      </c>
      <c r="M3435" t="s">
        <v>25</v>
      </c>
      <c r="N3435">
        <v>46.037700000000001</v>
      </c>
      <c r="O3435">
        <v>7.0623000000000005</v>
      </c>
      <c r="P3435" t="s">
        <v>32</v>
      </c>
      <c r="Q3435" t="s">
        <v>36</v>
      </c>
      <c r="R3435" t="s">
        <v>51</v>
      </c>
      <c r="S3435" t="str">
        <f>TEXT(sales_data[[#This Row],[dtme]],"yyyy")</f>
        <v>2022</v>
      </c>
      <c r="T3435" s="4"/>
    </row>
    <row r="3436" spans="1:20" x14ac:dyDescent="0.25">
      <c r="A3436" t="s">
        <v>734</v>
      </c>
      <c r="B3436" t="s">
        <v>22</v>
      </c>
      <c r="C3436" t="s">
        <v>44</v>
      </c>
      <c r="D3436" t="s">
        <v>23</v>
      </c>
      <c r="E3436" t="s">
        <v>17</v>
      </c>
      <c r="F3436" t="s">
        <v>40</v>
      </c>
      <c r="G3436">
        <v>26</v>
      </c>
      <c r="H3436">
        <v>2</v>
      </c>
      <c r="I3436">
        <v>9.36</v>
      </c>
      <c r="J3436">
        <v>61.36</v>
      </c>
      <c r="K3436" s="1">
        <v>44875</v>
      </c>
      <c r="L3436" s="2">
        <v>0.54236111111111107</v>
      </c>
      <c r="M3436" t="s">
        <v>47</v>
      </c>
      <c r="N3436">
        <v>53.93544</v>
      </c>
      <c r="O3436">
        <v>7.4245599999999996</v>
      </c>
      <c r="P3436" t="s">
        <v>19</v>
      </c>
      <c r="Q3436" t="s">
        <v>36</v>
      </c>
      <c r="R3436" t="s">
        <v>51</v>
      </c>
      <c r="S3436" t="str">
        <f>TEXT(sales_data[[#This Row],[dtme]],"yyyy")</f>
        <v>2022</v>
      </c>
      <c r="T3436" s="4"/>
    </row>
    <row r="3437" spans="1:20" x14ac:dyDescent="0.25">
      <c r="A3437" t="s">
        <v>818</v>
      </c>
      <c r="B3437" t="s">
        <v>15</v>
      </c>
      <c r="C3437" t="s">
        <v>43</v>
      </c>
      <c r="D3437" t="s">
        <v>23</v>
      </c>
      <c r="E3437" t="s">
        <v>17</v>
      </c>
      <c r="F3437" t="s">
        <v>40</v>
      </c>
      <c r="G3437">
        <v>62</v>
      </c>
      <c r="H3437">
        <v>3</v>
      </c>
      <c r="I3437">
        <v>33.479999999999997</v>
      </c>
      <c r="J3437">
        <v>219.48</v>
      </c>
      <c r="K3437" s="1">
        <v>44875</v>
      </c>
      <c r="L3437" s="2">
        <v>0.55625000000000002</v>
      </c>
      <c r="M3437" t="s">
        <v>25</v>
      </c>
      <c r="N3437">
        <v>188.97227999999998</v>
      </c>
      <c r="O3437">
        <v>30.507720000000006</v>
      </c>
      <c r="P3437" t="s">
        <v>19</v>
      </c>
      <c r="Q3437" t="s">
        <v>36</v>
      </c>
      <c r="R3437" t="s">
        <v>51</v>
      </c>
      <c r="S3437" t="str">
        <f>TEXT(sales_data[[#This Row],[dtme]],"yyyy")</f>
        <v>2022</v>
      </c>
      <c r="T3437" s="4"/>
    </row>
    <row r="3438" spans="1:20" x14ac:dyDescent="0.25">
      <c r="A3438" t="s">
        <v>819</v>
      </c>
      <c r="B3438" t="s">
        <v>22</v>
      </c>
      <c r="C3438" t="s">
        <v>44</v>
      </c>
      <c r="D3438" t="s">
        <v>23</v>
      </c>
      <c r="E3438" t="s">
        <v>17</v>
      </c>
      <c r="F3438" t="s">
        <v>40</v>
      </c>
      <c r="G3438">
        <v>79</v>
      </c>
      <c r="H3438">
        <v>5</v>
      </c>
      <c r="I3438">
        <v>71.099999999999994</v>
      </c>
      <c r="J3438">
        <v>466.1</v>
      </c>
      <c r="K3438" s="1">
        <v>44875</v>
      </c>
      <c r="L3438" s="2">
        <v>0.83402777777777781</v>
      </c>
      <c r="M3438" t="s">
        <v>47</v>
      </c>
      <c r="N3438">
        <v>402.24430000000001</v>
      </c>
      <c r="O3438">
        <v>63.855700000000013</v>
      </c>
      <c r="P3438" t="s">
        <v>32</v>
      </c>
      <c r="Q3438" t="s">
        <v>36</v>
      </c>
      <c r="R3438" t="s">
        <v>51</v>
      </c>
      <c r="S3438" t="str">
        <f>TEXT(sales_data[[#This Row],[dtme]],"yyyy")</f>
        <v>2022</v>
      </c>
      <c r="T3438" s="4"/>
    </row>
    <row r="3439" spans="1:20" x14ac:dyDescent="0.25">
      <c r="A3439" t="s">
        <v>1028</v>
      </c>
      <c r="B3439" t="s">
        <v>22</v>
      </c>
      <c r="C3439" t="s">
        <v>44</v>
      </c>
      <c r="D3439" t="s">
        <v>16</v>
      </c>
      <c r="E3439" t="s">
        <v>29</v>
      </c>
      <c r="F3439" t="s">
        <v>24</v>
      </c>
      <c r="G3439">
        <v>95</v>
      </c>
      <c r="H3439">
        <v>9</v>
      </c>
      <c r="I3439">
        <v>153.9</v>
      </c>
      <c r="J3439">
        <v>1008.9</v>
      </c>
      <c r="K3439" s="1">
        <v>44875</v>
      </c>
      <c r="L3439" s="2">
        <v>0.59236111111111112</v>
      </c>
      <c r="M3439" t="s">
        <v>47</v>
      </c>
      <c r="N3439">
        <v>878.75189999999998</v>
      </c>
      <c r="O3439">
        <v>130.1481</v>
      </c>
      <c r="P3439" t="s">
        <v>19</v>
      </c>
      <c r="Q3439" t="s">
        <v>36</v>
      </c>
      <c r="R3439" t="s">
        <v>51</v>
      </c>
      <c r="S3439" t="str">
        <f>TEXT(sales_data[[#This Row],[dtme]],"yyyy")</f>
        <v>2022</v>
      </c>
      <c r="T3439" s="4"/>
    </row>
    <row r="3440" spans="1:20" x14ac:dyDescent="0.25">
      <c r="A3440" t="s">
        <v>1078</v>
      </c>
      <c r="B3440" t="s">
        <v>15</v>
      </c>
      <c r="C3440" t="s">
        <v>43</v>
      </c>
      <c r="D3440" t="s">
        <v>16</v>
      </c>
      <c r="E3440" t="s">
        <v>17</v>
      </c>
      <c r="F3440" t="s">
        <v>30</v>
      </c>
      <c r="G3440">
        <v>48</v>
      </c>
      <c r="H3440">
        <v>8</v>
      </c>
      <c r="I3440">
        <v>69.12</v>
      </c>
      <c r="J3440">
        <v>453.12</v>
      </c>
      <c r="K3440" s="1">
        <v>44875</v>
      </c>
      <c r="L3440" s="2">
        <v>0.80555555555555558</v>
      </c>
      <c r="M3440" t="s">
        <v>25</v>
      </c>
      <c r="N3440">
        <v>382.88639999999998</v>
      </c>
      <c r="O3440">
        <v>70.233600000000024</v>
      </c>
      <c r="P3440" t="s">
        <v>32</v>
      </c>
      <c r="Q3440" t="s">
        <v>36</v>
      </c>
      <c r="R3440" t="s">
        <v>51</v>
      </c>
      <c r="S3440" t="str">
        <f>TEXT(sales_data[[#This Row],[dtme]],"yyyy")</f>
        <v>2022</v>
      </c>
      <c r="T3440" s="4"/>
    </row>
    <row r="3441" spans="1:20" x14ac:dyDescent="0.25">
      <c r="A3441" t="s">
        <v>1154</v>
      </c>
      <c r="B3441" t="s">
        <v>15</v>
      </c>
      <c r="C3441" t="s">
        <v>43</v>
      </c>
      <c r="D3441" t="s">
        <v>16</v>
      </c>
      <c r="E3441" t="s">
        <v>17</v>
      </c>
      <c r="F3441" t="s">
        <v>30</v>
      </c>
      <c r="G3441">
        <v>11</v>
      </c>
      <c r="H3441">
        <v>10</v>
      </c>
      <c r="I3441">
        <v>19.8</v>
      </c>
      <c r="J3441">
        <v>129.80000000000001</v>
      </c>
      <c r="K3441" s="1">
        <v>44875</v>
      </c>
      <c r="L3441" s="2">
        <v>0.59861111111111109</v>
      </c>
      <c r="M3441" t="s">
        <v>47</v>
      </c>
      <c r="N3441">
        <v>113.44520000000001</v>
      </c>
      <c r="O3441">
        <v>16.354799999999997</v>
      </c>
      <c r="P3441" t="s">
        <v>19</v>
      </c>
      <c r="Q3441" t="s">
        <v>36</v>
      </c>
      <c r="R3441" t="s">
        <v>51</v>
      </c>
      <c r="S3441" t="str">
        <f>TEXT(sales_data[[#This Row],[dtme]],"yyyy")</f>
        <v>2022</v>
      </c>
      <c r="T3441" s="4"/>
    </row>
    <row r="3442" spans="1:20" x14ac:dyDescent="0.25">
      <c r="A3442" t="s">
        <v>2643</v>
      </c>
      <c r="B3442" t="s">
        <v>22</v>
      </c>
      <c r="C3442" t="s">
        <v>44</v>
      </c>
      <c r="D3442" t="s">
        <v>23</v>
      </c>
      <c r="E3442" t="s">
        <v>17</v>
      </c>
      <c r="F3442" t="s">
        <v>40</v>
      </c>
      <c r="G3442">
        <v>21</v>
      </c>
      <c r="H3442">
        <v>1</v>
      </c>
      <c r="I3442">
        <v>3.78</v>
      </c>
      <c r="J3442">
        <v>24.78</v>
      </c>
      <c r="K3442" s="1">
        <v>44875</v>
      </c>
      <c r="L3442" s="2">
        <v>0.67847222222222225</v>
      </c>
      <c r="M3442" t="s">
        <v>46</v>
      </c>
      <c r="N3442">
        <v>20.88954</v>
      </c>
      <c r="O3442">
        <v>3.8904600000000009</v>
      </c>
      <c r="P3442" t="s">
        <v>19</v>
      </c>
      <c r="Q3442" t="s">
        <v>36</v>
      </c>
      <c r="R3442" t="s">
        <v>51</v>
      </c>
      <c r="S3442" t="str">
        <f>TEXT(sales_data[[#This Row],[dtme]],"yyyy")</f>
        <v>2022</v>
      </c>
      <c r="T3442" s="4"/>
    </row>
    <row r="3443" spans="1:20" x14ac:dyDescent="0.25">
      <c r="A3443" t="s">
        <v>2682</v>
      </c>
      <c r="B3443" t="s">
        <v>37</v>
      </c>
      <c r="C3443" t="s">
        <v>45</v>
      </c>
      <c r="D3443" t="s">
        <v>16</v>
      </c>
      <c r="E3443" t="s">
        <v>29</v>
      </c>
      <c r="F3443" t="s">
        <v>18</v>
      </c>
      <c r="G3443">
        <v>53</v>
      </c>
      <c r="H3443">
        <v>3</v>
      </c>
      <c r="I3443">
        <v>28.619999999999997</v>
      </c>
      <c r="J3443">
        <v>187.62</v>
      </c>
      <c r="K3443" s="1">
        <v>44875</v>
      </c>
      <c r="L3443" s="2">
        <v>0.7</v>
      </c>
      <c r="M3443" t="s">
        <v>25</v>
      </c>
      <c r="N3443">
        <v>157.97604000000001</v>
      </c>
      <c r="O3443">
        <v>29.643959999999993</v>
      </c>
      <c r="P3443" t="s">
        <v>19</v>
      </c>
      <c r="Q3443" t="s">
        <v>36</v>
      </c>
      <c r="R3443" t="s">
        <v>51</v>
      </c>
      <c r="S3443" t="str">
        <f>TEXT(sales_data[[#This Row],[dtme]],"yyyy")</f>
        <v>2022</v>
      </c>
      <c r="T3443" s="4"/>
    </row>
    <row r="3444" spans="1:20" x14ac:dyDescent="0.25">
      <c r="A3444" t="s">
        <v>2702</v>
      </c>
      <c r="B3444" t="s">
        <v>15</v>
      </c>
      <c r="C3444" t="s">
        <v>43</v>
      </c>
      <c r="D3444" t="s">
        <v>16</v>
      </c>
      <c r="E3444" t="s">
        <v>29</v>
      </c>
      <c r="F3444" t="s">
        <v>24</v>
      </c>
      <c r="G3444">
        <v>39</v>
      </c>
      <c r="H3444">
        <v>2</v>
      </c>
      <c r="I3444">
        <v>14.04</v>
      </c>
      <c r="J3444">
        <v>92.039999999999992</v>
      </c>
      <c r="K3444" s="1">
        <v>44875</v>
      </c>
      <c r="L3444" s="2">
        <v>0.76875000000000004</v>
      </c>
      <c r="M3444" t="s">
        <v>46</v>
      </c>
      <c r="N3444">
        <v>80.995199999999997</v>
      </c>
      <c r="O3444">
        <v>11.044799999999995</v>
      </c>
      <c r="P3444" t="s">
        <v>32</v>
      </c>
      <c r="Q3444" t="s">
        <v>36</v>
      </c>
      <c r="R3444" t="s">
        <v>51</v>
      </c>
      <c r="S3444" t="str">
        <f>TEXT(sales_data[[#This Row],[dtme]],"yyyy")</f>
        <v>2022</v>
      </c>
      <c r="T3444" s="4"/>
    </row>
    <row r="3445" spans="1:20" x14ac:dyDescent="0.25">
      <c r="A3445" t="s">
        <v>3762</v>
      </c>
      <c r="B3445" t="s">
        <v>22</v>
      </c>
      <c r="C3445" t="s">
        <v>44</v>
      </c>
      <c r="D3445" t="s">
        <v>23</v>
      </c>
      <c r="E3445" t="s">
        <v>17</v>
      </c>
      <c r="F3445" t="s">
        <v>33</v>
      </c>
      <c r="G3445">
        <v>75</v>
      </c>
      <c r="H3445">
        <v>5</v>
      </c>
      <c r="I3445">
        <v>67.5</v>
      </c>
      <c r="J3445">
        <v>442.5</v>
      </c>
      <c r="K3445" s="1">
        <v>44875</v>
      </c>
      <c r="L3445" s="2">
        <v>0.43819444444444444</v>
      </c>
      <c r="M3445" t="s">
        <v>47</v>
      </c>
      <c r="N3445">
        <v>383.64749999999998</v>
      </c>
      <c r="O3445">
        <v>58.85250000000002</v>
      </c>
      <c r="P3445" t="s">
        <v>26</v>
      </c>
      <c r="Q3445" t="s">
        <v>36</v>
      </c>
      <c r="R3445" t="s">
        <v>51</v>
      </c>
      <c r="S3445" t="str">
        <f>TEXT(sales_data[[#This Row],[dtme]],"yyyy")</f>
        <v>2022</v>
      </c>
      <c r="T3445" s="4"/>
    </row>
    <row r="3446" spans="1:20" x14ac:dyDescent="0.25">
      <c r="A3446" t="s">
        <v>138</v>
      </c>
      <c r="B3446" t="s">
        <v>37</v>
      </c>
      <c r="C3446" t="s">
        <v>45</v>
      </c>
      <c r="D3446" t="s">
        <v>16</v>
      </c>
      <c r="E3446" t="s">
        <v>17</v>
      </c>
      <c r="F3446" t="s">
        <v>33</v>
      </c>
      <c r="G3446">
        <v>34</v>
      </c>
      <c r="H3446">
        <v>10</v>
      </c>
      <c r="I3446">
        <v>61.199999999999996</v>
      </c>
      <c r="J3446">
        <v>401.2</v>
      </c>
      <c r="K3446" s="1">
        <v>44876</v>
      </c>
      <c r="L3446" s="2">
        <v>0.53472222222222221</v>
      </c>
      <c r="M3446" t="s">
        <v>25</v>
      </c>
      <c r="N3446">
        <v>343.42719999999997</v>
      </c>
      <c r="O3446">
        <v>57.772800000000018</v>
      </c>
      <c r="P3446" t="s">
        <v>19</v>
      </c>
      <c r="Q3446" t="s">
        <v>27</v>
      </c>
      <c r="R3446" t="s">
        <v>51</v>
      </c>
      <c r="S3446" t="str">
        <f>TEXT(sales_data[[#This Row],[dtme]],"yyyy")</f>
        <v>2022</v>
      </c>
      <c r="T3446" s="4"/>
    </row>
    <row r="3447" spans="1:20" x14ac:dyDescent="0.25">
      <c r="A3447" t="s">
        <v>975</v>
      </c>
      <c r="B3447" t="s">
        <v>15</v>
      </c>
      <c r="C3447" t="s">
        <v>43</v>
      </c>
      <c r="D3447" t="s">
        <v>16</v>
      </c>
      <c r="E3447" t="s">
        <v>17</v>
      </c>
      <c r="F3447" t="s">
        <v>30</v>
      </c>
      <c r="G3447">
        <v>94</v>
      </c>
      <c r="H3447">
        <v>3</v>
      </c>
      <c r="I3447">
        <v>50.76</v>
      </c>
      <c r="J3447">
        <v>332.76</v>
      </c>
      <c r="K3447" s="1">
        <v>44876</v>
      </c>
      <c r="L3447" s="2">
        <v>0.80555555555555558</v>
      </c>
      <c r="M3447" t="s">
        <v>47</v>
      </c>
      <c r="N3447">
        <v>287.17187999999999</v>
      </c>
      <c r="O3447">
        <v>45.588120000000004</v>
      </c>
      <c r="P3447" t="s">
        <v>32</v>
      </c>
      <c r="Q3447" t="s">
        <v>27</v>
      </c>
      <c r="R3447" t="s">
        <v>51</v>
      </c>
      <c r="S3447" t="str">
        <f>TEXT(sales_data[[#This Row],[dtme]],"yyyy")</f>
        <v>2022</v>
      </c>
      <c r="T3447" s="4"/>
    </row>
    <row r="3448" spans="1:20" x14ac:dyDescent="0.25">
      <c r="A3448" t="s">
        <v>1055</v>
      </c>
      <c r="B3448" t="s">
        <v>37</v>
      </c>
      <c r="C3448" t="s">
        <v>45</v>
      </c>
      <c r="D3448" t="s">
        <v>23</v>
      </c>
      <c r="E3448" t="s">
        <v>29</v>
      </c>
      <c r="F3448" t="s">
        <v>18</v>
      </c>
      <c r="G3448">
        <v>56</v>
      </c>
      <c r="H3448">
        <v>2</v>
      </c>
      <c r="I3448">
        <v>20.16</v>
      </c>
      <c r="J3448">
        <v>132.16</v>
      </c>
      <c r="K3448" s="1">
        <v>44876</v>
      </c>
      <c r="L3448" s="2">
        <v>0.58750000000000002</v>
      </c>
      <c r="M3448" t="s">
        <v>25</v>
      </c>
      <c r="N3448">
        <v>112.73248</v>
      </c>
      <c r="O3448">
        <v>19.427520000000001</v>
      </c>
      <c r="P3448" t="s">
        <v>19</v>
      </c>
      <c r="Q3448" t="s">
        <v>27</v>
      </c>
      <c r="R3448" t="s">
        <v>51</v>
      </c>
      <c r="S3448" t="str">
        <f>TEXT(sales_data[[#This Row],[dtme]],"yyyy")</f>
        <v>2022</v>
      </c>
      <c r="T3448" s="4"/>
    </row>
    <row r="3449" spans="1:20" x14ac:dyDescent="0.25">
      <c r="A3449" t="s">
        <v>1344</v>
      </c>
      <c r="B3449" t="s">
        <v>37</v>
      </c>
      <c r="C3449" t="s">
        <v>45</v>
      </c>
      <c r="D3449" t="s">
        <v>16</v>
      </c>
      <c r="E3449" t="s">
        <v>29</v>
      </c>
      <c r="F3449" t="s">
        <v>33</v>
      </c>
      <c r="G3449">
        <v>12</v>
      </c>
      <c r="H3449">
        <v>3</v>
      </c>
      <c r="I3449">
        <v>6.4799999999999995</v>
      </c>
      <c r="J3449">
        <v>42.48</v>
      </c>
      <c r="K3449" s="1">
        <v>44876</v>
      </c>
      <c r="L3449" s="2">
        <v>0.63749999999999996</v>
      </c>
      <c r="M3449" t="s">
        <v>25</v>
      </c>
      <c r="N3449">
        <v>35.980559999999997</v>
      </c>
      <c r="O3449">
        <v>6.4994399999999999</v>
      </c>
      <c r="P3449" t="s">
        <v>19</v>
      </c>
      <c r="Q3449" t="s">
        <v>27</v>
      </c>
      <c r="R3449" t="s">
        <v>51</v>
      </c>
      <c r="S3449" t="str">
        <f>TEXT(sales_data[[#This Row],[dtme]],"yyyy")</f>
        <v>2022</v>
      </c>
      <c r="T3449" s="4"/>
    </row>
    <row r="3450" spans="1:20" x14ac:dyDescent="0.25">
      <c r="A3450" t="s">
        <v>1477</v>
      </c>
      <c r="B3450" t="s">
        <v>37</v>
      </c>
      <c r="C3450" t="s">
        <v>45</v>
      </c>
      <c r="D3450" t="s">
        <v>23</v>
      </c>
      <c r="E3450" t="s">
        <v>29</v>
      </c>
      <c r="F3450" t="s">
        <v>40</v>
      </c>
      <c r="G3450">
        <v>79</v>
      </c>
      <c r="H3450">
        <v>10</v>
      </c>
      <c r="I3450">
        <v>142.19999999999999</v>
      </c>
      <c r="J3450">
        <v>932.2</v>
      </c>
      <c r="K3450" s="1">
        <v>44876</v>
      </c>
      <c r="L3450" s="2">
        <v>0.68472222222222223</v>
      </c>
      <c r="M3450" t="s">
        <v>46</v>
      </c>
      <c r="N3450">
        <v>803.55640000000005</v>
      </c>
      <c r="O3450">
        <v>128.64359999999999</v>
      </c>
      <c r="P3450" t="s">
        <v>19</v>
      </c>
      <c r="Q3450" t="s">
        <v>27</v>
      </c>
      <c r="R3450" t="s">
        <v>51</v>
      </c>
      <c r="S3450" t="str">
        <f>TEXT(sales_data[[#This Row],[dtme]],"yyyy")</f>
        <v>2022</v>
      </c>
      <c r="T3450" s="4"/>
    </row>
    <row r="3451" spans="1:20" x14ac:dyDescent="0.25">
      <c r="A3451" t="s">
        <v>1626</v>
      </c>
      <c r="B3451" t="s">
        <v>22</v>
      </c>
      <c r="C3451" t="s">
        <v>44</v>
      </c>
      <c r="D3451" t="s">
        <v>23</v>
      </c>
      <c r="E3451" t="s">
        <v>17</v>
      </c>
      <c r="F3451" t="s">
        <v>30</v>
      </c>
      <c r="G3451">
        <v>60</v>
      </c>
      <c r="H3451">
        <v>7</v>
      </c>
      <c r="I3451">
        <v>75.599999999999994</v>
      </c>
      <c r="J3451">
        <v>495.6</v>
      </c>
      <c r="K3451" s="1">
        <v>44876</v>
      </c>
      <c r="L3451" s="2">
        <v>0.57499999999999996</v>
      </c>
      <c r="M3451" t="s">
        <v>47</v>
      </c>
      <c r="N3451">
        <v>422.74680000000001</v>
      </c>
      <c r="O3451">
        <v>72.853200000000015</v>
      </c>
      <c r="P3451" t="s">
        <v>19</v>
      </c>
      <c r="Q3451" t="s">
        <v>27</v>
      </c>
      <c r="R3451" t="s">
        <v>51</v>
      </c>
      <c r="S3451" t="str">
        <f>TEXT(sales_data[[#This Row],[dtme]],"yyyy")</f>
        <v>2022</v>
      </c>
      <c r="T3451" s="4"/>
    </row>
    <row r="3452" spans="1:20" x14ac:dyDescent="0.25">
      <c r="A3452" t="s">
        <v>2164</v>
      </c>
      <c r="B3452" t="s">
        <v>15</v>
      </c>
      <c r="C3452" t="s">
        <v>43</v>
      </c>
      <c r="D3452" t="s">
        <v>23</v>
      </c>
      <c r="E3452" t="s">
        <v>29</v>
      </c>
      <c r="F3452" t="s">
        <v>18</v>
      </c>
      <c r="G3452">
        <v>44</v>
      </c>
      <c r="H3452">
        <v>10</v>
      </c>
      <c r="I3452">
        <v>79.2</v>
      </c>
      <c r="J3452">
        <v>519.20000000000005</v>
      </c>
      <c r="K3452" s="1">
        <v>44876</v>
      </c>
      <c r="L3452" s="2">
        <v>0.57499999999999996</v>
      </c>
      <c r="M3452" t="s">
        <v>46</v>
      </c>
      <c r="N3452">
        <v>441.32000000000005</v>
      </c>
      <c r="O3452">
        <v>77.88</v>
      </c>
      <c r="P3452" t="s">
        <v>19</v>
      </c>
      <c r="Q3452" t="s">
        <v>27</v>
      </c>
      <c r="R3452" t="s">
        <v>51</v>
      </c>
      <c r="S3452" t="str">
        <f>TEXT(sales_data[[#This Row],[dtme]],"yyyy")</f>
        <v>2022</v>
      </c>
      <c r="T3452" s="4"/>
    </row>
    <row r="3453" spans="1:20" x14ac:dyDescent="0.25">
      <c r="A3453" t="s">
        <v>2197</v>
      </c>
      <c r="B3453" t="s">
        <v>22</v>
      </c>
      <c r="C3453" t="s">
        <v>44</v>
      </c>
      <c r="D3453" t="s">
        <v>23</v>
      </c>
      <c r="E3453" t="s">
        <v>29</v>
      </c>
      <c r="F3453" t="s">
        <v>38</v>
      </c>
      <c r="G3453">
        <v>50</v>
      </c>
      <c r="H3453">
        <v>7</v>
      </c>
      <c r="I3453">
        <v>63</v>
      </c>
      <c r="J3453">
        <v>413</v>
      </c>
      <c r="K3453" s="1">
        <v>44876</v>
      </c>
      <c r="L3453" s="2">
        <v>0.64652777777777781</v>
      </c>
      <c r="M3453" t="s">
        <v>46</v>
      </c>
      <c r="N3453">
        <v>362.61400000000003</v>
      </c>
      <c r="O3453">
        <v>50.385999999999967</v>
      </c>
      <c r="P3453" t="s">
        <v>19</v>
      </c>
      <c r="Q3453" t="s">
        <v>27</v>
      </c>
      <c r="R3453" t="s">
        <v>51</v>
      </c>
      <c r="S3453" t="str">
        <f>TEXT(sales_data[[#This Row],[dtme]],"yyyy")</f>
        <v>2022</v>
      </c>
      <c r="T3453" s="4"/>
    </row>
    <row r="3454" spans="1:20" x14ac:dyDescent="0.25">
      <c r="A3454" t="s">
        <v>2256</v>
      </c>
      <c r="B3454" t="s">
        <v>37</v>
      </c>
      <c r="C3454" t="s">
        <v>45</v>
      </c>
      <c r="D3454" t="s">
        <v>16</v>
      </c>
      <c r="E3454" t="s">
        <v>17</v>
      </c>
      <c r="F3454" t="s">
        <v>38</v>
      </c>
      <c r="G3454">
        <v>43</v>
      </c>
      <c r="H3454">
        <v>2</v>
      </c>
      <c r="I3454">
        <v>15.479999999999999</v>
      </c>
      <c r="J3454">
        <v>101.48</v>
      </c>
      <c r="K3454" s="1">
        <v>44876</v>
      </c>
      <c r="L3454" s="2">
        <v>0.83333333333333337</v>
      </c>
      <c r="M3454" t="s">
        <v>46</v>
      </c>
      <c r="N3454">
        <v>87.069839999999999</v>
      </c>
      <c r="O3454">
        <v>14.410160000000005</v>
      </c>
      <c r="P3454" t="s">
        <v>32</v>
      </c>
      <c r="Q3454" t="s">
        <v>27</v>
      </c>
      <c r="R3454" t="s">
        <v>51</v>
      </c>
      <c r="S3454" t="str">
        <f>TEXT(sales_data[[#This Row],[dtme]],"yyyy")</f>
        <v>2022</v>
      </c>
      <c r="T3454" s="4"/>
    </row>
    <row r="3455" spans="1:20" x14ac:dyDescent="0.25">
      <c r="A3455" t="s">
        <v>3426</v>
      </c>
      <c r="B3455" t="s">
        <v>22</v>
      </c>
      <c r="C3455" t="s">
        <v>44</v>
      </c>
      <c r="D3455" t="s">
        <v>16</v>
      </c>
      <c r="E3455" t="s">
        <v>17</v>
      </c>
      <c r="F3455" t="s">
        <v>33</v>
      </c>
      <c r="G3455">
        <v>53</v>
      </c>
      <c r="H3455">
        <v>5</v>
      </c>
      <c r="I3455">
        <v>47.699999999999996</v>
      </c>
      <c r="J3455">
        <v>312.7</v>
      </c>
      <c r="K3455" s="1">
        <v>44876</v>
      </c>
      <c r="L3455" s="2">
        <v>0.54166666666666663</v>
      </c>
      <c r="M3455" t="s">
        <v>46</v>
      </c>
      <c r="N3455">
        <v>269.86009999999999</v>
      </c>
      <c r="O3455">
        <v>42.8399</v>
      </c>
      <c r="P3455" t="s">
        <v>19</v>
      </c>
      <c r="Q3455" t="s">
        <v>27</v>
      </c>
      <c r="R3455" t="s">
        <v>51</v>
      </c>
      <c r="S3455" t="str">
        <f>TEXT(sales_data[[#This Row],[dtme]],"yyyy")</f>
        <v>2022</v>
      </c>
      <c r="T3455" s="4"/>
    </row>
    <row r="3456" spans="1:20" x14ac:dyDescent="0.25">
      <c r="A3456" t="s">
        <v>3431</v>
      </c>
      <c r="B3456" t="s">
        <v>15</v>
      </c>
      <c r="C3456" t="s">
        <v>43</v>
      </c>
      <c r="D3456" t="s">
        <v>16</v>
      </c>
      <c r="E3456" t="s">
        <v>29</v>
      </c>
      <c r="F3456" t="s">
        <v>18</v>
      </c>
      <c r="G3456">
        <v>83</v>
      </c>
      <c r="H3456">
        <v>7</v>
      </c>
      <c r="I3456">
        <v>104.58</v>
      </c>
      <c r="J3456">
        <v>685.58</v>
      </c>
      <c r="K3456" s="1">
        <v>44876</v>
      </c>
      <c r="L3456" s="2">
        <v>0.84305555555555556</v>
      </c>
      <c r="M3456" t="s">
        <v>46</v>
      </c>
      <c r="N3456">
        <v>575.88720000000001</v>
      </c>
      <c r="O3456">
        <v>109.69280000000003</v>
      </c>
      <c r="P3456" t="s">
        <v>32</v>
      </c>
      <c r="Q3456" t="s">
        <v>27</v>
      </c>
      <c r="R3456" t="s">
        <v>51</v>
      </c>
      <c r="S3456" t="str">
        <f>TEXT(sales_data[[#This Row],[dtme]],"yyyy")</f>
        <v>2022</v>
      </c>
      <c r="T3456" s="4"/>
    </row>
    <row r="3457" spans="1:20" x14ac:dyDescent="0.25">
      <c r="A3457" t="s">
        <v>1191</v>
      </c>
      <c r="B3457" t="s">
        <v>15</v>
      </c>
      <c r="C3457" t="s">
        <v>43</v>
      </c>
      <c r="D3457" t="s">
        <v>16</v>
      </c>
      <c r="E3457" t="s">
        <v>17</v>
      </c>
      <c r="F3457" t="s">
        <v>18</v>
      </c>
      <c r="G3457">
        <v>64</v>
      </c>
      <c r="H3457">
        <v>7</v>
      </c>
      <c r="I3457">
        <v>80.64</v>
      </c>
      <c r="J3457">
        <v>528.64</v>
      </c>
      <c r="K3457" s="1">
        <v>44877</v>
      </c>
      <c r="L3457" s="2">
        <v>0.74583333333333335</v>
      </c>
      <c r="M3457" t="s">
        <v>47</v>
      </c>
      <c r="N3457">
        <v>446.17215999999996</v>
      </c>
      <c r="O3457">
        <v>82.467840000000024</v>
      </c>
      <c r="P3457" t="s">
        <v>32</v>
      </c>
      <c r="Q3457" t="s">
        <v>20</v>
      </c>
      <c r="R3457" t="s">
        <v>51</v>
      </c>
      <c r="S3457" t="str">
        <f>TEXT(sales_data[[#This Row],[dtme]],"yyyy")</f>
        <v>2022</v>
      </c>
      <c r="T3457" s="4"/>
    </row>
    <row r="3458" spans="1:20" x14ac:dyDescent="0.25">
      <c r="A3458" t="s">
        <v>1802</v>
      </c>
      <c r="B3458" t="s">
        <v>22</v>
      </c>
      <c r="C3458" t="s">
        <v>44</v>
      </c>
      <c r="D3458" t="s">
        <v>16</v>
      </c>
      <c r="E3458" t="s">
        <v>17</v>
      </c>
      <c r="F3458" t="s">
        <v>33</v>
      </c>
      <c r="G3458">
        <v>96</v>
      </c>
      <c r="H3458">
        <v>4</v>
      </c>
      <c r="I3458">
        <v>69.12</v>
      </c>
      <c r="J3458">
        <v>453.12</v>
      </c>
      <c r="K3458" s="1">
        <v>44877</v>
      </c>
      <c r="L3458" s="2">
        <v>0.70138888888888884</v>
      </c>
      <c r="M3458" t="s">
        <v>46</v>
      </c>
      <c r="N3458">
        <v>381.07391999999999</v>
      </c>
      <c r="O3458">
        <v>72.046080000000018</v>
      </c>
      <c r="P3458" t="s">
        <v>19</v>
      </c>
      <c r="Q3458" t="s">
        <v>20</v>
      </c>
      <c r="R3458" t="s">
        <v>51</v>
      </c>
      <c r="S3458" t="str">
        <f>TEXT(sales_data[[#This Row],[dtme]],"yyyy")</f>
        <v>2022</v>
      </c>
      <c r="T3458" s="4"/>
    </row>
    <row r="3459" spans="1:20" x14ac:dyDescent="0.25">
      <c r="A3459" t="s">
        <v>2958</v>
      </c>
      <c r="B3459" t="s">
        <v>37</v>
      </c>
      <c r="C3459" t="s">
        <v>45</v>
      </c>
      <c r="D3459" t="s">
        <v>16</v>
      </c>
      <c r="E3459" t="s">
        <v>17</v>
      </c>
      <c r="F3459" t="s">
        <v>33</v>
      </c>
      <c r="G3459">
        <v>74</v>
      </c>
      <c r="H3459">
        <v>5</v>
      </c>
      <c r="I3459">
        <v>66.599999999999994</v>
      </c>
      <c r="J3459">
        <v>436.6</v>
      </c>
      <c r="K3459" s="1">
        <v>44877</v>
      </c>
      <c r="L3459" s="2">
        <v>0.81180555555555556</v>
      </c>
      <c r="M3459" t="s">
        <v>47</v>
      </c>
      <c r="N3459">
        <v>383.77140000000003</v>
      </c>
      <c r="O3459">
        <v>52.828599999999994</v>
      </c>
      <c r="P3459" t="s">
        <v>32</v>
      </c>
      <c r="Q3459" t="s">
        <v>20</v>
      </c>
      <c r="R3459" t="s">
        <v>51</v>
      </c>
      <c r="S3459" t="str">
        <f>TEXT(sales_data[[#This Row],[dtme]],"yyyy")</f>
        <v>2022</v>
      </c>
      <c r="T3459" s="4"/>
    </row>
    <row r="3460" spans="1:20" x14ac:dyDescent="0.25">
      <c r="A3460" t="s">
        <v>3192</v>
      </c>
      <c r="B3460" t="s">
        <v>37</v>
      </c>
      <c r="C3460" t="s">
        <v>45</v>
      </c>
      <c r="D3460" t="s">
        <v>16</v>
      </c>
      <c r="E3460" t="s">
        <v>17</v>
      </c>
      <c r="F3460" t="s">
        <v>40</v>
      </c>
      <c r="G3460">
        <v>54</v>
      </c>
      <c r="H3460">
        <v>6</v>
      </c>
      <c r="I3460">
        <v>58.32</v>
      </c>
      <c r="J3460">
        <v>382.32</v>
      </c>
      <c r="K3460" s="1">
        <v>44877</v>
      </c>
      <c r="L3460" s="2">
        <v>0.79305555555555551</v>
      </c>
      <c r="M3460" t="s">
        <v>25</v>
      </c>
      <c r="N3460">
        <v>324.58967999999999</v>
      </c>
      <c r="O3460">
        <v>57.730320000000006</v>
      </c>
      <c r="P3460" t="s">
        <v>32</v>
      </c>
      <c r="Q3460" t="s">
        <v>20</v>
      </c>
      <c r="R3460" t="s">
        <v>51</v>
      </c>
      <c r="S3460" t="str">
        <f>TEXT(sales_data[[#This Row],[dtme]],"yyyy")</f>
        <v>2022</v>
      </c>
      <c r="T3460" s="4"/>
    </row>
    <row r="3461" spans="1:20" x14ac:dyDescent="0.25">
      <c r="A3461" t="s">
        <v>3582</v>
      </c>
      <c r="B3461" t="s">
        <v>22</v>
      </c>
      <c r="C3461" t="s">
        <v>44</v>
      </c>
      <c r="D3461" t="s">
        <v>23</v>
      </c>
      <c r="E3461" t="s">
        <v>17</v>
      </c>
      <c r="F3461" t="s">
        <v>38</v>
      </c>
      <c r="G3461">
        <v>14</v>
      </c>
      <c r="H3461">
        <v>4</v>
      </c>
      <c r="I3461">
        <v>10.08</v>
      </c>
      <c r="J3461">
        <v>66.08</v>
      </c>
      <c r="K3461" s="1">
        <v>44877</v>
      </c>
      <c r="L3461" s="2">
        <v>0.79722222222222228</v>
      </c>
      <c r="M3461" t="s">
        <v>47</v>
      </c>
      <c r="N3461">
        <v>56.300159999999998</v>
      </c>
      <c r="O3461">
        <v>9.7798400000000001</v>
      </c>
      <c r="P3461" t="s">
        <v>32</v>
      </c>
      <c r="Q3461" t="s">
        <v>20</v>
      </c>
      <c r="R3461" t="s">
        <v>51</v>
      </c>
      <c r="S3461" t="str">
        <f>TEXT(sales_data[[#This Row],[dtme]],"yyyy")</f>
        <v>2022</v>
      </c>
      <c r="T3461" s="4"/>
    </row>
    <row r="3462" spans="1:20" x14ac:dyDescent="0.25">
      <c r="A3462" t="s">
        <v>3944</v>
      </c>
      <c r="B3462" t="s">
        <v>15</v>
      </c>
      <c r="C3462" t="s">
        <v>43</v>
      </c>
      <c r="D3462" t="s">
        <v>23</v>
      </c>
      <c r="E3462" t="s">
        <v>17</v>
      </c>
      <c r="F3462" t="s">
        <v>18</v>
      </c>
      <c r="G3462">
        <v>11</v>
      </c>
      <c r="H3462">
        <v>1</v>
      </c>
      <c r="I3462">
        <v>1.98</v>
      </c>
      <c r="J3462">
        <v>12.98</v>
      </c>
      <c r="K3462" s="1">
        <v>44877</v>
      </c>
      <c r="L3462" s="2">
        <v>0.80625000000000002</v>
      </c>
      <c r="M3462" t="s">
        <v>46</v>
      </c>
      <c r="N3462">
        <v>11.27962</v>
      </c>
      <c r="O3462">
        <v>1.7003800000000009</v>
      </c>
      <c r="P3462" t="s">
        <v>32</v>
      </c>
      <c r="Q3462" t="s">
        <v>20</v>
      </c>
      <c r="R3462" t="s">
        <v>51</v>
      </c>
      <c r="S3462" t="str">
        <f>TEXT(sales_data[[#This Row],[dtme]],"yyyy")</f>
        <v>2022</v>
      </c>
      <c r="T3462" s="4"/>
    </row>
    <row r="3463" spans="1:20" x14ac:dyDescent="0.25">
      <c r="A3463" t="s">
        <v>234</v>
      </c>
      <c r="B3463" t="s">
        <v>22</v>
      </c>
      <c r="C3463" t="s">
        <v>44</v>
      </c>
      <c r="D3463" t="s">
        <v>16</v>
      </c>
      <c r="E3463" t="s">
        <v>29</v>
      </c>
      <c r="F3463" t="s">
        <v>33</v>
      </c>
      <c r="G3463">
        <v>79</v>
      </c>
      <c r="H3463">
        <v>7</v>
      </c>
      <c r="I3463">
        <v>99.539999999999992</v>
      </c>
      <c r="J3463">
        <v>652.54</v>
      </c>
      <c r="K3463" s="1">
        <v>44878</v>
      </c>
      <c r="L3463" s="2">
        <v>0.62847222222222221</v>
      </c>
      <c r="M3463" t="s">
        <v>47</v>
      </c>
      <c r="N3463">
        <v>561.83693999999991</v>
      </c>
      <c r="O3463">
        <v>90.70306000000005</v>
      </c>
      <c r="P3463" t="s">
        <v>19</v>
      </c>
      <c r="Q3463" t="s">
        <v>31</v>
      </c>
      <c r="R3463" t="s">
        <v>51</v>
      </c>
      <c r="S3463" t="str">
        <f>TEXT(sales_data[[#This Row],[dtme]],"yyyy")</f>
        <v>2022</v>
      </c>
      <c r="T3463" s="4"/>
    </row>
    <row r="3464" spans="1:20" x14ac:dyDescent="0.25">
      <c r="A3464" t="s">
        <v>493</v>
      </c>
      <c r="B3464" t="s">
        <v>22</v>
      </c>
      <c r="C3464" t="s">
        <v>44</v>
      </c>
      <c r="D3464" t="s">
        <v>16</v>
      </c>
      <c r="E3464" t="s">
        <v>29</v>
      </c>
      <c r="F3464" t="s">
        <v>24</v>
      </c>
      <c r="G3464">
        <v>66</v>
      </c>
      <c r="H3464">
        <v>5</v>
      </c>
      <c r="I3464">
        <v>59.4</v>
      </c>
      <c r="J3464">
        <v>389.4</v>
      </c>
      <c r="K3464" s="1">
        <v>44878</v>
      </c>
      <c r="L3464" s="2">
        <v>0.54513888888888884</v>
      </c>
      <c r="M3464" t="s">
        <v>47</v>
      </c>
      <c r="N3464">
        <v>346.17660000000001</v>
      </c>
      <c r="O3464">
        <v>43.22339999999997</v>
      </c>
      <c r="P3464" t="s">
        <v>19</v>
      </c>
      <c r="Q3464" t="s">
        <v>31</v>
      </c>
      <c r="R3464" t="s">
        <v>51</v>
      </c>
      <c r="S3464" t="str">
        <f>TEXT(sales_data[[#This Row],[dtme]],"yyyy")</f>
        <v>2022</v>
      </c>
      <c r="T3464" s="4"/>
    </row>
    <row r="3465" spans="1:20" x14ac:dyDescent="0.25">
      <c r="A3465" t="s">
        <v>613</v>
      </c>
      <c r="B3465" t="s">
        <v>22</v>
      </c>
      <c r="C3465" t="s">
        <v>44</v>
      </c>
      <c r="D3465" t="s">
        <v>23</v>
      </c>
      <c r="E3465" t="s">
        <v>17</v>
      </c>
      <c r="F3465" t="s">
        <v>33</v>
      </c>
      <c r="G3465">
        <v>85</v>
      </c>
      <c r="H3465">
        <v>7</v>
      </c>
      <c r="I3465">
        <v>107.1</v>
      </c>
      <c r="J3465">
        <v>702.1</v>
      </c>
      <c r="K3465" s="1">
        <v>44878</v>
      </c>
      <c r="L3465" s="2">
        <v>0.7993055555555556</v>
      </c>
      <c r="M3465" t="s">
        <v>46</v>
      </c>
      <c r="N3465">
        <v>596.78500000000008</v>
      </c>
      <c r="O3465">
        <v>105.31499999999994</v>
      </c>
      <c r="P3465" t="s">
        <v>32</v>
      </c>
      <c r="Q3465" t="s">
        <v>31</v>
      </c>
      <c r="R3465" t="s">
        <v>51</v>
      </c>
      <c r="S3465" t="str">
        <f>TEXT(sales_data[[#This Row],[dtme]],"yyyy")</f>
        <v>2022</v>
      </c>
      <c r="T3465" s="4"/>
    </row>
    <row r="3466" spans="1:20" x14ac:dyDescent="0.25">
      <c r="A3466" t="s">
        <v>856</v>
      </c>
      <c r="B3466" t="s">
        <v>37</v>
      </c>
      <c r="C3466" t="s">
        <v>45</v>
      </c>
      <c r="D3466" t="s">
        <v>16</v>
      </c>
      <c r="E3466" t="s">
        <v>17</v>
      </c>
      <c r="F3466" t="s">
        <v>33</v>
      </c>
      <c r="G3466">
        <v>35</v>
      </c>
      <c r="H3466">
        <v>5</v>
      </c>
      <c r="I3466">
        <v>31.5</v>
      </c>
      <c r="J3466">
        <v>206.5</v>
      </c>
      <c r="K3466" s="1">
        <v>44878</v>
      </c>
      <c r="L3466" s="2">
        <v>0.66180555555555554</v>
      </c>
      <c r="M3466" t="s">
        <v>25</v>
      </c>
      <c r="N3466">
        <v>176.5575</v>
      </c>
      <c r="O3466">
        <v>29.942499999999995</v>
      </c>
      <c r="P3466" t="s">
        <v>19</v>
      </c>
      <c r="Q3466" t="s">
        <v>31</v>
      </c>
      <c r="R3466" t="s">
        <v>51</v>
      </c>
      <c r="S3466" t="str">
        <f>TEXT(sales_data[[#This Row],[dtme]],"yyyy")</f>
        <v>2022</v>
      </c>
      <c r="T3466" s="4"/>
    </row>
    <row r="3467" spans="1:20" x14ac:dyDescent="0.25">
      <c r="A3467" t="s">
        <v>1007</v>
      </c>
      <c r="B3467" t="s">
        <v>22</v>
      </c>
      <c r="C3467" t="s">
        <v>44</v>
      </c>
      <c r="D3467" t="s">
        <v>23</v>
      </c>
      <c r="E3467" t="s">
        <v>29</v>
      </c>
      <c r="F3467" t="s">
        <v>24</v>
      </c>
      <c r="G3467">
        <v>33</v>
      </c>
      <c r="H3467">
        <v>4</v>
      </c>
      <c r="I3467">
        <v>23.759999999999998</v>
      </c>
      <c r="J3467">
        <v>155.76</v>
      </c>
      <c r="K3467" s="1">
        <v>44878</v>
      </c>
      <c r="L3467" s="2">
        <v>0.77083333333333337</v>
      </c>
      <c r="M3467" t="s">
        <v>46</v>
      </c>
      <c r="N3467">
        <v>131.92872</v>
      </c>
      <c r="O3467">
        <v>23.831279999999992</v>
      </c>
      <c r="P3467" t="s">
        <v>32</v>
      </c>
      <c r="Q3467" t="s">
        <v>31</v>
      </c>
      <c r="R3467" t="s">
        <v>51</v>
      </c>
      <c r="S3467" t="str">
        <f>TEXT(sales_data[[#This Row],[dtme]],"yyyy")</f>
        <v>2022</v>
      </c>
      <c r="T3467" s="4"/>
    </row>
    <row r="3468" spans="1:20" x14ac:dyDescent="0.25">
      <c r="A3468" t="s">
        <v>1376</v>
      </c>
      <c r="B3468" t="s">
        <v>37</v>
      </c>
      <c r="C3468" t="s">
        <v>45</v>
      </c>
      <c r="D3468" t="s">
        <v>16</v>
      </c>
      <c r="E3468" t="s">
        <v>17</v>
      </c>
      <c r="F3468" t="s">
        <v>33</v>
      </c>
      <c r="G3468">
        <v>63</v>
      </c>
      <c r="H3468">
        <v>5</v>
      </c>
      <c r="I3468">
        <v>56.699999999999996</v>
      </c>
      <c r="J3468">
        <v>371.7</v>
      </c>
      <c r="K3468" s="1">
        <v>44878</v>
      </c>
      <c r="L3468" s="2">
        <v>0.54374999999999996</v>
      </c>
      <c r="M3468" t="s">
        <v>47</v>
      </c>
      <c r="N3468">
        <v>321.52049999999997</v>
      </c>
      <c r="O3468">
        <v>50.179500000000019</v>
      </c>
      <c r="P3468" t="s">
        <v>19</v>
      </c>
      <c r="Q3468" t="s">
        <v>31</v>
      </c>
      <c r="R3468" t="s">
        <v>51</v>
      </c>
      <c r="S3468" t="str">
        <f>TEXT(sales_data[[#This Row],[dtme]],"yyyy")</f>
        <v>2022</v>
      </c>
      <c r="T3468" s="4"/>
    </row>
    <row r="3469" spans="1:20" x14ac:dyDescent="0.25">
      <c r="A3469" t="s">
        <v>1408</v>
      </c>
      <c r="B3469" t="s">
        <v>22</v>
      </c>
      <c r="C3469" t="s">
        <v>44</v>
      </c>
      <c r="D3469" t="s">
        <v>23</v>
      </c>
      <c r="E3469" t="s">
        <v>17</v>
      </c>
      <c r="F3469" t="s">
        <v>24</v>
      </c>
      <c r="G3469">
        <v>52</v>
      </c>
      <c r="H3469">
        <v>10</v>
      </c>
      <c r="I3469">
        <v>93.6</v>
      </c>
      <c r="J3469">
        <v>613.6</v>
      </c>
      <c r="K3469" s="1">
        <v>44878</v>
      </c>
      <c r="L3469" s="2">
        <v>0.76458333333333328</v>
      </c>
      <c r="M3469" t="s">
        <v>25</v>
      </c>
      <c r="N3469">
        <v>530.15039999999999</v>
      </c>
      <c r="O3469">
        <v>83.449600000000032</v>
      </c>
      <c r="P3469" t="s">
        <v>32</v>
      </c>
      <c r="Q3469" t="s">
        <v>31</v>
      </c>
      <c r="R3469" t="s">
        <v>51</v>
      </c>
      <c r="S3469" t="str">
        <f>TEXT(sales_data[[#This Row],[dtme]],"yyyy")</f>
        <v>2022</v>
      </c>
      <c r="T3469" s="4"/>
    </row>
    <row r="3470" spans="1:20" x14ac:dyDescent="0.25">
      <c r="A3470" t="s">
        <v>1582</v>
      </c>
      <c r="B3470" t="s">
        <v>15</v>
      </c>
      <c r="C3470" t="s">
        <v>43</v>
      </c>
      <c r="D3470" t="s">
        <v>16</v>
      </c>
      <c r="E3470" t="s">
        <v>17</v>
      </c>
      <c r="F3470" t="s">
        <v>18</v>
      </c>
      <c r="G3470">
        <v>21</v>
      </c>
      <c r="H3470">
        <v>7</v>
      </c>
      <c r="I3470">
        <v>26.459999999999997</v>
      </c>
      <c r="J3470">
        <v>173.46</v>
      </c>
      <c r="K3470" s="1">
        <v>44878</v>
      </c>
      <c r="L3470" s="2">
        <v>0.84791666666666665</v>
      </c>
      <c r="M3470" t="s">
        <v>25</v>
      </c>
      <c r="N3470">
        <v>152.47134</v>
      </c>
      <c r="O3470">
        <v>20.98866000000001</v>
      </c>
      <c r="P3470" t="s">
        <v>32</v>
      </c>
      <c r="Q3470" t="s">
        <v>31</v>
      </c>
      <c r="R3470" t="s">
        <v>51</v>
      </c>
      <c r="S3470" t="str">
        <f>TEXT(sales_data[[#This Row],[dtme]],"yyyy")</f>
        <v>2022</v>
      </c>
      <c r="T3470" s="4"/>
    </row>
    <row r="3471" spans="1:20" x14ac:dyDescent="0.25">
      <c r="A3471" t="s">
        <v>2862</v>
      </c>
      <c r="B3471" t="s">
        <v>15</v>
      </c>
      <c r="C3471" t="s">
        <v>43</v>
      </c>
      <c r="D3471" t="s">
        <v>16</v>
      </c>
      <c r="E3471" t="s">
        <v>17</v>
      </c>
      <c r="F3471" t="s">
        <v>33</v>
      </c>
      <c r="G3471">
        <v>28</v>
      </c>
      <c r="H3471">
        <v>9</v>
      </c>
      <c r="I3471">
        <v>45.36</v>
      </c>
      <c r="J3471">
        <v>297.36</v>
      </c>
      <c r="K3471" s="1">
        <v>44878</v>
      </c>
      <c r="L3471" s="2">
        <v>0.67777777777777781</v>
      </c>
      <c r="M3471" t="s">
        <v>25</v>
      </c>
      <c r="N3471">
        <v>254.24280000000002</v>
      </c>
      <c r="O3471">
        <v>43.117199999999997</v>
      </c>
      <c r="P3471" t="s">
        <v>19</v>
      </c>
      <c r="Q3471" t="s">
        <v>31</v>
      </c>
      <c r="R3471" t="s">
        <v>51</v>
      </c>
      <c r="S3471" t="str">
        <f>TEXT(sales_data[[#This Row],[dtme]],"yyyy")</f>
        <v>2022</v>
      </c>
      <c r="T3471" s="4"/>
    </row>
    <row r="3472" spans="1:20" x14ac:dyDescent="0.25">
      <c r="A3472" t="s">
        <v>3110</v>
      </c>
      <c r="B3472" t="s">
        <v>15</v>
      </c>
      <c r="C3472" t="s">
        <v>43</v>
      </c>
      <c r="D3472" t="s">
        <v>16</v>
      </c>
      <c r="E3472" t="s">
        <v>17</v>
      </c>
      <c r="F3472" t="s">
        <v>33</v>
      </c>
      <c r="G3472">
        <v>59</v>
      </c>
      <c r="H3472">
        <v>7</v>
      </c>
      <c r="I3472">
        <v>74.34</v>
      </c>
      <c r="J3472">
        <v>487.34000000000003</v>
      </c>
      <c r="K3472" s="1">
        <v>44878</v>
      </c>
      <c r="L3472" s="2">
        <v>0.59236111111111112</v>
      </c>
      <c r="M3472" t="s">
        <v>25</v>
      </c>
      <c r="N3472">
        <v>417.16304000000002</v>
      </c>
      <c r="O3472">
        <v>70.176960000000008</v>
      </c>
      <c r="P3472" t="s">
        <v>19</v>
      </c>
      <c r="Q3472" t="s">
        <v>31</v>
      </c>
      <c r="R3472" t="s">
        <v>51</v>
      </c>
      <c r="S3472" t="str">
        <f>TEXT(sales_data[[#This Row],[dtme]],"yyyy")</f>
        <v>2022</v>
      </c>
      <c r="T3472" s="4"/>
    </row>
    <row r="3473" spans="1:20" x14ac:dyDescent="0.25">
      <c r="A3473" t="s">
        <v>3194</v>
      </c>
      <c r="B3473" t="s">
        <v>15</v>
      </c>
      <c r="C3473" t="s">
        <v>43</v>
      </c>
      <c r="D3473" t="s">
        <v>16</v>
      </c>
      <c r="E3473" t="s">
        <v>17</v>
      </c>
      <c r="F3473" t="s">
        <v>33</v>
      </c>
      <c r="G3473">
        <v>11</v>
      </c>
      <c r="H3473">
        <v>8</v>
      </c>
      <c r="I3473">
        <v>15.84</v>
      </c>
      <c r="J3473">
        <v>103.84</v>
      </c>
      <c r="K3473" s="1">
        <v>44878</v>
      </c>
      <c r="L3473" s="2">
        <v>0.59652777777777777</v>
      </c>
      <c r="M3473" t="s">
        <v>46</v>
      </c>
      <c r="N3473">
        <v>92.00224</v>
      </c>
      <c r="O3473">
        <v>11.837760000000003</v>
      </c>
      <c r="P3473" t="s">
        <v>19</v>
      </c>
      <c r="Q3473" t="s">
        <v>31</v>
      </c>
      <c r="R3473" t="s">
        <v>51</v>
      </c>
      <c r="S3473" t="str">
        <f>TEXT(sales_data[[#This Row],[dtme]],"yyyy")</f>
        <v>2022</v>
      </c>
      <c r="T3473" s="4"/>
    </row>
    <row r="3474" spans="1:20" x14ac:dyDescent="0.25">
      <c r="A3474" t="s">
        <v>3825</v>
      </c>
      <c r="B3474" t="s">
        <v>15</v>
      </c>
      <c r="C3474" t="s">
        <v>43</v>
      </c>
      <c r="D3474" t="s">
        <v>16</v>
      </c>
      <c r="E3474" t="s">
        <v>17</v>
      </c>
      <c r="F3474" t="s">
        <v>33</v>
      </c>
      <c r="G3474">
        <v>54</v>
      </c>
      <c r="H3474">
        <v>3</v>
      </c>
      <c r="I3474">
        <v>29.16</v>
      </c>
      <c r="J3474">
        <v>191.16</v>
      </c>
      <c r="K3474" s="1">
        <v>44878</v>
      </c>
      <c r="L3474" s="2">
        <v>0.59652777777777777</v>
      </c>
      <c r="M3474" t="s">
        <v>46</v>
      </c>
      <c r="N3474">
        <v>170.13239999999999</v>
      </c>
      <c r="O3474">
        <v>21.027600000000007</v>
      </c>
      <c r="P3474" t="s">
        <v>19</v>
      </c>
      <c r="Q3474" t="s">
        <v>31</v>
      </c>
      <c r="R3474" t="s">
        <v>51</v>
      </c>
      <c r="S3474" t="str">
        <f>TEXT(sales_data[[#This Row],[dtme]],"yyyy")</f>
        <v>2022</v>
      </c>
      <c r="T3474" s="4"/>
    </row>
    <row r="3475" spans="1:20" x14ac:dyDescent="0.25">
      <c r="A3475" t="s">
        <v>3959</v>
      </c>
      <c r="B3475" t="s">
        <v>22</v>
      </c>
      <c r="C3475" t="s">
        <v>44</v>
      </c>
      <c r="D3475" t="s">
        <v>16</v>
      </c>
      <c r="E3475" t="s">
        <v>17</v>
      </c>
      <c r="F3475" t="s">
        <v>33</v>
      </c>
      <c r="G3475">
        <v>65</v>
      </c>
      <c r="H3475">
        <v>7</v>
      </c>
      <c r="I3475">
        <v>81.899999999999991</v>
      </c>
      <c r="J3475">
        <v>536.9</v>
      </c>
      <c r="K3475" s="1">
        <v>44878</v>
      </c>
      <c r="L3475" s="2">
        <v>0.74097222222222225</v>
      </c>
      <c r="M3475" t="s">
        <v>46</v>
      </c>
      <c r="N3475">
        <v>462.80779999999999</v>
      </c>
      <c r="O3475">
        <v>74.092199999999991</v>
      </c>
      <c r="P3475" t="s">
        <v>32</v>
      </c>
      <c r="Q3475" t="s">
        <v>31</v>
      </c>
      <c r="R3475" t="s">
        <v>51</v>
      </c>
      <c r="S3475" t="str">
        <f>TEXT(sales_data[[#This Row],[dtme]],"yyyy")</f>
        <v>2022</v>
      </c>
      <c r="T3475" s="4"/>
    </row>
    <row r="3476" spans="1:20" x14ac:dyDescent="0.25">
      <c r="A3476" t="s">
        <v>713</v>
      </c>
      <c r="B3476" t="s">
        <v>15</v>
      </c>
      <c r="C3476" t="s">
        <v>43</v>
      </c>
      <c r="D3476" t="s">
        <v>16</v>
      </c>
      <c r="E3476" t="s">
        <v>29</v>
      </c>
      <c r="F3476" t="s">
        <v>38</v>
      </c>
      <c r="G3476">
        <v>34</v>
      </c>
      <c r="H3476">
        <v>10</v>
      </c>
      <c r="I3476">
        <v>61.199999999999996</v>
      </c>
      <c r="J3476">
        <v>401.2</v>
      </c>
      <c r="K3476" s="1">
        <v>44879</v>
      </c>
      <c r="L3476" s="2">
        <v>0.76666666666666672</v>
      </c>
      <c r="M3476" t="s">
        <v>46</v>
      </c>
      <c r="N3476">
        <v>356.66679999999997</v>
      </c>
      <c r="O3476">
        <v>44.533200000000022</v>
      </c>
      <c r="P3476" t="s">
        <v>32</v>
      </c>
      <c r="Q3476" t="s">
        <v>35</v>
      </c>
      <c r="R3476" t="s">
        <v>51</v>
      </c>
      <c r="S3476" t="str">
        <f>TEXT(sales_data[[#This Row],[dtme]],"yyyy")</f>
        <v>2022</v>
      </c>
      <c r="T3476" s="4"/>
    </row>
    <row r="3477" spans="1:20" x14ac:dyDescent="0.25">
      <c r="A3477" t="s">
        <v>979</v>
      </c>
      <c r="B3477" t="s">
        <v>15</v>
      </c>
      <c r="C3477" t="s">
        <v>43</v>
      </c>
      <c r="D3477" t="s">
        <v>23</v>
      </c>
      <c r="E3477" t="s">
        <v>29</v>
      </c>
      <c r="F3477" t="s">
        <v>30</v>
      </c>
      <c r="G3477">
        <v>78</v>
      </c>
      <c r="H3477">
        <v>6</v>
      </c>
      <c r="I3477">
        <v>84.24</v>
      </c>
      <c r="J3477">
        <v>552.24</v>
      </c>
      <c r="K3477" s="1">
        <v>44879</v>
      </c>
      <c r="L3477" s="2">
        <v>0.81666666666666665</v>
      </c>
      <c r="M3477" t="s">
        <v>46</v>
      </c>
      <c r="N3477">
        <v>482.65776</v>
      </c>
      <c r="O3477">
        <v>69.582240000000013</v>
      </c>
      <c r="P3477" t="s">
        <v>32</v>
      </c>
      <c r="Q3477" t="s">
        <v>35</v>
      </c>
      <c r="R3477" t="s">
        <v>51</v>
      </c>
      <c r="S3477" t="str">
        <f>TEXT(sales_data[[#This Row],[dtme]],"yyyy")</f>
        <v>2022</v>
      </c>
      <c r="T3477" s="4"/>
    </row>
    <row r="3478" spans="1:20" x14ac:dyDescent="0.25">
      <c r="A3478" t="s">
        <v>1110</v>
      </c>
      <c r="B3478" t="s">
        <v>37</v>
      </c>
      <c r="C3478" t="s">
        <v>45</v>
      </c>
      <c r="D3478" t="s">
        <v>23</v>
      </c>
      <c r="E3478" t="s">
        <v>29</v>
      </c>
      <c r="F3478" t="s">
        <v>24</v>
      </c>
      <c r="G3478">
        <v>91</v>
      </c>
      <c r="H3478">
        <v>8</v>
      </c>
      <c r="I3478">
        <v>131.04</v>
      </c>
      <c r="J3478">
        <v>859.04</v>
      </c>
      <c r="K3478" s="1">
        <v>44879</v>
      </c>
      <c r="L3478" s="2">
        <v>0.44305555555555554</v>
      </c>
      <c r="M3478" t="s">
        <v>25</v>
      </c>
      <c r="N3478">
        <v>759.39135999999996</v>
      </c>
      <c r="O3478">
        <v>99.64864</v>
      </c>
      <c r="P3478" t="s">
        <v>26</v>
      </c>
      <c r="Q3478" t="s">
        <v>35</v>
      </c>
      <c r="R3478" t="s">
        <v>51</v>
      </c>
      <c r="S3478" t="str">
        <f>TEXT(sales_data[[#This Row],[dtme]],"yyyy")</f>
        <v>2022</v>
      </c>
      <c r="T3478" s="4"/>
    </row>
    <row r="3479" spans="1:20" x14ac:dyDescent="0.25">
      <c r="A3479" t="s">
        <v>1896</v>
      </c>
      <c r="B3479" t="s">
        <v>37</v>
      </c>
      <c r="C3479" t="s">
        <v>45</v>
      </c>
      <c r="D3479" t="s">
        <v>23</v>
      </c>
      <c r="E3479" t="s">
        <v>17</v>
      </c>
      <c r="F3479" t="s">
        <v>18</v>
      </c>
      <c r="G3479">
        <v>22</v>
      </c>
      <c r="H3479">
        <v>1</v>
      </c>
      <c r="I3479">
        <v>3.96</v>
      </c>
      <c r="J3479">
        <v>25.96</v>
      </c>
      <c r="K3479" s="1">
        <v>44879</v>
      </c>
      <c r="L3479" s="2">
        <v>0.49444444444444446</v>
      </c>
      <c r="M3479" t="s">
        <v>25</v>
      </c>
      <c r="N3479">
        <v>21.8064</v>
      </c>
      <c r="O3479">
        <v>4.1536000000000008</v>
      </c>
      <c r="P3479" t="s">
        <v>26</v>
      </c>
      <c r="Q3479" t="s">
        <v>35</v>
      </c>
      <c r="R3479" t="s">
        <v>51</v>
      </c>
      <c r="S3479" t="str">
        <f>TEXT(sales_data[[#This Row],[dtme]],"yyyy")</f>
        <v>2022</v>
      </c>
      <c r="T3479" s="4"/>
    </row>
    <row r="3480" spans="1:20" x14ac:dyDescent="0.25">
      <c r="A3480" t="s">
        <v>2272</v>
      </c>
      <c r="B3480" t="s">
        <v>22</v>
      </c>
      <c r="C3480" t="s">
        <v>44</v>
      </c>
      <c r="D3480" t="s">
        <v>16</v>
      </c>
      <c r="E3480" t="s">
        <v>29</v>
      </c>
      <c r="F3480" t="s">
        <v>24</v>
      </c>
      <c r="G3480">
        <v>94</v>
      </c>
      <c r="H3480">
        <v>9</v>
      </c>
      <c r="I3480">
        <v>152.28</v>
      </c>
      <c r="J3480">
        <v>998.28</v>
      </c>
      <c r="K3480" s="1">
        <v>44879</v>
      </c>
      <c r="L3480" s="2">
        <v>0.54513888888888884</v>
      </c>
      <c r="M3480" t="s">
        <v>25</v>
      </c>
      <c r="N3480">
        <v>887.47091999999998</v>
      </c>
      <c r="O3480">
        <v>110.80907999999999</v>
      </c>
      <c r="P3480" t="s">
        <v>19</v>
      </c>
      <c r="Q3480" t="s">
        <v>35</v>
      </c>
      <c r="R3480" t="s">
        <v>51</v>
      </c>
      <c r="S3480" t="str">
        <f>TEXT(sales_data[[#This Row],[dtme]],"yyyy")</f>
        <v>2022</v>
      </c>
      <c r="T3480" s="4"/>
    </row>
    <row r="3481" spans="1:20" x14ac:dyDescent="0.25">
      <c r="A3481" t="s">
        <v>2466</v>
      </c>
      <c r="B3481" t="s">
        <v>15</v>
      </c>
      <c r="C3481" t="s">
        <v>43</v>
      </c>
      <c r="D3481" t="s">
        <v>16</v>
      </c>
      <c r="E3481" t="s">
        <v>29</v>
      </c>
      <c r="F3481" t="s">
        <v>24</v>
      </c>
      <c r="G3481">
        <v>42</v>
      </c>
      <c r="H3481">
        <v>3</v>
      </c>
      <c r="I3481">
        <v>22.68</v>
      </c>
      <c r="J3481">
        <v>148.68</v>
      </c>
      <c r="K3481" s="1">
        <v>44879</v>
      </c>
      <c r="L3481" s="2">
        <v>0.63055555555555554</v>
      </c>
      <c r="M3481" t="s">
        <v>46</v>
      </c>
      <c r="N3481">
        <v>125.78328</v>
      </c>
      <c r="O3481">
        <v>22.896720000000002</v>
      </c>
      <c r="P3481" t="s">
        <v>19</v>
      </c>
      <c r="Q3481" t="s">
        <v>35</v>
      </c>
      <c r="R3481" t="s">
        <v>51</v>
      </c>
      <c r="S3481" t="str">
        <f>TEXT(sales_data[[#This Row],[dtme]],"yyyy")</f>
        <v>2022</v>
      </c>
      <c r="T3481" s="4"/>
    </row>
    <row r="3482" spans="1:20" x14ac:dyDescent="0.25">
      <c r="A3482" t="s">
        <v>2955</v>
      </c>
      <c r="B3482" t="s">
        <v>22</v>
      </c>
      <c r="C3482" t="s">
        <v>44</v>
      </c>
      <c r="D3482" t="s">
        <v>16</v>
      </c>
      <c r="E3482" t="s">
        <v>29</v>
      </c>
      <c r="F3482" t="s">
        <v>18</v>
      </c>
      <c r="G3482">
        <v>51</v>
      </c>
      <c r="H3482">
        <v>9</v>
      </c>
      <c r="I3482">
        <v>82.61999999999999</v>
      </c>
      <c r="J3482">
        <v>541.62</v>
      </c>
      <c r="K3482" s="1">
        <v>44879</v>
      </c>
      <c r="L3482" s="2">
        <v>0.57499999999999996</v>
      </c>
      <c r="M3482" t="s">
        <v>47</v>
      </c>
      <c r="N3482">
        <v>470.12616000000003</v>
      </c>
      <c r="O3482">
        <v>71.493839999999977</v>
      </c>
      <c r="P3482" t="s">
        <v>19</v>
      </c>
      <c r="Q3482" t="s">
        <v>35</v>
      </c>
      <c r="R3482" t="s">
        <v>51</v>
      </c>
      <c r="S3482" t="str">
        <f>TEXT(sales_data[[#This Row],[dtme]],"yyyy")</f>
        <v>2022</v>
      </c>
      <c r="T3482" s="4"/>
    </row>
    <row r="3483" spans="1:20" x14ac:dyDescent="0.25">
      <c r="A3483" t="s">
        <v>3898</v>
      </c>
      <c r="B3483" t="s">
        <v>22</v>
      </c>
      <c r="C3483" t="s">
        <v>44</v>
      </c>
      <c r="D3483" t="s">
        <v>16</v>
      </c>
      <c r="E3483" t="s">
        <v>29</v>
      </c>
      <c r="F3483" t="s">
        <v>38</v>
      </c>
      <c r="G3483">
        <v>77</v>
      </c>
      <c r="H3483">
        <v>8</v>
      </c>
      <c r="I3483">
        <v>110.88</v>
      </c>
      <c r="J3483">
        <v>726.88</v>
      </c>
      <c r="K3483" s="1">
        <v>44879</v>
      </c>
      <c r="L3483" s="2">
        <v>0.71944444444444444</v>
      </c>
      <c r="M3483" t="s">
        <v>25</v>
      </c>
      <c r="N3483">
        <v>623.66304000000002</v>
      </c>
      <c r="O3483">
        <v>103.21695999999997</v>
      </c>
      <c r="P3483" t="s">
        <v>32</v>
      </c>
      <c r="Q3483" t="s">
        <v>35</v>
      </c>
      <c r="R3483" t="s">
        <v>51</v>
      </c>
      <c r="S3483" t="str">
        <f>TEXT(sales_data[[#This Row],[dtme]],"yyyy")</f>
        <v>2022</v>
      </c>
      <c r="T3483" s="4"/>
    </row>
    <row r="3484" spans="1:20" x14ac:dyDescent="0.25">
      <c r="A3484" t="s">
        <v>582</v>
      </c>
      <c r="B3484" t="s">
        <v>15</v>
      </c>
      <c r="C3484" t="s">
        <v>43</v>
      </c>
      <c r="D3484" t="s">
        <v>23</v>
      </c>
      <c r="E3484" t="s">
        <v>29</v>
      </c>
      <c r="F3484" t="s">
        <v>18</v>
      </c>
      <c r="G3484">
        <v>36</v>
      </c>
      <c r="H3484">
        <v>6</v>
      </c>
      <c r="I3484">
        <v>38.879999999999995</v>
      </c>
      <c r="J3484">
        <v>254.88</v>
      </c>
      <c r="K3484" s="1">
        <v>44880</v>
      </c>
      <c r="L3484" s="2">
        <v>0.75208333333333333</v>
      </c>
      <c r="M3484" t="s">
        <v>46</v>
      </c>
      <c r="N3484">
        <v>218.17728</v>
      </c>
      <c r="O3484">
        <v>36.702719999999999</v>
      </c>
      <c r="P3484" t="s">
        <v>32</v>
      </c>
      <c r="Q3484" t="s">
        <v>41</v>
      </c>
      <c r="R3484" t="s">
        <v>51</v>
      </c>
      <c r="S3484" t="str">
        <f>TEXT(sales_data[[#This Row],[dtme]],"yyyy")</f>
        <v>2022</v>
      </c>
      <c r="T3484" s="4"/>
    </row>
    <row r="3485" spans="1:20" x14ac:dyDescent="0.25">
      <c r="A3485" t="s">
        <v>632</v>
      </c>
      <c r="B3485" t="s">
        <v>15</v>
      </c>
      <c r="C3485" t="s">
        <v>43</v>
      </c>
      <c r="D3485" t="s">
        <v>23</v>
      </c>
      <c r="E3485" t="s">
        <v>29</v>
      </c>
      <c r="F3485" t="s">
        <v>18</v>
      </c>
      <c r="G3485">
        <v>44</v>
      </c>
      <c r="H3485">
        <v>4</v>
      </c>
      <c r="I3485">
        <v>31.68</v>
      </c>
      <c r="J3485">
        <v>207.68</v>
      </c>
      <c r="K3485" s="1">
        <v>44880</v>
      </c>
      <c r="L3485" s="2">
        <v>0.62013888888888891</v>
      </c>
      <c r="M3485" t="s">
        <v>47</v>
      </c>
      <c r="N3485">
        <v>178.60480000000001</v>
      </c>
      <c r="O3485">
        <v>29.075199999999995</v>
      </c>
      <c r="P3485" t="s">
        <v>19</v>
      </c>
      <c r="Q3485" t="s">
        <v>41</v>
      </c>
      <c r="R3485" t="s">
        <v>51</v>
      </c>
      <c r="S3485" t="str">
        <f>TEXT(sales_data[[#This Row],[dtme]],"yyyy")</f>
        <v>2022</v>
      </c>
      <c r="T3485" s="4"/>
    </row>
    <row r="3486" spans="1:20" x14ac:dyDescent="0.25">
      <c r="A3486" t="s">
        <v>1754</v>
      </c>
      <c r="B3486" t="s">
        <v>22</v>
      </c>
      <c r="C3486" t="s">
        <v>44</v>
      </c>
      <c r="D3486" t="s">
        <v>23</v>
      </c>
      <c r="E3486" t="s">
        <v>29</v>
      </c>
      <c r="F3486" t="s">
        <v>18</v>
      </c>
      <c r="G3486">
        <v>68</v>
      </c>
      <c r="H3486">
        <v>9</v>
      </c>
      <c r="I3486">
        <v>110.16</v>
      </c>
      <c r="J3486">
        <v>722.16</v>
      </c>
      <c r="K3486" s="1">
        <v>44880</v>
      </c>
      <c r="L3486" s="2">
        <v>0.625</v>
      </c>
      <c r="M3486" t="s">
        <v>47</v>
      </c>
      <c r="N3486">
        <v>635.50080000000003</v>
      </c>
      <c r="O3486">
        <v>86.659199999999942</v>
      </c>
      <c r="P3486" t="s">
        <v>19</v>
      </c>
      <c r="Q3486" t="s">
        <v>41</v>
      </c>
      <c r="R3486" t="s">
        <v>51</v>
      </c>
      <c r="S3486" t="str">
        <f>TEXT(sales_data[[#This Row],[dtme]],"yyyy")</f>
        <v>2022</v>
      </c>
      <c r="T3486" s="4"/>
    </row>
    <row r="3487" spans="1:20" x14ac:dyDescent="0.25">
      <c r="A3487" t="s">
        <v>1851</v>
      </c>
      <c r="B3487" t="s">
        <v>37</v>
      </c>
      <c r="C3487" t="s">
        <v>45</v>
      </c>
      <c r="D3487" t="s">
        <v>23</v>
      </c>
      <c r="E3487" t="s">
        <v>17</v>
      </c>
      <c r="F3487" t="s">
        <v>18</v>
      </c>
      <c r="G3487">
        <v>88</v>
      </c>
      <c r="H3487">
        <v>8</v>
      </c>
      <c r="I3487">
        <v>126.72</v>
      </c>
      <c r="J3487">
        <v>830.72</v>
      </c>
      <c r="K3487" s="1">
        <v>44880</v>
      </c>
      <c r="L3487" s="2">
        <v>0.58888888888888891</v>
      </c>
      <c r="M3487" t="s">
        <v>25</v>
      </c>
      <c r="N3487">
        <v>733.52575999999999</v>
      </c>
      <c r="O3487">
        <v>97.194240000000036</v>
      </c>
      <c r="P3487" t="s">
        <v>19</v>
      </c>
      <c r="Q3487" t="s">
        <v>41</v>
      </c>
      <c r="R3487" t="s">
        <v>51</v>
      </c>
      <c r="S3487" t="str">
        <f>TEXT(sales_data[[#This Row],[dtme]],"yyyy")</f>
        <v>2022</v>
      </c>
      <c r="T3487" s="4"/>
    </row>
    <row r="3488" spans="1:20" x14ac:dyDescent="0.25">
      <c r="A3488" t="s">
        <v>2777</v>
      </c>
      <c r="B3488" t="s">
        <v>22</v>
      </c>
      <c r="C3488" t="s">
        <v>44</v>
      </c>
      <c r="D3488" t="s">
        <v>23</v>
      </c>
      <c r="E3488" t="s">
        <v>29</v>
      </c>
      <c r="F3488" t="s">
        <v>24</v>
      </c>
      <c r="G3488">
        <v>62</v>
      </c>
      <c r="H3488">
        <v>4</v>
      </c>
      <c r="I3488">
        <v>44.64</v>
      </c>
      <c r="J3488">
        <v>292.64</v>
      </c>
      <c r="K3488" s="1">
        <v>44880</v>
      </c>
      <c r="L3488" s="2">
        <v>0.75416666666666665</v>
      </c>
      <c r="M3488" t="s">
        <v>47</v>
      </c>
      <c r="N3488">
        <v>258.10847999999999</v>
      </c>
      <c r="O3488">
        <v>34.53152</v>
      </c>
      <c r="P3488" t="s">
        <v>32</v>
      </c>
      <c r="Q3488" t="s">
        <v>41</v>
      </c>
      <c r="R3488" t="s">
        <v>51</v>
      </c>
      <c r="S3488" t="str">
        <f>TEXT(sales_data[[#This Row],[dtme]],"yyyy")</f>
        <v>2022</v>
      </c>
      <c r="T3488" s="4"/>
    </row>
    <row r="3489" spans="1:20" x14ac:dyDescent="0.25">
      <c r="A3489" t="s">
        <v>2921</v>
      </c>
      <c r="B3489" t="s">
        <v>22</v>
      </c>
      <c r="C3489" t="s">
        <v>44</v>
      </c>
      <c r="D3489" t="s">
        <v>23</v>
      </c>
      <c r="E3489" t="s">
        <v>17</v>
      </c>
      <c r="F3489" t="s">
        <v>24</v>
      </c>
      <c r="G3489">
        <v>18</v>
      </c>
      <c r="H3489">
        <v>3</v>
      </c>
      <c r="I3489">
        <v>9.7199999999999989</v>
      </c>
      <c r="J3489">
        <v>63.72</v>
      </c>
      <c r="K3489" s="1">
        <v>44880</v>
      </c>
      <c r="L3489" s="2">
        <v>0.54027777777777775</v>
      </c>
      <c r="M3489" t="s">
        <v>46</v>
      </c>
      <c r="N3489">
        <v>53.588520000000003</v>
      </c>
      <c r="O3489">
        <v>10.131479999999996</v>
      </c>
      <c r="P3489" t="s">
        <v>19</v>
      </c>
      <c r="Q3489" t="s">
        <v>41</v>
      </c>
      <c r="R3489" t="s">
        <v>51</v>
      </c>
      <c r="S3489" t="str">
        <f>TEXT(sales_data[[#This Row],[dtme]],"yyyy")</f>
        <v>2022</v>
      </c>
      <c r="T3489" s="4"/>
    </row>
    <row r="3490" spans="1:20" x14ac:dyDescent="0.25">
      <c r="A3490" t="s">
        <v>3512</v>
      </c>
      <c r="B3490" t="s">
        <v>37</v>
      </c>
      <c r="C3490" t="s">
        <v>45</v>
      </c>
      <c r="D3490" t="s">
        <v>16</v>
      </c>
      <c r="E3490" t="s">
        <v>17</v>
      </c>
      <c r="F3490" t="s">
        <v>18</v>
      </c>
      <c r="G3490">
        <v>69</v>
      </c>
      <c r="H3490">
        <v>9</v>
      </c>
      <c r="I3490">
        <v>111.78</v>
      </c>
      <c r="J3490">
        <v>732.78</v>
      </c>
      <c r="K3490" s="1">
        <v>44880</v>
      </c>
      <c r="L3490" s="2">
        <v>0.85</v>
      </c>
      <c r="M3490" t="s">
        <v>25</v>
      </c>
      <c r="N3490">
        <v>635.32025999999996</v>
      </c>
      <c r="O3490">
        <v>97.459740000000011</v>
      </c>
      <c r="P3490" t="s">
        <v>32</v>
      </c>
      <c r="Q3490" t="s">
        <v>41</v>
      </c>
      <c r="R3490" t="s">
        <v>51</v>
      </c>
      <c r="S3490" t="str">
        <f>TEXT(sales_data[[#This Row],[dtme]],"yyyy")</f>
        <v>2022</v>
      </c>
      <c r="T3490" s="4"/>
    </row>
    <row r="3491" spans="1:20" x14ac:dyDescent="0.25">
      <c r="A3491" t="s">
        <v>300</v>
      </c>
      <c r="B3491" t="s">
        <v>15</v>
      </c>
      <c r="C3491" t="s">
        <v>43</v>
      </c>
      <c r="D3491" t="s">
        <v>23</v>
      </c>
      <c r="E3491" t="s">
        <v>17</v>
      </c>
      <c r="F3491" t="s">
        <v>24</v>
      </c>
      <c r="G3491">
        <v>38</v>
      </c>
      <c r="H3491">
        <v>5</v>
      </c>
      <c r="I3491">
        <v>34.199999999999996</v>
      </c>
      <c r="J3491">
        <v>224.2</v>
      </c>
      <c r="K3491" s="1">
        <v>44881</v>
      </c>
      <c r="L3491" s="2">
        <v>0.43611111111111112</v>
      </c>
      <c r="M3491" t="s">
        <v>25</v>
      </c>
      <c r="N3491">
        <v>189.67320000000001</v>
      </c>
      <c r="O3491">
        <v>34.52679999999998</v>
      </c>
      <c r="P3491" t="s">
        <v>26</v>
      </c>
      <c r="Q3491" t="s">
        <v>39</v>
      </c>
      <c r="R3491" t="s">
        <v>51</v>
      </c>
      <c r="S3491" t="str">
        <f>TEXT(sales_data[[#This Row],[dtme]],"yyyy")</f>
        <v>2022</v>
      </c>
      <c r="T3491" s="4"/>
    </row>
    <row r="3492" spans="1:20" x14ac:dyDescent="0.25">
      <c r="A3492" t="s">
        <v>424</v>
      </c>
      <c r="B3492" t="s">
        <v>22</v>
      </c>
      <c r="C3492" t="s">
        <v>44</v>
      </c>
      <c r="D3492" t="s">
        <v>16</v>
      </c>
      <c r="E3492" t="s">
        <v>17</v>
      </c>
      <c r="F3492" t="s">
        <v>38</v>
      </c>
      <c r="G3492">
        <v>89</v>
      </c>
      <c r="H3492">
        <v>10</v>
      </c>
      <c r="I3492">
        <v>160.19999999999999</v>
      </c>
      <c r="J3492">
        <v>1050.2</v>
      </c>
      <c r="K3492" s="1">
        <v>44881</v>
      </c>
      <c r="L3492" s="2">
        <v>0.77986111111111112</v>
      </c>
      <c r="M3492" t="s">
        <v>46</v>
      </c>
      <c r="N3492">
        <v>902.12180000000012</v>
      </c>
      <c r="O3492">
        <v>148.07819999999992</v>
      </c>
      <c r="P3492" t="s">
        <v>32</v>
      </c>
      <c r="Q3492" t="s">
        <v>39</v>
      </c>
      <c r="R3492" t="s">
        <v>51</v>
      </c>
      <c r="S3492" t="str">
        <f>TEXT(sales_data[[#This Row],[dtme]],"yyyy")</f>
        <v>2022</v>
      </c>
      <c r="T3492" s="4"/>
    </row>
    <row r="3493" spans="1:20" x14ac:dyDescent="0.25">
      <c r="A3493" t="s">
        <v>479</v>
      </c>
      <c r="B3493" t="s">
        <v>37</v>
      </c>
      <c r="C3493" t="s">
        <v>45</v>
      </c>
      <c r="D3493" t="s">
        <v>16</v>
      </c>
      <c r="E3493" t="s">
        <v>17</v>
      </c>
      <c r="F3493" t="s">
        <v>38</v>
      </c>
      <c r="G3493">
        <v>19</v>
      </c>
      <c r="H3493">
        <v>6</v>
      </c>
      <c r="I3493">
        <v>20.52</v>
      </c>
      <c r="J3493">
        <v>134.52000000000001</v>
      </c>
      <c r="K3493" s="1">
        <v>44881</v>
      </c>
      <c r="L3493" s="2">
        <v>0.65763888888888888</v>
      </c>
      <c r="M3493" t="s">
        <v>46</v>
      </c>
      <c r="N3493">
        <v>118.64664</v>
      </c>
      <c r="O3493">
        <v>15.873360000000005</v>
      </c>
      <c r="P3493" t="s">
        <v>19</v>
      </c>
      <c r="Q3493" t="s">
        <v>39</v>
      </c>
      <c r="R3493" t="s">
        <v>51</v>
      </c>
      <c r="S3493" t="str">
        <f>TEXT(sales_data[[#This Row],[dtme]],"yyyy")</f>
        <v>2022</v>
      </c>
      <c r="T3493" s="4"/>
    </row>
    <row r="3494" spans="1:20" x14ac:dyDescent="0.25">
      <c r="A3494" t="s">
        <v>916</v>
      </c>
      <c r="B3494" t="s">
        <v>22</v>
      </c>
      <c r="C3494" t="s">
        <v>44</v>
      </c>
      <c r="D3494" t="s">
        <v>16</v>
      </c>
      <c r="E3494" t="s">
        <v>29</v>
      </c>
      <c r="F3494" t="s">
        <v>18</v>
      </c>
      <c r="G3494">
        <v>59</v>
      </c>
      <c r="H3494">
        <v>3</v>
      </c>
      <c r="I3494">
        <v>31.86</v>
      </c>
      <c r="J3494">
        <v>208.86</v>
      </c>
      <c r="K3494" s="1">
        <v>44881</v>
      </c>
      <c r="L3494" s="2">
        <v>0.82430555555555551</v>
      </c>
      <c r="M3494" t="s">
        <v>25</v>
      </c>
      <c r="N3494">
        <v>175.86011999999999</v>
      </c>
      <c r="O3494">
        <v>32.999880000000019</v>
      </c>
      <c r="P3494" t="s">
        <v>32</v>
      </c>
      <c r="Q3494" t="s">
        <v>39</v>
      </c>
      <c r="R3494" t="s">
        <v>51</v>
      </c>
      <c r="S3494" t="str">
        <f>TEXT(sales_data[[#This Row],[dtme]],"yyyy")</f>
        <v>2022</v>
      </c>
      <c r="T3494" s="4"/>
    </row>
    <row r="3495" spans="1:20" x14ac:dyDescent="0.25">
      <c r="A3495" t="s">
        <v>1170</v>
      </c>
      <c r="B3495" t="s">
        <v>37</v>
      </c>
      <c r="C3495" t="s">
        <v>45</v>
      </c>
      <c r="D3495" t="s">
        <v>23</v>
      </c>
      <c r="E3495" t="s">
        <v>29</v>
      </c>
      <c r="F3495" t="s">
        <v>24</v>
      </c>
      <c r="G3495">
        <v>43</v>
      </c>
      <c r="H3495">
        <v>10</v>
      </c>
      <c r="I3495">
        <v>77.399999999999991</v>
      </c>
      <c r="J3495">
        <v>507.4</v>
      </c>
      <c r="K3495" s="1">
        <v>44881</v>
      </c>
      <c r="L3495" s="2">
        <v>0.65277777777777779</v>
      </c>
      <c r="M3495" t="s">
        <v>47</v>
      </c>
      <c r="N3495">
        <v>430.27519999999998</v>
      </c>
      <c r="O3495">
        <v>77.124799999999993</v>
      </c>
      <c r="P3495" t="s">
        <v>19</v>
      </c>
      <c r="Q3495" t="s">
        <v>39</v>
      </c>
      <c r="R3495" t="s">
        <v>51</v>
      </c>
      <c r="S3495" t="str">
        <f>TEXT(sales_data[[#This Row],[dtme]],"yyyy")</f>
        <v>2022</v>
      </c>
      <c r="T3495" s="4"/>
    </row>
    <row r="3496" spans="1:20" x14ac:dyDescent="0.25">
      <c r="A3496" t="s">
        <v>1302</v>
      </c>
      <c r="B3496" t="s">
        <v>37</v>
      </c>
      <c r="C3496" t="s">
        <v>45</v>
      </c>
      <c r="D3496" t="s">
        <v>16</v>
      </c>
      <c r="E3496" t="s">
        <v>29</v>
      </c>
      <c r="F3496" t="s">
        <v>24</v>
      </c>
      <c r="G3496">
        <v>85</v>
      </c>
      <c r="H3496">
        <v>4</v>
      </c>
      <c r="I3496">
        <v>61.199999999999996</v>
      </c>
      <c r="J3496">
        <v>401.2</v>
      </c>
      <c r="K3496" s="1">
        <v>44881</v>
      </c>
      <c r="L3496" s="2">
        <v>0.53125</v>
      </c>
      <c r="M3496" t="s">
        <v>25</v>
      </c>
      <c r="N3496">
        <v>348.24160000000001</v>
      </c>
      <c r="O3496">
        <v>52.958399999999983</v>
      </c>
      <c r="P3496" t="s">
        <v>19</v>
      </c>
      <c r="Q3496" t="s">
        <v>39</v>
      </c>
      <c r="R3496" t="s">
        <v>51</v>
      </c>
      <c r="S3496" t="str">
        <f>TEXT(sales_data[[#This Row],[dtme]],"yyyy")</f>
        <v>2022</v>
      </c>
      <c r="T3496" s="4"/>
    </row>
    <row r="3497" spans="1:20" x14ac:dyDescent="0.25">
      <c r="A3497" t="s">
        <v>1502</v>
      </c>
      <c r="B3497" t="s">
        <v>37</v>
      </c>
      <c r="C3497" t="s">
        <v>45</v>
      </c>
      <c r="D3497" t="s">
        <v>16</v>
      </c>
      <c r="E3497" t="s">
        <v>17</v>
      </c>
      <c r="F3497" t="s">
        <v>33</v>
      </c>
      <c r="G3497">
        <v>65</v>
      </c>
      <c r="H3497">
        <v>6</v>
      </c>
      <c r="I3497">
        <v>70.2</v>
      </c>
      <c r="J3497">
        <v>460.2</v>
      </c>
      <c r="K3497" s="1">
        <v>44881</v>
      </c>
      <c r="L3497" s="2">
        <v>0.48055555555555557</v>
      </c>
      <c r="M3497" t="s">
        <v>25</v>
      </c>
      <c r="N3497">
        <v>399.45359999999999</v>
      </c>
      <c r="O3497">
        <v>60.746399999999994</v>
      </c>
      <c r="P3497" t="s">
        <v>26</v>
      </c>
      <c r="Q3497" t="s">
        <v>39</v>
      </c>
      <c r="R3497" t="s">
        <v>51</v>
      </c>
      <c r="S3497" t="str">
        <f>TEXT(sales_data[[#This Row],[dtme]],"yyyy")</f>
        <v>2022</v>
      </c>
      <c r="T3497" s="4"/>
    </row>
    <row r="3498" spans="1:20" x14ac:dyDescent="0.25">
      <c r="A3498" t="s">
        <v>1621</v>
      </c>
      <c r="B3498" t="s">
        <v>22</v>
      </c>
      <c r="C3498" t="s">
        <v>44</v>
      </c>
      <c r="D3498" t="s">
        <v>23</v>
      </c>
      <c r="E3498" t="s">
        <v>29</v>
      </c>
      <c r="F3498" t="s">
        <v>24</v>
      </c>
      <c r="G3498">
        <v>22</v>
      </c>
      <c r="H3498">
        <v>10</v>
      </c>
      <c r="I3498">
        <v>39.6</v>
      </c>
      <c r="J3498">
        <v>259.60000000000002</v>
      </c>
      <c r="K3498" s="1">
        <v>44881</v>
      </c>
      <c r="L3498" s="2">
        <v>0.60138888888888886</v>
      </c>
      <c r="M3498" t="s">
        <v>46</v>
      </c>
      <c r="N3498">
        <v>226.37120000000002</v>
      </c>
      <c r="O3498">
        <v>33.228800000000007</v>
      </c>
      <c r="P3498" t="s">
        <v>19</v>
      </c>
      <c r="Q3498" t="s">
        <v>39</v>
      </c>
      <c r="R3498" t="s">
        <v>51</v>
      </c>
      <c r="S3498" t="str">
        <f>TEXT(sales_data[[#This Row],[dtme]],"yyyy")</f>
        <v>2022</v>
      </c>
      <c r="T3498" s="4"/>
    </row>
    <row r="3499" spans="1:20" x14ac:dyDescent="0.25">
      <c r="A3499" t="s">
        <v>1760</v>
      </c>
      <c r="B3499" t="s">
        <v>15</v>
      </c>
      <c r="C3499" t="s">
        <v>43</v>
      </c>
      <c r="D3499" t="s">
        <v>23</v>
      </c>
      <c r="E3499" t="s">
        <v>29</v>
      </c>
      <c r="F3499" t="s">
        <v>38</v>
      </c>
      <c r="G3499">
        <v>44</v>
      </c>
      <c r="H3499">
        <v>10</v>
      </c>
      <c r="I3499">
        <v>79.2</v>
      </c>
      <c r="J3499">
        <v>519.20000000000005</v>
      </c>
      <c r="K3499" s="1">
        <v>44881</v>
      </c>
      <c r="L3499" s="2">
        <v>0.66388888888888886</v>
      </c>
      <c r="M3499" t="s">
        <v>46</v>
      </c>
      <c r="N3499">
        <v>450.66560000000004</v>
      </c>
      <c r="O3499">
        <v>68.534400000000005</v>
      </c>
      <c r="P3499" t="s">
        <v>19</v>
      </c>
      <c r="Q3499" t="s">
        <v>39</v>
      </c>
      <c r="R3499" t="s">
        <v>51</v>
      </c>
      <c r="S3499" t="str">
        <f>TEXT(sales_data[[#This Row],[dtme]],"yyyy")</f>
        <v>2022</v>
      </c>
      <c r="T3499" s="4"/>
    </row>
    <row r="3500" spans="1:20" x14ac:dyDescent="0.25">
      <c r="A3500" t="s">
        <v>1906</v>
      </c>
      <c r="B3500" t="s">
        <v>22</v>
      </c>
      <c r="C3500" t="s">
        <v>44</v>
      </c>
      <c r="D3500" t="s">
        <v>16</v>
      </c>
      <c r="E3500" t="s">
        <v>17</v>
      </c>
      <c r="F3500" t="s">
        <v>18</v>
      </c>
      <c r="G3500">
        <v>98</v>
      </c>
      <c r="H3500">
        <v>2</v>
      </c>
      <c r="I3500">
        <v>35.28</v>
      </c>
      <c r="J3500">
        <v>231.28</v>
      </c>
      <c r="K3500" s="1">
        <v>44881</v>
      </c>
      <c r="L3500" s="2">
        <v>0.54722222222222228</v>
      </c>
      <c r="M3500" t="s">
        <v>47</v>
      </c>
      <c r="N3500">
        <v>197.51312000000001</v>
      </c>
      <c r="O3500">
        <v>33.766879999999986</v>
      </c>
      <c r="P3500" t="s">
        <v>19</v>
      </c>
      <c r="Q3500" t="s">
        <v>39</v>
      </c>
      <c r="R3500" t="s">
        <v>51</v>
      </c>
      <c r="S3500" t="str">
        <f>TEXT(sales_data[[#This Row],[dtme]],"yyyy")</f>
        <v>2022</v>
      </c>
      <c r="T3500" s="4"/>
    </row>
    <row r="3501" spans="1:20" x14ac:dyDescent="0.25">
      <c r="A3501" t="s">
        <v>2033</v>
      </c>
      <c r="B3501" t="s">
        <v>37</v>
      </c>
      <c r="C3501" t="s">
        <v>45</v>
      </c>
      <c r="D3501" t="s">
        <v>16</v>
      </c>
      <c r="E3501" t="s">
        <v>29</v>
      </c>
      <c r="F3501" t="s">
        <v>18</v>
      </c>
      <c r="G3501">
        <v>35</v>
      </c>
      <c r="H3501">
        <v>4</v>
      </c>
      <c r="I3501">
        <v>25.2</v>
      </c>
      <c r="J3501">
        <v>165.2</v>
      </c>
      <c r="K3501" s="1">
        <v>44881</v>
      </c>
      <c r="L3501" s="2">
        <v>0.7</v>
      </c>
      <c r="M3501" t="s">
        <v>46</v>
      </c>
      <c r="N3501">
        <v>145.8716</v>
      </c>
      <c r="O3501">
        <v>19.328399999999988</v>
      </c>
      <c r="P3501" t="s">
        <v>19</v>
      </c>
      <c r="Q3501" t="s">
        <v>39</v>
      </c>
      <c r="R3501" t="s">
        <v>51</v>
      </c>
      <c r="S3501" t="str">
        <f>TEXT(sales_data[[#This Row],[dtme]],"yyyy")</f>
        <v>2022</v>
      </c>
      <c r="T3501" s="4"/>
    </row>
    <row r="3502" spans="1:20" x14ac:dyDescent="0.25">
      <c r="A3502" t="s">
        <v>2064</v>
      </c>
      <c r="B3502" t="s">
        <v>22</v>
      </c>
      <c r="C3502" t="s">
        <v>44</v>
      </c>
      <c r="D3502" t="s">
        <v>23</v>
      </c>
      <c r="E3502" t="s">
        <v>29</v>
      </c>
      <c r="F3502" t="s">
        <v>30</v>
      </c>
      <c r="G3502">
        <v>73</v>
      </c>
      <c r="H3502">
        <v>7</v>
      </c>
      <c r="I3502">
        <v>91.97999999999999</v>
      </c>
      <c r="J3502">
        <v>602.98</v>
      </c>
      <c r="K3502" s="1">
        <v>44881</v>
      </c>
      <c r="L3502" s="2">
        <v>0.4548611111111111</v>
      </c>
      <c r="M3502" t="s">
        <v>47</v>
      </c>
      <c r="N3502">
        <v>523.98962000000006</v>
      </c>
      <c r="O3502">
        <v>78.990379999999959</v>
      </c>
      <c r="P3502" t="s">
        <v>26</v>
      </c>
      <c r="Q3502" t="s">
        <v>39</v>
      </c>
      <c r="R3502" t="s">
        <v>51</v>
      </c>
      <c r="S3502" t="str">
        <f>TEXT(sales_data[[#This Row],[dtme]],"yyyy")</f>
        <v>2022</v>
      </c>
      <c r="T3502" s="4"/>
    </row>
    <row r="3503" spans="1:20" x14ac:dyDescent="0.25">
      <c r="A3503" t="s">
        <v>2070</v>
      </c>
      <c r="B3503" t="s">
        <v>37</v>
      </c>
      <c r="C3503" t="s">
        <v>45</v>
      </c>
      <c r="D3503" t="s">
        <v>23</v>
      </c>
      <c r="E3503" t="s">
        <v>29</v>
      </c>
      <c r="F3503" t="s">
        <v>24</v>
      </c>
      <c r="G3503">
        <v>74</v>
      </c>
      <c r="H3503">
        <v>9</v>
      </c>
      <c r="I3503">
        <v>119.88</v>
      </c>
      <c r="J3503">
        <v>785.88</v>
      </c>
      <c r="K3503" s="1">
        <v>44881</v>
      </c>
      <c r="L3503" s="2">
        <v>0.65277777777777779</v>
      </c>
      <c r="M3503" t="s">
        <v>46</v>
      </c>
      <c r="N3503">
        <v>675.07092</v>
      </c>
      <c r="O3503">
        <v>110.80907999999999</v>
      </c>
      <c r="P3503" t="s">
        <v>19</v>
      </c>
      <c r="Q3503" t="s">
        <v>39</v>
      </c>
      <c r="R3503" t="s">
        <v>51</v>
      </c>
      <c r="S3503" t="str">
        <f>TEXT(sales_data[[#This Row],[dtme]],"yyyy")</f>
        <v>2022</v>
      </c>
      <c r="T3503" s="4"/>
    </row>
    <row r="3504" spans="1:20" x14ac:dyDescent="0.25">
      <c r="A3504" t="s">
        <v>2886</v>
      </c>
      <c r="B3504" t="s">
        <v>22</v>
      </c>
      <c r="C3504" t="s">
        <v>44</v>
      </c>
      <c r="D3504" t="s">
        <v>16</v>
      </c>
      <c r="E3504" t="s">
        <v>29</v>
      </c>
      <c r="F3504" t="s">
        <v>40</v>
      </c>
      <c r="G3504">
        <v>73</v>
      </c>
      <c r="H3504">
        <v>2</v>
      </c>
      <c r="I3504">
        <v>26.279999999999998</v>
      </c>
      <c r="J3504">
        <v>172.28</v>
      </c>
      <c r="K3504" s="1">
        <v>44881</v>
      </c>
      <c r="L3504" s="2">
        <v>0.77569444444444446</v>
      </c>
      <c r="M3504" t="s">
        <v>46</v>
      </c>
      <c r="N3504">
        <v>146.43799999999999</v>
      </c>
      <c r="O3504">
        <v>25.842000000000013</v>
      </c>
      <c r="P3504" t="s">
        <v>32</v>
      </c>
      <c r="Q3504" t="s">
        <v>39</v>
      </c>
      <c r="R3504" t="s">
        <v>51</v>
      </c>
      <c r="S3504" t="str">
        <f>TEXT(sales_data[[#This Row],[dtme]],"yyyy")</f>
        <v>2022</v>
      </c>
      <c r="T3504" s="4"/>
    </row>
    <row r="3505" spans="1:20" x14ac:dyDescent="0.25">
      <c r="A3505" t="s">
        <v>3416</v>
      </c>
      <c r="B3505" t="s">
        <v>37</v>
      </c>
      <c r="C3505" t="s">
        <v>45</v>
      </c>
      <c r="D3505" t="s">
        <v>23</v>
      </c>
      <c r="E3505" t="s">
        <v>29</v>
      </c>
      <c r="F3505" t="s">
        <v>33</v>
      </c>
      <c r="G3505">
        <v>26</v>
      </c>
      <c r="H3505">
        <v>4</v>
      </c>
      <c r="I3505">
        <v>18.72</v>
      </c>
      <c r="J3505">
        <v>122.72</v>
      </c>
      <c r="K3505" s="1">
        <v>44881</v>
      </c>
      <c r="L3505" s="2">
        <v>0.8041666666666667</v>
      </c>
      <c r="M3505" t="s">
        <v>47</v>
      </c>
      <c r="N3505">
        <v>108.23904</v>
      </c>
      <c r="O3505">
        <v>14.480959999999996</v>
      </c>
      <c r="P3505" t="s">
        <v>32</v>
      </c>
      <c r="Q3505" t="s">
        <v>39</v>
      </c>
      <c r="R3505" t="s">
        <v>51</v>
      </c>
      <c r="S3505" t="str">
        <f>TEXT(sales_data[[#This Row],[dtme]],"yyyy")</f>
        <v>2022</v>
      </c>
      <c r="T3505" s="4"/>
    </row>
    <row r="3506" spans="1:20" x14ac:dyDescent="0.25">
      <c r="A3506" t="s">
        <v>85</v>
      </c>
      <c r="B3506" t="s">
        <v>15</v>
      </c>
      <c r="C3506" t="s">
        <v>43</v>
      </c>
      <c r="D3506" t="s">
        <v>16</v>
      </c>
      <c r="E3506" t="s">
        <v>29</v>
      </c>
      <c r="F3506" t="s">
        <v>38</v>
      </c>
      <c r="G3506">
        <v>45</v>
      </c>
      <c r="H3506">
        <v>10</v>
      </c>
      <c r="I3506">
        <v>81</v>
      </c>
      <c r="J3506">
        <v>531</v>
      </c>
      <c r="K3506" s="1">
        <v>44882</v>
      </c>
      <c r="L3506" s="2">
        <v>0.64166666666666672</v>
      </c>
      <c r="M3506" t="s">
        <v>46</v>
      </c>
      <c r="N3506">
        <v>469.404</v>
      </c>
      <c r="O3506">
        <v>61.596000000000004</v>
      </c>
      <c r="P3506" t="s">
        <v>19</v>
      </c>
      <c r="Q3506" t="s">
        <v>36</v>
      </c>
      <c r="R3506" t="s">
        <v>51</v>
      </c>
      <c r="S3506" t="str">
        <f>TEXT(sales_data[[#This Row],[dtme]],"yyyy")</f>
        <v>2022</v>
      </c>
      <c r="T3506" s="4"/>
    </row>
    <row r="3507" spans="1:20" x14ac:dyDescent="0.25">
      <c r="A3507" t="s">
        <v>167</v>
      </c>
      <c r="B3507" t="s">
        <v>22</v>
      </c>
      <c r="C3507" t="s">
        <v>44</v>
      </c>
      <c r="D3507" t="s">
        <v>16</v>
      </c>
      <c r="E3507" t="s">
        <v>17</v>
      </c>
      <c r="F3507" t="s">
        <v>33</v>
      </c>
      <c r="G3507">
        <v>37</v>
      </c>
      <c r="H3507">
        <v>3</v>
      </c>
      <c r="I3507">
        <v>19.98</v>
      </c>
      <c r="J3507">
        <v>130.97999999999999</v>
      </c>
      <c r="K3507" s="1">
        <v>44882</v>
      </c>
      <c r="L3507" s="2">
        <v>0.60347222222222219</v>
      </c>
      <c r="M3507" t="s">
        <v>47</v>
      </c>
      <c r="N3507">
        <v>113.82162</v>
      </c>
      <c r="O3507">
        <v>17.158379999999994</v>
      </c>
      <c r="P3507" t="s">
        <v>19</v>
      </c>
      <c r="Q3507" t="s">
        <v>36</v>
      </c>
      <c r="R3507" t="s">
        <v>51</v>
      </c>
      <c r="S3507" t="str">
        <f>TEXT(sales_data[[#This Row],[dtme]],"yyyy")</f>
        <v>2022</v>
      </c>
      <c r="T3507" s="4"/>
    </row>
    <row r="3508" spans="1:20" x14ac:dyDescent="0.25">
      <c r="A3508" t="s">
        <v>1148</v>
      </c>
      <c r="B3508" t="s">
        <v>15</v>
      </c>
      <c r="C3508" t="s">
        <v>43</v>
      </c>
      <c r="D3508" t="s">
        <v>23</v>
      </c>
      <c r="E3508" t="s">
        <v>17</v>
      </c>
      <c r="F3508" t="s">
        <v>18</v>
      </c>
      <c r="G3508">
        <v>95</v>
      </c>
      <c r="H3508">
        <v>9</v>
      </c>
      <c r="I3508">
        <v>153.9</v>
      </c>
      <c r="J3508">
        <v>1008.9</v>
      </c>
      <c r="K3508" s="1">
        <v>44882</v>
      </c>
      <c r="L3508" s="2">
        <v>0.75138888888888888</v>
      </c>
      <c r="M3508" t="s">
        <v>47</v>
      </c>
      <c r="N3508">
        <v>881.77859999999998</v>
      </c>
      <c r="O3508">
        <v>127.12139999999999</v>
      </c>
      <c r="P3508" t="s">
        <v>32</v>
      </c>
      <c r="Q3508" t="s">
        <v>36</v>
      </c>
      <c r="R3508" t="s">
        <v>51</v>
      </c>
      <c r="S3508" t="str">
        <f>TEXT(sales_data[[#This Row],[dtme]],"yyyy")</f>
        <v>2022</v>
      </c>
      <c r="T3508" s="4"/>
    </row>
    <row r="3509" spans="1:20" x14ac:dyDescent="0.25">
      <c r="A3509" t="s">
        <v>1157</v>
      </c>
      <c r="B3509" t="s">
        <v>37</v>
      </c>
      <c r="C3509" t="s">
        <v>45</v>
      </c>
      <c r="D3509" t="s">
        <v>23</v>
      </c>
      <c r="E3509" t="s">
        <v>29</v>
      </c>
      <c r="F3509" t="s">
        <v>33</v>
      </c>
      <c r="G3509">
        <v>65</v>
      </c>
      <c r="H3509">
        <v>4</v>
      </c>
      <c r="I3509">
        <v>46.8</v>
      </c>
      <c r="J3509">
        <v>306.8</v>
      </c>
      <c r="K3509" s="1">
        <v>44882</v>
      </c>
      <c r="L3509" s="2">
        <v>0.80972222222222223</v>
      </c>
      <c r="M3509" t="s">
        <v>46</v>
      </c>
      <c r="N3509">
        <v>270.29079999999999</v>
      </c>
      <c r="O3509">
        <v>36.509200000000021</v>
      </c>
      <c r="P3509" t="s">
        <v>32</v>
      </c>
      <c r="Q3509" t="s">
        <v>36</v>
      </c>
      <c r="R3509" t="s">
        <v>51</v>
      </c>
      <c r="S3509" t="str">
        <f>TEXT(sales_data[[#This Row],[dtme]],"yyyy")</f>
        <v>2022</v>
      </c>
      <c r="T3509" s="4"/>
    </row>
    <row r="3510" spans="1:20" x14ac:dyDescent="0.25">
      <c r="A3510" t="s">
        <v>1331</v>
      </c>
      <c r="B3510" t="s">
        <v>22</v>
      </c>
      <c r="C3510" t="s">
        <v>44</v>
      </c>
      <c r="D3510" t="s">
        <v>23</v>
      </c>
      <c r="E3510" t="s">
        <v>29</v>
      </c>
      <c r="F3510" t="s">
        <v>38</v>
      </c>
      <c r="G3510">
        <v>40</v>
      </c>
      <c r="H3510">
        <v>2</v>
      </c>
      <c r="I3510">
        <v>14.399999999999999</v>
      </c>
      <c r="J3510">
        <v>94.4</v>
      </c>
      <c r="K3510" s="1">
        <v>44882</v>
      </c>
      <c r="L3510" s="2">
        <v>0.63888888888888884</v>
      </c>
      <c r="M3510" t="s">
        <v>47</v>
      </c>
      <c r="N3510">
        <v>83.638400000000004</v>
      </c>
      <c r="O3510">
        <v>10.761600000000001</v>
      </c>
      <c r="P3510" t="s">
        <v>19</v>
      </c>
      <c r="Q3510" t="s">
        <v>36</v>
      </c>
      <c r="R3510" t="s">
        <v>51</v>
      </c>
      <c r="S3510" t="str">
        <f>TEXT(sales_data[[#This Row],[dtme]],"yyyy")</f>
        <v>2022</v>
      </c>
      <c r="T3510" s="4"/>
    </row>
    <row r="3511" spans="1:20" x14ac:dyDescent="0.25">
      <c r="A3511" t="s">
        <v>1475</v>
      </c>
      <c r="B3511" t="s">
        <v>37</v>
      </c>
      <c r="C3511" t="s">
        <v>45</v>
      </c>
      <c r="D3511" t="s">
        <v>16</v>
      </c>
      <c r="E3511" t="s">
        <v>29</v>
      </c>
      <c r="F3511" t="s">
        <v>40</v>
      </c>
      <c r="G3511">
        <v>66</v>
      </c>
      <c r="H3511">
        <v>10</v>
      </c>
      <c r="I3511">
        <v>118.8</v>
      </c>
      <c r="J3511">
        <v>778.8</v>
      </c>
      <c r="K3511" s="1">
        <v>44882</v>
      </c>
      <c r="L3511" s="2">
        <v>0.8208333333333333</v>
      </c>
      <c r="M3511" t="s">
        <v>47</v>
      </c>
      <c r="N3511">
        <v>679.89239999999995</v>
      </c>
      <c r="O3511">
        <v>98.907600000000002</v>
      </c>
      <c r="P3511" t="s">
        <v>32</v>
      </c>
      <c r="Q3511" t="s">
        <v>36</v>
      </c>
      <c r="R3511" t="s">
        <v>51</v>
      </c>
      <c r="S3511" t="str">
        <f>TEXT(sales_data[[#This Row],[dtme]],"yyyy")</f>
        <v>2022</v>
      </c>
      <c r="T3511" s="4"/>
    </row>
    <row r="3512" spans="1:20" x14ac:dyDescent="0.25">
      <c r="A3512" t="s">
        <v>1844</v>
      </c>
      <c r="B3512" t="s">
        <v>15</v>
      </c>
      <c r="C3512" t="s">
        <v>43</v>
      </c>
      <c r="D3512" t="s">
        <v>23</v>
      </c>
      <c r="E3512" t="s">
        <v>29</v>
      </c>
      <c r="F3512" t="s">
        <v>38</v>
      </c>
      <c r="G3512">
        <v>23</v>
      </c>
      <c r="H3512">
        <v>10</v>
      </c>
      <c r="I3512">
        <v>41.4</v>
      </c>
      <c r="J3512">
        <v>271.39999999999998</v>
      </c>
      <c r="K3512" s="1">
        <v>44882</v>
      </c>
      <c r="L3512" s="2">
        <v>0.7006944444444444</v>
      </c>
      <c r="M3512" t="s">
        <v>46</v>
      </c>
      <c r="N3512">
        <v>230.69</v>
      </c>
      <c r="O3512">
        <v>40.70999999999998</v>
      </c>
      <c r="P3512" t="s">
        <v>19</v>
      </c>
      <c r="Q3512" t="s">
        <v>36</v>
      </c>
      <c r="R3512" t="s">
        <v>51</v>
      </c>
      <c r="S3512" t="str">
        <f>TEXT(sales_data[[#This Row],[dtme]],"yyyy")</f>
        <v>2022</v>
      </c>
      <c r="T3512" s="4"/>
    </row>
    <row r="3513" spans="1:20" x14ac:dyDescent="0.25">
      <c r="A3513" t="s">
        <v>2351</v>
      </c>
      <c r="B3513" t="s">
        <v>37</v>
      </c>
      <c r="C3513" t="s">
        <v>45</v>
      </c>
      <c r="D3513" t="s">
        <v>23</v>
      </c>
      <c r="E3513" t="s">
        <v>17</v>
      </c>
      <c r="F3513" t="s">
        <v>24</v>
      </c>
      <c r="G3513">
        <v>92</v>
      </c>
      <c r="H3513">
        <v>7</v>
      </c>
      <c r="I3513">
        <v>115.92</v>
      </c>
      <c r="J3513">
        <v>759.92</v>
      </c>
      <c r="K3513" s="1">
        <v>44882</v>
      </c>
      <c r="L3513" s="2">
        <v>0.56388888888888888</v>
      </c>
      <c r="M3513" t="s">
        <v>46</v>
      </c>
      <c r="N3513">
        <v>667.20975999999996</v>
      </c>
      <c r="O3513">
        <v>92.710239999999999</v>
      </c>
      <c r="P3513" t="s">
        <v>19</v>
      </c>
      <c r="Q3513" t="s">
        <v>36</v>
      </c>
      <c r="R3513" t="s">
        <v>51</v>
      </c>
      <c r="S3513" t="str">
        <f>TEXT(sales_data[[#This Row],[dtme]],"yyyy")</f>
        <v>2022</v>
      </c>
      <c r="T3513" s="4"/>
    </row>
    <row r="3514" spans="1:20" x14ac:dyDescent="0.25">
      <c r="A3514" t="s">
        <v>2707</v>
      </c>
      <c r="B3514" t="s">
        <v>37</v>
      </c>
      <c r="C3514" t="s">
        <v>45</v>
      </c>
      <c r="D3514" t="s">
        <v>23</v>
      </c>
      <c r="E3514" t="s">
        <v>29</v>
      </c>
      <c r="F3514" t="s">
        <v>18</v>
      </c>
      <c r="G3514">
        <v>33</v>
      </c>
      <c r="H3514">
        <v>2</v>
      </c>
      <c r="I3514">
        <v>11.879999999999999</v>
      </c>
      <c r="J3514">
        <v>77.88</v>
      </c>
      <c r="K3514" s="1">
        <v>44882</v>
      </c>
      <c r="L3514" s="2">
        <v>0.47916666666666669</v>
      </c>
      <c r="M3514" t="s">
        <v>47</v>
      </c>
      <c r="N3514">
        <v>69.157439999999994</v>
      </c>
      <c r="O3514">
        <v>8.7225600000000014</v>
      </c>
      <c r="P3514" t="s">
        <v>26</v>
      </c>
      <c r="Q3514" t="s">
        <v>36</v>
      </c>
      <c r="R3514" t="s">
        <v>51</v>
      </c>
      <c r="S3514" t="str">
        <f>TEXT(sales_data[[#This Row],[dtme]],"yyyy")</f>
        <v>2022</v>
      </c>
      <c r="T3514" s="4"/>
    </row>
    <row r="3515" spans="1:20" x14ac:dyDescent="0.25">
      <c r="A3515" t="s">
        <v>2791</v>
      </c>
      <c r="B3515" t="s">
        <v>15</v>
      </c>
      <c r="C3515" t="s">
        <v>43</v>
      </c>
      <c r="D3515" t="s">
        <v>16</v>
      </c>
      <c r="E3515" t="s">
        <v>17</v>
      </c>
      <c r="F3515" t="s">
        <v>30</v>
      </c>
      <c r="G3515">
        <v>52</v>
      </c>
      <c r="H3515">
        <v>8</v>
      </c>
      <c r="I3515">
        <v>74.88</v>
      </c>
      <c r="J3515">
        <v>490.88</v>
      </c>
      <c r="K3515" s="1">
        <v>44882</v>
      </c>
      <c r="L3515" s="2">
        <v>0.60972222222222228</v>
      </c>
      <c r="M3515" t="s">
        <v>47</v>
      </c>
      <c r="N3515">
        <v>430.01087999999999</v>
      </c>
      <c r="O3515">
        <v>60.869120000000009</v>
      </c>
      <c r="P3515" t="s">
        <v>19</v>
      </c>
      <c r="Q3515" t="s">
        <v>36</v>
      </c>
      <c r="R3515" t="s">
        <v>51</v>
      </c>
      <c r="S3515" t="str">
        <f>TEXT(sales_data[[#This Row],[dtme]],"yyyy")</f>
        <v>2022</v>
      </c>
      <c r="T3515" s="4"/>
    </row>
    <row r="3516" spans="1:20" x14ac:dyDescent="0.25">
      <c r="A3516" t="s">
        <v>2807</v>
      </c>
      <c r="B3516" t="s">
        <v>15</v>
      </c>
      <c r="C3516" t="s">
        <v>43</v>
      </c>
      <c r="D3516" t="s">
        <v>23</v>
      </c>
      <c r="E3516" t="s">
        <v>29</v>
      </c>
      <c r="F3516" t="s">
        <v>30</v>
      </c>
      <c r="G3516">
        <v>63</v>
      </c>
      <c r="H3516">
        <v>5</v>
      </c>
      <c r="I3516">
        <v>56.699999999999996</v>
      </c>
      <c r="J3516">
        <v>371.7</v>
      </c>
      <c r="K3516" s="1">
        <v>44882</v>
      </c>
      <c r="L3516" s="2">
        <v>0.75972222222222219</v>
      </c>
      <c r="M3516" t="s">
        <v>25</v>
      </c>
      <c r="N3516">
        <v>328.9545</v>
      </c>
      <c r="O3516">
        <v>42.745499999999993</v>
      </c>
      <c r="P3516" t="s">
        <v>32</v>
      </c>
      <c r="Q3516" t="s">
        <v>36</v>
      </c>
      <c r="R3516" t="s">
        <v>51</v>
      </c>
      <c r="S3516" t="str">
        <f>TEXT(sales_data[[#This Row],[dtme]],"yyyy")</f>
        <v>2022</v>
      </c>
      <c r="T3516" s="4"/>
    </row>
    <row r="3517" spans="1:20" x14ac:dyDescent="0.25">
      <c r="A3517" t="s">
        <v>2942</v>
      </c>
      <c r="B3517" t="s">
        <v>22</v>
      </c>
      <c r="C3517" t="s">
        <v>44</v>
      </c>
      <c r="D3517" t="s">
        <v>16</v>
      </c>
      <c r="E3517" t="s">
        <v>29</v>
      </c>
      <c r="F3517" t="s">
        <v>24</v>
      </c>
      <c r="G3517">
        <v>89</v>
      </c>
      <c r="H3517">
        <v>2</v>
      </c>
      <c r="I3517">
        <v>32.04</v>
      </c>
      <c r="J3517">
        <v>210.04</v>
      </c>
      <c r="K3517" s="1">
        <v>44882</v>
      </c>
      <c r="L3517" s="2">
        <v>0.48194444444444445</v>
      </c>
      <c r="M3517" t="s">
        <v>25</v>
      </c>
      <c r="N3517">
        <v>181.47456</v>
      </c>
      <c r="O3517">
        <v>28.565439999999995</v>
      </c>
      <c r="P3517" t="s">
        <v>26</v>
      </c>
      <c r="Q3517" t="s">
        <v>36</v>
      </c>
      <c r="R3517" t="s">
        <v>51</v>
      </c>
      <c r="S3517" t="str">
        <f>TEXT(sales_data[[#This Row],[dtme]],"yyyy")</f>
        <v>2022</v>
      </c>
      <c r="T3517" s="4"/>
    </row>
    <row r="3518" spans="1:20" x14ac:dyDescent="0.25">
      <c r="A3518" t="s">
        <v>3595</v>
      </c>
      <c r="B3518" t="s">
        <v>15</v>
      </c>
      <c r="C3518" t="s">
        <v>43</v>
      </c>
      <c r="D3518" t="s">
        <v>16</v>
      </c>
      <c r="E3518" t="s">
        <v>17</v>
      </c>
      <c r="F3518" t="s">
        <v>33</v>
      </c>
      <c r="G3518">
        <v>29</v>
      </c>
      <c r="H3518">
        <v>3</v>
      </c>
      <c r="I3518">
        <v>15.66</v>
      </c>
      <c r="J3518">
        <v>102.66</v>
      </c>
      <c r="K3518" s="1">
        <v>44882</v>
      </c>
      <c r="L3518" s="2">
        <v>0.51666666666666672</v>
      </c>
      <c r="M3518" t="s">
        <v>47</v>
      </c>
      <c r="N3518">
        <v>88.595579999999998</v>
      </c>
      <c r="O3518">
        <v>14.064419999999998</v>
      </c>
      <c r="P3518" t="s">
        <v>19</v>
      </c>
      <c r="Q3518" t="s">
        <v>36</v>
      </c>
      <c r="R3518" t="s">
        <v>51</v>
      </c>
      <c r="S3518" t="str">
        <f>TEXT(sales_data[[#This Row],[dtme]],"yyyy")</f>
        <v>2022</v>
      </c>
      <c r="T3518" s="4"/>
    </row>
    <row r="3519" spans="1:20" x14ac:dyDescent="0.25">
      <c r="A3519" t="s">
        <v>3759</v>
      </c>
      <c r="B3519" t="s">
        <v>37</v>
      </c>
      <c r="C3519" t="s">
        <v>45</v>
      </c>
      <c r="D3519" t="s">
        <v>16</v>
      </c>
      <c r="E3519" t="s">
        <v>17</v>
      </c>
      <c r="F3519" t="s">
        <v>33</v>
      </c>
      <c r="G3519">
        <v>39</v>
      </c>
      <c r="H3519">
        <v>10</v>
      </c>
      <c r="I3519">
        <v>70.2</v>
      </c>
      <c r="J3519">
        <v>460.2</v>
      </c>
      <c r="K3519" s="1">
        <v>44882</v>
      </c>
      <c r="L3519" s="2">
        <v>0.81180555555555556</v>
      </c>
      <c r="M3519" t="s">
        <v>46</v>
      </c>
      <c r="N3519">
        <v>391.16999999999996</v>
      </c>
      <c r="O3519">
        <v>69.03000000000003</v>
      </c>
      <c r="P3519" t="s">
        <v>32</v>
      </c>
      <c r="Q3519" t="s">
        <v>36</v>
      </c>
      <c r="R3519" t="s">
        <v>51</v>
      </c>
      <c r="S3519" t="str">
        <f>TEXT(sales_data[[#This Row],[dtme]],"yyyy")</f>
        <v>2022</v>
      </c>
      <c r="T3519" s="4"/>
    </row>
    <row r="3520" spans="1:20" x14ac:dyDescent="0.25">
      <c r="A3520" t="s">
        <v>767</v>
      </c>
      <c r="B3520" t="s">
        <v>15</v>
      </c>
      <c r="C3520" t="s">
        <v>43</v>
      </c>
      <c r="D3520" t="s">
        <v>16</v>
      </c>
      <c r="E3520" t="s">
        <v>29</v>
      </c>
      <c r="F3520" t="s">
        <v>18</v>
      </c>
      <c r="G3520">
        <v>94</v>
      </c>
      <c r="H3520">
        <v>7</v>
      </c>
      <c r="I3520">
        <v>118.44</v>
      </c>
      <c r="J3520">
        <v>776.44</v>
      </c>
      <c r="K3520" s="1">
        <v>44883</v>
      </c>
      <c r="L3520" s="2">
        <v>0.62638888888888888</v>
      </c>
      <c r="M3520" t="s">
        <v>46</v>
      </c>
      <c r="N3520">
        <v>659.19756000000007</v>
      </c>
      <c r="O3520">
        <v>117.24243999999999</v>
      </c>
      <c r="P3520" t="s">
        <v>19</v>
      </c>
      <c r="Q3520" t="s">
        <v>27</v>
      </c>
      <c r="R3520" t="s">
        <v>51</v>
      </c>
      <c r="S3520" t="str">
        <f>TEXT(sales_data[[#This Row],[dtme]],"yyyy")</f>
        <v>2022</v>
      </c>
      <c r="T3520" s="4"/>
    </row>
    <row r="3521" spans="1:20" x14ac:dyDescent="0.25">
      <c r="A3521" t="s">
        <v>932</v>
      </c>
      <c r="B3521" t="s">
        <v>15</v>
      </c>
      <c r="C3521" t="s">
        <v>43</v>
      </c>
      <c r="D3521" t="s">
        <v>23</v>
      </c>
      <c r="E3521" t="s">
        <v>17</v>
      </c>
      <c r="F3521" t="s">
        <v>24</v>
      </c>
      <c r="G3521">
        <v>53</v>
      </c>
      <c r="H3521">
        <v>4</v>
      </c>
      <c r="I3521">
        <v>38.159999999999997</v>
      </c>
      <c r="J3521">
        <v>250.16</v>
      </c>
      <c r="K3521" s="1">
        <v>44883</v>
      </c>
      <c r="L3521" s="2">
        <v>0.71875</v>
      </c>
      <c r="M3521" t="s">
        <v>47</v>
      </c>
      <c r="N3521">
        <v>218.13952</v>
      </c>
      <c r="O3521">
        <v>32.020479999999992</v>
      </c>
      <c r="P3521" t="s">
        <v>32</v>
      </c>
      <c r="Q3521" t="s">
        <v>27</v>
      </c>
      <c r="R3521" t="s">
        <v>51</v>
      </c>
      <c r="S3521" t="str">
        <f>TEXT(sales_data[[#This Row],[dtme]],"yyyy")</f>
        <v>2022</v>
      </c>
      <c r="T3521" s="4"/>
    </row>
    <row r="3522" spans="1:20" x14ac:dyDescent="0.25">
      <c r="A3522" t="s">
        <v>1568</v>
      </c>
      <c r="B3522" t="s">
        <v>37</v>
      </c>
      <c r="C3522" t="s">
        <v>45</v>
      </c>
      <c r="D3522" t="s">
        <v>23</v>
      </c>
      <c r="E3522" t="s">
        <v>29</v>
      </c>
      <c r="F3522" t="s">
        <v>33</v>
      </c>
      <c r="G3522">
        <v>57</v>
      </c>
      <c r="H3522">
        <v>5</v>
      </c>
      <c r="I3522">
        <v>51.3</v>
      </c>
      <c r="J3522">
        <v>336.3</v>
      </c>
      <c r="K3522" s="1">
        <v>44883</v>
      </c>
      <c r="L3522" s="2">
        <v>0.55833333333333335</v>
      </c>
      <c r="M3522" t="s">
        <v>47</v>
      </c>
      <c r="N3522">
        <v>287.87279999999998</v>
      </c>
      <c r="O3522">
        <v>48.427200000000028</v>
      </c>
      <c r="P3522" t="s">
        <v>19</v>
      </c>
      <c r="Q3522" t="s">
        <v>27</v>
      </c>
      <c r="R3522" t="s">
        <v>51</v>
      </c>
      <c r="S3522" t="str">
        <f>TEXT(sales_data[[#This Row],[dtme]],"yyyy")</f>
        <v>2022</v>
      </c>
      <c r="T3522" s="4"/>
    </row>
    <row r="3523" spans="1:20" x14ac:dyDescent="0.25">
      <c r="A3523" t="s">
        <v>1576</v>
      </c>
      <c r="B3523" t="s">
        <v>15</v>
      </c>
      <c r="C3523" t="s">
        <v>43</v>
      </c>
      <c r="D3523" t="s">
        <v>23</v>
      </c>
      <c r="E3523" t="s">
        <v>29</v>
      </c>
      <c r="F3523" t="s">
        <v>18</v>
      </c>
      <c r="G3523">
        <v>34</v>
      </c>
      <c r="H3523">
        <v>1</v>
      </c>
      <c r="I3523">
        <v>6.12</v>
      </c>
      <c r="J3523">
        <v>40.119999999999997</v>
      </c>
      <c r="K3523" s="1">
        <v>44883</v>
      </c>
      <c r="L3523" s="2">
        <v>0.42499999999999999</v>
      </c>
      <c r="M3523" t="s">
        <v>25</v>
      </c>
      <c r="N3523">
        <v>35.064879999999995</v>
      </c>
      <c r="O3523">
        <v>5.0551200000000023</v>
      </c>
      <c r="P3523" t="s">
        <v>26</v>
      </c>
      <c r="Q3523" t="s">
        <v>27</v>
      </c>
      <c r="R3523" t="s">
        <v>51</v>
      </c>
      <c r="S3523" t="str">
        <f>TEXT(sales_data[[#This Row],[dtme]],"yyyy")</f>
        <v>2022</v>
      </c>
      <c r="T3523" s="4"/>
    </row>
    <row r="3524" spans="1:20" x14ac:dyDescent="0.25">
      <c r="A3524" t="s">
        <v>1701</v>
      </c>
      <c r="B3524" t="s">
        <v>37</v>
      </c>
      <c r="C3524" t="s">
        <v>45</v>
      </c>
      <c r="D3524" t="s">
        <v>16</v>
      </c>
      <c r="E3524" t="s">
        <v>17</v>
      </c>
      <c r="F3524" t="s">
        <v>33</v>
      </c>
      <c r="G3524">
        <v>61</v>
      </c>
      <c r="H3524">
        <v>6</v>
      </c>
      <c r="I3524">
        <v>65.88</v>
      </c>
      <c r="J3524">
        <v>431.88</v>
      </c>
      <c r="K3524" s="1">
        <v>44883</v>
      </c>
      <c r="L3524" s="2">
        <v>0.53472222222222221</v>
      </c>
      <c r="M3524" t="s">
        <v>25</v>
      </c>
      <c r="N3524">
        <v>381.78192000000001</v>
      </c>
      <c r="O3524">
        <v>50.098079999999982</v>
      </c>
      <c r="P3524" t="s">
        <v>19</v>
      </c>
      <c r="Q3524" t="s">
        <v>27</v>
      </c>
      <c r="R3524" t="s">
        <v>51</v>
      </c>
      <c r="S3524" t="str">
        <f>TEXT(sales_data[[#This Row],[dtme]],"yyyy")</f>
        <v>2022</v>
      </c>
      <c r="T3524" s="4"/>
    </row>
    <row r="3525" spans="1:20" x14ac:dyDescent="0.25">
      <c r="A3525" t="s">
        <v>1765</v>
      </c>
      <c r="B3525" t="s">
        <v>15</v>
      </c>
      <c r="C3525" t="s">
        <v>43</v>
      </c>
      <c r="D3525" t="s">
        <v>16</v>
      </c>
      <c r="E3525" t="s">
        <v>17</v>
      </c>
      <c r="F3525" t="s">
        <v>40</v>
      </c>
      <c r="G3525">
        <v>90</v>
      </c>
      <c r="H3525">
        <v>8</v>
      </c>
      <c r="I3525">
        <v>129.6</v>
      </c>
      <c r="J3525">
        <v>849.6</v>
      </c>
      <c r="K3525" s="1">
        <v>44883</v>
      </c>
      <c r="L3525" s="2">
        <v>0.59305555555555556</v>
      </c>
      <c r="M3525" t="s">
        <v>47</v>
      </c>
      <c r="N3525">
        <v>713.66399999999999</v>
      </c>
      <c r="O3525">
        <v>135.93600000000004</v>
      </c>
      <c r="P3525" t="s">
        <v>19</v>
      </c>
      <c r="Q3525" t="s">
        <v>27</v>
      </c>
      <c r="R3525" t="s">
        <v>51</v>
      </c>
      <c r="S3525" t="str">
        <f>TEXT(sales_data[[#This Row],[dtme]],"yyyy")</f>
        <v>2022</v>
      </c>
      <c r="T3525" s="4"/>
    </row>
    <row r="3526" spans="1:20" x14ac:dyDescent="0.25">
      <c r="A3526" t="s">
        <v>2039</v>
      </c>
      <c r="B3526" t="s">
        <v>22</v>
      </c>
      <c r="C3526" t="s">
        <v>44</v>
      </c>
      <c r="D3526" t="s">
        <v>23</v>
      </c>
      <c r="E3526" t="s">
        <v>29</v>
      </c>
      <c r="F3526" t="s">
        <v>30</v>
      </c>
      <c r="G3526">
        <v>86</v>
      </c>
      <c r="H3526">
        <v>9</v>
      </c>
      <c r="I3526">
        <v>139.32</v>
      </c>
      <c r="J3526">
        <v>913.31999999999994</v>
      </c>
      <c r="K3526" s="1">
        <v>44883</v>
      </c>
      <c r="L3526" s="2">
        <v>0.52847222222222223</v>
      </c>
      <c r="M3526" t="s">
        <v>47</v>
      </c>
      <c r="N3526">
        <v>787.28183999999987</v>
      </c>
      <c r="O3526">
        <v>126.03816000000006</v>
      </c>
      <c r="P3526" t="s">
        <v>19</v>
      </c>
      <c r="Q3526" t="s">
        <v>27</v>
      </c>
      <c r="R3526" t="s">
        <v>51</v>
      </c>
      <c r="S3526" t="str">
        <f>TEXT(sales_data[[#This Row],[dtme]],"yyyy")</f>
        <v>2022</v>
      </c>
      <c r="T3526" s="4"/>
    </row>
    <row r="3527" spans="1:20" x14ac:dyDescent="0.25">
      <c r="A3527" t="s">
        <v>2098</v>
      </c>
      <c r="B3527" t="s">
        <v>15</v>
      </c>
      <c r="C3527" t="s">
        <v>43</v>
      </c>
      <c r="D3527" t="s">
        <v>23</v>
      </c>
      <c r="E3527" t="s">
        <v>29</v>
      </c>
      <c r="F3527" t="s">
        <v>38</v>
      </c>
      <c r="G3527">
        <v>63</v>
      </c>
      <c r="H3527">
        <v>7</v>
      </c>
      <c r="I3527">
        <v>79.38</v>
      </c>
      <c r="J3527">
        <v>520.38</v>
      </c>
      <c r="K3527" s="1">
        <v>44883</v>
      </c>
      <c r="L3527" s="2">
        <v>0.85347222222222219</v>
      </c>
      <c r="M3527" t="s">
        <v>25</v>
      </c>
      <c r="N3527">
        <v>445.96566000000001</v>
      </c>
      <c r="O3527">
        <v>74.414339999999982</v>
      </c>
      <c r="P3527" t="s">
        <v>32</v>
      </c>
      <c r="Q3527" t="s">
        <v>27</v>
      </c>
      <c r="R3527" t="s">
        <v>51</v>
      </c>
      <c r="S3527" t="str">
        <f>TEXT(sales_data[[#This Row],[dtme]],"yyyy")</f>
        <v>2022</v>
      </c>
      <c r="T3527" s="4"/>
    </row>
    <row r="3528" spans="1:20" x14ac:dyDescent="0.25">
      <c r="A3528" t="s">
        <v>2346</v>
      </c>
      <c r="B3528" t="s">
        <v>37</v>
      </c>
      <c r="C3528" t="s">
        <v>45</v>
      </c>
      <c r="D3528" t="s">
        <v>23</v>
      </c>
      <c r="E3528" t="s">
        <v>17</v>
      </c>
      <c r="F3528" t="s">
        <v>40</v>
      </c>
      <c r="G3528">
        <v>52</v>
      </c>
      <c r="H3528">
        <v>4</v>
      </c>
      <c r="I3528">
        <v>37.44</v>
      </c>
      <c r="J3528">
        <v>245.44</v>
      </c>
      <c r="K3528" s="1">
        <v>44883</v>
      </c>
      <c r="L3528" s="2">
        <v>0.5541666666666667</v>
      </c>
      <c r="M3528" t="s">
        <v>25</v>
      </c>
      <c r="N3528">
        <v>215.74176</v>
      </c>
      <c r="O3528">
        <v>29.698239999999998</v>
      </c>
      <c r="P3528" t="s">
        <v>19</v>
      </c>
      <c r="Q3528" t="s">
        <v>27</v>
      </c>
      <c r="R3528" t="s">
        <v>51</v>
      </c>
      <c r="S3528" t="str">
        <f>TEXT(sales_data[[#This Row],[dtme]],"yyyy")</f>
        <v>2022</v>
      </c>
      <c r="T3528" s="4"/>
    </row>
    <row r="3529" spans="1:20" x14ac:dyDescent="0.25">
      <c r="A3529" t="s">
        <v>2472</v>
      </c>
      <c r="B3529" t="s">
        <v>22</v>
      </c>
      <c r="C3529" t="s">
        <v>44</v>
      </c>
      <c r="D3529" t="s">
        <v>23</v>
      </c>
      <c r="E3529" t="s">
        <v>29</v>
      </c>
      <c r="F3529" t="s">
        <v>40</v>
      </c>
      <c r="G3529">
        <v>64</v>
      </c>
      <c r="H3529">
        <v>1</v>
      </c>
      <c r="I3529">
        <v>11.52</v>
      </c>
      <c r="J3529">
        <v>75.52</v>
      </c>
      <c r="K3529" s="1">
        <v>44883</v>
      </c>
      <c r="L3529" s="2">
        <v>0.68263888888888891</v>
      </c>
      <c r="M3529" t="s">
        <v>47</v>
      </c>
      <c r="N3529">
        <v>63.965440000000001</v>
      </c>
      <c r="O3529">
        <v>11.554559999999995</v>
      </c>
      <c r="P3529" t="s">
        <v>19</v>
      </c>
      <c r="Q3529" t="s">
        <v>27</v>
      </c>
      <c r="R3529" t="s">
        <v>51</v>
      </c>
      <c r="S3529" t="str">
        <f>TEXT(sales_data[[#This Row],[dtme]],"yyyy")</f>
        <v>2022</v>
      </c>
      <c r="T3529" s="4"/>
    </row>
    <row r="3530" spans="1:20" x14ac:dyDescent="0.25">
      <c r="A3530" t="s">
        <v>3492</v>
      </c>
      <c r="B3530" t="s">
        <v>37</v>
      </c>
      <c r="C3530" t="s">
        <v>45</v>
      </c>
      <c r="D3530" t="s">
        <v>23</v>
      </c>
      <c r="E3530" t="s">
        <v>17</v>
      </c>
      <c r="F3530" t="s">
        <v>40</v>
      </c>
      <c r="G3530">
        <v>66</v>
      </c>
      <c r="H3530">
        <v>8</v>
      </c>
      <c r="I3530">
        <v>95.039999999999992</v>
      </c>
      <c r="J3530">
        <v>623.04</v>
      </c>
      <c r="K3530" s="1">
        <v>44883</v>
      </c>
      <c r="L3530" s="2">
        <v>0.81111111111111112</v>
      </c>
      <c r="M3530" t="s">
        <v>46</v>
      </c>
      <c r="N3530">
        <v>537.06047999999998</v>
      </c>
      <c r="O3530">
        <v>85.97951999999998</v>
      </c>
      <c r="P3530" t="s">
        <v>32</v>
      </c>
      <c r="Q3530" t="s">
        <v>27</v>
      </c>
      <c r="R3530" t="s">
        <v>51</v>
      </c>
      <c r="S3530" t="str">
        <f>TEXT(sales_data[[#This Row],[dtme]],"yyyy")</f>
        <v>2022</v>
      </c>
      <c r="T3530" s="4"/>
    </row>
    <row r="3531" spans="1:20" x14ac:dyDescent="0.25">
      <c r="A3531" t="s">
        <v>351</v>
      </c>
      <c r="B3531" t="s">
        <v>37</v>
      </c>
      <c r="C3531" t="s">
        <v>45</v>
      </c>
      <c r="D3531" t="s">
        <v>16</v>
      </c>
      <c r="E3531" t="s">
        <v>17</v>
      </c>
      <c r="F3531" t="s">
        <v>38</v>
      </c>
      <c r="G3531">
        <v>21</v>
      </c>
      <c r="H3531">
        <v>3</v>
      </c>
      <c r="I3531">
        <v>11.34</v>
      </c>
      <c r="J3531">
        <v>74.34</v>
      </c>
      <c r="K3531" s="1">
        <v>44884</v>
      </c>
      <c r="L3531" s="2">
        <v>0.6694444444444444</v>
      </c>
      <c r="M3531" t="s">
        <v>25</v>
      </c>
      <c r="N3531">
        <v>65.493539999999996</v>
      </c>
      <c r="O3531">
        <v>8.8464600000000075</v>
      </c>
      <c r="P3531" t="s">
        <v>32</v>
      </c>
      <c r="Q3531" t="s">
        <v>20</v>
      </c>
      <c r="R3531" t="s">
        <v>51</v>
      </c>
      <c r="S3531" t="str">
        <f>TEXT(sales_data[[#This Row],[dtme]],"yyyy")</f>
        <v>2022</v>
      </c>
      <c r="T3531" s="4"/>
    </row>
    <row r="3532" spans="1:20" x14ac:dyDescent="0.25">
      <c r="A3532" t="s">
        <v>1318</v>
      </c>
      <c r="B3532" t="s">
        <v>15</v>
      </c>
      <c r="C3532" t="s">
        <v>43</v>
      </c>
      <c r="D3532" t="s">
        <v>16</v>
      </c>
      <c r="E3532" t="s">
        <v>29</v>
      </c>
      <c r="F3532" t="s">
        <v>24</v>
      </c>
      <c r="G3532">
        <v>39</v>
      </c>
      <c r="H3532">
        <v>10</v>
      </c>
      <c r="I3532">
        <v>70.2</v>
      </c>
      <c r="J3532">
        <v>460.2</v>
      </c>
      <c r="K3532" s="1">
        <v>44884</v>
      </c>
      <c r="L3532" s="2">
        <v>0.54652777777777772</v>
      </c>
      <c r="M3532" t="s">
        <v>47</v>
      </c>
      <c r="N3532">
        <v>394.39139999999998</v>
      </c>
      <c r="O3532">
        <v>65.808600000000013</v>
      </c>
      <c r="P3532" t="s">
        <v>19</v>
      </c>
      <c r="Q3532" t="s">
        <v>20</v>
      </c>
      <c r="R3532" t="s">
        <v>51</v>
      </c>
      <c r="S3532" t="str">
        <f>TEXT(sales_data[[#This Row],[dtme]],"yyyy")</f>
        <v>2022</v>
      </c>
      <c r="T3532" s="4"/>
    </row>
    <row r="3533" spans="1:20" x14ac:dyDescent="0.25">
      <c r="A3533" t="s">
        <v>1358</v>
      </c>
      <c r="B3533" t="s">
        <v>22</v>
      </c>
      <c r="C3533" t="s">
        <v>44</v>
      </c>
      <c r="D3533" t="s">
        <v>16</v>
      </c>
      <c r="E3533" t="s">
        <v>17</v>
      </c>
      <c r="F3533" t="s">
        <v>18</v>
      </c>
      <c r="G3533">
        <v>29</v>
      </c>
      <c r="H3533">
        <v>5</v>
      </c>
      <c r="I3533">
        <v>26.099999999999998</v>
      </c>
      <c r="J3533">
        <v>171.1</v>
      </c>
      <c r="K3533" s="1">
        <v>44884</v>
      </c>
      <c r="L3533" s="2">
        <v>0.44513888888888886</v>
      </c>
      <c r="M3533" t="s">
        <v>46</v>
      </c>
      <c r="N3533">
        <v>149.8836</v>
      </c>
      <c r="O3533">
        <v>21.216399999999993</v>
      </c>
      <c r="P3533" t="s">
        <v>26</v>
      </c>
      <c r="Q3533" t="s">
        <v>20</v>
      </c>
      <c r="R3533" t="s">
        <v>51</v>
      </c>
      <c r="S3533" t="str">
        <f>TEXT(sales_data[[#This Row],[dtme]],"yyyy")</f>
        <v>2022</v>
      </c>
      <c r="T3533" s="4"/>
    </row>
    <row r="3534" spans="1:20" x14ac:dyDescent="0.25">
      <c r="A3534" t="s">
        <v>1441</v>
      </c>
      <c r="B3534" t="s">
        <v>15</v>
      </c>
      <c r="C3534" t="s">
        <v>43</v>
      </c>
      <c r="D3534" t="s">
        <v>23</v>
      </c>
      <c r="E3534" t="s">
        <v>29</v>
      </c>
      <c r="F3534" t="s">
        <v>38</v>
      </c>
      <c r="G3534">
        <v>16</v>
      </c>
      <c r="H3534">
        <v>5</v>
      </c>
      <c r="I3534">
        <v>14.399999999999999</v>
      </c>
      <c r="J3534">
        <v>94.4</v>
      </c>
      <c r="K3534" s="1">
        <v>44884</v>
      </c>
      <c r="L3534" s="2">
        <v>0.5625</v>
      </c>
      <c r="M3534" t="s">
        <v>46</v>
      </c>
      <c r="N3534">
        <v>82.411200000000008</v>
      </c>
      <c r="O3534">
        <v>11.988799999999998</v>
      </c>
      <c r="P3534" t="s">
        <v>19</v>
      </c>
      <c r="Q3534" t="s">
        <v>20</v>
      </c>
      <c r="R3534" t="s">
        <v>51</v>
      </c>
      <c r="S3534" t="str">
        <f>TEXT(sales_data[[#This Row],[dtme]],"yyyy")</f>
        <v>2022</v>
      </c>
      <c r="T3534" s="4"/>
    </row>
    <row r="3535" spans="1:20" x14ac:dyDescent="0.25">
      <c r="A3535" t="s">
        <v>1733</v>
      </c>
      <c r="B3535" t="s">
        <v>37</v>
      </c>
      <c r="C3535" t="s">
        <v>45</v>
      </c>
      <c r="D3535" t="s">
        <v>16</v>
      </c>
      <c r="E3535" t="s">
        <v>17</v>
      </c>
      <c r="F3535" t="s">
        <v>38</v>
      </c>
      <c r="G3535">
        <v>45</v>
      </c>
      <c r="H3535">
        <v>7</v>
      </c>
      <c r="I3535">
        <v>56.699999999999996</v>
      </c>
      <c r="J3535">
        <v>371.7</v>
      </c>
      <c r="K3535" s="1">
        <v>44884</v>
      </c>
      <c r="L3535" s="2">
        <v>0.76180555555555551</v>
      </c>
      <c r="M3535" t="s">
        <v>47</v>
      </c>
      <c r="N3535">
        <v>314.82990000000001</v>
      </c>
      <c r="O3535">
        <v>56.870099999999979</v>
      </c>
      <c r="P3535" t="s">
        <v>32</v>
      </c>
      <c r="Q3535" t="s">
        <v>20</v>
      </c>
      <c r="R3535" t="s">
        <v>51</v>
      </c>
      <c r="S3535" t="str">
        <f>TEXT(sales_data[[#This Row],[dtme]],"yyyy")</f>
        <v>2022</v>
      </c>
      <c r="T3535" s="4"/>
    </row>
    <row r="3536" spans="1:20" x14ac:dyDescent="0.25">
      <c r="A3536" t="s">
        <v>2264</v>
      </c>
      <c r="B3536" t="s">
        <v>22</v>
      </c>
      <c r="C3536" t="s">
        <v>44</v>
      </c>
      <c r="D3536" t="s">
        <v>23</v>
      </c>
      <c r="E3536" t="s">
        <v>29</v>
      </c>
      <c r="F3536" t="s">
        <v>30</v>
      </c>
      <c r="G3536">
        <v>50</v>
      </c>
      <c r="H3536">
        <v>1</v>
      </c>
      <c r="I3536">
        <v>9</v>
      </c>
      <c r="J3536">
        <v>59</v>
      </c>
      <c r="K3536" s="1">
        <v>44884</v>
      </c>
      <c r="L3536" s="2">
        <v>0.4548611111111111</v>
      </c>
      <c r="M3536" t="s">
        <v>25</v>
      </c>
      <c r="N3536">
        <v>50.326999999999998</v>
      </c>
      <c r="O3536">
        <v>8.6730000000000018</v>
      </c>
      <c r="P3536" t="s">
        <v>26</v>
      </c>
      <c r="Q3536" t="s">
        <v>20</v>
      </c>
      <c r="R3536" t="s">
        <v>51</v>
      </c>
      <c r="S3536" t="str">
        <f>TEXT(sales_data[[#This Row],[dtme]],"yyyy")</f>
        <v>2022</v>
      </c>
      <c r="T3536" s="4"/>
    </row>
    <row r="3537" spans="1:20" x14ac:dyDescent="0.25">
      <c r="A3537" t="s">
        <v>2286</v>
      </c>
      <c r="B3537" t="s">
        <v>37</v>
      </c>
      <c r="C3537" t="s">
        <v>45</v>
      </c>
      <c r="D3537" t="s">
        <v>16</v>
      </c>
      <c r="E3537" t="s">
        <v>29</v>
      </c>
      <c r="F3537" t="s">
        <v>38</v>
      </c>
      <c r="G3537">
        <v>55</v>
      </c>
      <c r="H3537">
        <v>3</v>
      </c>
      <c r="I3537">
        <v>29.7</v>
      </c>
      <c r="J3537">
        <v>194.7</v>
      </c>
      <c r="K3537" s="1">
        <v>44884</v>
      </c>
      <c r="L3537" s="2">
        <v>0.63194444444444442</v>
      </c>
      <c r="M3537" t="s">
        <v>47</v>
      </c>
      <c r="N3537">
        <v>170.1678</v>
      </c>
      <c r="O3537">
        <v>24.532199999999989</v>
      </c>
      <c r="P3537" t="s">
        <v>19</v>
      </c>
      <c r="Q3537" t="s">
        <v>20</v>
      </c>
      <c r="R3537" t="s">
        <v>51</v>
      </c>
      <c r="S3537" t="str">
        <f>TEXT(sales_data[[#This Row],[dtme]],"yyyy")</f>
        <v>2022</v>
      </c>
      <c r="T3537" s="4"/>
    </row>
    <row r="3538" spans="1:20" x14ac:dyDescent="0.25">
      <c r="A3538" t="s">
        <v>2289</v>
      </c>
      <c r="B3538" t="s">
        <v>15</v>
      </c>
      <c r="C3538" t="s">
        <v>43</v>
      </c>
      <c r="D3538" t="s">
        <v>23</v>
      </c>
      <c r="E3538" t="s">
        <v>29</v>
      </c>
      <c r="F3538" t="s">
        <v>24</v>
      </c>
      <c r="G3538">
        <v>98</v>
      </c>
      <c r="H3538">
        <v>2</v>
      </c>
      <c r="I3538">
        <v>35.28</v>
      </c>
      <c r="J3538">
        <v>231.28</v>
      </c>
      <c r="K3538" s="1">
        <v>44884</v>
      </c>
      <c r="L3538" s="2">
        <v>0.73819444444444449</v>
      </c>
      <c r="M3538" t="s">
        <v>47</v>
      </c>
      <c r="N3538">
        <v>200.98232000000002</v>
      </c>
      <c r="O3538">
        <v>30.297679999999986</v>
      </c>
      <c r="P3538" t="s">
        <v>32</v>
      </c>
      <c r="Q3538" t="s">
        <v>20</v>
      </c>
      <c r="R3538" t="s">
        <v>51</v>
      </c>
      <c r="S3538" t="str">
        <f>TEXT(sales_data[[#This Row],[dtme]],"yyyy")</f>
        <v>2022</v>
      </c>
      <c r="T3538" s="4"/>
    </row>
    <row r="3539" spans="1:20" x14ac:dyDescent="0.25">
      <c r="A3539" t="s">
        <v>3209</v>
      </c>
      <c r="B3539" t="s">
        <v>37</v>
      </c>
      <c r="C3539" t="s">
        <v>45</v>
      </c>
      <c r="D3539" t="s">
        <v>16</v>
      </c>
      <c r="E3539" t="s">
        <v>17</v>
      </c>
      <c r="F3539" t="s">
        <v>33</v>
      </c>
      <c r="G3539">
        <v>77</v>
      </c>
      <c r="H3539">
        <v>10</v>
      </c>
      <c r="I3539">
        <v>138.6</v>
      </c>
      <c r="J3539">
        <v>908.6</v>
      </c>
      <c r="K3539" s="1">
        <v>44884</v>
      </c>
      <c r="L3539" s="2">
        <v>0.53472222222222221</v>
      </c>
      <c r="M3539" t="s">
        <v>47</v>
      </c>
      <c r="N3539">
        <v>783.21320000000003</v>
      </c>
      <c r="O3539">
        <v>125.38679999999999</v>
      </c>
      <c r="P3539" t="s">
        <v>19</v>
      </c>
      <c r="Q3539" t="s">
        <v>20</v>
      </c>
      <c r="R3539" t="s">
        <v>51</v>
      </c>
      <c r="S3539" t="str">
        <f>TEXT(sales_data[[#This Row],[dtme]],"yyyy")</f>
        <v>2022</v>
      </c>
      <c r="T3539" s="4"/>
    </row>
    <row r="3540" spans="1:20" x14ac:dyDescent="0.25">
      <c r="A3540" t="s">
        <v>3448</v>
      </c>
      <c r="B3540" t="s">
        <v>15</v>
      </c>
      <c r="C3540" t="s">
        <v>43</v>
      </c>
      <c r="D3540" t="s">
        <v>23</v>
      </c>
      <c r="E3540" t="s">
        <v>29</v>
      </c>
      <c r="F3540" t="s">
        <v>30</v>
      </c>
      <c r="G3540">
        <v>64</v>
      </c>
      <c r="H3540">
        <v>5</v>
      </c>
      <c r="I3540">
        <v>57.599999999999994</v>
      </c>
      <c r="J3540">
        <v>377.6</v>
      </c>
      <c r="K3540" s="1">
        <v>44884</v>
      </c>
      <c r="L3540" s="2">
        <v>0.48888888888888887</v>
      </c>
      <c r="M3540" t="s">
        <v>46</v>
      </c>
      <c r="N3540">
        <v>336.06400000000002</v>
      </c>
      <c r="O3540">
        <v>41.536000000000001</v>
      </c>
      <c r="P3540" t="s">
        <v>26</v>
      </c>
      <c r="Q3540" t="s">
        <v>20</v>
      </c>
      <c r="R3540" t="s">
        <v>51</v>
      </c>
      <c r="S3540" t="str">
        <f>TEXT(sales_data[[#This Row],[dtme]],"yyyy")</f>
        <v>2022</v>
      </c>
      <c r="T3540" s="4"/>
    </row>
    <row r="3541" spans="1:20" x14ac:dyDescent="0.25">
      <c r="A3541" t="s">
        <v>405</v>
      </c>
      <c r="B3541" t="s">
        <v>22</v>
      </c>
      <c r="C3541" t="s">
        <v>44</v>
      </c>
      <c r="D3541" t="s">
        <v>23</v>
      </c>
      <c r="E3541" t="s">
        <v>17</v>
      </c>
      <c r="F3541" t="s">
        <v>33</v>
      </c>
      <c r="G3541">
        <v>45</v>
      </c>
      <c r="H3541">
        <v>4</v>
      </c>
      <c r="I3541">
        <v>32.4</v>
      </c>
      <c r="J3541">
        <v>212.4</v>
      </c>
      <c r="K3541" s="1">
        <v>44885</v>
      </c>
      <c r="L3541" s="2">
        <v>0.71388888888888891</v>
      </c>
      <c r="M3541" t="s">
        <v>47</v>
      </c>
      <c r="N3541">
        <v>185.63760000000002</v>
      </c>
      <c r="O3541">
        <v>26.762399999999985</v>
      </c>
      <c r="P3541" t="s">
        <v>32</v>
      </c>
      <c r="Q3541" t="s">
        <v>31</v>
      </c>
      <c r="R3541" t="s">
        <v>51</v>
      </c>
      <c r="S3541" t="str">
        <f>TEXT(sales_data[[#This Row],[dtme]],"yyyy")</f>
        <v>2022</v>
      </c>
      <c r="T3541" s="4"/>
    </row>
    <row r="3542" spans="1:20" x14ac:dyDescent="0.25">
      <c r="A3542" t="s">
        <v>2113</v>
      </c>
      <c r="B3542" t="s">
        <v>15</v>
      </c>
      <c r="C3542" t="s">
        <v>43</v>
      </c>
      <c r="D3542" t="s">
        <v>16</v>
      </c>
      <c r="E3542" t="s">
        <v>29</v>
      </c>
      <c r="F3542" t="s">
        <v>18</v>
      </c>
      <c r="G3542">
        <v>79</v>
      </c>
      <c r="H3542">
        <v>8</v>
      </c>
      <c r="I3542">
        <v>113.75999999999999</v>
      </c>
      <c r="J3542">
        <v>745.76</v>
      </c>
      <c r="K3542" s="1">
        <v>44885</v>
      </c>
      <c r="L3542" s="2">
        <v>0.61250000000000004</v>
      </c>
      <c r="M3542" t="s">
        <v>47</v>
      </c>
      <c r="N3542">
        <v>638.37055999999995</v>
      </c>
      <c r="O3542">
        <v>107.38944000000004</v>
      </c>
      <c r="P3542" t="s">
        <v>19</v>
      </c>
      <c r="Q3542" t="s">
        <v>31</v>
      </c>
      <c r="R3542" t="s">
        <v>51</v>
      </c>
      <c r="S3542" t="str">
        <f>TEXT(sales_data[[#This Row],[dtme]],"yyyy")</f>
        <v>2022</v>
      </c>
      <c r="T3542" s="4"/>
    </row>
    <row r="3543" spans="1:20" x14ac:dyDescent="0.25">
      <c r="A3543" t="s">
        <v>2156</v>
      </c>
      <c r="B3543" t="s">
        <v>37</v>
      </c>
      <c r="C3543" t="s">
        <v>45</v>
      </c>
      <c r="D3543" t="s">
        <v>23</v>
      </c>
      <c r="E3543" t="s">
        <v>29</v>
      </c>
      <c r="F3543" t="s">
        <v>18</v>
      </c>
      <c r="G3543">
        <v>93</v>
      </c>
      <c r="H3543">
        <v>7</v>
      </c>
      <c r="I3543">
        <v>117.17999999999999</v>
      </c>
      <c r="J3543">
        <v>768.18</v>
      </c>
      <c r="K3543" s="1">
        <v>44885</v>
      </c>
      <c r="L3543" s="2">
        <v>0.74097222222222225</v>
      </c>
      <c r="M3543" t="s">
        <v>25</v>
      </c>
      <c r="N3543">
        <v>658.33025999999995</v>
      </c>
      <c r="O3543">
        <v>109.84974</v>
      </c>
      <c r="P3543" t="s">
        <v>32</v>
      </c>
      <c r="Q3543" t="s">
        <v>31</v>
      </c>
      <c r="R3543" t="s">
        <v>51</v>
      </c>
      <c r="S3543" t="str">
        <f>TEXT(sales_data[[#This Row],[dtme]],"yyyy")</f>
        <v>2022</v>
      </c>
      <c r="T3543" s="4"/>
    </row>
    <row r="3544" spans="1:20" x14ac:dyDescent="0.25">
      <c r="A3544" t="s">
        <v>2784</v>
      </c>
      <c r="B3544" t="s">
        <v>37</v>
      </c>
      <c r="C3544" t="s">
        <v>45</v>
      </c>
      <c r="D3544" t="s">
        <v>16</v>
      </c>
      <c r="E3544" t="s">
        <v>17</v>
      </c>
      <c r="F3544" t="s">
        <v>40</v>
      </c>
      <c r="G3544">
        <v>23</v>
      </c>
      <c r="H3544">
        <v>1</v>
      </c>
      <c r="I3544">
        <v>4.1399999999999997</v>
      </c>
      <c r="J3544">
        <v>27.14</v>
      </c>
      <c r="K3544" s="1">
        <v>44885</v>
      </c>
      <c r="L3544" s="2">
        <v>0.80694444444444446</v>
      </c>
      <c r="M3544" t="s">
        <v>47</v>
      </c>
      <c r="N3544">
        <v>23.340399999999999</v>
      </c>
      <c r="O3544">
        <v>3.7996000000000016</v>
      </c>
      <c r="P3544" t="s">
        <v>32</v>
      </c>
      <c r="Q3544" t="s">
        <v>31</v>
      </c>
      <c r="R3544" t="s">
        <v>51</v>
      </c>
      <c r="S3544" t="str">
        <f>TEXT(sales_data[[#This Row],[dtme]],"yyyy")</f>
        <v>2022</v>
      </c>
      <c r="T3544" s="4"/>
    </row>
    <row r="3545" spans="1:20" x14ac:dyDescent="0.25">
      <c r="A3545" t="s">
        <v>3501</v>
      </c>
      <c r="B3545" t="s">
        <v>15</v>
      </c>
      <c r="C3545" t="s">
        <v>43</v>
      </c>
      <c r="D3545" t="s">
        <v>23</v>
      </c>
      <c r="E3545" t="s">
        <v>29</v>
      </c>
      <c r="F3545" t="s">
        <v>33</v>
      </c>
      <c r="G3545">
        <v>65</v>
      </c>
      <c r="H3545">
        <v>6</v>
      </c>
      <c r="I3545">
        <v>70.2</v>
      </c>
      <c r="J3545">
        <v>460.2</v>
      </c>
      <c r="K3545" s="1">
        <v>44885</v>
      </c>
      <c r="L3545" s="2">
        <v>0.56597222222222221</v>
      </c>
      <c r="M3545" t="s">
        <v>25</v>
      </c>
      <c r="N3545">
        <v>389.32920000000001</v>
      </c>
      <c r="O3545">
        <v>70.870799999999974</v>
      </c>
      <c r="P3545" t="s">
        <v>19</v>
      </c>
      <c r="Q3545" t="s">
        <v>31</v>
      </c>
      <c r="R3545" t="s">
        <v>51</v>
      </c>
      <c r="S3545" t="str">
        <f>TEXT(sales_data[[#This Row],[dtme]],"yyyy")</f>
        <v>2022</v>
      </c>
      <c r="T3545" s="4"/>
    </row>
    <row r="3546" spans="1:20" x14ac:dyDescent="0.25">
      <c r="A3546" t="s">
        <v>103</v>
      </c>
      <c r="B3546" t="s">
        <v>22</v>
      </c>
      <c r="C3546" t="s">
        <v>44</v>
      </c>
      <c r="D3546" t="s">
        <v>23</v>
      </c>
      <c r="E3546" t="s">
        <v>29</v>
      </c>
      <c r="F3546" t="s">
        <v>40</v>
      </c>
      <c r="G3546">
        <v>94</v>
      </c>
      <c r="H3546">
        <v>1</v>
      </c>
      <c r="I3546">
        <v>16.919999999999998</v>
      </c>
      <c r="J3546">
        <v>110.92</v>
      </c>
      <c r="K3546" s="1">
        <v>44886</v>
      </c>
      <c r="L3546" s="2">
        <v>0.87083333333333335</v>
      </c>
      <c r="M3546" t="s">
        <v>47</v>
      </c>
      <c r="N3546">
        <v>94.060159999999996</v>
      </c>
      <c r="O3546">
        <v>16.859840000000005</v>
      </c>
      <c r="P3546" t="s">
        <v>32</v>
      </c>
      <c r="Q3546" t="s">
        <v>35</v>
      </c>
      <c r="R3546" t="s">
        <v>51</v>
      </c>
      <c r="S3546" t="str">
        <f>TEXT(sales_data[[#This Row],[dtme]],"yyyy")</f>
        <v>2022</v>
      </c>
      <c r="T3546" s="4"/>
    </row>
    <row r="3547" spans="1:20" x14ac:dyDescent="0.25">
      <c r="A3547" t="s">
        <v>244</v>
      </c>
      <c r="B3547" t="s">
        <v>37</v>
      </c>
      <c r="C3547" t="s">
        <v>45</v>
      </c>
      <c r="D3547" t="s">
        <v>23</v>
      </c>
      <c r="E3547" t="s">
        <v>29</v>
      </c>
      <c r="F3547" t="s">
        <v>38</v>
      </c>
      <c r="G3547">
        <v>24</v>
      </c>
      <c r="H3547">
        <v>9</v>
      </c>
      <c r="I3547">
        <v>38.879999999999995</v>
      </c>
      <c r="J3547">
        <v>254.88</v>
      </c>
      <c r="K3547" s="1">
        <v>44886</v>
      </c>
      <c r="L3547" s="2">
        <v>0.50277777777777777</v>
      </c>
      <c r="M3547" t="s">
        <v>46</v>
      </c>
      <c r="N3547">
        <v>223.52976000000001</v>
      </c>
      <c r="O3547">
        <v>31.350239999999985</v>
      </c>
      <c r="P3547" t="s">
        <v>19</v>
      </c>
      <c r="Q3547" t="s">
        <v>35</v>
      </c>
      <c r="R3547" t="s">
        <v>51</v>
      </c>
      <c r="S3547" t="str">
        <f>TEXT(sales_data[[#This Row],[dtme]],"yyyy")</f>
        <v>2022</v>
      </c>
      <c r="T3547" s="4"/>
    </row>
    <row r="3548" spans="1:20" x14ac:dyDescent="0.25">
      <c r="A3548" t="s">
        <v>826</v>
      </c>
      <c r="B3548" t="s">
        <v>37</v>
      </c>
      <c r="C3548" t="s">
        <v>45</v>
      </c>
      <c r="D3548" t="s">
        <v>16</v>
      </c>
      <c r="E3548" t="s">
        <v>17</v>
      </c>
      <c r="F3548" t="s">
        <v>24</v>
      </c>
      <c r="G3548">
        <v>37</v>
      </c>
      <c r="H3548">
        <v>5</v>
      </c>
      <c r="I3548">
        <v>33.299999999999997</v>
      </c>
      <c r="J3548">
        <v>218.3</v>
      </c>
      <c r="K3548" s="1">
        <v>44886</v>
      </c>
      <c r="L3548" s="2">
        <v>0.75</v>
      </c>
      <c r="M3548" t="s">
        <v>25</v>
      </c>
      <c r="N3548">
        <v>188.8295</v>
      </c>
      <c r="O3548">
        <v>29.470500000000015</v>
      </c>
      <c r="P3548" t="s">
        <v>32</v>
      </c>
      <c r="Q3548" t="s">
        <v>35</v>
      </c>
      <c r="R3548" t="s">
        <v>51</v>
      </c>
      <c r="S3548" t="str">
        <f>TEXT(sales_data[[#This Row],[dtme]],"yyyy")</f>
        <v>2022</v>
      </c>
      <c r="T3548" s="4"/>
    </row>
    <row r="3549" spans="1:20" x14ac:dyDescent="0.25">
      <c r="A3549" t="s">
        <v>1585</v>
      </c>
      <c r="B3549" t="s">
        <v>15</v>
      </c>
      <c r="C3549" t="s">
        <v>43</v>
      </c>
      <c r="D3549" t="s">
        <v>16</v>
      </c>
      <c r="E3549" t="s">
        <v>17</v>
      </c>
      <c r="F3549" t="s">
        <v>33</v>
      </c>
      <c r="G3549">
        <v>92</v>
      </c>
      <c r="H3549">
        <v>4</v>
      </c>
      <c r="I3549">
        <v>66.239999999999995</v>
      </c>
      <c r="J3549">
        <v>434.24</v>
      </c>
      <c r="K3549" s="1">
        <v>44886</v>
      </c>
      <c r="L3549" s="2">
        <v>0.45833333333333331</v>
      </c>
      <c r="M3549" t="s">
        <v>46</v>
      </c>
      <c r="N3549">
        <v>379.52575999999999</v>
      </c>
      <c r="O3549">
        <v>54.714240000000018</v>
      </c>
      <c r="P3549" t="s">
        <v>26</v>
      </c>
      <c r="Q3549" t="s">
        <v>35</v>
      </c>
      <c r="R3549" t="s">
        <v>51</v>
      </c>
      <c r="S3549" t="str">
        <f>TEXT(sales_data[[#This Row],[dtme]],"yyyy")</f>
        <v>2022</v>
      </c>
      <c r="T3549" s="4"/>
    </row>
    <row r="3550" spans="1:20" x14ac:dyDescent="0.25">
      <c r="A3550" t="s">
        <v>2021</v>
      </c>
      <c r="B3550" t="s">
        <v>37</v>
      </c>
      <c r="C3550" t="s">
        <v>45</v>
      </c>
      <c r="D3550" t="s">
        <v>16</v>
      </c>
      <c r="E3550" t="s">
        <v>17</v>
      </c>
      <c r="F3550" t="s">
        <v>24</v>
      </c>
      <c r="G3550">
        <v>22</v>
      </c>
      <c r="H3550">
        <v>8</v>
      </c>
      <c r="I3550">
        <v>31.68</v>
      </c>
      <c r="J3550">
        <v>207.68</v>
      </c>
      <c r="K3550" s="1">
        <v>44886</v>
      </c>
      <c r="L3550" s="2">
        <v>0.4284722222222222</v>
      </c>
      <c r="M3550" t="s">
        <v>46</v>
      </c>
      <c r="N3550">
        <v>179.43552</v>
      </c>
      <c r="O3550">
        <v>28.24448000000001</v>
      </c>
      <c r="P3550" t="s">
        <v>26</v>
      </c>
      <c r="Q3550" t="s">
        <v>35</v>
      </c>
      <c r="R3550" t="s">
        <v>51</v>
      </c>
      <c r="S3550" t="str">
        <f>TEXT(sales_data[[#This Row],[dtme]],"yyyy")</f>
        <v>2022</v>
      </c>
      <c r="T3550" s="4"/>
    </row>
    <row r="3551" spans="1:20" x14ac:dyDescent="0.25">
      <c r="A3551" t="s">
        <v>2228</v>
      </c>
      <c r="B3551" t="s">
        <v>37</v>
      </c>
      <c r="C3551" t="s">
        <v>45</v>
      </c>
      <c r="D3551" t="s">
        <v>16</v>
      </c>
      <c r="E3551" t="s">
        <v>17</v>
      </c>
      <c r="F3551" t="s">
        <v>40</v>
      </c>
      <c r="G3551">
        <v>39</v>
      </c>
      <c r="H3551">
        <v>8</v>
      </c>
      <c r="I3551">
        <v>56.16</v>
      </c>
      <c r="J3551">
        <v>368.15999999999997</v>
      </c>
      <c r="K3551" s="1">
        <v>44886</v>
      </c>
      <c r="L3551" s="2">
        <v>0.75486111111111109</v>
      </c>
      <c r="M3551" t="s">
        <v>46</v>
      </c>
      <c r="N3551">
        <v>318.09023999999999</v>
      </c>
      <c r="O3551">
        <v>50.069759999999974</v>
      </c>
      <c r="P3551" t="s">
        <v>32</v>
      </c>
      <c r="Q3551" t="s">
        <v>35</v>
      </c>
      <c r="R3551" t="s">
        <v>51</v>
      </c>
      <c r="S3551" t="str">
        <f>TEXT(sales_data[[#This Row],[dtme]],"yyyy")</f>
        <v>2022</v>
      </c>
      <c r="T3551" s="4"/>
    </row>
    <row r="3552" spans="1:20" x14ac:dyDescent="0.25">
      <c r="A3552" t="s">
        <v>2755</v>
      </c>
      <c r="B3552" t="s">
        <v>37</v>
      </c>
      <c r="C3552" t="s">
        <v>45</v>
      </c>
      <c r="D3552" t="s">
        <v>16</v>
      </c>
      <c r="E3552" t="s">
        <v>17</v>
      </c>
      <c r="F3552" t="s">
        <v>24</v>
      </c>
      <c r="G3552">
        <v>22</v>
      </c>
      <c r="H3552">
        <v>4</v>
      </c>
      <c r="I3552">
        <v>15.84</v>
      </c>
      <c r="J3552">
        <v>103.84</v>
      </c>
      <c r="K3552" s="1">
        <v>44886</v>
      </c>
      <c r="L3552" s="2">
        <v>0.45277777777777778</v>
      </c>
      <c r="M3552" t="s">
        <v>25</v>
      </c>
      <c r="N3552">
        <v>88.783200000000008</v>
      </c>
      <c r="O3552">
        <v>15.056799999999996</v>
      </c>
      <c r="P3552" t="s">
        <v>26</v>
      </c>
      <c r="Q3552" t="s">
        <v>35</v>
      </c>
      <c r="R3552" t="s">
        <v>51</v>
      </c>
      <c r="S3552" t="str">
        <f>TEXT(sales_data[[#This Row],[dtme]],"yyyy")</f>
        <v>2022</v>
      </c>
      <c r="T3552" s="4"/>
    </row>
    <row r="3553" spans="1:20" x14ac:dyDescent="0.25">
      <c r="A3553" t="s">
        <v>2988</v>
      </c>
      <c r="B3553" t="s">
        <v>37</v>
      </c>
      <c r="C3553" t="s">
        <v>45</v>
      </c>
      <c r="D3553" t="s">
        <v>16</v>
      </c>
      <c r="E3553" t="s">
        <v>17</v>
      </c>
      <c r="F3553" t="s">
        <v>38</v>
      </c>
      <c r="G3553">
        <v>97</v>
      </c>
      <c r="H3553">
        <v>7</v>
      </c>
      <c r="I3553">
        <v>122.22</v>
      </c>
      <c r="J3553">
        <v>801.22</v>
      </c>
      <c r="K3553" s="1">
        <v>44886</v>
      </c>
      <c r="L3553" s="2">
        <v>0.85347222222222219</v>
      </c>
      <c r="M3553" t="s">
        <v>25</v>
      </c>
      <c r="N3553">
        <v>684.24188000000004</v>
      </c>
      <c r="O3553">
        <v>116.97811999999999</v>
      </c>
      <c r="P3553" t="s">
        <v>32</v>
      </c>
      <c r="Q3553" t="s">
        <v>35</v>
      </c>
      <c r="R3553" t="s">
        <v>51</v>
      </c>
      <c r="S3553" t="str">
        <f>TEXT(sales_data[[#This Row],[dtme]],"yyyy")</f>
        <v>2022</v>
      </c>
      <c r="T3553" s="4"/>
    </row>
    <row r="3554" spans="1:20" x14ac:dyDescent="0.25">
      <c r="A3554" t="s">
        <v>4037</v>
      </c>
      <c r="B3554" t="s">
        <v>22</v>
      </c>
      <c r="C3554" t="s">
        <v>44</v>
      </c>
      <c r="D3554" t="s">
        <v>16</v>
      </c>
      <c r="E3554" t="s">
        <v>17</v>
      </c>
      <c r="F3554" t="s">
        <v>18</v>
      </c>
      <c r="G3554">
        <v>21</v>
      </c>
      <c r="H3554">
        <v>2</v>
      </c>
      <c r="I3554">
        <v>7.56</v>
      </c>
      <c r="J3554">
        <v>49.56</v>
      </c>
      <c r="K3554" s="1">
        <v>44886</v>
      </c>
      <c r="L3554" s="2">
        <v>0.79027777777777775</v>
      </c>
      <c r="M3554" t="s">
        <v>46</v>
      </c>
      <c r="N3554">
        <v>42.621600000000001</v>
      </c>
      <c r="O3554">
        <v>6.9384000000000015</v>
      </c>
      <c r="P3554" t="s">
        <v>32</v>
      </c>
      <c r="Q3554" t="s">
        <v>35</v>
      </c>
      <c r="R3554" t="s">
        <v>51</v>
      </c>
      <c r="S3554" t="str">
        <f>TEXT(sales_data[[#This Row],[dtme]],"yyyy")</f>
        <v>2022</v>
      </c>
      <c r="T3554" s="4"/>
    </row>
    <row r="3555" spans="1:20" x14ac:dyDescent="0.25">
      <c r="A3555" t="s">
        <v>1096</v>
      </c>
      <c r="B3555" t="s">
        <v>15</v>
      </c>
      <c r="C3555" t="s">
        <v>43</v>
      </c>
      <c r="D3555" t="s">
        <v>16</v>
      </c>
      <c r="E3555" t="s">
        <v>17</v>
      </c>
      <c r="F3555" t="s">
        <v>40</v>
      </c>
      <c r="G3555">
        <v>39</v>
      </c>
      <c r="H3555">
        <v>1</v>
      </c>
      <c r="I3555">
        <v>7.02</v>
      </c>
      <c r="J3555">
        <v>46.019999999999996</v>
      </c>
      <c r="K3555" s="1">
        <v>44887</v>
      </c>
      <c r="L3555" s="2">
        <v>0.68263888888888891</v>
      </c>
      <c r="M3555" t="s">
        <v>25</v>
      </c>
      <c r="N3555">
        <v>38.748839999999994</v>
      </c>
      <c r="O3555">
        <v>7.2711600000000018</v>
      </c>
      <c r="P3555" t="s">
        <v>19</v>
      </c>
      <c r="Q3555" t="s">
        <v>41</v>
      </c>
      <c r="R3555" t="s">
        <v>51</v>
      </c>
      <c r="S3555" t="str">
        <f>TEXT(sales_data[[#This Row],[dtme]],"yyyy")</f>
        <v>2022</v>
      </c>
      <c r="T3555" s="4"/>
    </row>
    <row r="3556" spans="1:20" x14ac:dyDescent="0.25">
      <c r="A3556" t="s">
        <v>1184</v>
      </c>
      <c r="B3556" t="s">
        <v>22</v>
      </c>
      <c r="C3556" t="s">
        <v>44</v>
      </c>
      <c r="D3556" t="s">
        <v>23</v>
      </c>
      <c r="E3556" t="s">
        <v>29</v>
      </c>
      <c r="F3556" t="s">
        <v>40</v>
      </c>
      <c r="G3556">
        <v>24</v>
      </c>
      <c r="H3556">
        <v>5</v>
      </c>
      <c r="I3556">
        <v>21.599999999999998</v>
      </c>
      <c r="J3556">
        <v>141.6</v>
      </c>
      <c r="K3556" s="1">
        <v>44887</v>
      </c>
      <c r="L3556" s="2">
        <v>0.65625</v>
      </c>
      <c r="M3556" t="s">
        <v>47</v>
      </c>
      <c r="N3556">
        <v>122.20079999999999</v>
      </c>
      <c r="O3556">
        <v>19.399200000000008</v>
      </c>
      <c r="P3556" t="s">
        <v>19</v>
      </c>
      <c r="Q3556" t="s">
        <v>41</v>
      </c>
      <c r="R3556" t="s">
        <v>51</v>
      </c>
      <c r="S3556" t="str">
        <f>TEXT(sales_data[[#This Row],[dtme]],"yyyy")</f>
        <v>2022</v>
      </c>
      <c r="T3556" s="4"/>
    </row>
    <row r="3557" spans="1:20" x14ac:dyDescent="0.25">
      <c r="A3557" t="s">
        <v>1547</v>
      </c>
      <c r="B3557" t="s">
        <v>37</v>
      </c>
      <c r="C3557" t="s">
        <v>45</v>
      </c>
      <c r="D3557" t="s">
        <v>16</v>
      </c>
      <c r="E3557" t="s">
        <v>17</v>
      </c>
      <c r="F3557" t="s">
        <v>40</v>
      </c>
      <c r="G3557">
        <v>11</v>
      </c>
      <c r="H3557">
        <v>7</v>
      </c>
      <c r="I3557">
        <v>13.86</v>
      </c>
      <c r="J3557">
        <v>90.86</v>
      </c>
      <c r="K3557" s="1">
        <v>44887</v>
      </c>
      <c r="L3557" s="2">
        <v>0.61250000000000004</v>
      </c>
      <c r="M3557" t="s">
        <v>46</v>
      </c>
      <c r="N3557">
        <v>80.683679999999995</v>
      </c>
      <c r="O3557">
        <v>10.176320000000004</v>
      </c>
      <c r="P3557" t="s">
        <v>19</v>
      </c>
      <c r="Q3557" t="s">
        <v>41</v>
      </c>
      <c r="R3557" t="s">
        <v>51</v>
      </c>
      <c r="S3557" t="str">
        <f>TEXT(sales_data[[#This Row],[dtme]],"yyyy")</f>
        <v>2022</v>
      </c>
      <c r="T3557" s="4"/>
    </row>
    <row r="3558" spans="1:20" x14ac:dyDescent="0.25">
      <c r="A3558" t="s">
        <v>1653</v>
      </c>
      <c r="B3558" t="s">
        <v>15</v>
      </c>
      <c r="C3558" t="s">
        <v>43</v>
      </c>
      <c r="D3558" t="s">
        <v>16</v>
      </c>
      <c r="E3558" t="s">
        <v>17</v>
      </c>
      <c r="F3558" t="s">
        <v>40</v>
      </c>
      <c r="G3558">
        <v>41</v>
      </c>
      <c r="H3558">
        <v>4</v>
      </c>
      <c r="I3558">
        <v>29.52</v>
      </c>
      <c r="J3558">
        <v>193.52</v>
      </c>
      <c r="K3558" s="1">
        <v>44887</v>
      </c>
      <c r="L3558" s="2">
        <v>0.59305555555555556</v>
      </c>
      <c r="M3558" t="s">
        <v>25</v>
      </c>
      <c r="N3558">
        <v>167.97536000000002</v>
      </c>
      <c r="O3558">
        <v>25.544639999999987</v>
      </c>
      <c r="P3558" t="s">
        <v>19</v>
      </c>
      <c r="Q3558" t="s">
        <v>41</v>
      </c>
      <c r="R3558" t="s">
        <v>51</v>
      </c>
      <c r="S3558" t="str">
        <f>TEXT(sales_data[[#This Row],[dtme]],"yyyy")</f>
        <v>2022</v>
      </c>
      <c r="T3558" s="4"/>
    </row>
    <row r="3559" spans="1:20" x14ac:dyDescent="0.25">
      <c r="A3559" t="s">
        <v>2532</v>
      </c>
      <c r="B3559" t="s">
        <v>22</v>
      </c>
      <c r="C3559" t="s">
        <v>44</v>
      </c>
      <c r="D3559" t="s">
        <v>23</v>
      </c>
      <c r="E3559" t="s">
        <v>17</v>
      </c>
      <c r="F3559" t="s">
        <v>24</v>
      </c>
      <c r="G3559">
        <v>64</v>
      </c>
      <c r="H3559">
        <v>5</v>
      </c>
      <c r="I3559">
        <v>57.599999999999994</v>
      </c>
      <c r="J3559">
        <v>377.6</v>
      </c>
      <c r="K3559" s="1">
        <v>44887</v>
      </c>
      <c r="L3559" s="2">
        <v>0.43263888888888891</v>
      </c>
      <c r="M3559" t="s">
        <v>25</v>
      </c>
      <c r="N3559">
        <v>329.2672</v>
      </c>
      <c r="O3559">
        <v>48.33280000000002</v>
      </c>
      <c r="P3559" t="s">
        <v>26</v>
      </c>
      <c r="Q3559" t="s">
        <v>41</v>
      </c>
      <c r="R3559" t="s">
        <v>51</v>
      </c>
      <c r="S3559" t="str">
        <f>TEXT(sales_data[[#This Row],[dtme]],"yyyy")</f>
        <v>2022</v>
      </c>
      <c r="T3559" s="4"/>
    </row>
    <row r="3560" spans="1:20" x14ac:dyDescent="0.25">
      <c r="A3560" t="s">
        <v>3551</v>
      </c>
      <c r="B3560" t="s">
        <v>22</v>
      </c>
      <c r="C3560" t="s">
        <v>44</v>
      </c>
      <c r="D3560" t="s">
        <v>16</v>
      </c>
      <c r="E3560" t="s">
        <v>29</v>
      </c>
      <c r="F3560" t="s">
        <v>40</v>
      </c>
      <c r="G3560">
        <v>20</v>
      </c>
      <c r="H3560">
        <v>9</v>
      </c>
      <c r="I3560">
        <v>32.4</v>
      </c>
      <c r="J3560">
        <v>212.4</v>
      </c>
      <c r="K3560" s="1">
        <v>44887</v>
      </c>
      <c r="L3560" s="2">
        <v>0.65694444444444444</v>
      </c>
      <c r="M3560" t="s">
        <v>47</v>
      </c>
      <c r="N3560">
        <v>185.85</v>
      </c>
      <c r="O3560">
        <v>26.550000000000011</v>
      </c>
      <c r="P3560" t="s">
        <v>19</v>
      </c>
      <c r="Q3560" t="s">
        <v>41</v>
      </c>
      <c r="R3560" t="s">
        <v>51</v>
      </c>
      <c r="S3560" t="str">
        <f>TEXT(sales_data[[#This Row],[dtme]],"yyyy")</f>
        <v>2022</v>
      </c>
      <c r="T3560" s="4"/>
    </row>
    <row r="3561" spans="1:20" x14ac:dyDescent="0.25">
      <c r="A3561" t="s">
        <v>348</v>
      </c>
      <c r="B3561" t="s">
        <v>37</v>
      </c>
      <c r="C3561" t="s">
        <v>45</v>
      </c>
      <c r="D3561" t="s">
        <v>23</v>
      </c>
      <c r="E3561" t="s">
        <v>17</v>
      </c>
      <c r="F3561" t="s">
        <v>33</v>
      </c>
      <c r="G3561">
        <v>92</v>
      </c>
      <c r="H3561">
        <v>3</v>
      </c>
      <c r="I3561">
        <v>49.68</v>
      </c>
      <c r="J3561">
        <v>325.68</v>
      </c>
      <c r="K3561" s="1">
        <v>44888</v>
      </c>
      <c r="L3561" s="2">
        <v>0.73958333333333337</v>
      </c>
      <c r="M3561" t="s">
        <v>25</v>
      </c>
      <c r="N3561">
        <v>274.54824000000002</v>
      </c>
      <c r="O3561">
        <v>51.131759999999986</v>
      </c>
      <c r="P3561" t="s">
        <v>32</v>
      </c>
      <c r="Q3561" t="s">
        <v>39</v>
      </c>
      <c r="R3561" t="s">
        <v>51</v>
      </c>
      <c r="S3561" t="str">
        <f>TEXT(sales_data[[#This Row],[dtme]],"yyyy")</f>
        <v>2022</v>
      </c>
      <c r="T3561" s="4"/>
    </row>
    <row r="3562" spans="1:20" x14ac:dyDescent="0.25">
      <c r="A3562" t="s">
        <v>385</v>
      </c>
      <c r="B3562" t="s">
        <v>15</v>
      </c>
      <c r="C3562" t="s">
        <v>43</v>
      </c>
      <c r="D3562" t="s">
        <v>23</v>
      </c>
      <c r="E3562" t="s">
        <v>29</v>
      </c>
      <c r="F3562" t="s">
        <v>40</v>
      </c>
      <c r="G3562">
        <v>76</v>
      </c>
      <c r="H3562">
        <v>5</v>
      </c>
      <c r="I3562">
        <v>68.399999999999991</v>
      </c>
      <c r="J3562">
        <v>448.4</v>
      </c>
      <c r="K3562" s="1">
        <v>44888</v>
      </c>
      <c r="L3562" s="2">
        <v>0.49722222222222223</v>
      </c>
      <c r="M3562" t="s">
        <v>47</v>
      </c>
      <c r="N3562">
        <v>394.59199999999998</v>
      </c>
      <c r="O3562">
        <v>53.807999999999993</v>
      </c>
      <c r="P3562" t="s">
        <v>26</v>
      </c>
      <c r="Q3562" t="s">
        <v>39</v>
      </c>
      <c r="R3562" t="s">
        <v>51</v>
      </c>
      <c r="S3562" t="str">
        <f>TEXT(sales_data[[#This Row],[dtme]],"yyyy")</f>
        <v>2022</v>
      </c>
      <c r="T3562" s="4"/>
    </row>
    <row r="3563" spans="1:20" x14ac:dyDescent="0.25">
      <c r="A3563" t="s">
        <v>492</v>
      </c>
      <c r="B3563" t="s">
        <v>22</v>
      </c>
      <c r="C3563" t="s">
        <v>44</v>
      </c>
      <c r="D3563" t="s">
        <v>23</v>
      </c>
      <c r="E3563" t="s">
        <v>17</v>
      </c>
      <c r="F3563" t="s">
        <v>38</v>
      </c>
      <c r="G3563">
        <v>21</v>
      </c>
      <c r="H3563">
        <v>6</v>
      </c>
      <c r="I3563">
        <v>22.68</v>
      </c>
      <c r="J3563">
        <v>148.68</v>
      </c>
      <c r="K3563" s="1">
        <v>44888</v>
      </c>
      <c r="L3563" s="2">
        <v>0.76597222222222228</v>
      </c>
      <c r="M3563" t="s">
        <v>46</v>
      </c>
      <c r="N3563">
        <v>128.90556000000001</v>
      </c>
      <c r="O3563">
        <v>19.774439999999998</v>
      </c>
      <c r="P3563" t="s">
        <v>32</v>
      </c>
      <c r="Q3563" t="s">
        <v>39</v>
      </c>
      <c r="R3563" t="s">
        <v>51</v>
      </c>
      <c r="S3563" t="str">
        <f>TEXT(sales_data[[#This Row],[dtme]],"yyyy")</f>
        <v>2022</v>
      </c>
      <c r="T3563" s="4"/>
    </row>
    <row r="3564" spans="1:20" x14ac:dyDescent="0.25">
      <c r="A3564" t="s">
        <v>690</v>
      </c>
      <c r="B3564" t="s">
        <v>37</v>
      </c>
      <c r="C3564" t="s">
        <v>45</v>
      </c>
      <c r="D3564" t="s">
        <v>23</v>
      </c>
      <c r="E3564" t="s">
        <v>17</v>
      </c>
      <c r="F3564" t="s">
        <v>24</v>
      </c>
      <c r="G3564">
        <v>87</v>
      </c>
      <c r="H3564">
        <v>4</v>
      </c>
      <c r="I3564">
        <v>62.64</v>
      </c>
      <c r="J3564">
        <v>410.64</v>
      </c>
      <c r="K3564" s="1">
        <v>44888</v>
      </c>
      <c r="L3564" s="2">
        <v>0.49861111111111112</v>
      </c>
      <c r="M3564" t="s">
        <v>46</v>
      </c>
      <c r="N3564">
        <v>363.82704000000001</v>
      </c>
      <c r="O3564">
        <v>46.812959999999975</v>
      </c>
      <c r="P3564" t="s">
        <v>26</v>
      </c>
      <c r="Q3564" t="s">
        <v>39</v>
      </c>
      <c r="R3564" t="s">
        <v>51</v>
      </c>
      <c r="S3564" t="str">
        <f>TEXT(sales_data[[#This Row],[dtme]],"yyyy")</f>
        <v>2022</v>
      </c>
      <c r="T3564" s="4"/>
    </row>
    <row r="3565" spans="1:20" x14ac:dyDescent="0.25">
      <c r="A3565" t="s">
        <v>1030</v>
      </c>
      <c r="B3565" t="s">
        <v>15</v>
      </c>
      <c r="C3565" t="s">
        <v>43</v>
      </c>
      <c r="D3565" t="s">
        <v>16</v>
      </c>
      <c r="E3565" t="s">
        <v>29</v>
      </c>
      <c r="F3565" t="s">
        <v>38</v>
      </c>
      <c r="G3565">
        <v>18</v>
      </c>
      <c r="H3565">
        <v>6</v>
      </c>
      <c r="I3565">
        <v>19.439999999999998</v>
      </c>
      <c r="J3565">
        <v>127.44</v>
      </c>
      <c r="K3565" s="1">
        <v>44888</v>
      </c>
      <c r="L3565" s="2">
        <v>0.85763888888888884</v>
      </c>
      <c r="M3565" t="s">
        <v>47</v>
      </c>
      <c r="N3565">
        <v>107.81424</v>
      </c>
      <c r="O3565">
        <v>19.62576</v>
      </c>
      <c r="P3565" t="s">
        <v>32</v>
      </c>
      <c r="Q3565" t="s">
        <v>39</v>
      </c>
      <c r="R3565" t="s">
        <v>51</v>
      </c>
      <c r="S3565" t="str">
        <f>TEXT(sales_data[[#This Row],[dtme]],"yyyy")</f>
        <v>2022</v>
      </c>
      <c r="T3565" s="4"/>
    </row>
    <row r="3566" spans="1:20" x14ac:dyDescent="0.25">
      <c r="A3566" t="s">
        <v>2851</v>
      </c>
      <c r="B3566" t="s">
        <v>37</v>
      </c>
      <c r="C3566" t="s">
        <v>45</v>
      </c>
      <c r="D3566" t="s">
        <v>16</v>
      </c>
      <c r="E3566" t="s">
        <v>17</v>
      </c>
      <c r="F3566" t="s">
        <v>33</v>
      </c>
      <c r="G3566">
        <v>85</v>
      </c>
      <c r="H3566">
        <v>4</v>
      </c>
      <c r="I3566">
        <v>61.199999999999996</v>
      </c>
      <c r="J3566">
        <v>401.2</v>
      </c>
      <c r="K3566" s="1">
        <v>44888</v>
      </c>
      <c r="L3566" s="2">
        <v>0.66180555555555554</v>
      </c>
      <c r="M3566" t="s">
        <v>25</v>
      </c>
      <c r="N3566">
        <v>341.4212</v>
      </c>
      <c r="O3566">
        <v>59.77879999999999</v>
      </c>
      <c r="P3566" t="s">
        <v>19</v>
      </c>
      <c r="Q3566" t="s">
        <v>39</v>
      </c>
      <c r="R3566" t="s">
        <v>51</v>
      </c>
      <c r="S3566" t="str">
        <f>TEXT(sales_data[[#This Row],[dtme]],"yyyy")</f>
        <v>2022</v>
      </c>
      <c r="T3566" s="4"/>
    </row>
    <row r="3567" spans="1:20" x14ac:dyDescent="0.25">
      <c r="A3567" t="s">
        <v>3228</v>
      </c>
      <c r="B3567" t="s">
        <v>15</v>
      </c>
      <c r="C3567" t="s">
        <v>43</v>
      </c>
      <c r="D3567" t="s">
        <v>23</v>
      </c>
      <c r="E3567" t="s">
        <v>29</v>
      </c>
      <c r="F3567" t="s">
        <v>40</v>
      </c>
      <c r="G3567">
        <v>52</v>
      </c>
      <c r="H3567">
        <v>2</v>
      </c>
      <c r="I3567">
        <v>18.72</v>
      </c>
      <c r="J3567">
        <v>122.72</v>
      </c>
      <c r="K3567" s="1">
        <v>44888</v>
      </c>
      <c r="L3567" s="2">
        <v>0.79097222222222219</v>
      </c>
      <c r="M3567" t="s">
        <v>25</v>
      </c>
      <c r="N3567">
        <v>108.97535999999999</v>
      </c>
      <c r="O3567">
        <v>13.744640000000004</v>
      </c>
      <c r="P3567" t="s">
        <v>32</v>
      </c>
      <c r="Q3567" t="s">
        <v>39</v>
      </c>
      <c r="R3567" t="s">
        <v>51</v>
      </c>
      <c r="S3567" t="str">
        <f>TEXT(sales_data[[#This Row],[dtme]],"yyyy")</f>
        <v>2022</v>
      </c>
      <c r="T3567" s="4"/>
    </row>
    <row r="3568" spans="1:20" x14ac:dyDescent="0.25">
      <c r="A3568" t="s">
        <v>3347</v>
      </c>
      <c r="B3568" t="s">
        <v>37</v>
      </c>
      <c r="C3568" t="s">
        <v>45</v>
      </c>
      <c r="D3568" t="s">
        <v>23</v>
      </c>
      <c r="E3568" t="s">
        <v>17</v>
      </c>
      <c r="F3568" t="s">
        <v>33</v>
      </c>
      <c r="G3568">
        <v>67</v>
      </c>
      <c r="H3568">
        <v>6</v>
      </c>
      <c r="I3568">
        <v>72.36</v>
      </c>
      <c r="J3568">
        <v>474.36</v>
      </c>
      <c r="K3568" s="1">
        <v>44888</v>
      </c>
      <c r="L3568" s="2">
        <v>0.46875</v>
      </c>
      <c r="M3568" t="s">
        <v>25</v>
      </c>
      <c r="N3568">
        <v>407.94960000000003</v>
      </c>
      <c r="O3568">
        <v>66.410399999999981</v>
      </c>
      <c r="P3568" t="s">
        <v>26</v>
      </c>
      <c r="Q3568" t="s">
        <v>39</v>
      </c>
      <c r="R3568" t="s">
        <v>51</v>
      </c>
      <c r="S3568" t="str">
        <f>TEXT(sales_data[[#This Row],[dtme]],"yyyy")</f>
        <v>2022</v>
      </c>
      <c r="T3568" s="4"/>
    </row>
    <row r="3569" spans="1:20" x14ac:dyDescent="0.25">
      <c r="A3569" t="s">
        <v>3945</v>
      </c>
      <c r="B3569" t="s">
        <v>15</v>
      </c>
      <c r="C3569" t="s">
        <v>43</v>
      </c>
      <c r="D3569" t="s">
        <v>23</v>
      </c>
      <c r="E3569" t="s">
        <v>29</v>
      </c>
      <c r="F3569" t="s">
        <v>33</v>
      </c>
      <c r="G3569">
        <v>61</v>
      </c>
      <c r="H3569">
        <v>10</v>
      </c>
      <c r="I3569">
        <v>109.8</v>
      </c>
      <c r="J3569">
        <v>719.8</v>
      </c>
      <c r="K3569" s="1">
        <v>44888</v>
      </c>
      <c r="L3569" s="2">
        <v>0.84652777777777777</v>
      </c>
      <c r="M3569" t="s">
        <v>46</v>
      </c>
      <c r="N3569">
        <v>631.26459999999997</v>
      </c>
      <c r="O3569">
        <v>88.535399999999981</v>
      </c>
      <c r="P3569" t="s">
        <v>32</v>
      </c>
      <c r="Q3569" t="s">
        <v>39</v>
      </c>
      <c r="R3569" t="s">
        <v>51</v>
      </c>
      <c r="S3569" t="str">
        <f>TEXT(sales_data[[#This Row],[dtme]],"yyyy")</f>
        <v>2022</v>
      </c>
      <c r="T3569" s="4"/>
    </row>
    <row r="3570" spans="1:20" x14ac:dyDescent="0.25">
      <c r="A3570" t="s">
        <v>4051</v>
      </c>
      <c r="B3570" t="s">
        <v>15</v>
      </c>
      <c r="C3570" t="s">
        <v>43</v>
      </c>
      <c r="D3570" t="s">
        <v>23</v>
      </c>
      <c r="E3570" t="s">
        <v>17</v>
      </c>
      <c r="F3570" t="s">
        <v>40</v>
      </c>
      <c r="G3570">
        <v>93</v>
      </c>
      <c r="H3570">
        <v>1</v>
      </c>
      <c r="I3570">
        <v>16.739999999999998</v>
      </c>
      <c r="J3570">
        <v>109.74</v>
      </c>
      <c r="K3570" s="1">
        <v>44888</v>
      </c>
      <c r="L3570" s="2">
        <v>0.57986111111111116</v>
      </c>
      <c r="M3570" t="s">
        <v>25</v>
      </c>
      <c r="N3570">
        <v>93.608219999999989</v>
      </c>
      <c r="O3570">
        <v>16.131780000000006</v>
      </c>
      <c r="P3570" t="s">
        <v>19</v>
      </c>
      <c r="Q3570" t="s">
        <v>39</v>
      </c>
      <c r="R3570" t="s">
        <v>51</v>
      </c>
      <c r="S3570" t="str">
        <f>TEXT(sales_data[[#This Row],[dtme]],"yyyy")</f>
        <v>2022</v>
      </c>
      <c r="T3570" s="4"/>
    </row>
    <row r="3571" spans="1:20" x14ac:dyDescent="0.25">
      <c r="A3571" t="s">
        <v>361</v>
      </c>
      <c r="B3571" t="s">
        <v>22</v>
      </c>
      <c r="C3571" t="s">
        <v>44</v>
      </c>
      <c r="D3571" t="s">
        <v>16</v>
      </c>
      <c r="E3571" t="s">
        <v>17</v>
      </c>
      <c r="F3571" t="s">
        <v>40</v>
      </c>
      <c r="G3571">
        <v>17</v>
      </c>
      <c r="H3571">
        <v>8</v>
      </c>
      <c r="I3571">
        <v>24.48</v>
      </c>
      <c r="J3571">
        <v>160.47999999999999</v>
      </c>
      <c r="K3571" s="1">
        <v>44889</v>
      </c>
      <c r="L3571" s="2">
        <v>0.62152777777777779</v>
      </c>
      <c r="M3571" t="s">
        <v>46</v>
      </c>
      <c r="N3571">
        <v>136.40799999999999</v>
      </c>
      <c r="O3571">
        <v>24.072000000000003</v>
      </c>
      <c r="P3571" t="s">
        <v>19</v>
      </c>
      <c r="Q3571" t="s">
        <v>36</v>
      </c>
      <c r="R3571" t="s">
        <v>51</v>
      </c>
      <c r="S3571" t="str">
        <f>TEXT(sales_data[[#This Row],[dtme]],"yyyy")</f>
        <v>2022</v>
      </c>
      <c r="T3571" s="4"/>
    </row>
    <row r="3572" spans="1:20" x14ac:dyDescent="0.25">
      <c r="A3572" t="s">
        <v>761</v>
      </c>
      <c r="B3572" t="s">
        <v>15</v>
      </c>
      <c r="C3572" t="s">
        <v>43</v>
      </c>
      <c r="D3572" t="s">
        <v>23</v>
      </c>
      <c r="E3572" t="s">
        <v>29</v>
      </c>
      <c r="F3572" t="s">
        <v>18</v>
      </c>
      <c r="G3572">
        <v>71</v>
      </c>
      <c r="H3572">
        <v>5</v>
      </c>
      <c r="I3572">
        <v>63.9</v>
      </c>
      <c r="J3572">
        <v>418.9</v>
      </c>
      <c r="K3572" s="1">
        <v>44889</v>
      </c>
      <c r="L3572" s="2">
        <v>0.85486111111111107</v>
      </c>
      <c r="M3572" t="s">
        <v>47</v>
      </c>
      <c r="N3572">
        <v>366.53749999999997</v>
      </c>
      <c r="O3572">
        <v>52.362500000000011</v>
      </c>
      <c r="P3572" t="s">
        <v>32</v>
      </c>
      <c r="Q3572" t="s">
        <v>36</v>
      </c>
      <c r="R3572" t="s">
        <v>51</v>
      </c>
      <c r="S3572" t="str">
        <f>TEXT(sales_data[[#This Row],[dtme]],"yyyy")</f>
        <v>2022</v>
      </c>
      <c r="T3572" s="4"/>
    </row>
    <row r="3573" spans="1:20" x14ac:dyDescent="0.25">
      <c r="A3573" t="s">
        <v>841</v>
      </c>
      <c r="B3573" t="s">
        <v>15</v>
      </c>
      <c r="C3573" t="s">
        <v>43</v>
      </c>
      <c r="D3573" t="s">
        <v>23</v>
      </c>
      <c r="E3573" t="s">
        <v>17</v>
      </c>
      <c r="F3573" t="s">
        <v>40</v>
      </c>
      <c r="G3573">
        <v>61</v>
      </c>
      <c r="H3573">
        <v>6</v>
      </c>
      <c r="I3573">
        <v>65.88</v>
      </c>
      <c r="J3573">
        <v>431.88</v>
      </c>
      <c r="K3573" s="1">
        <v>44889</v>
      </c>
      <c r="L3573" s="2">
        <v>0.51180555555555551</v>
      </c>
      <c r="M3573" t="s">
        <v>47</v>
      </c>
      <c r="N3573">
        <v>380.91816</v>
      </c>
      <c r="O3573">
        <v>50.961839999999995</v>
      </c>
      <c r="P3573" t="s">
        <v>19</v>
      </c>
      <c r="Q3573" t="s">
        <v>36</v>
      </c>
      <c r="R3573" t="s">
        <v>51</v>
      </c>
      <c r="S3573" t="str">
        <f>TEXT(sales_data[[#This Row],[dtme]],"yyyy")</f>
        <v>2022</v>
      </c>
      <c r="T3573" s="4"/>
    </row>
    <row r="3574" spans="1:20" x14ac:dyDescent="0.25">
      <c r="A3574" t="s">
        <v>1459</v>
      </c>
      <c r="B3574" t="s">
        <v>15</v>
      </c>
      <c r="C3574" t="s">
        <v>43</v>
      </c>
      <c r="D3574" t="s">
        <v>16</v>
      </c>
      <c r="E3574" t="s">
        <v>29</v>
      </c>
      <c r="F3574" t="s">
        <v>33</v>
      </c>
      <c r="G3574">
        <v>12</v>
      </c>
      <c r="H3574">
        <v>9</v>
      </c>
      <c r="I3574">
        <v>19.439999999999998</v>
      </c>
      <c r="J3574">
        <v>127.44</v>
      </c>
      <c r="K3574" s="1">
        <v>44889</v>
      </c>
      <c r="L3574" s="2">
        <v>0.51875000000000004</v>
      </c>
      <c r="M3574" t="s">
        <v>47</v>
      </c>
      <c r="N3574">
        <v>109.85328</v>
      </c>
      <c r="O3574">
        <v>17.58672</v>
      </c>
      <c r="P3574" t="s">
        <v>19</v>
      </c>
      <c r="Q3574" t="s">
        <v>36</v>
      </c>
      <c r="R3574" t="s">
        <v>51</v>
      </c>
      <c r="S3574" t="str">
        <f>TEXT(sales_data[[#This Row],[dtme]],"yyyy")</f>
        <v>2022</v>
      </c>
      <c r="T3574" s="4"/>
    </row>
    <row r="3575" spans="1:20" x14ac:dyDescent="0.25">
      <c r="A3575" t="s">
        <v>1574</v>
      </c>
      <c r="B3575" t="s">
        <v>22</v>
      </c>
      <c r="C3575" t="s">
        <v>44</v>
      </c>
      <c r="D3575" t="s">
        <v>16</v>
      </c>
      <c r="E3575" t="s">
        <v>29</v>
      </c>
      <c r="F3575" t="s">
        <v>30</v>
      </c>
      <c r="G3575">
        <v>92</v>
      </c>
      <c r="H3575">
        <v>8</v>
      </c>
      <c r="I3575">
        <v>132.47999999999999</v>
      </c>
      <c r="J3575">
        <v>868.48</v>
      </c>
      <c r="K3575" s="1">
        <v>44889</v>
      </c>
      <c r="L3575" s="2">
        <v>0.77638888888888891</v>
      </c>
      <c r="M3575" t="s">
        <v>47</v>
      </c>
      <c r="N3575">
        <v>756.44608000000005</v>
      </c>
      <c r="O3575">
        <v>112.03391999999997</v>
      </c>
      <c r="P3575" t="s">
        <v>32</v>
      </c>
      <c r="Q3575" t="s">
        <v>36</v>
      </c>
      <c r="R3575" t="s">
        <v>51</v>
      </c>
      <c r="S3575" t="str">
        <f>TEXT(sales_data[[#This Row],[dtme]],"yyyy")</f>
        <v>2022</v>
      </c>
      <c r="T3575" s="4"/>
    </row>
    <row r="3576" spans="1:20" x14ac:dyDescent="0.25">
      <c r="A3576" t="s">
        <v>2114</v>
      </c>
      <c r="B3576" t="s">
        <v>37</v>
      </c>
      <c r="C3576" t="s">
        <v>45</v>
      </c>
      <c r="D3576" t="s">
        <v>23</v>
      </c>
      <c r="E3576" t="s">
        <v>17</v>
      </c>
      <c r="F3576" t="s">
        <v>30</v>
      </c>
      <c r="G3576">
        <v>44</v>
      </c>
      <c r="H3576">
        <v>1</v>
      </c>
      <c r="I3576">
        <v>7.92</v>
      </c>
      <c r="J3576">
        <v>51.92</v>
      </c>
      <c r="K3576" s="1">
        <v>44889</v>
      </c>
      <c r="L3576" s="2">
        <v>0.64583333333333337</v>
      </c>
      <c r="M3576" t="s">
        <v>46</v>
      </c>
      <c r="N3576">
        <v>45.01464</v>
      </c>
      <c r="O3576">
        <v>6.9053600000000017</v>
      </c>
      <c r="P3576" t="s">
        <v>19</v>
      </c>
      <c r="Q3576" t="s">
        <v>36</v>
      </c>
      <c r="R3576" t="s">
        <v>51</v>
      </c>
      <c r="S3576" t="str">
        <f>TEXT(sales_data[[#This Row],[dtme]],"yyyy")</f>
        <v>2022</v>
      </c>
      <c r="T3576" s="4"/>
    </row>
    <row r="3577" spans="1:20" x14ac:dyDescent="0.25">
      <c r="A3577" t="s">
        <v>2244</v>
      </c>
      <c r="B3577" t="s">
        <v>15</v>
      </c>
      <c r="C3577" t="s">
        <v>43</v>
      </c>
      <c r="D3577" t="s">
        <v>16</v>
      </c>
      <c r="E3577" t="s">
        <v>17</v>
      </c>
      <c r="F3577" t="s">
        <v>33</v>
      </c>
      <c r="G3577">
        <v>47</v>
      </c>
      <c r="H3577">
        <v>10</v>
      </c>
      <c r="I3577">
        <v>84.6</v>
      </c>
      <c r="J3577">
        <v>554.6</v>
      </c>
      <c r="K3577" s="1">
        <v>44889</v>
      </c>
      <c r="L3577" s="2">
        <v>0.60624999999999996</v>
      </c>
      <c r="M3577" t="s">
        <v>47</v>
      </c>
      <c r="N3577">
        <v>489.71180000000004</v>
      </c>
      <c r="O3577">
        <v>64.888199999999983</v>
      </c>
      <c r="P3577" t="s">
        <v>19</v>
      </c>
      <c r="Q3577" t="s">
        <v>36</v>
      </c>
      <c r="R3577" t="s">
        <v>51</v>
      </c>
      <c r="S3577" t="str">
        <f>TEXT(sales_data[[#This Row],[dtme]],"yyyy")</f>
        <v>2022</v>
      </c>
      <c r="T3577" s="4"/>
    </row>
    <row r="3578" spans="1:20" x14ac:dyDescent="0.25">
      <c r="A3578" t="s">
        <v>2304</v>
      </c>
      <c r="B3578" t="s">
        <v>37</v>
      </c>
      <c r="C3578" t="s">
        <v>45</v>
      </c>
      <c r="D3578" t="s">
        <v>23</v>
      </c>
      <c r="E3578" t="s">
        <v>29</v>
      </c>
      <c r="F3578" t="s">
        <v>30</v>
      </c>
      <c r="G3578">
        <v>85</v>
      </c>
      <c r="H3578">
        <v>5</v>
      </c>
      <c r="I3578">
        <v>76.5</v>
      </c>
      <c r="J3578">
        <v>501.5</v>
      </c>
      <c r="K3578" s="1">
        <v>44889</v>
      </c>
      <c r="L3578" s="2">
        <v>0.78333333333333333</v>
      </c>
      <c r="M3578" t="s">
        <v>25</v>
      </c>
      <c r="N3578">
        <v>425.77350000000001</v>
      </c>
      <c r="O3578">
        <v>75.726499999999987</v>
      </c>
      <c r="P3578" t="s">
        <v>32</v>
      </c>
      <c r="Q3578" t="s">
        <v>36</v>
      </c>
      <c r="R3578" t="s">
        <v>51</v>
      </c>
      <c r="S3578" t="str">
        <f>TEXT(sales_data[[#This Row],[dtme]],"yyyy")</f>
        <v>2022</v>
      </c>
      <c r="T3578" s="4"/>
    </row>
    <row r="3579" spans="1:20" x14ac:dyDescent="0.25">
      <c r="A3579" t="s">
        <v>2309</v>
      </c>
      <c r="B3579" t="s">
        <v>37</v>
      </c>
      <c r="C3579" t="s">
        <v>45</v>
      </c>
      <c r="D3579" t="s">
        <v>16</v>
      </c>
      <c r="E3579" t="s">
        <v>17</v>
      </c>
      <c r="F3579" t="s">
        <v>18</v>
      </c>
      <c r="G3579">
        <v>99</v>
      </c>
      <c r="H3579">
        <v>3</v>
      </c>
      <c r="I3579">
        <v>53.46</v>
      </c>
      <c r="J3579">
        <v>350.46</v>
      </c>
      <c r="K3579" s="1">
        <v>44889</v>
      </c>
      <c r="L3579" s="2">
        <v>0.84791666666666665</v>
      </c>
      <c r="M3579" t="s">
        <v>47</v>
      </c>
      <c r="N3579">
        <v>299.29283999999996</v>
      </c>
      <c r="O3579">
        <v>51.167160000000024</v>
      </c>
      <c r="P3579" t="s">
        <v>32</v>
      </c>
      <c r="Q3579" t="s">
        <v>36</v>
      </c>
      <c r="R3579" t="s">
        <v>51</v>
      </c>
      <c r="S3579" t="str">
        <f>TEXT(sales_data[[#This Row],[dtme]],"yyyy")</f>
        <v>2022</v>
      </c>
      <c r="T3579" s="4"/>
    </row>
    <row r="3580" spans="1:20" x14ac:dyDescent="0.25">
      <c r="A3580" t="s">
        <v>2481</v>
      </c>
      <c r="B3580" t="s">
        <v>37</v>
      </c>
      <c r="C3580" t="s">
        <v>45</v>
      </c>
      <c r="D3580" t="s">
        <v>23</v>
      </c>
      <c r="E3580" t="s">
        <v>29</v>
      </c>
      <c r="F3580" t="s">
        <v>30</v>
      </c>
      <c r="G3580">
        <v>36</v>
      </c>
      <c r="H3580">
        <v>9</v>
      </c>
      <c r="I3580">
        <v>58.32</v>
      </c>
      <c r="J3580">
        <v>382.32</v>
      </c>
      <c r="K3580" s="1">
        <v>44889</v>
      </c>
      <c r="L3580" s="2">
        <v>0.57291666666666663</v>
      </c>
      <c r="M3580" t="s">
        <v>46</v>
      </c>
      <c r="N3580">
        <v>332.61840000000001</v>
      </c>
      <c r="O3580">
        <v>49.701599999999985</v>
      </c>
      <c r="P3580" t="s">
        <v>19</v>
      </c>
      <c r="Q3580" t="s">
        <v>36</v>
      </c>
      <c r="R3580" t="s">
        <v>51</v>
      </c>
      <c r="S3580" t="str">
        <f>TEXT(sales_data[[#This Row],[dtme]],"yyyy")</f>
        <v>2022</v>
      </c>
      <c r="T3580" s="4"/>
    </row>
    <row r="3581" spans="1:20" x14ac:dyDescent="0.25">
      <c r="A3581" t="s">
        <v>2519</v>
      </c>
      <c r="B3581" t="s">
        <v>22</v>
      </c>
      <c r="C3581" t="s">
        <v>44</v>
      </c>
      <c r="D3581" t="s">
        <v>16</v>
      </c>
      <c r="E3581" t="s">
        <v>29</v>
      </c>
      <c r="F3581" t="s">
        <v>30</v>
      </c>
      <c r="G3581">
        <v>35</v>
      </c>
      <c r="H3581">
        <v>9</v>
      </c>
      <c r="I3581">
        <v>56.699999999999996</v>
      </c>
      <c r="J3581">
        <v>371.7</v>
      </c>
      <c r="K3581" s="1">
        <v>44889</v>
      </c>
      <c r="L3581" s="2">
        <v>0.78055555555555556</v>
      </c>
      <c r="M3581" t="s">
        <v>47</v>
      </c>
      <c r="N3581">
        <v>321.14879999999999</v>
      </c>
      <c r="O3581">
        <v>50.551199999999994</v>
      </c>
      <c r="P3581" t="s">
        <v>32</v>
      </c>
      <c r="Q3581" t="s">
        <v>36</v>
      </c>
      <c r="R3581" t="s">
        <v>51</v>
      </c>
      <c r="S3581" t="str">
        <f>TEXT(sales_data[[#This Row],[dtme]],"yyyy")</f>
        <v>2022</v>
      </c>
      <c r="T3581" s="4"/>
    </row>
    <row r="3582" spans="1:20" x14ac:dyDescent="0.25">
      <c r="A3582" t="s">
        <v>2672</v>
      </c>
      <c r="B3582" t="s">
        <v>37</v>
      </c>
      <c r="C3582" t="s">
        <v>45</v>
      </c>
      <c r="D3582" t="s">
        <v>16</v>
      </c>
      <c r="E3582" t="s">
        <v>29</v>
      </c>
      <c r="F3582" t="s">
        <v>33</v>
      </c>
      <c r="G3582">
        <v>16</v>
      </c>
      <c r="H3582">
        <v>9</v>
      </c>
      <c r="I3582">
        <v>25.919999999999998</v>
      </c>
      <c r="J3582">
        <v>169.92</v>
      </c>
      <c r="K3582" s="1">
        <v>44889</v>
      </c>
      <c r="L3582" s="2">
        <v>0.63749999999999996</v>
      </c>
      <c r="M3582" t="s">
        <v>46</v>
      </c>
      <c r="N3582">
        <v>145.2816</v>
      </c>
      <c r="O3582">
        <v>24.63839999999999</v>
      </c>
      <c r="P3582" t="s">
        <v>19</v>
      </c>
      <c r="Q3582" t="s">
        <v>36</v>
      </c>
      <c r="R3582" t="s">
        <v>51</v>
      </c>
      <c r="S3582" t="str">
        <f>TEXT(sales_data[[#This Row],[dtme]],"yyyy")</f>
        <v>2022</v>
      </c>
      <c r="T3582" s="4"/>
    </row>
    <row r="3583" spans="1:20" x14ac:dyDescent="0.25">
      <c r="A3583" t="s">
        <v>2723</v>
      </c>
      <c r="B3583" t="s">
        <v>15</v>
      </c>
      <c r="C3583" t="s">
        <v>43</v>
      </c>
      <c r="D3583" t="s">
        <v>23</v>
      </c>
      <c r="E3583" t="s">
        <v>29</v>
      </c>
      <c r="F3583" t="s">
        <v>24</v>
      </c>
      <c r="G3583">
        <v>57</v>
      </c>
      <c r="H3583">
        <v>7</v>
      </c>
      <c r="I3583">
        <v>71.819999999999993</v>
      </c>
      <c r="J3583">
        <v>470.82</v>
      </c>
      <c r="K3583" s="1">
        <v>44889</v>
      </c>
      <c r="L3583" s="2">
        <v>0.86527777777777781</v>
      </c>
      <c r="M3583" t="s">
        <v>25</v>
      </c>
      <c r="N3583">
        <v>408.20094</v>
      </c>
      <c r="O3583">
        <v>62.61905999999999</v>
      </c>
      <c r="P3583" t="s">
        <v>32</v>
      </c>
      <c r="Q3583" t="s">
        <v>36</v>
      </c>
      <c r="R3583" t="s">
        <v>51</v>
      </c>
      <c r="S3583" t="str">
        <f>TEXT(sales_data[[#This Row],[dtme]],"yyyy")</f>
        <v>2022</v>
      </c>
      <c r="T3583" s="4"/>
    </row>
    <row r="3584" spans="1:20" x14ac:dyDescent="0.25">
      <c r="A3584" t="s">
        <v>2936</v>
      </c>
      <c r="B3584" t="s">
        <v>37</v>
      </c>
      <c r="C3584" t="s">
        <v>45</v>
      </c>
      <c r="D3584" t="s">
        <v>16</v>
      </c>
      <c r="E3584" t="s">
        <v>29</v>
      </c>
      <c r="F3584" t="s">
        <v>30</v>
      </c>
      <c r="G3584">
        <v>97</v>
      </c>
      <c r="H3584">
        <v>4</v>
      </c>
      <c r="I3584">
        <v>69.84</v>
      </c>
      <c r="J3584">
        <v>457.84000000000003</v>
      </c>
      <c r="K3584" s="1">
        <v>44889</v>
      </c>
      <c r="L3584" s="2">
        <v>0.52916666666666667</v>
      </c>
      <c r="M3584" t="s">
        <v>25</v>
      </c>
      <c r="N3584">
        <v>407.47760000000005</v>
      </c>
      <c r="O3584">
        <v>50.36239999999998</v>
      </c>
      <c r="P3584" t="s">
        <v>19</v>
      </c>
      <c r="Q3584" t="s">
        <v>36</v>
      </c>
      <c r="R3584" t="s">
        <v>51</v>
      </c>
      <c r="S3584" t="str">
        <f>TEXT(sales_data[[#This Row],[dtme]],"yyyy")</f>
        <v>2022</v>
      </c>
      <c r="T3584" s="4"/>
    </row>
    <row r="3585" spans="1:20" x14ac:dyDescent="0.25">
      <c r="A3585" t="s">
        <v>3722</v>
      </c>
      <c r="B3585" t="s">
        <v>22</v>
      </c>
      <c r="C3585" t="s">
        <v>44</v>
      </c>
      <c r="D3585" t="s">
        <v>23</v>
      </c>
      <c r="E3585" t="s">
        <v>29</v>
      </c>
      <c r="F3585" t="s">
        <v>18</v>
      </c>
      <c r="G3585">
        <v>62</v>
      </c>
      <c r="H3585">
        <v>6</v>
      </c>
      <c r="I3585">
        <v>66.959999999999994</v>
      </c>
      <c r="J3585">
        <v>438.96</v>
      </c>
      <c r="K3585" s="1">
        <v>44889</v>
      </c>
      <c r="L3585" s="2">
        <v>0.6020833333333333</v>
      </c>
      <c r="M3585" t="s">
        <v>25</v>
      </c>
      <c r="N3585">
        <v>372.67703999999998</v>
      </c>
      <c r="O3585">
        <v>66.282960000000003</v>
      </c>
      <c r="P3585" t="s">
        <v>19</v>
      </c>
      <c r="Q3585" t="s">
        <v>36</v>
      </c>
      <c r="R3585" t="s">
        <v>51</v>
      </c>
      <c r="S3585" t="str">
        <f>TEXT(sales_data[[#This Row],[dtme]],"yyyy")</f>
        <v>2022</v>
      </c>
      <c r="T3585" s="4"/>
    </row>
    <row r="3586" spans="1:20" x14ac:dyDescent="0.25">
      <c r="A3586" t="s">
        <v>171</v>
      </c>
      <c r="B3586" t="s">
        <v>15</v>
      </c>
      <c r="C3586" t="s">
        <v>43</v>
      </c>
      <c r="D3586" t="s">
        <v>23</v>
      </c>
      <c r="E3586" t="s">
        <v>29</v>
      </c>
      <c r="F3586" t="s">
        <v>38</v>
      </c>
      <c r="G3586">
        <v>36</v>
      </c>
      <c r="H3586">
        <v>4</v>
      </c>
      <c r="I3586">
        <v>25.919999999999998</v>
      </c>
      <c r="J3586">
        <v>169.92</v>
      </c>
      <c r="K3586" s="1">
        <v>44890</v>
      </c>
      <c r="L3586" s="2">
        <v>0.79652777777777772</v>
      </c>
      <c r="M3586" t="s">
        <v>47</v>
      </c>
      <c r="N3586">
        <v>151.22879999999998</v>
      </c>
      <c r="O3586">
        <v>18.691200000000009</v>
      </c>
      <c r="P3586" t="s">
        <v>32</v>
      </c>
      <c r="Q3586" t="s">
        <v>27</v>
      </c>
      <c r="R3586" t="s">
        <v>51</v>
      </c>
      <c r="S3586" t="str">
        <f>TEXT(sales_data[[#This Row],[dtme]],"yyyy")</f>
        <v>2022</v>
      </c>
      <c r="T3586" s="4"/>
    </row>
    <row r="3587" spans="1:20" x14ac:dyDescent="0.25">
      <c r="A3587" t="s">
        <v>790</v>
      </c>
      <c r="B3587" t="s">
        <v>15</v>
      </c>
      <c r="C3587" t="s">
        <v>43</v>
      </c>
      <c r="D3587" t="s">
        <v>23</v>
      </c>
      <c r="E3587" t="s">
        <v>29</v>
      </c>
      <c r="F3587" t="s">
        <v>24</v>
      </c>
      <c r="G3587">
        <v>35</v>
      </c>
      <c r="H3587">
        <v>1</v>
      </c>
      <c r="I3587">
        <v>6.3</v>
      </c>
      <c r="J3587">
        <v>41.3</v>
      </c>
      <c r="K3587" s="1">
        <v>44890</v>
      </c>
      <c r="L3587" s="2">
        <v>0.69305555555555554</v>
      </c>
      <c r="M3587" t="s">
        <v>46</v>
      </c>
      <c r="N3587">
        <v>35.104999999999997</v>
      </c>
      <c r="O3587">
        <v>6.1950000000000003</v>
      </c>
      <c r="P3587" t="s">
        <v>32</v>
      </c>
      <c r="Q3587" t="s">
        <v>27</v>
      </c>
      <c r="R3587" t="s">
        <v>51</v>
      </c>
      <c r="S3587" t="str">
        <f>TEXT(sales_data[[#This Row],[dtme]],"yyyy")</f>
        <v>2022</v>
      </c>
      <c r="T3587" s="4"/>
    </row>
    <row r="3588" spans="1:20" x14ac:dyDescent="0.25">
      <c r="A3588" t="s">
        <v>1093</v>
      </c>
      <c r="B3588" t="s">
        <v>22</v>
      </c>
      <c r="C3588" t="s">
        <v>44</v>
      </c>
      <c r="D3588" t="s">
        <v>16</v>
      </c>
      <c r="E3588" t="s">
        <v>29</v>
      </c>
      <c r="F3588" t="s">
        <v>18</v>
      </c>
      <c r="G3588">
        <v>91</v>
      </c>
      <c r="H3588">
        <v>8</v>
      </c>
      <c r="I3588">
        <v>131.04</v>
      </c>
      <c r="J3588">
        <v>859.04</v>
      </c>
      <c r="K3588" s="1">
        <v>44890</v>
      </c>
      <c r="L3588" s="2">
        <v>0.86388888888888893</v>
      </c>
      <c r="M3588" t="s">
        <v>47</v>
      </c>
      <c r="N3588">
        <v>723.31168000000002</v>
      </c>
      <c r="O3588">
        <v>135.72831999999994</v>
      </c>
      <c r="P3588" t="s">
        <v>32</v>
      </c>
      <c r="Q3588" t="s">
        <v>27</v>
      </c>
      <c r="R3588" t="s">
        <v>51</v>
      </c>
      <c r="S3588" t="str">
        <f>TEXT(sales_data[[#This Row],[dtme]],"yyyy")</f>
        <v>2022</v>
      </c>
      <c r="T3588" s="4"/>
    </row>
    <row r="3589" spans="1:20" x14ac:dyDescent="0.25">
      <c r="A3589" t="s">
        <v>1281</v>
      </c>
      <c r="B3589" t="s">
        <v>15</v>
      </c>
      <c r="C3589" t="s">
        <v>43</v>
      </c>
      <c r="D3589" t="s">
        <v>23</v>
      </c>
      <c r="E3589" t="s">
        <v>29</v>
      </c>
      <c r="F3589" t="s">
        <v>18</v>
      </c>
      <c r="G3589">
        <v>70</v>
      </c>
      <c r="H3589">
        <v>1</v>
      </c>
      <c r="I3589">
        <v>12.6</v>
      </c>
      <c r="J3589">
        <v>82.6</v>
      </c>
      <c r="K3589" s="1">
        <v>44890</v>
      </c>
      <c r="L3589" s="2">
        <v>0.85763888888888884</v>
      </c>
      <c r="M3589" t="s">
        <v>46</v>
      </c>
      <c r="N3589">
        <v>70.127399999999994</v>
      </c>
      <c r="O3589">
        <v>12.4726</v>
      </c>
      <c r="P3589" t="s">
        <v>32</v>
      </c>
      <c r="Q3589" t="s">
        <v>27</v>
      </c>
      <c r="R3589" t="s">
        <v>51</v>
      </c>
      <c r="S3589" t="str">
        <f>TEXT(sales_data[[#This Row],[dtme]],"yyyy")</f>
        <v>2022</v>
      </c>
      <c r="T3589" s="4"/>
    </row>
    <row r="3590" spans="1:20" x14ac:dyDescent="0.25">
      <c r="A3590" t="s">
        <v>1348</v>
      </c>
      <c r="B3590" t="s">
        <v>15</v>
      </c>
      <c r="C3590" t="s">
        <v>43</v>
      </c>
      <c r="D3590" t="s">
        <v>16</v>
      </c>
      <c r="E3590" t="s">
        <v>17</v>
      </c>
      <c r="F3590" t="s">
        <v>18</v>
      </c>
      <c r="G3590">
        <v>32</v>
      </c>
      <c r="H3590">
        <v>10</v>
      </c>
      <c r="I3590">
        <v>57.599999999999994</v>
      </c>
      <c r="J3590">
        <v>377.6</v>
      </c>
      <c r="K3590" s="1">
        <v>44890</v>
      </c>
      <c r="L3590" s="2">
        <v>0.59791666666666665</v>
      </c>
      <c r="M3590" t="s">
        <v>47</v>
      </c>
      <c r="N3590">
        <v>332.66560000000004</v>
      </c>
      <c r="O3590">
        <v>44.934399999999982</v>
      </c>
      <c r="P3590" t="s">
        <v>19</v>
      </c>
      <c r="Q3590" t="s">
        <v>27</v>
      </c>
      <c r="R3590" t="s">
        <v>51</v>
      </c>
      <c r="S3590" t="str">
        <f>TEXT(sales_data[[#This Row],[dtme]],"yyyy")</f>
        <v>2022</v>
      </c>
      <c r="T3590" s="4"/>
    </row>
    <row r="3591" spans="1:20" x14ac:dyDescent="0.25">
      <c r="A3591" t="s">
        <v>1914</v>
      </c>
      <c r="B3591" t="s">
        <v>15</v>
      </c>
      <c r="C3591" t="s">
        <v>43</v>
      </c>
      <c r="D3591" t="s">
        <v>23</v>
      </c>
      <c r="E3591" t="s">
        <v>29</v>
      </c>
      <c r="F3591" t="s">
        <v>33</v>
      </c>
      <c r="G3591">
        <v>53</v>
      </c>
      <c r="H3591">
        <v>9</v>
      </c>
      <c r="I3591">
        <v>85.86</v>
      </c>
      <c r="J3591">
        <v>562.86</v>
      </c>
      <c r="K3591" s="1">
        <v>44890</v>
      </c>
      <c r="L3591" s="2">
        <v>0.44374999999999998</v>
      </c>
      <c r="M3591" t="s">
        <v>47</v>
      </c>
      <c r="N3591">
        <v>483.49674000000005</v>
      </c>
      <c r="O3591">
        <v>79.363259999999968</v>
      </c>
      <c r="P3591" t="s">
        <v>26</v>
      </c>
      <c r="Q3591" t="s">
        <v>27</v>
      </c>
      <c r="R3591" t="s">
        <v>51</v>
      </c>
      <c r="S3591" t="str">
        <f>TEXT(sales_data[[#This Row],[dtme]],"yyyy")</f>
        <v>2022</v>
      </c>
      <c r="T3591" s="4"/>
    </row>
    <row r="3592" spans="1:20" x14ac:dyDescent="0.25">
      <c r="A3592" t="s">
        <v>1992</v>
      </c>
      <c r="B3592" t="s">
        <v>37</v>
      </c>
      <c r="C3592" t="s">
        <v>45</v>
      </c>
      <c r="D3592" t="s">
        <v>16</v>
      </c>
      <c r="E3592" t="s">
        <v>17</v>
      </c>
      <c r="F3592" t="s">
        <v>38</v>
      </c>
      <c r="G3592">
        <v>57</v>
      </c>
      <c r="H3592">
        <v>10</v>
      </c>
      <c r="I3592">
        <v>102.6</v>
      </c>
      <c r="J3592">
        <v>672.6</v>
      </c>
      <c r="K3592" s="1">
        <v>44890</v>
      </c>
      <c r="L3592" s="2">
        <v>0.51736111111111116</v>
      </c>
      <c r="M3592" t="s">
        <v>46</v>
      </c>
      <c r="N3592">
        <v>592.56060000000002</v>
      </c>
      <c r="O3592">
        <v>80.039400000000001</v>
      </c>
      <c r="P3592" t="s">
        <v>19</v>
      </c>
      <c r="Q3592" t="s">
        <v>27</v>
      </c>
      <c r="R3592" t="s">
        <v>51</v>
      </c>
      <c r="S3592" t="str">
        <f>TEXT(sales_data[[#This Row],[dtme]],"yyyy")</f>
        <v>2022</v>
      </c>
      <c r="T3592" s="4"/>
    </row>
    <row r="3593" spans="1:20" x14ac:dyDescent="0.25">
      <c r="A3593" t="s">
        <v>2032</v>
      </c>
      <c r="B3593" t="s">
        <v>15</v>
      </c>
      <c r="C3593" t="s">
        <v>43</v>
      </c>
      <c r="D3593" t="s">
        <v>23</v>
      </c>
      <c r="E3593" t="s">
        <v>17</v>
      </c>
      <c r="F3593" t="s">
        <v>33</v>
      </c>
      <c r="G3593">
        <v>43</v>
      </c>
      <c r="H3593">
        <v>10</v>
      </c>
      <c r="I3593">
        <v>77.399999999999991</v>
      </c>
      <c r="J3593">
        <v>507.4</v>
      </c>
      <c r="K3593" s="1">
        <v>44890</v>
      </c>
      <c r="L3593" s="2">
        <v>0.4465277777777778</v>
      </c>
      <c r="M3593" t="s">
        <v>47</v>
      </c>
      <c r="N3593">
        <v>447.01939999999996</v>
      </c>
      <c r="O3593">
        <v>60.380600000000015</v>
      </c>
      <c r="P3593" t="s">
        <v>26</v>
      </c>
      <c r="Q3593" t="s">
        <v>27</v>
      </c>
      <c r="R3593" t="s">
        <v>51</v>
      </c>
      <c r="S3593" t="str">
        <f>TEXT(sales_data[[#This Row],[dtme]],"yyyy")</f>
        <v>2022</v>
      </c>
      <c r="T3593" s="4"/>
    </row>
    <row r="3594" spans="1:20" x14ac:dyDescent="0.25">
      <c r="A3594" t="s">
        <v>2927</v>
      </c>
      <c r="B3594" t="s">
        <v>22</v>
      </c>
      <c r="C3594" t="s">
        <v>44</v>
      </c>
      <c r="D3594" t="s">
        <v>16</v>
      </c>
      <c r="E3594" t="s">
        <v>17</v>
      </c>
      <c r="F3594" t="s">
        <v>38</v>
      </c>
      <c r="G3594">
        <v>51</v>
      </c>
      <c r="H3594">
        <v>3</v>
      </c>
      <c r="I3594">
        <v>27.54</v>
      </c>
      <c r="J3594">
        <v>180.54</v>
      </c>
      <c r="K3594" s="1">
        <v>44890</v>
      </c>
      <c r="L3594" s="2">
        <v>0.6645833333333333</v>
      </c>
      <c r="M3594" t="s">
        <v>46</v>
      </c>
      <c r="N3594">
        <v>152.01468</v>
      </c>
      <c r="O3594">
        <v>28.525319999999994</v>
      </c>
      <c r="P3594" t="s">
        <v>19</v>
      </c>
      <c r="Q3594" t="s">
        <v>27</v>
      </c>
      <c r="R3594" t="s">
        <v>51</v>
      </c>
      <c r="S3594" t="str">
        <f>TEXT(sales_data[[#This Row],[dtme]],"yyyy")</f>
        <v>2022</v>
      </c>
      <c r="T3594" s="4"/>
    </row>
    <row r="3595" spans="1:20" x14ac:dyDescent="0.25">
      <c r="A3595" t="s">
        <v>3535</v>
      </c>
      <c r="B3595" t="s">
        <v>22</v>
      </c>
      <c r="C3595" t="s">
        <v>44</v>
      </c>
      <c r="D3595" t="s">
        <v>16</v>
      </c>
      <c r="E3595" t="s">
        <v>29</v>
      </c>
      <c r="F3595" t="s">
        <v>40</v>
      </c>
      <c r="G3595">
        <v>85</v>
      </c>
      <c r="H3595">
        <v>2</v>
      </c>
      <c r="I3595">
        <v>30.599999999999998</v>
      </c>
      <c r="J3595">
        <v>200.6</v>
      </c>
      <c r="K3595" s="1">
        <v>44890</v>
      </c>
      <c r="L3595" s="2">
        <v>0.79583333333333328</v>
      </c>
      <c r="M3595" t="s">
        <v>46</v>
      </c>
      <c r="N3595">
        <v>174.92320000000001</v>
      </c>
      <c r="O3595">
        <v>25.676799999999986</v>
      </c>
      <c r="P3595" t="s">
        <v>32</v>
      </c>
      <c r="Q3595" t="s">
        <v>27</v>
      </c>
      <c r="R3595" t="s">
        <v>51</v>
      </c>
      <c r="S3595" t="str">
        <f>TEXT(sales_data[[#This Row],[dtme]],"yyyy")</f>
        <v>2022</v>
      </c>
      <c r="T3595" s="4"/>
    </row>
    <row r="3596" spans="1:20" x14ac:dyDescent="0.25">
      <c r="A3596" t="s">
        <v>3916</v>
      </c>
      <c r="B3596" t="s">
        <v>22</v>
      </c>
      <c r="C3596" t="s">
        <v>44</v>
      </c>
      <c r="D3596" t="s">
        <v>23</v>
      </c>
      <c r="E3596" t="s">
        <v>29</v>
      </c>
      <c r="F3596" t="s">
        <v>30</v>
      </c>
      <c r="G3596">
        <v>96</v>
      </c>
      <c r="H3596">
        <v>9</v>
      </c>
      <c r="I3596">
        <v>155.51999999999998</v>
      </c>
      <c r="J3596">
        <v>1019.52</v>
      </c>
      <c r="K3596" s="1">
        <v>44890</v>
      </c>
      <c r="L3596" s="2">
        <v>0.56180555555555556</v>
      </c>
      <c r="M3596" t="s">
        <v>46</v>
      </c>
      <c r="N3596">
        <v>895.13855999999998</v>
      </c>
      <c r="O3596">
        <v>124.38144</v>
      </c>
      <c r="P3596" t="s">
        <v>19</v>
      </c>
      <c r="Q3596" t="s">
        <v>27</v>
      </c>
      <c r="R3596" t="s">
        <v>51</v>
      </c>
      <c r="S3596" t="str">
        <f>TEXT(sales_data[[#This Row],[dtme]],"yyyy")</f>
        <v>2022</v>
      </c>
      <c r="T3596" s="4"/>
    </row>
    <row r="3597" spans="1:20" x14ac:dyDescent="0.25">
      <c r="A3597" t="s">
        <v>643</v>
      </c>
      <c r="B3597" t="s">
        <v>37</v>
      </c>
      <c r="C3597" t="s">
        <v>45</v>
      </c>
      <c r="D3597" t="s">
        <v>16</v>
      </c>
      <c r="E3597" t="s">
        <v>29</v>
      </c>
      <c r="F3597" t="s">
        <v>33</v>
      </c>
      <c r="G3597">
        <v>97</v>
      </c>
      <c r="H3597">
        <v>7</v>
      </c>
      <c r="I3597">
        <v>122.22</v>
      </c>
      <c r="J3597">
        <v>801.22</v>
      </c>
      <c r="K3597" s="1">
        <v>44891</v>
      </c>
      <c r="L3597" s="2">
        <v>0.63749999999999996</v>
      </c>
      <c r="M3597" t="s">
        <v>47</v>
      </c>
      <c r="N3597">
        <v>691.45285999999999</v>
      </c>
      <c r="O3597">
        <v>109.76714000000004</v>
      </c>
      <c r="P3597" t="s">
        <v>19</v>
      </c>
      <c r="Q3597" t="s">
        <v>20</v>
      </c>
      <c r="R3597" t="s">
        <v>51</v>
      </c>
      <c r="S3597" t="str">
        <f>TEXT(sales_data[[#This Row],[dtme]],"yyyy")</f>
        <v>2022</v>
      </c>
      <c r="T3597" s="4"/>
    </row>
    <row r="3598" spans="1:20" x14ac:dyDescent="0.25">
      <c r="A3598" t="s">
        <v>1473</v>
      </c>
      <c r="B3598" t="s">
        <v>37</v>
      </c>
      <c r="C3598" t="s">
        <v>45</v>
      </c>
      <c r="D3598" t="s">
        <v>23</v>
      </c>
      <c r="E3598" t="s">
        <v>29</v>
      </c>
      <c r="F3598" t="s">
        <v>30</v>
      </c>
      <c r="G3598">
        <v>73</v>
      </c>
      <c r="H3598">
        <v>2</v>
      </c>
      <c r="I3598">
        <v>26.279999999999998</v>
      </c>
      <c r="J3598">
        <v>172.28</v>
      </c>
      <c r="K3598" s="1">
        <v>44891</v>
      </c>
      <c r="L3598" s="2">
        <v>0.85972222222222228</v>
      </c>
      <c r="M3598" t="s">
        <v>46</v>
      </c>
      <c r="N3598">
        <v>152.12324000000001</v>
      </c>
      <c r="O3598">
        <v>20.156759999999991</v>
      </c>
      <c r="P3598" t="s">
        <v>32</v>
      </c>
      <c r="Q3598" t="s">
        <v>20</v>
      </c>
      <c r="R3598" t="s">
        <v>51</v>
      </c>
      <c r="S3598" t="str">
        <f>TEXT(sales_data[[#This Row],[dtme]],"yyyy")</f>
        <v>2022</v>
      </c>
      <c r="T3598" s="4"/>
    </row>
    <row r="3599" spans="1:20" x14ac:dyDescent="0.25">
      <c r="A3599" t="s">
        <v>1634</v>
      </c>
      <c r="B3599" t="s">
        <v>15</v>
      </c>
      <c r="C3599" t="s">
        <v>43</v>
      </c>
      <c r="D3599" t="s">
        <v>23</v>
      </c>
      <c r="E3599" t="s">
        <v>17</v>
      </c>
      <c r="F3599" t="s">
        <v>38</v>
      </c>
      <c r="G3599">
        <v>27</v>
      </c>
      <c r="H3599">
        <v>5</v>
      </c>
      <c r="I3599">
        <v>24.3</v>
      </c>
      <c r="J3599">
        <v>159.30000000000001</v>
      </c>
      <c r="K3599" s="1">
        <v>44891</v>
      </c>
      <c r="L3599" s="2">
        <v>0.64583333333333337</v>
      </c>
      <c r="M3599" t="s">
        <v>47</v>
      </c>
      <c r="N3599">
        <v>135.2457</v>
      </c>
      <c r="O3599">
        <v>24.054300000000012</v>
      </c>
      <c r="P3599" t="s">
        <v>19</v>
      </c>
      <c r="Q3599" t="s">
        <v>20</v>
      </c>
      <c r="R3599" t="s">
        <v>51</v>
      </c>
      <c r="S3599" t="str">
        <f>TEXT(sales_data[[#This Row],[dtme]],"yyyy")</f>
        <v>2022</v>
      </c>
      <c r="T3599" s="4"/>
    </row>
    <row r="3600" spans="1:20" x14ac:dyDescent="0.25">
      <c r="A3600" t="s">
        <v>1739</v>
      </c>
      <c r="B3600" t="s">
        <v>15</v>
      </c>
      <c r="C3600" t="s">
        <v>43</v>
      </c>
      <c r="D3600" t="s">
        <v>16</v>
      </c>
      <c r="E3600" t="s">
        <v>17</v>
      </c>
      <c r="F3600" t="s">
        <v>30</v>
      </c>
      <c r="G3600">
        <v>80</v>
      </c>
      <c r="H3600">
        <v>8</v>
      </c>
      <c r="I3600">
        <v>115.19999999999999</v>
      </c>
      <c r="J3600">
        <v>755.2</v>
      </c>
      <c r="K3600" s="1">
        <v>44891</v>
      </c>
      <c r="L3600" s="2">
        <v>0.71458333333333335</v>
      </c>
      <c r="M3600" t="s">
        <v>46</v>
      </c>
      <c r="N3600">
        <v>671.3728000000001</v>
      </c>
      <c r="O3600">
        <v>83.827199999999948</v>
      </c>
      <c r="P3600" t="s">
        <v>32</v>
      </c>
      <c r="Q3600" t="s">
        <v>20</v>
      </c>
      <c r="R3600" t="s">
        <v>51</v>
      </c>
      <c r="S3600" t="str">
        <f>TEXT(sales_data[[#This Row],[dtme]],"yyyy")</f>
        <v>2022</v>
      </c>
      <c r="T3600" s="4"/>
    </row>
    <row r="3601" spans="1:20" x14ac:dyDescent="0.25">
      <c r="A3601" t="s">
        <v>2035</v>
      </c>
      <c r="B3601" t="s">
        <v>37</v>
      </c>
      <c r="C3601" t="s">
        <v>45</v>
      </c>
      <c r="D3601" t="s">
        <v>23</v>
      </c>
      <c r="E3601" t="s">
        <v>29</v>
      </c>
      <c r="F3601" t="s">
        <v>18</v>
      </c>
      <c r="G3601">
        <v>99</v>
      </c>
      <c r="H3601">
        <v>7</v>
      </c>
      <c r="I3601">
        <v>124.74</v>
      </c>
      <c r="J3601">
        <v>817.74</v>
      </c>
      <c r="K3601" s="1">
        <v>44891</v>
      </c>
      <c r="L3601" s="2">
        <v>0.58750000000000002</v>
      </c>
      <c r="M3601" t="s">
        <v>25</v>
      </c>
      <c r="N3601">
        <v>712.25153999999998</v>
      </c>
      <c r="O3601">
        <v>105.48846000000003</v>
      </c>
      <c r="P3601" t="s">
        <v>19</v>
      </c>
      <c r="Q3601" t="s">
        <v>20</v>
      </c>
      <c r="R3601" t="s">
        <v>51</v>
      </c>
      <c r="S3601" t="str">
        <f>TEXT(sales_data[[#This Row],[dtme]],"yyyy")</f>
        <v>2022</v>
      </c>
      <c r="T3601" s="4"/>
    </row>
    <row r="3602" spans="1:20" x14ac:dyDescent="0.25">
      <c r="A3602" t="s">
        <v>2933</v>
      </c>
      <c r="B3602" t="s">
        <v>37</v>
      </c>
      <c r="C3602" t="s">
        <v>45</v>
      </c>
      <c r="D3602" t="s">
        <v>16</v>
      </c>
      <c r="E3602" t="s">
        <v>17</v>
      </c>
      <c r="F3602" t="s">
        <v>33</v>
      </c>
      <c r="G3602">
        <v>95</v>
      </c>
      <c r="H3602">
        <v>9</v>
      </c>
      <c r="I3602">
        <v>153.9</v>
      </c>
      <c r="J3602">
        <v>1008.9</v>
      </c>
      <c r="K3602" s="1">
        <v>44891</v>
      </c>
      <c r="L3602" s="2">
        <v>0.67986111111111114</v>
      </c>
      <c r="M3602" t="s">
        <v>25</v>
      </c>
      <c r="N3602">
        <v>893.8854</v>
      </c>
      <c r="O3602">
        <v>115.01459999999997</v>
      </c>
      <c r="P3602" t="s">
        <v>19</v>
      </c>
      <c r="Q3602" t="s">
        <v>20</v>
      </c>
      <c r="R3602" t="s">
        <v>51</v>
      </c>
      <c r="S3602" t="str">
        <f>TEXT(sales_data[[#This Row],[dtme]],"yyyy")</f>
        <v>2022</v>
      </c>
      <c r="T3602" s="4"/>
    </row>
    <row r="3603" spans="1:20" x14ac:dyDescent="0.25">
      <c r="A3603" t="s">
        <v>3032</v>
      </c>
      <c r="B3603" t="s">
        <v>22</v>
      </c>
      <c r="C3603" t="s">
        <v>44</v>
      </c>
      <c r="D3603" t="s">
        <v>16</v>
      </c>
      <c r="E3603" t="s">
        <v>17</v>
      </c>
      <c r="F3603" t="s">
        <v>40</v>
      </c>
      <c r="G3603">
        <v>23</v>
      </c>
      <c r="H3603">
        <v>4</v>
      </c>
      <c r="I3603">
        <v>16.559999999999999</v>
      </c>
      <c r="J3603">
        <v>108.56</v>
      </c>
      <c r="K3603" s="1">
        <v>44891</v>
      </c>
      <c r="L3603" s="2">
        <v>0.58680555555555558</v>
      </c>
      <c r="M3603" t="s">
        <v>47</v>
      </c>
      <c r="N3603">
        <v>93.361599999999996</v>
      </c>
      <c r="O3603">
        <v>15.198400000000007</v>
      </c>
      <c r="P3603" t="s">
        <v>19</v>
      </c>
      <c r="Q3603" t="s">
        <v>20</v>
      </c>
      <c r="R3603" t="s">
        <v>51</v>
      </c>
      <c r="S3603" t="str">
        <f>TEXT(sales_data[[#This Row],[dtme]],"yyyy")</f>
        <v>2022</v>
      </c>
      <c r="T3603" s="4"/>
    </row>
    <row r="3604" spans="1:20" x14ac:dyDescent="0.25">
      <c r="A3604" t="s">
        <v>3105</v>
      </c>
      <c r="B3604" t="s">
        <v>22</v>
      </c>
      <c r="C3604" t="s">
        <v>44</v>
      </c>
      <c r="D3604" t="s">
        <v>16</v>
      </c>
      <c r="E3604" t="s">
        <v>17</v>
      </c>
      <c r="F3604" t="s">
        <v>40</v>
      </c>
      <c r="G3604">
        <v>16</v>
      </c>
      <c r="H3604">
        <v>7</v>
      </c>
      <c r="I3604">
        <v>20.16</v>
      </c>
      <c r="J3604">
        <v>132.16</v>
      </c>
      <c r="K3604" s="1">
        <v>44891</v>
      </c>
      <c r="L3604" s="2">
        <v>0.71319444444444446</v>
      </c>
      <c r="M3604" t="s">
        <v>25</v>
      </c>
      <c r="N3604">
        <v>117.49024</v>
      </c>
      <c r="O3604">
        <v>14.669759999999997</v>
      </c>
      <c r="P3604" t="s">
        <v>32</v>
      </c>
      <c r="Q3604" t="s">
        <v>20</v>
      </c>
      <c r="R3604" t="s">
        <v>51</v>
      </c>
      <c r="S3604" t="str">
        <f>TEXT(sales_data[[#This Row],[dtme]],"yyyy")</f>
        <v>2022</v>
      </c>
      <c r="T3604" s="4"/>
    </row>
    <row r="3605" spans="1:20" x14ac:dyDescent="0.25">
      <c r="A3605" t="s">
        <v>3356</v>
      </c>
      <c r="B3605" t="s">
        <v>37</v>
      </c>
      <c r="C3605" t="s">
        <v>45</v>
      </c>
      <c r="D3605" t="s">
        <v>16</v>
      </c>
      <c r="E3605" t="s">
        <v>29</v>
      </c>
      <c r="F3605" t="s">
        <v>33</v>
      </c>
      <c r="G3605">
        <v>61</v>
      </c>
      <c r="H3605">
        <v>4</v>
      </c>
      <c r="I3605">
        <v>43.92</v>
      </c>
      <c r="J3605">
        <v>287.92</v>
      </c>
      <c r="K3605" s="1">
        <v>44891</v>
      </c>
      <c r="L3605" s="2">
        <v>0.54513888888888884</v>
      </c>
      <c r="M3605" t="s">
        <v>46</v>
      </c>
      <c r="N3605">
        <v>242.42864000000003</v>
      </c>
      <c r="O3605">
        <v>45.491359999999986</v>
      </c>
      <c r="P3605" t="s">
        <v>19</v>
      </c>
      <c r="Q3605" t="s">
        <v>20</v>
      </c>
      <c r="R3605" t="s">
        <v>51</v>
      </c>
      <c r="S3605" t="str">
        <f>TEXT(sales_data[[#This Row],[dtme]],"yyyy")</f>
        <v>2022</v>
      </c>
      <c r="T3605" s="4"/>
    </row>
    <row r="3606" spans="1:20" x14ac:dyDescent="0.25">
      <c r="A3606" t="s">
        <v>228</v>
      </c>
      <c r="B3606" t="s">
        <v>22</v>
      </c>
      <c r="C3606" t="s">
        <v>44</v>
      </c>
      <c r="D3606" t="s">
        <v>16</v>
      </c>
      <c r="E3606" t="s">
        <v>29</v>
      </c>
      <c r="F3606" t="s">
        <v>33</v>
      </c>
      <c r="G3606">
        <v>36</v>
      </c>
      <c r="H3606">
        <v>10</v>
      </c>
      <c r="I3606">
        <v>64.8</v>
      </c>
      <c r="J3606">
        <v>424.8</v>
      </c>
      <c r="K3606" s="1">
        <v>44892</v>
      </c>
      <c r="L3606" s="2">
        <v>0.50486111111111109</v>
      </c>
      <c r="M3606" t="s">
        <v>47</v>
      </c>
      <c r="N3606">
        <v>360.65520000000004</v>
      </c>
      <c r="O3606">
        <v>64.144799999999975</v>
      </c>
      <c r="P3606" t="s">
        <v>19</v>
      </c>
      <c r="Q3606" t="s">
        <v>31</v>
      </c>
      <c r="R3606" t="s">
        <v>51</v>
      </c>
      <c r="S3606" t="str">
        <f>TEXT(sales_data[[#This Row],[dtme]],"yyyy")</f>
        <v>2022</v>
      </c>
      <c r="T3606" s="4"/>
    </row>
    <row r="3607" spans="1:20" x14ac:dyDescent="0.25">
      <c r="A3607" t="s">
        <v>245</v>
      </c>
      <c r="B3607" t="s">
        <v>22</v>
      </c>
      <c r="C3607" t="s">
        <v>44</v>
      </c>
      <c r="D3607" t="s">
        <v>23</v>
      </c>
      <c r="E3607" t="s">
        <v>17</v>
      </c>
      <c r="F3607" t="s">
        <v>18</v>
      </c>
      <c r="G3607">
        <v>16</v>
      </c>
      <c r="H3607">
        <v>1</v>
      </c>
      <c r="I3607">
        <v>2.88</v>
      </c>
      <c r="J3607">
        <v>18.88</v>
      </c>
      <c r="K3607" s="1">
        <v>44892</v>
      </c>
      <c r="L3607" s="2">
        <v>0.63055555555555554</v>
      </c>
      <c r="M3607" t="s">
        <v>25</v>
      </c>
      <c r="N3607">
        <v>15.99136</v>
      </c>
      <c r="O3607">
        <v>2.8886399999999988</v>
      </c>
      <c r="P3607" t="s">
        <v>19</v>
      </c>
      <c r="Q3607" t="s">
        <v>31</v>
      </c>
      <c r="R3607" t="s">
        <v>51</v>
      </c>
      <c r="S3607" t="str">
        <f>TEXT(sales_data[[#This Row],[dtme]],"yyyy")</f>
        <v>2022</v>
      </c>
      <c r="T3607" s="4"/>
    </row>
    <row r="3608" spans="1:20" x14ac:dyDescent="0.25">
      <c r="A3608" t="s">
        <v>264</v>
      </c>
      <c r="B3608" t="s">
        <v>37</v>
      </c>
      <c r="C3608" t="s">
        <v>45</v>
      </c>
      <c r="D3608" t="s">
        <v>16</v>
      </c>
      <c r="E3608" t="s">
        <v>17</v>
      </c>
      <c r="F3608" t="s">
        <v>24</v>
      </c>
      <c r="G3608">
        <v>83</v>
      </c>
      <c r="H3608">
        <v>8</v>
      </c>
      <c r="I3608">
        <v>119.52</v>
      </c>
      <c r="J3608">
        <v>783.52</v>
      </c>
      <c r="K3608" s="1">
        <v>44892</v>
      </c>
      <c r="L3608" s="2">
        <v>0.4284722222222222</v>
      </c>
      <c r="M3608" t="s">
        <v>46</v>
      </c>
      <c r="N3608">
        <v>672.26016000000004</v>
      </c>
      <c r="O3608">
        <v>111.25983999999994</v>
      </c>
      <c r="P3608" t="s">
        <v>26</v>
      </c>
      <c r="Q3608" t="s">
        <v>31</v>
      </c>
      <c r="R3608" t="s">
        <v>51</v>
      </c>
      <c r="S3608" t="str">
        <f>TEXT(sales_data[[#This Row],[dtme]],"yyyy")</f>
        <v>2022</v>
      </c>
      <c r="T3608" s="4"/>
    </row>
    <row r="3609" spans="1:20" x14ac:dyDescent="0.25">
      <c r="A3609" t="s">
        <v>1264</v>
      </c>
      <c r="B3609" t="s">
        <v>37</v>
      </c>
      <c r="C3609" t="s">
        <v>45</v>
      </c>
      <c r="D3609" t="s">
        <v>16</v>
      </c>
      <c r="E3609" t="s">
        <v>17</v>
      </c>
      <c r="F3609" t="s">
        <v>24</v>
      </c>
      <c r="G3609">
        <v>38</v>
      </c>
      <c r="H3609">
        <v>9</v>
      </c>
      <c r="I3609">
        <v>61.559999999999995</v>
      </c>
      <c r="J3609">
        <v>403.56</v>
      </c>
      <c r="K3609" s="1">
        <v>44892</v>
      </c>
      <c r="L3609" s="2">
        <v>0.64444444444444449</v>
      </c>
      <c r="M3609" t="s">
        <v>46</v>
      </c>
      <c r="N3609">
        <v>354.72924</v>
      </c>
      <c r="O3609">
        <v>48.830759999999998</v>
      </c>
      <c r="P3609" t="s">
        <v>19</v>
      </c>
      <c r="Q3609" t="s">
        <v>31</v>
      </c>
      <c r="R3609" t="s">
        <v>51</v>
      </c>
      <c r="S3609" t="str">
        <f>TEXT(sales_data[[#This Row],[dtme]],"yyyy")</f>
        <v>2022</v>
      </c>
      <c r="T3609" s="4"/>
    </row>
    <row r="3610" spans="1:20" x14ac:dyDescent="0.25">
      <c r="A3610" t="s">
        <v>2096</v>
      </c>
      <c r="B3610" t="s">
        <v>15</v>
      </c>
      <c r="C3610" t="s">
        <v>43</v>
      </c>
      <c r="D3610" t="s">
        <v>16</v>
      </c>
      <c r="E3610" t="s">
        <v>29</v>
      </c>
      <c r="F3610" t="s">
        <v>18</v>
      </c>
      <c r="G3610">
        <v>78</v>
      </c>
      <c r="H3610">
        <v>2</v>
      </c>
      <c r="I3610">
        <v>28.08</v>
      </c>
      <c r="J3610">
        <v>184.07999999999998</v>
      </c>
      <c r="K3610" s="1">
        <v>44892</v>
      </c>
      <c r="L3610" s="2">
        <v>0.69444444444444442</v>
      </c>
      <c r="M3610" t="s">
        <v>46</v>
      </c>
      <c r="N3610">
        <v>160.51775999999998</v>
      </c>
      <c r="O3610">
        <v>23.562240000000003</v>
      </c>
      <c r="P3610" t="s">
        <v>19</v>
      </c>
      <c r="Q3610" t="s">
        <v>31</v>
      </c>
      <c r="R3610" t="s">
        <v>51</v>
      </c>
      <c r="S3610" t="str">
        <f>TEXT(sales_data[[#This Row],[dtme]],"yyyy")</f>
        <v>2022</v>
      </c>
      <c r="T3610" s="4"/>
    </row>
    <row r="3611" spans="1:20" x14ac:dyDescent="0.25">
      <c r="A3611" t="s">
        <v>2436</v>
      </c>
      <c r="B3611" t="s">
        <v>37</v>
      </c>
      <c r="C3611" t="s">
        <v>45</v>
      </c>
      <c r="D3611" t="s">
        <v>23</v>
      </c>
      <c r="E3611" t="s">
        <v>17</v>
      </c>
      <c r="F3611" t="s">
        <v>18</v>
      </c>
      <c r="G3611">
        <v>80</v>
      </c>
      <c r="H3611">
        <v>5</v>
      </c>
      <c r="I3611">
        <v>72</v>
      </c>
      <c r="J3611">
        <v>472</v>
      </c>
      <c r="K3611" s="1">
        <v>44892</v>
      </c>
      <c r="L3611" s="2">
        <v>0.70277777777777772</v>
      </c>
      <c r="M3611" t="s">
        <v>47</v>
      </c>
      <c r="N3611">
        <v>419.608</v>
      </c>
      <c r="O3611">
        <v>52.391999999999996</v>
      </c>
      <c r="P3611" t="s">
        <v>19</v>
      </c>
      <c r="Q3611" t="s">
        <v>31</v>
      </c>
      <c r="R3611" t="s">
        <v>51</v>
      </c>
      <c r="S3611" t="str">
        <f>TEXT(sales_data[[#This Row],[dtme]],"yyyy")</f>
        <v>2022</v>
      </c>
      <c r="T3611" s="4"/>
    </row>
    <row r="3612" spans="1:20" x14ac:dyDescent="0.25">
      <c r="A3612" t="s">
        <v>3066</v>
      </c>
      <c r="B3612" t="s">
        <v>37</v>
      </c>
      <c r="C3612" t="s">
        <v>45</v>
      </c>
      <c r="D3612" t="s">
        <v>23</v>
      </c>
      <c r="E3612" t="s">
        <v>17</v>
      </c>
      <c r="F3612" t="s">
        <v>18</v>
      </c>
      <c r="G3612">
        <v>75</v>
      </c>
      <c r="H3612">
        <v>2</v>
      </c>
      <c r="I3612">
        <v>27</v>
      </c>
      <c r="J3612">
        <v>177</v>
      </c>
      <c r="K3612" s="1">
        <v>44892</v>
      </c>
      <c r="L3612" s="2">
        <v>0.86319444444444449</v>
      </c>
      <c r="M3612" t="s">
        <v>25</v>
      </c>
      <c r="N3612">
        <v>149.91900000000001</v>
      </c>
      <c r="O3612">
        <v>27.080999999999989</v>
      </c>
      <c r="P3612" t="s">
        <v>32</v>
      </c>
      <c r="Q3612" t="s">
        <v>31</v>
      </c>
      <c r="R3612" t="s">
        <v>51</v>
      </c>
      <c r="S3612" t="str">
        <f>TEXT(sales_data[[#This Row],[dtme]],"yyyy")</f>
        <v>2022</v>
      </c>
      <c r="T3612" s="4"/>
    </row>
    <row r="3613" spans="1:20" x14ac:dyDescent="0.25">
      <c r="A3613" t="s">
        <v>3514</v>
      </c>
      <c r="B3613" t="s">
        <v>37</v>
      </c>
      <c r="C3613" t="s">
        <v>45</v>
      </c>
      <c r="D3613" t="s">
        <v>16</v>
      </c>
      <c r="E3613" t="s">
        <v>17</v>
      </c>
      <c r="F3613" t="s">
        <v>24</v>
      </c>
      <c r="G3613">
        <v>71</v>
      </c>
      <c r="H3613">
        <v>8</v>
      </c>
      <c r="I3613">
        <v>102.24</v>
      </c>
      <c r="J3613">
        <v>670.24</v>
      </c>
      <c r="K3613" s="1">
        <v>44892</v>
      </c>
      <c r="L3613" s="2">
        <v>0.46666666666666667</v>
      </c>
      <c r="M3613" t="s">
        <v>47</v>
      </c>
      <c r="N3613">
        <v>585.11951999999997</v>
      </c>
      <c r="O3613">
        <v>85.120480000000043</v>
      </c>
      <c r="P3613" t="s">
        <v>26</v>
      </c>
      <c r="Q3613" t="s">
        <v>31</v>
      </c>
      <c r="R3613" t="s">
        <v>51</v>
      </c>
      <c r="S3613" t="str">
        <f>TEXT(sales_data[[#This Row],[dtme]],"yyyy")</f>
        <v>2022</v>
      </c>
      <c r="T3613" s="4"/>
    </row>
    <row r="3614" spans="1:20" x14ac:dyDescent="0.25">
      <c r="A3614" t="s">
        <v>3793</v>
      </c>
      <c r="B3614" t="s">
        <v>15</v>
      </c>
      <c r="C3614" t="s">
        <v>43</v>
      </c>
      <c r="D3614" t="s">
        <v>23</v>
      </c>
      <c r="E3614" t="s">
        <v>29</v>
      </c>
      <c r="F3614" t="s">
        <v>30</v>
      </c>
      <c r="G3614">
        <v>41</v>
      </c>
      <c r="H3614">
        <v>3</v>
      </c>
      <c r="I3614">
        <v>22.14</v>
      </c>
      <c r="J3614">
        <v>145.13999999999999</v>
      </c>
      <c r="K3614" s="1">
        <v>44892</v>
      </c>
      <c r="L3614" s="2">
        <v>0.75972222222222219</v>
      </c>
      <c r="M3614" t="s">
        <v>47</v>
      </c>
      <c r="N3614">
        <v>124.96553999999999</v>
      </c>
      <c r="O3614">
        <v>20.174459999999996</v>
      </c>
      <c r="P3614" t="s">
        <v>32</v>
      </c>
      <c r="Q3614" t="s">
        <v>31</v>
      </c>
      <c r="R3614" t="s">
        <v>51</v>
      </c>
      <c r="S3614" t="str">
        <f>TEXT(sales_data[[#This Row],[dtme]],"yyyy")</f>
        <v>2022</v>
      </c>
      <c r="T3614" s="4"/>
    </row>
    <row r="3615" spans="1:20" x14ac:dyDescent="0.25">
      <c r="A3615" t="s">
        <v>3878</v>
      </c>
      <c r="B3615" t="s">
        <v>22</v>
      </c>
      <c r="C3615" t="s">
        <v>44</v>
      </c>
      <c r="D3615" t="s">
        <v>16</v>
      </c>
      <c r="E3615" t="s">
        <v>17</v>
      </c>
      <c r="F3615" t="s">
        <v>38</v>
      </c>
      <c r="G3615">
        <v>55</v>
      </c>
      <c r="H3615">
        <v>9</v>
      </c>
      <c r="I3615">
        <v>89.1</v>
      </c>
      <c r="J3615">
        <v>584.1</v>
      </c>
      <c r="K3615" s="1">
        <v>44892</v>
      </c>
      <c r="L3615" s="2">
        <v>0.58194444444444449</v>
      </c>
      <c r="M3615" t="s">
        <v>25</v>
      </c>
      <c r="N3615">
        <v>497.65320000000003</v>
      </c>
      <c r="O3615">
        <v>86.446799999999996</v>
      </c>
      <c r="P3615" t="s">
        <v>19</v>
      </c>
      <c r="Q3615" t="s">
        <v>31</v>
      </c>
      <c r="R3615" t="s">
        <v>51</v>
      </c>
      <c r="S3615" t="str">
        <f>TEXT(sales_data[[#This Row],[dtme]],"yyyy")</f>
        <v>2022</v>
      </c>
      <c r="T3615" s="4"/>
    </row>
    <row r="3616" spans="1:20" x14ac:dyDescent="0.25">
      <c r="A3616" t="s">
        <v>439</v>
      </c>
      <c r="B3616" t="s">
        <v>22</v>
      </c>
      <c r="C3616" t="s">
        <v>44</v>
      </c>
      <c r="D3616" t="s">
        <v>16</v>
      </c>
      <c r="E3616" t="s">
        <v>17</v>
      </c>
      <c r="F3616" t="s">
        <v>40</v>
      </c>
      <c r="G3616">
        <v>95</v>
      </c>
      <c r="H3616">
        <v>10</v>
      </c>
      <c r="I3616">
        <v>171</v>
      </c>
      <c r="J3616">
        <v>1121</v>
      </c>
      <c r="K3616" s="1">
        <v>44893</v>
      </c>
      <c r="L3616" s="2">
        <v>0.58680555555555558</v>
      </c>
      <c r="M3616" t="s">
        <v>47</v>
      </c>
      <c r="N3616">
        <v>953.971</v>
      </c>
      <c r="O3616">
        <v>167.029</v>
      </c>
      <c r="P3616" t="s">
        <v>19</v>
      </c>
      <c r="Q3616" t="s">
        <v>35</v>
      </c>
      <c r="R3616" t="s">
        <v>51</v>
      </c>
      <c r="S3616" t="str">
        <f>TEXT(sales_data[[#This Row],[dtme]],"yyyy")</f>
        <v>2022</v>
      </c>
      <c r="T3616" s="4"/>
    </row>
    <row r="3617" spans="1:20" x14ac:dyDescent="0.25">
      <c r="A3617" t="s">
        <v>950</v>
      </c>
      <c r="B3617" t="s">
        <v>22</v>
      </c>
      <c r="C3617" t="s">
        <v>44</v>
      </c>
      <c r="D3617" t="s">
        <v>16</v>
      </c>
      <c r="E3617" t="s">
        <v>17</v>
      </c>
      <c r="F3617" t="s">
        <v>30</v>
      </c>
      <c r="G3617">
        <v>88</v>
      </c>
      <c r="H3617">
        <v>1</v>
      </c>
      <c r="I3617">
        <v>15.84</v>
      </c>
      <c r="J3617">
        <v>103.84</v>
      </c>
      <c r="K3617" s="1">
        <v>44893</v>
      </c>
      <c r="L3617" s="2">
        <v>0.66111111111111109</v>
      </c>
      <c r="M3617" t="s">
        <v>46</v>
      </c>
      <c r="N3617">
        <v>88.160160000000005</v>
      </c>
      <c r="O3617">
        <v>15.679839999999999</v>
      </c>
      <c r="P3617" t="s">
        <v>19</v>
      </c>
      <c r="Q3617" t="s">
        <v>35</v>
      </c>
      <c r="R3617" t="s">
        <v>51</v>
      </c>
      <c r="S3617" t="str">
        <f>TEXT(sales_data[[#This Row],[dtme]],"yyyy")</f>
        <v>2022</v>
      </c>
      <c r="T3617" s="4"/>
    </row>
    <row r="3618" spans="1:20" x14ac:dyDescent="0.25">
      <c r="A3618" t="s">
        <v>1119</v>
      </c>
      <c r="B3618" t="s">
        <v>22</v>
      </c>
      <c r="C3618" t="s">
        <v>44</v>
      </c>
      <c r="D3618" t="s">
        <v>23</v>
      </c>
      <c r="E3618" t="s">
        <v>29</v>
      </c>
      <c r="F3618" t="s">
        <v>33</v>
      </c>
      <c r="G3618">
        <v>95</v>
      </c>
      <c r="H3618">
        <v>8</v>
      </c>
      <c r="I3618">
        <v>136.79999999999998</v>
      </c>
      <c r="J3618">
        <v>896.8</v>
      </c>
      <c r="K3618" s="1">
        <v>44893</v>
      </c>
      <c r="L3618" s="2">
        <v>0.79791666666666672</v>
      </c>
      <c r="M3618" t="s">
        <v>46</v>
      </c>
      <c r="N3618">
        <v>794.56479999999999</v>
      </c>
      <c r="O3618">
        <v>102.23519999999996</v>
      </c>
      <c r="P3618" t="s">
        <v>32</v>
      </c>
      <c r="Q3618" t="s">
        <v>35</v>
      </c>
      <c r="R3618" t="s">
        <v>51</v>
      </c>
      <c r="S3618" t="str">
        <f>TEXT(sales_data[[#This Row],[dtme]],"yyyy")</f>
        <v>2022</v>
      </c>
      <c r="T3618" s="4"/>
    </row>
    <row r="3619" spans="1:20" x14ac:dyDescent="0.25">
      <c r="A3619" t="s">
        <v>2049</v>
      </c>
      <c r="B3619" t="s">
        <v>22</v>
      </c>
      <c r="C3619" t="s">
        <v>44</v>
      </c>
      <c r="D3619" t="s">
        <v>16</v>
      </c>
      <c r="E3619" t="s">
        <v>29</v>
      </c>
      <c r="F3619" t="s">
        <v>38</v>
      </c>
      <c r="G3619">
        <v>88</v>
      </c>
      <c r="H3619">
        <v>7</v>
      </c>
      <c r="I3619">
        <v>110.88</v>
      </c>
      <c r="J3619">
        <v>726.88</v>
      </c>
      <c r="K3619" s="1">
        <v>44893</v>
      </c>
      <c r="L3619" s="2">
        <v>0.53194444444444444</v>
      </c>
      <c r="M3619" t="s">
        <v>46</v>
      </c>
      <c r="N3619">
        <v>646.92319999999995</v>
      </c>
      <c r="O3619">
        <v>79.956800000000044</v>
      </c>
      <c r="P3619" t="s">
        <v>19</v>
      </c>
      <c r="Q3619" t="s">
        <v>35</v>
      </c>
      <c r="R3619" t="s">
        <v>51</v>
      </c>
      <c r="S3619" t="str">
        <f>TEXT(sales_data[[#This Row],[dtme]],"yyyy")</f>
        <v>2022</v>
      </c>
      <c r="T3619" s="4"/>
    </row>
    <row r="3620" spans="1:20" x14ac:dyDescent="0.25">
      <c r="A3620" t="s">
        <v>2501</v>
      </c>
      <c r="B3620" t="s">
        <v>37</v>
      </c>
      <c r="C3620" t="s">
        <v>45</v>
      </c>
      <c r="D3620" t="s">
        <v>16</v>
      </c>
      <c r="E3620" t="s">
        <v>17</v>
      </c>
      <c r="F3620" t="s">
        <v>30</v>
      </c>
      <c r="G3620">
        <v>65</v>
      </c>
      <c r="H3620">
        <v>6</v>
      </c>
      <c r="I3620">
        <v>70.2</v>
      </c>
      <c r="J3620">
        <v>460.2</v>
      </c>
      <c r="K3620" s="1">
        <v>44893</v>
      </c>
      <c r="L3620" s="2">
        <v>0.54027777777777775</v>
      </c>
      <c r="M3620" t="s">
        <v>47</v>
      </c>
      <c r="N3620">
        <v>398.99340000000001</v>
      </c>
      <c r="O3620">
        <v>61.20659999999998</v>
      </c>
      <c r="P3620" t="s">
        <v>19</v>
      </c>
      <c r="Q3620" t="s">
        <v>35</v>
      </c>
      <c r="R3620" t="s">
        <v>51</v>
      </c>
      <c r="S3620" t="str">
        <f>TEXT(sales_data[[#This Row],[dtme]],"yyyy")</f>
        <v>2022</v>
      </c>
      <c r="T3620" s="4"/>
    </row>
    <row r="3621" spans="1:20" x14ac:dyDescent="0.25">
      <c r="A3621" t="s">
        <v>2873</v>
      </c>
      <c r="B3621" t="s">
        <v>37</v>
      </c>
      <c r="C3621" t="s">
        <v>45</v>
      </c>
      <c r="D3621" t="s">
        <v>23</v>
      </c>
      <c r="E3621" t="s">
        <v>29</v>
      </c>
      <c r="F3621" t="s">
        <v>33</v>
      </c>
      <c r="G3621">
        <v>59</v>
      </c>
      <c r="H3621">
        <v>6</v>
      </c>
      <c r="I3621">
        <v>63.72</v>
      </c>
      <c r="J3621">
        <v>417.72</v>
      </c>
      <c r="K3621" s="1">
        <v>44893</v>
      </c>
      <c r="L3621" s="2">
        <v>0.42430555555555555</v>
      </c>
      <c r="M3621" t="s">
        <v>46</v>
      </c>
      <c r="N3621">
        <v>352.13796000000002</v>
      </c>
      <c r="O3621">
        <v>65.582040000000006</v>
      </c>
      <c r="P3621" t="s">
        <v>26</v>
      </c>
      <c r="Q3621" t="s">
        <v>35</v>
      </c>
      <c r="R3621" t="s">
        <v>51</v>
      </c>
      <c r="S3621" t="str">
        <f>TEXT(sales_data[[#This Row],[dtme]],"yyyy")</f>
        <v>2022</v>
      </c>
      <c r="T3621" s="4"/>
    </row>
    <row r="3622" spans="1:20" x14ac:dyDescent="0.25">
      <c r="A3622" t="s">
        <v>3826</v>
      </c>
      <c r="B3622" t="s">
        <v>22</v>
      </c>
      <c r="C3622" t="s">
        <v>44</v>
      </c>
      <c r="D3622" t="s">
        <v>23</v>
      </c>
      <c r="E3622" t="s">
        <v>17</v>
      </c>
      <c r="F3622" t="s">
        <v>33</v>
      </c>
      <c r="G3622">
        <v>62</v>
      </c>
      <c r="H3622">
        <v>7</v>
      </c>
      <c r="I3622">
        <v>78.11999999999999</v>
      </c>
      <c r="J3622">
        <v>512.12</v>
      </c>
      <c r="K3622" s="1">
        <v>44893</v>
      </c>
      <c r="L3622" s="2">
        <v>0.82916666666666672</v>
      </c>
      <c r="M3622" t="s">
        <v>46</v>
      </c>
      <c r="N3622">
        <v>441.44744000000003</v>
      </c>
      <c r="O3622">
        <v>70.672559999999976</v>
      </c>
      <c r="P3622" t="s">
        <v>32</v>
      </c>
      <c r="Q3622" t="s">
        <v>35</v>
      </c>
      <c r="R3622" t="s">
        <v>51</v>
      </c>
      <c r="S3622" t="str">
        <f>TEXT(sales_data[[#This Row],[dtme]],"yyyy")</f>
        <v>2022</v>
      </c>
      <c r="T3622" s="4"/>
    </row>
    <row r="3623" spans="1:20" x14ac:dyDescent="0.25">
      <c r="A3623" t="s">
        <v>542</v>
      </c>
      <c r="B3623" t="s">
        <v>37</v>
      </c>
      <c r="C3623" t="s">
        <v>45</v>
      </c>
      <c r="D3623" t="s">
        <v>16</v>
      </c>
      <c r="E3623" t="s">
        <v>29</v>
      </c>
      <c r="F3623" t="s">
        <v>24</v>
      </c>
      <c r="G3623">
        <v>68</v>
      </c>
      <c r="H3623">
        <v>7</v>
      </c>
      <c r="I3623">
        <v>85.679999999999993</v>
      </c>
      <c r="J3623">
        <v>561.67999999999995</v>
      </c>
      <c r="K3623" s="1">
        <v>44894</v>
      </c>
      <c r="L3623" s="2">
        <v>0.76597222222222228</v>
      </c>
      <c r="M3623" t="s">
        <v>47</v>
      </c>
      <c r="N3623">
        <v>483.04479999999995</v>
      </c>
      <c r="O3623">
        <v>78.635199999999998</v>
      </c>
      <c r="P3623" t="s">
        <v>32</v>
      </c>
      <c r="Q3623" t="s">
        <v>41</v>
      </c>
      <c r="R3623" t="s">
        <v>51</v>
      </c>
      <c r="S3623" t="str">
        <f>TEXT(sales_data[[#This Row],[dtme]],"yyyy")</f>
        <v>2022</v>
      </c>
      <c r="T3623" s="4"/>
    </row>
    <row r="3624" spans="1:20" x14ac:dyDescent="0.25">
      <c r="A3624" t="s">
        <v>603</v>
      </c>
      <c r="B3624" t="s">
        <v>37</v>
      </c>
      <c r="C3624" t="s">
        <v>45</v>
      </c>
      <c r="D3624" t="s">
        <v>23</v>
      </c>
      <c r="E3624" t="s">
        <v>17</v>
      </c>
      <c r="F3624" t="s">
        <v>40</v>
      </c>
      <c r="G3624">
        <v>55</v>
      </c>
      <c r="H3624">
        <v>8</v>
      </c>
      <c r="I3624">
        <v>79.2</v>
      </c>
      <c r="J3624">
        <v>519.20000000000005</v>
      </c>
      <c r="K3624" s="1">
        <v>44894</v>
      </c>
      <c r="L3624" s="2">
        <v>0.45277777777777778</v>
      </c>
      <c r="M3624" t="s">
        <v>25</v>
      </c>
      <c r="N3624">
        <v>455.33840000000004</v>
      </c>
      <c r="O3624">
        <v>63.86160000000001</v>
      </c>
      <c r="P3624" t="s">
        <v>26</v>
      </c>
      <c r="Q3624" t="s">
        <v>41</v>
      </c>
      <c r="R3624" t="s">
        <v>51</v>
      </c>
      <c r="S3624" t="str">
        <f>TEXT(sales_data[[#This Row],[dtme]],"yyyy")</f>
        <v>2022</v>
      </c>
      <c r="T3624" s="4"/>
    </row>
    <row r="3625" spans="1:20" x14ac:dyDescent="0.25">
      <c r="A3625" t="s">
        <v>787</v>
      </c>
      <c r="B3625" t="s">
        <v>37</v>
      </c>
      <c r="C3625" t="s">
        <v>45</v>
      </c>
      <c r="D3625" t="s">
        <v>16</v>
      </c>
      <c r="E3625" t="s">
        <v>17</v>
      </c>
      <c r="F3625" t="s">
        <v>18</v>
      </c>
      <c r="G3625">
        <v>95</v>
      </c>
      <c r="H3625">
        <v>3</v>
      </c>
      <c r="I3625">
        <v>51.3</v>
      </c>
      <c r="J3625">
        <v>336.3</v>
      </c>
      <c r="K3625" s="1">
        <v>44894</v>
      </c>
      <c r="L3625" s="2">
        <v>0.5625</v>
      </c>
      <c r="M3625" t="s">
        <v>47</v>
      </c>
      <c r="N3625">
        <v>282.82830000000001</v>
      </c>
      <c r="O3625">
        <v>53.471699999999998</v>
      </c>
      <c r="P3625" t="s">
        <v>19</v>
      </c>
      <c r="Q3625" t="s">
        <v>41</v>
      </c>
      <c r="R3625" t="s">
        <v>51</v>
      </c>
      <c r="S3625" t="str">
        <f>TEXT(sales_data[[#This Row],[dtme]],"yyyy")</f>
        <v>2022</v>
      </c>
      <c r="T3625" s="4"/>
    </row>
    <row r="3626" spans="1:20" x14ac:dyDescent="0.25">
      <c r="A3626" t="s">
        <v>943</v>
      </c>
      <c r="B3626" t="s">
        <v>15</v>
      </c>
      <c r="C3626" t="s">
        <v>43</v>
      </c>
      <c r="D3626" t="s">
        <v>23</v>
      </c>
      <c r="E3626" t="s">
        <v>29</v>
      </c>
      <c r="F3626" t="s">
        <v>40</v>
      </c>
      <c r="G3626">
        <v>75</v>
      </c>
      <c r="H3626">
        <v>3</v>
      </c>
      <c r="I3626">
        <v>40.5</v>
      </c>
      <c r="J3626">
        <v>265.5</v>
      </c>
      <c r="K3626" s="1">
        <v>44894</v>
      </c>
      <c r="L3626" s="2">
        <v>0.65902777777777777</v>
      </c>
      <c r="M3626" t="s">
        <v>46</v>
      </c>
      <c r="N3626">
        <v>226.47149999999999</v>
      </c>
      <c r="O3626">
        <v>39.028500000000008</v>
      </c>
      <c r="P3626" t="s">
        <v>19</v>
      </c>
      <c r="Q3626" t="s">
        <v>41</v>
      </c>
      <c r="R3626" t="s">
        <v>51</v>
      </c>
      <c r="S3626" t="str">
        <f>TEXT(sales_data[[#This Row],[dtme]],"yyyy")</f>
        <v>2022</v>
      </c>
      <c r="T3626" s="4"/>
    </row>
    <row r="3627" spans="1:20" x14ac:dyDescent="0.25">
      <c r="A3627" t="s">
        <v>1289</v>
      </c>
      <c r="B3627" t="s">
        <v>22</v>
      </c>
      <c r="C3627" t="s">
        <v>44</v>
      </c>
      <c r="D3627" t="s">
        <v>23</v>
      </c>
      <c r="E3627" t="s">
        <v>17</v>
      </c>
      <c r="F3627" t="s">
        <v>33</v>
      </c>
      <c r="G3627">
        <v>75</v>
      </c>
      <c r="H3627">
        <v>8</v>
      </c>
      <c r="I3627">
        <v>108</v>
      </c>
      <c r="J3627">
        <v>708</v>
      </c>
      <c r="K3627" s="1">
        <v>44894</v>
      </c>
      <c r="L3627" s="2">
        <v>0.69444444444444442</v>
      </c>
      <c r="M3627" t="s">
        <v>47</v>
      </c>
      <c r="N3627">
        <v>611.71199999999999</v>
      </c>
      <c r="O3627">
        <v>96.288000000000011</v>
      </c>
      <c r="P3627" t="s">
        <v>19</v>
      </c>
      <c r="Q3627" t="s">
        <v>41</v>
      </c>
      <c r="R3627" t="s">
        <v>51</v>
      </c>
      <c r="S3627" t="str">
        <f>TEXT(sales_data[[#This Row],[dtme]],"yyyy")</f>
        <v>2022</v>
      </c>
      <c r="T3627" s="4"/>
    </row>
    <row r="3628" spans="1:20" x14ac:dyDescent="0.25">
      <c r="A3628" t="s">
        <v>1623</v>
      </c>
      <c r="B3628" t="s">
        <v>37</v>
      </c>
      <c r="C3628" t="s">
        <v>45</v>
      </c>
      <c r="D3628" t="s">
        <v>16</v>
      </c>
      <c r="E3628" t="s">
        <v>29</v>
      </c>
      <c r="F3628" t="s">
        <v>18</v>
      </c>
      <c r="G3628">
        <v>54</v>
      </c>
      <c r="H3628">
        <v>3</v>
      </c>
      <c r="I3628">
        <v>29.16</v>
      </c>
      <c r="J3628">
        <v>191.16</v>
      </c>
      <c r="K3628" s="1">
        <v>44894</v>
      </c>
      <c r="L3628" s="2">
        <v>0.8354166666666667</v>
      </c>
      <c r="M3628" t="s">
        <v>46</v>
      </c>
      <c r="N3628">
        <v>168.60311999999999</v>
      </c>
      <c r="O3628">
        <v>22.556880000000007</v>
      </c>
      <c r="P3628" t="s">
        <v>32</v>
      </c>
      <c r="Q3628" t="s">
        <v>41</v>
      </c>
      <c r="R3628" t="s">
        <v>51</v>
      </c>
      <c r="S3628" t="str">
        <f>TEXT(sales_data[[#This Row],[dtme]],"yyyy")</f>
        <v>2022</v>
      </c>
      <c r="T3628" s="4"/>
    </row>
    <row r="3629" spans="1:20" x14ac:dyDescent="0.25">
      <c r="A3629" t="s">
        <v>2020</v>
      </c>
      <c r="B3629" t="s">
        <v>22</v>
      </c>
      <c r="C3629" t="s">
        <v>44</v>
      </c>
      <c r="D3629" t="s">
        <v>23</v>
      </c>
      <c r="E3629" t="s">
        <v>29</v>
      </c>
      <c r="F3629" t="s">
        <v>24</v>
      </c>
      <c r="G3629">
        <v>13</v>
      </c>
      <c r="H3629">
        <v>6</v>
      </c>
      <c r="I3629">
        <v>14.04</v>
      </c>
      <c r="J3629">
        <v>92.039999999999992</v>
      </c>
      <c r="K3629" s="1">
        <v>44894</v>
      </c>
      <c r="L3629" s="2">
        <v>0.85833333333333328</v>
      </c>
      <c r="M3629" t="s">
        <v>47</v>
      </c>
      <c r="N3629">
        <v>80.534999999999997</v>
      </c>
      <c r="O3629">
        <v>11.504999999999995</v>
      </c>
      <c r="P3629" t="s">
        <v>32</v>
      </c>
      <c r="Q3629" t="s">
        <v>41</v>
      </c>
      <c r="R3629" t="s">
        <v>51</v>
      </c>
      <c r="S3629" t="str">
        <f>TEXT(sales_data[[#This Row],[dtme]],"yyyy")</f>
        <v>2022</v>
      </c>
      <c r="T3629" s="4"/>
    </row>
    <row r="3630" spans="1:20" x14ac:dyDescent="0.25">
      <c r="A3630" t="s">
        <v>2127</v>
      </c>
      <c r="B3630" t="s">
        <v>22</v>
      </c>
      <c r="C3630" t="s">
        <v>44</v>
      </c>
      <c r="D3630" t="s">
        <v>16</v>
      </c>
      <c r="E3630" t="s">
        <v>29</v>
      </c>
      <c r="F3630" t="s">
        <v>24</v>
      </c>
      <c r="G3630">
        <v>89</v>
      </c>
      <c r="H3630">
        <v>4</v>
      </c>
      <c r="I3630">
        <v>64.08</v>
      </c>
      <c r="J3630">
        <v>420.08</v>
      </c>
      <c r="K3630" s="1">
        <v>44894</v>
      </c>
      <c r="L3630" s="2">
        <v>0.69652777777777775</v>
      </c>
      <c r="M3630" t="s">
        <v>46</v>
      </c>
      <c r="N3630">
        <v>355.38767999999999</v>
      </c>
      <c r="O3630">
        <v>64.692319999999995</v>
      </c>
      <c r="P3630" t="s">
        <v>19</v>
      </c>
      <c r="Q3630" t="s">
        <v>41</v>
      </c>
      <c r="R3630" t="s">
        <v>51</v>
      </c>
      <c r="S3630" t="str">
        <f>TEXT(sales_data[[#This Row],[dtme]],"yyyy")</f>
        <v>2022</v>
      </c>
      <c r="T3630" s="4"/>
    </row>
    <row r="3631" spans="1:20" x14ac:dyDescent="0.25">
      <c r="A3631" t="s">
        <v>2278</v>
      </c>
      <c r="B3631" t="s">
        <v>37</v>
      </c>
      <c r="C3631" t="s">
        <v>45</v>
      </c>
      <c r="D3631" t="s">
        <v>23</v>
      </c>
      <c r="E3631" t="s">
        <v>29</v>
      </c>
      <c r="F3631" t="s">
        <v>33</v>
      </c>
      <c r="G3631">
        <v>97</v>
      </c>
      <c r="H3631">
        <v>4</v>
      </c>
      <c r="I3631">
        <v>69.84</v>
      </c>
      <c r="J3631">
        <v>457.84000000000003</v>
      </c>
      <c r="K3631" s="1">
        <v>44894</v>
      </c>
      <c r="L3631" s="2">
        <v>0.80972222222222223</v>
      </c>
      <c r="M3631" t="s">
        <v>46</v>
      </c>
      <c r="N3631">
        <v>390.99536000000001</v>
      </c>
      <c r="O3631">
        <v>66.844640000000027</v>
      </c>
      <c r="P3631" t="s">
        <v>32</v>
      </c>
      <c r="Q3631" t="s">
        <v>41</v>
      </c>
      <c r="R3631" t="s">
        <v>51</v>
      </c>
      <c r="S3631" t="str">
        <f>TEXT(sales_data[[#This Row],[dtme]],"yyyy")</f>
        <v>2022</v>
      </c>
      <c r="T3631" s="4"/>
    </row>
    <row r="3632" spans="1:20" x14ac:dyDescent="0.25">
      <c r="A3632" t="s">
        <v>2302</v>
      </c>
      <c r="B3632" t="s">
        <v>37</v>
      </c>
      <c r="C3632" t="s">
        <v>45</v>
      </c>
      <c r="D3632" t="s">
        <v>16</v>
      </c>
      <c r="E3632" t="s">
        <v>29</v>
      </c>
      <c r="F3632" t="s">
        <v>38</v>
      </c>
      <c r="G3632">
        <v>64</v>
      </c>
      <c r="H3632">
        <v>2</v>
      </c>
      <c r="I3632">
        <v>23.04</v>
      </c>
      <c r="J3632">
        <v>151.04</v>
      </c>
      <c r="K3632" s="1">
        <v>44894</v>
      </c>
      <c r="L3632" s="2">
        <v>0.78680555555555554</v>
      </c>
      <c r="M3632" t="s">
        <v>46</v>
      </c>
      <c r="N3632">
        <v>127.32671999999999</v>
      </c>
      <c r="O3632">
        <v>23.713279999999997</v>
      </c>
      <c r="P3632" t="s">
        <v>32</v>
      </c>
      <c r="Q3632" t="s">
        <v>41</v>
      </c>
      <c r="R3632" t="s">
        <v>51</v>
      </c>
      <c r="S3632" t="str">
        <f>TEXT(sales_data[[#This Row],[dtme]],"yyyy")</f>
        <v>2022</v>
      </c>
      <c r="T3632" s="4"/>
    </row>
    <row r="3633" spans="1:20" x14ac:dyDescent="0.25">
      <c r="A3633" t="s">
        <v>2607</v>
      </c>
      <c r="B3633" t="s">
        <v>22</v>
      </c>
      <c r="C3633" t="s">
        <v>44</v>
      </c>
      <c r="D3633" t="s">
        <v>23</v>
      </c>
      <c r="E3633" t="s">
        <v>17</v>
      </c>
      <c r="F3633" t="s">
        <v>18</v>
      </c>
      <c r="G3633">
        <v>85</v>
      </c>
      <c r="H3633">
        <v>1</v>
      </c>
      <c r="I3633">
        <v>15.299999999999999</v>
      </c>
      <c r="J3633">
        <v>100.3</v>
      </c>
      <c r="K3633" s="1">
        <v>44894</v>
      </c>
      <c r="L3633" s="2">
        <v>0.43472222222222223</v>
      </c>
      <c r="M3633" t="s">
        <v>25</v>
      </c>
      <c r="N3633">
        <v>86.558899999999994</v>
      </c>
      <c r="O3633">
        <v>13.741100000000003</v>
      </c>
      <c r="P3633" t="s">
        <v>26</v>
      </c>
      <c r="Q3633" t="s">
        <v>41</v>
      </c>
      <c r="R3633" t="s">
        <v>51</v>
      </c>
      <c r="S3633" t="str">
        <f>TEXT(sales_data[[#This Row],[dtme]],"yyyy")</f>
        <v>2022</v>
      </c>
      <c r="T3633" s="4"/>
    </row>
    <row r="3634" spans="1:20" x14ac:dyDescent="0.25">
      <c r="A3634" t="s">
        <v>2609</v>
      </c>
      <c r="B3634" t="s">
        <v>15</v>
      </c>
      <c r="C3634" t="s">
        <v>43</v>
      </c>
      <c r="D3634" t="s">
        <v>16</v>
      </c>
      <c r="E3634" t="s">
        <v>17</v>
      </c>
      <c r="F3634" t="s">
        <v>30</v>
      </c>
      <c r="G3634">
        <v>97</v>
      </c>
      <c r="H3634">
        <v>9</v>
      </c>
      <c r="I3634">
        <v>157.13999999999999</v>
      </c>
      <c r="J3634">
        <v>1030.1399999999999</v>
      </c>
      <c r="K3634" s="1">
        <v>44894</v>
      </c>
      <c r="L3634" s="2">
        <v>0.65208333333333335</v>
      </c>
      <c r="M3634" t="s">
        <v>46</v>
      </c>
      <c r="N3634">
        <v>904.46291999999994</v>
      </c>
      <c r="O3634">
        <v>125.67707999999993</v>
      </c>
      <c r="P3634" t="s">
        <v>19</v>
      </c>
      <c r="Q3634" t="s">
        <v>41</v>
      </c>
      <c r="R3634" t="s">
        <v>51</v>
      </c>
      <c r="S3634" t="str">
        <f>TEXT(sales_data[[#This Row],[dtme]],"yyyy")</f>
        <v>2022</v>
      </c>
      <c r="T3634" s="4"/>
    </row>
    <row r="3635" spans="1:20" x14ac:dyDescent="0.25">
      <c r="A3635" t="s">
        <v>2941</v>
      </c>
      <c r="B3635" t="s">
        <v>15</v>
      </c>
      <c r="C3635" t="s">
        <v>43</v>
      </c>
      <c r="D3635" t="s">
        <v>16</v>
      </c>
      <c r="E3635" t="s">
        <v>17</v>
      </c>
      <c r="F3635" t="s">
        <v>40</v>
      </c>
      <c r="G3635">
        <v>30</v>
      </c>
      <c r="H3635">
        <v>10</v>
      </c>
      <c r="I3635">
        <v>54</v>
      </c>
      <c r="J3635">
        <v>354</v>
      </c>
      <c r="K3635" s="1">
        <v>44894</v>
      </c>
      <c r="L3635" s="2">
        <v>0.51944444444444449</v>
      </c>
      <c r="M3635" t="s">
        <v>46</v>
      </c>
      <c r="N3635">
        <v>298.42200000000003</v>
      </c>
      <c r="O3635">
        <v>55.577999999999975</v>
      </c>
      <c r="P3635" t="s">
        <v>19</v>
      </c>
      <c r="Q3635" t="s">
        <v>41</v>
      </c>
      <c r="R3635" t="s">
        <v>51</v>
      </c>
      <c r="S3635" t="str">
        <f>TEXT(sales_data[[#This Row],[dtme]],"yyyy")</f>
        <v>2022</v>
      </c>
      <c r="T3635" s="4"/>
    </row>
    <row r="3636" spans="1:20" x14ac:dyDescent="0.25">
      <c r="A3636" t="s">
        <v>3621</v>
      </c>
      <c r="B3636" t="s">
        <v>22</v>
      </c>
      <c r="C3636" t="s">
        <v>44</v>
      </c>
      <c r="D3636" t="s">
        <v>16</v>
      </c>
      <c r="E3636" t="s">
        <v>17</v>
      </c>
      <c r="F3636" t="s">
        <v>24</v>
      </c>
      <c r="G3636">
        <v>74</v>
      </c>
      <c r="H3636">
        <v>7</v>
      </c>
      <c r="I3636">
        <v>93.24</v>
      </c>
      <c r="J3636">
        <v>611.24</v>
      </c>
      <c r="K3636" s="1">
        <v>44894</v>
      </c>
      <c r="L3636" s="2">
        <v>0.58194444444444449</v>
      </c>
      <c r="M3636" t="s">
        <v>25</v>
      </c>
      <c r="N3636">
        <v>521.99896000000001</v>
      </c>
      <c r="O3636">
        <v>89.241039999999998</v>
      </c>
      <c r="P3636" t="s">
        <v>19</v>
      </c>
      <c r="Q3636" t="s">
        <v>41</v>
      </c>
      <c r="R3636" t="s">
        <v>51</v>
      </c>
      <c r="S3636" t="str">
        <f>TEXT(sales_data[[#This Row],[dtme]],"yyyy")</f>
        <v>2022</v>
      </c>
      <c r="T3636" s="4"/>
    </row>
    <row r="3637" spans="1:20" x14ac:dyDescent="0.25">
      <c r="A3637" t="s">
        <v>3927</v>
      </c>
      <c r="B3637" t="s">
        <v>22</v>
      </c>
      <c r="C3637" t="s">
        <v>44</v>
      </c>
      <c r="D3637" t="s">
        <v>23</v>
      </c>
      <c r="E3637" t="s">
        <v>29</v>
      </c>
      <c r="F3637" t="s">
        <v>38</v>
      </c>
      <c r="G3637">
        <v>77</v>
      </c>
      <c r="H3637">
        <v>7</v>
      </c>
      <c r="I3637">
        <v>97.02</v>
      </c>
      <c r="J3637">
        <v>636.02</v>
      </c>
      <c r="K3637" s="1">
        <v>44894</v>
      </c>
      <c r="L3637" s="2">
        <v>0.65416666666666667</v>
      </c>
      <c r="M3637" t="s">
        <v>47</v>
      </c>
      <c r="N3637">
        <v>552.06535999999994</v>
      </c>
      <c r="O3637">
        <v>83.95464000000004</v>
      </c>
      <c r="P3637" t="s">
        <v>19</v>
      </c>
      <c r="Q3637" t="s">
        <v>41</v>
      </c>
      <c r="R3637" t="s">
        <v>51</v>
      </c>
      <c r="S3637" t="str">
        <f>TEXT(sales_data[[#This Row],[dtme]],"yyyy")</f>
        <v>2022</v>
      </c>
      <c r="T3637" s="4"/>
    </row>
    <row r="3638" spans="1:20" x14ac:dyDescent="0.25">
      <c r="A3638" t="s">
        <v>725</v>
      </c>
      <c r="B3638" t="s">
        <v>22</v>
      </c>
      <c r="C3638" t="s">
        <v>44</v>
      </c>
      <c r="D3638" t="s">
        <v>16</v>
      </c>
      <c r="E3638" t="s">
        <v>17</v>
      </c>
      <c r="F3638" t="s">
        <v>38</v>
      </c>
      <c r="G3638">
        <v>12</v>
      </c>
      <c r="H3638">
        <v>1</v>
      </c>
      <c r="I3638">
        <v>2.16</v>
      </c>
      <c r="J3638">
        <v>14.16</v>
      </c>
      <c r="K3638" s="1">
        <v>44895</v>
      </c>
      <c r="L3638" s="2">
        <v>0.64722222222222225</v>
      </c>
      <c r="M3638" t="s">
        <v>46</v>
      </c>
      <c r="N3638">
        <v>12.12096</v>
      </c>
      <c r="O3638">
        <v>2.03904</v>
      </c>
      <c r="P3638" t="s">
        <v>19</v>
      </c>
      <c r="Q3638" t="s">
        <v>39</v>
      </c>
      <c r="R3638" t="s">
        <v>51</v>
      </c>
      <c r="S3638" t="str">
        <f>TEXT(sales_data[[#This Row],[dtme]],"yyyy")</f>
        <v>2022</v>
      </c>
      <c r="T3638" s="4"/>
    </row>
    <row r="3639" spans="1:20" x14ac:dyDescent="0.25">
      <c r="A3639" t="s">
        <v>895</v>
      </c>
      <c r="B3639" t="s">
        <v>22</v>
      </c>
      <c r="C3639" t="s">
        <v>44</v>
      </c>
      <c r="D3639" t="s">
        <v>23</v>
      </c>
      <c r="E3639" t="s">
        <v>29</v>
      </c>
      <c r="F3639" t="s">
        <v>38</v>
      </c>
      <c r="G3639">
        <v>20</v>
      </c>
      <c r="H3639">
        <v>7</v>
      </c>
      <c r="I3639">
        <v>25.2</v>
      </c>
      <c r="J3639">
        <v>165.2</v>
      </c>
      <c r="K3639" s="1">
        <v>44895</v>
      </c>
      <c r="L3639" s="2">
        <v>0.85763888888888884</v>
      </c>
      <c r="M3639" t="s">
        <v>46</v>
      </c>
      <c r="N3639">
        <v>143.39359999999999</v>
      </c>
      <c r="O3639">
        <v>21.806399999999996</v>
      </c>
      <c r="P3639" t="s">
        <v>32</v>
      </c>
      <c r="Q3639" t="s">
        <v>39</v>
      </c>
      <c r="R3639" t="s">
        <v>51</v>
      </c>
      <c r="S3639" t="str">
        <f>TEXT(sales_data[[#This Row],[dtme]],"yyyy")</f>
        <v>2022</v>
      </c>
      <c r="T3639" s="4"/>
    </row>
    <row r="3640" spans="1:20" x14ac:dyDescent="0.25">
      <c r="A3640" t="s">
        <v>1558</v>
      </c>
      <c r="B3640" t="s">
        <v>37</v>
      </c>
      <c r="C3640" t="s">
        <v>45</v>
      </c>
      <c r="D3640" t="s">
        <v>16</v>
      </c>
      <c r="E3640" t="s">
        <v>17</v>
      </c>
      <c r="F3640" t="s">
        <v>40</v>
      </c>
      <c r="G3640">
        <v>83</v>
      </c>
      <c r="H3640">
        <v>5</v>
      </c>
      <c r="I3640">
        <v>74.7</v>
      </c>
      <c r="J3640">
        <v>489.7</v>
      </c>
      <c r="K3640" s="1">
        <v>44895</v>
      </c>
      <c r="L3640" s="2">
        <v>0.80555555555555558</v>
      </c>
      <c r="M3640" t="s">
        <v>47</v>
      </c>
      <c r="N3640">
        <v>417.2244</v>
      </c>
      <c r="O3640">
        <v>72.475599999999986</v>
      </c>
      <c r="P3640" t="s">
        <v>32</v>
      </c>
      <c r="Q3640" t="s">
        <v>39</v>
      </c>
      <c r="R3640" t="s">
        <v>51</v>
      </c>
      <c r="S3640" t="str">
        <f>TEXT(sales_data[[#This Row],[dtme]],"yyyy")</f>
        <v>2022</v>
      </c>
      <c r="T3640" s="4"/>
    </row>
    <row r="3641" spans="1:20" x14ac:dyDescent="0.25">
      <c r="A3641" t="s">
        <v>1918</v>
      </c>
      <c r="B3641" t="s">
        <v>15</v>
      </c>
      <c r="C3641" t="s">
        <v>43</v>
      </c>
      <c r="D3641" t="s">
        <v>23</v>
      </c>
      <c r="E3641" t="s">
        <v>17</v>
      </c>
      <c r="F3641" t="s">
        <v>33</v>
      </c>
      <c r="G3641">
        <v>88</v>
      </c>
      <c r="H3641">
        <v>9</v>
      </c>
      <c r="I3641">
        <v>142.56</v>
      </c>
      <c r="J3641">
        <v>934.56</v>
      </c>
      <c r="K3641" s="1">
        <v>44895</v>
      </c>
      <c r="L3641" s="2">
        <v>0.67083333333333328</v>
      </c>
      <c r="M3641" t="s">
        <v>47</v>
      </c>
      <c r="N3641">
        <v>810.26351999999997</v>
      </c>
      <c r="O3641">
        <v>124.29647999999997</v>
      </c>
      <c r="P3641" t="s">
        <v>19</v>
      </c>
      <c r="Q3641" t="s">
        <v>39</v>
      </c>
      <c r="R3641" t="s">
        <v>51</v>
      </c>
      <c r="S3641" t="str">
        <f>TEXT(sales_data[[#This Row],[dtme]],"yyyy")</f>
        <v>2022</v>
      </c>
      <c r="T3641" s="4"/>
    </row>
    <row r="3642" spans="1:20" x14ac:dyDescent="0.25">
      <c r="A3642" t="s">
        <v>1958</v>
      </c>
      <c r="B3642" t="s">
        <v>37</v>
      </c>
      <c r="C3642" t="s">
        <v>45</v>
      </c>
      <c r="D3642" t="s">
        <v>16</v>
      </c>
      <c r="E3642" t="s">
        <v>29</v>
      </c>
      <c r="F3642" t="s">
        <v>38</v>
      </c>
      <c r="G3642">
        <v>60</v>
      </c>
      <c r="H3642">
        <v>5</v>
      </c>
      <c r="I3642">
        <v>54</v>
      </c>
      <c r="J3642">
        <v>354</v>
      </c>
      <c r="K3642" s="1">
        <v>44895</v>
      </c>
      <c r="L3642" s="2">
        <v>0.78680555555555554</v>
      </c>
      <c r="M3642" t="s">
        <v>47</v>
      </c>
      <c r="N3642">
        <v>309.39600000000002</v>
      </c>
      <c r="O3642">
        <v>44.603999999999985</v>
      </c>
      <c r="P3642" t="s">
        <v>32</v>
      </c>
      <c r="Q3642" t="s">
        <v>39</v>
      </c>
      <c r="R3642" t="s">
        <v>51</v>
      </c>
      <c r="S3642" t="str">
        <f>TEXT(sales_data[[#This Row],[dtme]],"yyyy")</f>
        <v>2022</v>
      </c>
      <c r="T3642" s="4"/>
    </row>
    <row r="3643" spans="1:20" x14ac:dyDescent="0.25">
      <c r="A3643" t="s">
        <v>2352</v>
      </c>
      <c r="B3643" t="s">
        <v>37</v>
      </c>
      <c r="C3643" t="s">
        <v>45</v>
      </c>
      <c r="D3643" t="s">
        <v>23</v>
      </c>
      <c r="E3643" t="s">
        <v>29</v>
      </c>
      <c r="F3643" t="s">
        <v>30</v>
      </c>
      <c r="G3643">
        <v>10</v>
      </c>
      <c r="H3643">
        <v>7</v>
      </c>
      <c r="I3643">
        <v>12.6</v>
      </c>
      <c r="J3643">
        <v>82.6</v>
      </c>
      <c r="K3643" s="1">
        <v>44895</v>
      </c>
      <c r="L3643" s="2">
        <v>0.47847222222222224</v>
      </c>
      <c r="M3643" t="s">
        <v>47</v>
      </c>
      <c r="N3643">
        <v>73.100999999999999</v>
      </c>
      <c r="O3643">
        <v>9.4989999999999952</v>
      </c>
      <c r="P3643" t="s">
        <v>26</v>
      </c>
      <c r="Q3643" t="s">
        <v>39</v>
      </c>
      <c r="R3643" t="s">
        <v>51</v>
      </c>
      <c r="S3643" t="str">
        <f>TEXT(sales_data[[#This Row],[dtme]],"yyyy")</f>
        <v>2022</v>
      </c>
      <c r="T3643" s="4"/>
    </row>
    <row r="3644" spans="1:20" x14ac:dyDescent="0.25">
      <c r="A3644" t="s">
        <v>2736</v>
      </c>
      <c r="B3644" t="s">
        <v>37</v>
      </c>
      <c r="C3644" t="s">
        <v>45</v>
      </c>
      <c r="D3644" t="s">
        <v>16</v>
      </c>
      <c r="E3644" t="s">
        <v>29</v>
      </c>
      <c r="F3644" t="s">
        <v>33</v>
      </c>
      <c r="G3644">
        <v>57</v>
      </c>
      <c r="H3644">
        <v>7</v>
      </c>
      <c r="I3644">
        <v>71.819999999999993</v>
      </c>
      <c r="J3644">
        <v>470.82</v>
      </c>
      <c r="K3644" s="1">
        <v>44895</v>
      </c>
      <c r="L3644" s="2">
        <v>0.73472222222222228</v>
      </c>
      <c r="M3644" t="s">
        <v>25</v>
      </c>
      <c r="N3644">
        <v>418.08816000000002</v>
      </c>
      <c r="O3644">
        <v>52.731839999999977</v>
      </c>
      <c r="P3644" t="s">
        <v>32</v>
      </c>
      <c r="Q3644" t="s">
        <v>39</v>
      </c>
      <c r="R3644" t="s">
        <v>51</v>
      </c>
      <c r="S3644" t="str">
        <f>TEXT(sales_data[[#This Row],[dtme]],"yyyy")</f>
        <v>2022</v>
      </c>
      <c r="T3644" s="4"/>
    </row>
    <row r="3645" spans="1:20" x14ac:dyDescent="0.25">
      <c r="A3645" t="s">
        <v>3532</v>
      </c>
      <c r="B3645" t="s">
        <v>22</v>
      </c>
      <c r="C3645" t="s">
        <v>44</v>
      </c>
      <c r="D3645" t="s">
        <v>16</v>
      </c>
      <c r="E3645" t="s">
        <v>29</v>
      </c>
      <c r="F3645" t="s">
        <v>30</v>
      </c>
      <c r="G3645">
        <v>51</v>
      </c>
      <c r="H3645">
        <v>7</v>
      </c>
      <c r="I3645">
        <v>64.259999999999991</v>
      </c>
      <c r="J3645">
        <v>421.26</v>
      </c>
      <c r="K3645" s="1">
        <v>44895</v>
      </c>
      <c r="L3645" s="2">
        <v>0.42430555555555555</v>
      </c>
      <c r="M3645" t="s">
        <v>46</v>
      </c>
      <c r="N3645">
        <v>373.23635999999999</v>
      </c>
      <c r="O3645">
        <v>48.02364</v>
      </c>
      <c r="P3645" t="s">
        <v>26</v>
      </c>
      <c r="Q3645" t="s">
        <v>39</v>
      </c>
      <c r="R3645" t="s">
        <v>51</v>
      </c>
      <c r="S3645" t="str">
        <f>TEXT(sales_data[[#This Row],[dtme]],"yyyy")</f>
        <v>2022</v>
      </c>
      <c r="T3645" s="4"/>
    </row>
    <row r="3646" spans="1:20" x14ac:dyDescent="0.25">
      <c r="A3646" t="s">
        <v>3658</v>
      </c>
      <c r="B3646" t="s">
        <v>22</v>
      </c>
      <c r="C3646" t="s">
        <v>44</v>
      </c>
      <c r="D3646" t="s">
        <v>23</v>
      </c>
      <c r="E3646" t="s">
        <v>17</v>
      </c>
      <c r="F3646" t="s">
        <v>18</v>
      </c>
      <c r="G3646">
        <v>48</v>
      </c>
      <c r="H3646">
        <v>3</v>
      </c>
      <c r="I3646">
        <v>25.919999999999998</v>
      </c>
      <c r="J3646">
        <v>169.92</v>
      </c>
      <c r="K3646" s="1">
        <v>44895</v>
      </c>
      <c r="L3646" s="2">
        <v>0.42916666666666664</v>
      </c>
      <c r="M3646" t="s">
        <v>25</v>
      </c>
      <c r="N3646">
        <v>147.8304</v>
      </c>
      <c r="O3646">
        <v>22.08959999999999</v>
      </c>
      <c r="P3646" t="s">
        <v>26</v>
      </c>
      <c r="Q3646" t="s">
        <v>39</v>
      </c>
      <c r="R3646" t="s">
        <v>51</v>
      </c>
      <c r="S3646" t="str">
        <f>TEXT(sales_data[[#This Row],[dtme]],"yyyy")</f>
        <v>2022</v>
      </c>
      <c r="T3646" s="4"/>
    </row>
    <row r="3647" spans="1:20" x14ac:dyDescent="0.25">
      <c r="A3647" t="s">
        <v>806</v>
      </c>
      <c r="B3647" t="s">
        <v>37</v>
      </c>
      <c r="C3647" t="s">
        <v>45</v>
      </c>
      <c r="D3647" t="s">
        <v>23</v>
      </c>
      <c r="E3647" t="s">
        <v>29</v>
      </c>
      <c r="F3647" t="s">
        <v>30</v>
      </c>
      <c r="G3647">
        <v>17</v>
      </c>
      <c r="H3647">
        <v>6</v>
      </c>
      <c r="I3647">
        <v>18.36</v>
      </c>
      <c r="J3647">
        <v>120.36</v>
      </c>
      <c r="K3647" s="1">
        <v>44896</v>
      </c>
      <c r="L3647" s="2">
        <v>0.58194444444444449</v>
      </c>
      <c r="M3647" t="s">
        <v>46</v>
      </c>
      <c r="N3647">
        <v>102.90780000000001</v>
      </c>
      <c r="O3647">
        <v>17.452199999999991</v>
      </c>
      <c r="P3647" t="s">
        <v>19</v>
      </c>
      <c r="Q3647" t="s">
        <v>36</v>
      </c>
      <c r="R3647" t="s">
        <v>54</v>
      </c>
      <c r="S3647" t="str">
        <f>TEXT(sales_data[[#This Row],[dtme]],"yyyy")</f>
        <v>2022</v>
      </c>
      <c r="T3647" s="4"/>
    </row>
    <row r="3648" spans="1:20" x14ac:dyDescent="0.25">
      <c r="A3648" t="s">
        <v>1048</v>
      </c>
      <c r="B3648" t="s">
        <v>15</v>
      </c>
      <c r="C3648" t="s">
        <v>43</v>
      </c>
      <c r="D3648" t="s">
        <v>16</v>
      </c>
      <c r="E3648" t="s">
        <v>29</v>
      </c>
      <c r="F3648" t="s">
        <v>18</v>
      </c>
      <c r="G3648">
        <v>12</v>
      </c>
      <c r="H3648">
        <v>9</v>
      </c>
      <c r="I3648">
        <v>19.439999999999998</v>
      </c>
      <c r="J3648">
        <v>127.44</v>
      </c>
      <c r="K3648" s="1">
        <v>44896</v>
      </c>
      <c r="L3648" s="2">
        <v>0.84305555555555556</v>
      </c>
      <c r="M3648" t="s">
        <v>25</v>
      </c>
      <c r="N3648">
        <v>112.01975999999999</v>
      </c>
      <c r="O3648">
        <v>15.420240000000007</v>
      </c>
      <c r="P3648" t="s">
        <v>32</v>
      </c>
      <c r="Q3648" t="s">
        <v>36</v>
      </c>
      <c r="R3648" t="s">
        <v>54</v>
      </c>
      <c r="S3648" t="str">
        <f>TEXT(sales_data[[#This Row],[dtme]],"yyyy")</f>
        <v>2022</v>
      </c>
      <c r="T3648" s="4"/>
    </row>
    <row r="3649" spans="1:20" x14ac:dyDescent="0.25">
      <c r="A3649" t="s">
        <v>1202</v>
      </c>
      <c r="B3649" t="s">
        <v>22</v>
      </c>
      <c r="C3649" t="s">
        <v>44</v>
      </c>
      <c r="D3649" t="s">
        <v>23</v>
      </c>
      <c r="E3649" t="s">
        <v>17</v>
      </c>
      <c r="F3649" t="s">
        <v>18</v>
      </c>
      <c r="G3649">
        <v>89</v>
      </c>
      <c r="H3649">
        <v>5</v>
      </c>
      <c r="I3649">
        <v>80.099999999999994</v>
      </c>
      <c r="J3649">
        <v>525.1</v>
      </c>
      <c r="K3649" s="1">
        <v>44896</v>
      </c>
      <c r="L3649" s="2">
        <v>0.55833333333333335</v>
      </c>
      <c r="M3649" t="s">
        <v>47</v>
      </c>
      <c r="N3649">
        <v>452.63620000000003</v>
      </c>
      <c r="O3649">
        <v>72.463799999999992</v>
      </c>
      <c r="P3649" t="s">
        <v>19</v>
      </c>
      <c r="Q3649" t="s">
        <v>36</v>
      </c>
      <c r="R3649" t="s">
        <v>54</v>
      </c>
      <c r="S3649" t="str">
        <f>TEXT(sales_data[[#This Row],[dtme]],"yyyy")</f>
        <v>2022</v>
      </c>
      <c r="T3649" s="4"/>
    </row>
    <row r="3650" spans="1:20" x14ac:dyDescent="0.25">
      <c r="A3650" t="s">
        <v>1361</v>
      </c>
      <c r="B3650" t="s">
        <v>37</v>
      </c>
      <c r="C3650" t="s">
        <v>45</v>
      </c>
      <c r="D3650" t="s">
        <v>23</v>
      </c>
      <c r="E3650" t="s">
        <v>29</v>
      </c>
      <c r="F3650" t="s">
        <v>33</v>
      </c>
      <c r="G3650">
        <v>55</v>
      </c>
      <c r="H3650">
        <v>4</v>
      </c>
      <c r="I3650">
        <v>39.6</v>
      </c>
      <c r="J3650">
        <v>259.60000000000002</v>
      </c>
      <c r="K3650" s="1">
        <v>44896</v>
      </c>
      <c r="L3650" s="2">
        <v>0.58263888888888893</v>
      </c>
      <c r="M3650" t="s">
        <v>46</v>
      </c>
      <c r="N3650">
        <v>220.66000000000003</v>
      </c>
      <c r="O3650">
        <v>38.94</v>
      </c>
      <c r="P3650" t="s">
        <v>19</v>
      </c>
      <c r="Q3650" t="s">
        <v>36</v>
      </c>
      <c r="R3650" t="s">
        <v>54</v>
      </c>
      <c r="S3650" t="str">
        <f>TEXT(sales_data[[#This Row],[dtme]],"yyyy")</f>
        <v>2022</v>
      </c>
      <c r="T3650" s="4"/>
    </row>
    <row r="3651" spans="1:20" x14ac:dyDescent="0.25">
      <c r="A3651" t="s">
        <v>1579</v>
      </c>
      <c r="B3651" t="s">
        <v>37</v>
      </c>
      <c r="C3651" t="s">
        <v>45</v>
      </c>
      <c r="D3651" t="s">
        <v>23</v>
      </c>
      <c r="E3651" t="s">
        <v>29</v>
      </c>
      <c r="F3651" t="s">
        <v>24</v>
      </c>
      <c r="G3651">
        <v>35</v>
      </c>
      <c r="H3651">
        <v>8</v>
      </c>
      <c r="I3651">
        <v>50.4</v>
      </c>
      <c r="J3651">
        <v>330.4</v>
      </c>
      <c r="K3651" s="1">
        <v>44896</v>
      </c>
      <c r="L3651" s="2">
        <v>0.66319444444444442</v>
      </c>
      <c r="M3651" t="s">
        <v>25</v>
      </c>
      <c r="N3651">
        <v>293.39519999999999</v>
      </c>
      <c r="O3651">
        <v>37.004799999999989</v>
      </c>
      <c r="P3651" t="s">
        <v>19</v>
      </c>
      <c r="Q3651" t="s">
        <v>36</v>
      </c>
      <c r="R3651" t="s">
        <v>54</v>
      </c>
      <c r="S3651" t="str">
        <f>TEXT(sales_data[[#This Row],[dtme]],"yyyy")</f>
        <v>2022</v>
      </c>
      <c r="T3651" s="4"/>
    </row>
    <row r="3652" spans="1:20" x14ac:dyDescent="0.25">
      <c r="A3652" t="s">
        <v>1929</v>
      </c>
      <c r="B3652" t="s">
        <v>37</v>
      </c>
      <c r="C3652" t="s">
        <v>45</v>
      </c>
      <c r="D3652" t="s">
        <v>23</v>
      </c>
      <c r="E3652" t="s">
        <v>17</v>
      </c>
      <c r="F3652" t="s">
        <v>38</v>
      </c>
      <c r="G3652">
        <v>32</v>
      </c>
      <c r="H3652">
        <v>4</v>
      </c>
      <c r="I3652">
        <v>23.04</v>
      </c>
      <c r="J3652">
        <v>151.04</v>
      </c>
      <c r="K3652" s="1">
        <v>44896</v>
      </c>
      <c r="L3652" s="2">
        <v>0.69791666666666663</v>
      </c>
      <c r="M3652" t="s">
        <v>46</v>
      </c>
      <c r="N3652">
        <v>132.9152</v>
      </c>
      <c r="O3652">
        <v>18.124799999999993</v>
      </c>
      <c r="P3652" t="s">
        <v>19</v>
      </c>
      <c r="Q3652" t="s">
        <v>36</v>
      </c>
      <c r="R3652" t="s">
        <v>54</v>
      </c>
      <c r="S3652" t="str">
        <f>TEXT(sales_data[[#This Row],[dtme]],"yyyy")</f>
        <v>2022</v>
      </c>
      <c r="T3652" s="4"/>
    </row>
    <row r="3653" spans="1:20" x14ac:dyDescent="0.25">
      <c r="A3653" t="s">
        <v>2251</v>
      </c>
      <c r="B3653" t="s">
        <v>15</v>
      </c>
      <c r="C3653" t="s">
        <v>43</v>
      </c>
      <c r="D3653" t="s">
        <v>23</v>
      </c>
      <c r="E3653" t="s">
        <v>17</v>
      </c>
      <c r="F3653" t="s">
        <v>24</v>
      </c>
      <c r="G3653">
        <v>10</v>
      </c>
      <c r="H3653">
        <v>8</v>
      </c>
      <c r="I3653">
        <v>14.399999999999999</v>
      </c>
      <c r="J3653">
        <v>94.4</v>
      </c>
      <c r="K3653" s="1">
        <v>44896</v>
      </c>
      <c r="L3653" s="2">
        <v>0.72013888888888888</v>
      </c>
      <c r="M3653" t="s">
        <v>46</v>
      </c>
      <c r="N3653">
        <v>80.806400000000011</v>
      </c>
      <c r="O3653">
        <v>13.593599999999995</v>
      </c>
      <c r="P3653" t="s">
        <v>32</v>
      </c>
      <c r="Q3653" t="s">
        <v>36</v>
      </c>
      <c r="R3653" t="s">
        <v>54</v>
      </c>
      <c r="S3653" t="str">
        <f>TEXT(sales_data[[#This Row],[dtme]],"yyyy")</f>
        <v>2022</v>
      </c>
      <c r="T3653" s="4"/>
    </row>
    <row r="3654" spans="1:20" x14ac:dyDescent="0.25">
      <c r="A3654" t="s">
        <v>2977</v>
      </c>
      <c r="B3654" t="s">
        <v>15</v>
      </c>
      <c r="C3654" t="s">
        <v>43</v>
      </c>
      <c r="D3654" t="s">
        <v>23</v>
      </c>
      <c r="E3654" t="s">
        <v>17</v>
      </c>
      <c r="F3654" t="s">
        <v>24</v>
      </c>
      <c r="G3654">
        <v>60</v>
      </c>
      <c r="H3654">
        <v>4</v>
      </c>
      <c r="I3654">
        <v>43.199999999999996</v>
      </c>
      <c r="J3654">
        <v>283.2</v>
      </c>
      <c r="K3654" s="1">
        <v>44896</v>
      </c>
      <c r="L3654" s="2">
        <v>0.71875</v>
      </c>
      <c r="M3654" t="s">
        <v>25</v>
      </c>
      <c r="N3654">
        <v>246.66719999999998</v>
      </c>
      <c r="O3654">
        <v>36.532800000000009</v>
      </c>
      <c r="P3654" t="s">
        <v>32</v>
      </c>
      <c r="Q3654" t="s">
        <v>36</v>
      </c>
      <c r="R3654" t="s">
        <v>54</v>
      </c>
      <c r="S3654" t="str">
        <f>TEXT(sales_data[[#This Row],[dtme]],"yyyy")</f>
        <v>2022</v>
      </c>
      <c r="T3654" s="4"/>
    </row>
    <row r="3655" spans="1:20" x14ac:dyDescent="0.25">
      <c r="A3655" t="s">
        <v>3051</v>
      </c>
      <c r="B3655" t="s">
        <v>37</v>
      </c>
      <c r="C3655" t="s">
        <v>45</v>
      </c>
      <c r="D3655" t="s">
        <v>23</v>
      </c>
      <c r="E3655" t="s">
        <v>17</v>
      </c>
      <c r="F3655" t="s">
        <v>40</v>
      </c>
      <c r="G3655">
        <v>70</v>
      </c>
      <c r="H3655">
        <v>10</v>
      </c>
      <c r="I3655">
        <v>126</v>
      </c>
      <c r="J3655">
        <v>826</v>
      </c>
      <c r="K3655" s="1">
        <v>44896</v>
      </c>
      <c r="L3655" s="2">
        <v>0.57013888888888886</v>
      </c>
      <c r="M3655" t="s">
        <v>46</v>
      </c>
      <c r="N3655">
        <v>727.70600000000002</v>
      </c>
      <c r="O3655">
        <v>98.293999999999983</v>
      </c>
      <c r="P3655" t="s">
        <v>19</v>
      </c>
      <c r="Q3655" t="s">
        <v>36</v>
      </c>
      <c r="R3655" t="s">
        <v>54</v>
      </c>
      <c r="S3655" t="str">
        <f>TEXT(sales_data[[#This Row],[dtme]],"yyyy")</f>
        <v>2022</v>
      </c>
      <c r="T3655" s="4"/>
    </row>
    <row r="3656" spans="1:20" x14ac:dyDescent="0.25">
      <c r="A3656" t="s">
        <v>3453</v>
      </c>
      <c r="B3656" t="s">
        <v>37</v>
      </c>
      <c r="C3656" t="s">
        <v>45</v>
      </c>
      <c r="D3656" t="s">
        <v>23</v>
      </c>
      <c r="E3656" t="s">
        <v>17</v>
      </c>
      <c r="F3656" t="s">
        <v>38</v>
      </c>
      <c r="G3656">
        <v>97</v>
      </c>
      <c r="H3656">
        <v>3</v>
      </c>
      <c r="I3656">
        <v>52.379999999999995</v>
      </c>
      <c r="J3656">
        <v>343.38</v>
      </c>
      <c r="K3656" s="1">
        <v>44896</v>
      </c>
      <c r="L3656" s="2">
        <v>0.79097222222222219</v>
      </c>
      <c r="M3656" t="s">
        <v>25</v>
      </c>
      <c r="N3656">
        <v>297.02369999999996</v>
      </c>
      <c r="O3656">
        <v>46.356300000000033</v>
      </c>
      <c r="P3656" t="s">
        <v>32</v>
      </c>
      <c r="Q3656" t="s">
        <v>36</v>
      </c>
      <c r="R3656" t="s">
        <v>54</v>
      </c>
      <c r="S3656" t="str">
        <f>TEXT(sales_data[[#This Row],[dtme]],"yyyy")</f>
        <v>2022</v>
      </c>
      <c r="T3656" s="4"/>
    </row>
    <row r="3657" spans="1:20" x14ac:dyDescent="0.25">
      <c r="A3657" t="s">
        <v>520</v>
      </c>
      <c r="B3657" t="s">
        <v>22</v>
      </c>
      <c r="C3657" t="s">
        <v>44</v>
      </c>
      <c r="D3657" t="s">
        <v>16</v>
      </c>
      <c r="E3657" t="s">
        <v>17</v>
      </c>
      <c r="F3657" t="s">
        <v>33</v>
      </c>
      <c r="G3657">
        <v>68</v>
      </c>
      <c r="H3657">
        <v>6</v>
      </c>
      <c r="I3657">
        <v>73.44</v>
      </c>
      <c r="J3657">
        <v>481.44</v>
      </c>
      <c r="K3657" s="1">
        <v>44897</v>
      </c>
      <c r="L3657" s="2">
        <v>0.53611111111111109</v>
      </c>
      <c r="M3657" t="s">
        <v>47</v>
      </c>
      <c r="N3657">
        <v>417.40848</v>
      </c>
      <c r="O3657">
        <v>64.03152</v>
      </c>
      <c r="P3657" t="s">
        <v>19</v>
      </c>
      <c r="Q3657" t="s">
        <v>27</v>
      </c>
      <c r="R3657" t="s">
        <v>54</v>
      </c>
      <c r="S3657" t="str">
        <f>TEXT(sales_data[[#This Row],[dtme]],"yyyy")</f>
        <v>2022</v>
      </c>
      <c r="T3657" s="4"/>
    </row>
    <row r="3658" spans="1:20" x14ac:dyDescent="0.25">
      <c r="A3658" t="s">
        <v>801</v>
      </c>
      <c r="B3658" t="s">
        <v>15</v>
      </c>
      <c r="C3658" t="s">
        <v>43</v>
      </c>
      <c r="D3658" t="s">
        <v>23</v>
      </c>
      <c r="E3658" t="s">
        <v>17</v>
      </c>
      <c r="F3658" t="s">
        <v>18</v>
      </c>
      <c r="G3658">
        <v>75</v>
      </c>
      <c r="H3658">
        <v>5</v>
      </c>
      <c r="I3658">
        <v>67.5</v>
      </c>
      <c r="J3658">
        <v>442.5</v>
      </c>
      <c r="K3658" s="1">
        <v>44897</v>
      </c>
      <c r="L3658" s="2">
        <v>0.44166666666666665</v>
      </c>
      <c r="M3658" t="s">
        <v>46</v>
      </c>
      <c r="N3658">
        <v>387.63</v>
      </c>
      <c r="O3658">
        <v>54.870000000000005</v>
      </c>
      <c r="P3658" t="s">
        <v>26</v>
      </c>
      <c r="Q3658" t="s">
        <v>27</v>
      </c>
      <c r="R3658" t="s">
        <v>54</v>
      </c>
      <c r="S3658" t="str">
        <f>TEXT(sales_data[[#This Row],[dtme]],"yyyy")</f>
        <v>2022</v>
      </c>
      <c r="T3658" s="4"/>
    </row>
    <row r="3659" spans="1:20" x14ac:dyDescent="0.25">
      <c r="A3659" t="s">
        <v>960</v>
      </c>
      <c r="B3659" t="s">
        <v>22</v>
      </c>
      <c r="C3659" t="s">
        <v>44</v>
      </c>
      <c r="D3659" t="s">
        <v>16</v>
      </c>
      <c r="E3659" t="s">
        <v>17</v>
      </c>
      <c r="F3659" t="s">
        <v>30</v>
      </c>
      <c r="G3659">
        <v>72</v>
      </c>
      <c r="H3659">
        <v>10</v>
      </c>
      <c r="I3659">
        <v>129.6</v>
      </c>
      <c r="J3659">
        <v>849.6</v>
      </c>
      <c r="K3659" s="1">
        <v>44897</v>
      </c>
      <c r="L3659" s="2">
        <v>0.47430555555555554</v>
      </c>
      <c r="M3659" t="s">
        <v>25</v>
      </c>
      <c r="N3659">
        <v>733.20479999999998</v>
      </c>
      <c r="O3659">
        <v>116.39520000000005</v>
      </c>
      <c r="P3659" t="s">
        <v>26</v>
      </c>
      <c r="Q3659" t="s">
        <v>27</v>
      </c>
      <c r="R3659" t="s">
        <v>54</v>
      </c>
      <c r="S3659" t="str">
        <f>TEXT(sales_data[[#This Row],[dtme]],"yyyy")</f>
        <v>2022</v>
      </c>
      <c r="T3659" s="4"/>
    </row>
    <row r="3660" spans="1:20" x14ac:dyDescent="0.25">
      <c r="A3660" t="s">
        <v>1645</v>
      </c>
      <c r="B3660" t="s">
        <v>37</v>
      </c>
      <c r="C3660" t="s">
        <v>45</v>
      </c>
      <c r="D3660" t="s">
        <v>23</v>
      </c>
      <c r="E3660" t="s">
        <v>29</v>
      </c>
      <c r="F3660" t="s">
        <v>18</v>
      </c>
      <c r="G3660">
        <v>44</v>
      </c>
      <c r="H3660">
        <v>6</v>
      </c>
      <c r="I3660">
        <v>47.519999999999996</v>
      </c>
      <c r="J3660">
        <v>311.52</v>
      </c>
      <c r="K3660" s="1">
        <v>44897</v>
      </c>
      <c r="L3660" s="2">
        <v>0.4513888888888889</v>
      </c>
      <c r="M3660" t="s">
        <v>46</v>
      </c>
      <c r="N3660">
        <v>268.84175999999997</v>
      </c>
      <c r="O3660">
        <v>42.678240000000017</v>
      </c>
      <c r="P3660" t="s">
        <v>26</v>
      </c>
      <c r="Q3660" t="s">
        <v>27</v>
      </c>
      <c r="R3660" t="s">
        <v>54</v>
      </c>
      <c r="S3660" t="str">
        <f>TEXT(sales_data[[#This Row],[dtme]],"yyyy")</f>
        <v>2022</v>
      </c>
      <c r="T3660" s="4"/>
    </row>
    <row r="3661" spans="1:20" x14ac:dyDescent="0.25">
      <c r="A3661" t="s">
        <v>1934</v>
      </c>
      <c r="B3661" t="s">
        <v>37</v>
      </c>
      <c r="C3661" t="s">
        <v>45</v>
      </c>
      <c r="D3661" t="s">
        <v>23</v>
      </c>
      <c r="E3661" t="s">
        <v>29</v>
      </c>
      <c r="F3661" t="s">
        <v>33</v>
      </c>
      <c r="G3661">
        <v>98</v>
      </c>
      <c r="H3661">
        <v>5</v>
      </c>
      <c r="I3661">
        <v>88.2</v>
      </c>
      <c r="J3661">
        <v>578.20000000000005</v>
      </c>
      <c r="K3661" s="1">
        <v>44897</v>
      </c>
      <c r="L3661" s="2">
        <v>0.83888888888888891</v>
      </c>
      <c r="M3661" t="s">
        <v>47</v>
      </c>
      <c r="N3661">
        <v>485.68800000000005</v>
      </c>
      <c r="O3661">
        <v>92.512</v>
      </c>
      <c r="P3661" t="s">
        <v>32</v>
      </c>
      <c r="Q3661" t="s">
        <v>27</v>
      </c>
      <c r="R3661" t="s">
        <v>54</v>
      </c>
      <c r="S3661" t="str">
        <f>TEXT(sales_data[[#This Row],[dtme]],"yyyy")</f>
        <v>2022</v>
      </c>
      <c r="T3661" s="4"/>
    </row>
    <row r="3662" spans="1:20" x14ac:dyDescent="0.25">
      <c r="A3662" t="s">
        <v>2042</v>
      </c>
      <c r="B3662" t="s">
        <v>22</v>
      </c>
      <c r="C3662" t="s">
        <v>44</v>
      </c>
      <c r="D3662" t="s">
        <v>23</v>
      </c>
      <c r="E3662" t="s">
        <v>17</v>
      </c>
      <c r="F3662" t="s">
        <v>38</v>
      </c>
      <c r="G3662">
        <v>79</v>
      </c>
      <c r="H3662">
        <v>3</v>
      </c>
      <c r="I3662">
        <v>42.66</v>
      </c>
      <c r="J3662">
        <v>279.65999999999997</v>
      </c>
      <c r="K3662" s="1">
        <v>44897</v>
      </c>
      <c r="L3662" s="2">
        <v>0.4465277777777778</v>
      </c>
      <c r="M3662" t="s">
        <v>47</v>
      </c>
      <c r="N3662">
        <v>234.91439999999997</v>
      </c>
      <c r="O3662">
        <v>44.745599999999996</v>
      </c>
      <c r="P3662" t="s">
        <v>26</v>
      </c>
      <c r="Q3662" t="s">
        <v>27</v>
      </c>
      <c r="R3662" t="s">
        <v>54</v>
      </c>
      <c r="S3662" t="str">
        <f>TEXT(sales_data[[#This Row],[dtme]],"yyyy")</f>
        <v>2022</v>
      </c>
      <c r="T3662" s="4"/>
    </row>
    <row r="3663" spans="1:20" x14ac:dyDescent="0.25">
      <c r="A3663" t="s">
        <v>2091</v>
      </c>
      <c r="B3663" t="s">
        <v>22</v>
      </c>
      <c r="C3663" t="s">
        <v>44</v>
      </c>
      <c r="D3663" t="s">
        <v>16</v>
      </c>
      <c r="E3663" t="s">
        <v>17</v>
      </c>
      <c r="F3663" t="s">
        <v>38</v>
      </c>
      <c r="G3663">
        <v>37</v>
      </c>
      <c r="H3663">
        <v>8</v>
      </c>
      <c r="I3663">
        <v>53.28</v>
      </c>
      <c r="J3663">
        <v>349.28</v>
      </c>
      <c r="K3663" s="1">
        <v>44897</v>
      </c>
      <c r="L3663" s="2">
        <v>0.58194444444444449</v>
      </c>
      <c r="M3663" t="s">
        <v>46</v>
      </c>
      <c r="N3663">
        <v>303.52431999999999</v>
      </c>
      <c r="O3663">
        <v>45.755679999999984</v>
      </c>
      <c r="P3663" t="s">
        <v>19</v>
      </c>
      <c r="Q3663" t="s">
        <v>27</v>
      </c>
      <c r="R3663" t="s">
        <v>54</v>
      </c>
      <c r="S3663" t="str">
        <f>TEXT(sales_data[[#This Row],[dtme]],"yyyy")</f>
        <v>2022</v>
      </c>
      <c r="T3663" s="4"/>
    </row>
    <row r="3664" spans="1:20" x14ac:dyDescent="0.25">
      <c r="A3664" t="s">
        <v>2103</v>
      </c>
      <c r="B3664" t="s">
        <v>22</v>
      </c>
      <c r="C3664" t="s">
        <v>44</v>
      </c>
      <c r="D3664" t="s">
        <v>16</v>
      </c>
      <c r="E3664" t="s">
        <v>29</v>
      </c>
      <c r="F3664" t="s">
        <v>33</v>
      </c>
      <c r="G3664">
        <v>45</v>
      </c>
      <c r="H3664">
        <v>2</v>
      </c>
      <c r="I3664">
        <v>16.2</v>
      </c>
      <c r="J3664">
        <v>106.2</v>
      </c>
      <c r="K3664" s="1">
        <v>44897</v>
      </c>
      <c r="L3664" s="2">
        <v>0.65</v>
      </c>
      <c r="M3664" t="s">
        <v>25</v>
      </c>
      <c r="N3664">
        <v>93.243600000000001</v>
      </c>
      <c r="O3664">
        <v>12.956400000000002</v>
      </c>
      <c r="P3664" t="s">
        <v>19</v>
      </c>
      <c r="Q3664" t="s">
        <v>27</v>
      </c>
      <c r="R3664" t="s">
        <v>54</v>
      </c>
      <c r="S3664" t="str">
        <f>TEXT(sales_data[[#This Row],[dtme]],"yyyy")</f>
        <v>2022</v>
      </c>
      <c r="T3664" s="4"/>
    </row>
    <row r="3665" spans="1:20" x14ac:dyDescent="0.25">
      <c r="A3665" t="s">
        <v>2159</v>
      </c>
      <c r="B3665" t="s">
        <v>37</v>
      </c>
      <c r="C3665" t="s">
        <v>45</v>
      </c>
      <c r="D3665" t="s">
        <v>16</v>
      </c>
      <c r="E3665" t="s">
        <v>29</v>
      </c>
      <c r="F3665" t="s">
        <v>38</v>
      </c>
      <c r="G3665">
        <v>77</v>
      </c>
      <c r="H3665">
        <v>7</v>
      </c>
      <c r="I3665">
        <v>97.02</v>
      </c>
      <c r="J3665">
        <v>636.02</v>
      </c>
      <c r="K3665" s="1">
        <v>44897</v>
      </c>
      <c r="L3665" s="2">
        <v>0.44236111111111109</v>
      </c>
      <c r="M3665" t="s">
        <v>25</v>
      </c>
      <c r="N3665">
        <v>563.51371999999992</v>
      </c>
      <c r="O3665">
        <v>72.506280000000061</v>
      </c>
      <c r="P3665" t="s">
        <v>26</v>
      </c>
      <c r="Q3665" t="s">
        <v>27</v>
      </c>
      <c r="R3665" t="s">
        <v>54</v>
      </c>
      <c r="S3665" t="str">
        <f>TEXT(sales_data[[#This Row],[dtme]],"yyyy")</f>
        <v>2022</v>
      </c>
      <c r="T3665" s="4"/>
    </row>
    <row r="3666" spans="1:20" x14ac:dyDescent="0.25">
      <c r="A3666" t="s">
        <v>2778</v>
      </c>
      <c r="B3666" t="s">
        <v>37</v>
      </c>
      <c r="C3666" t="s">
        <v>45</v>
      </c>
      <c r="D3666" t="s">
        <v>23</v>
      </c>
      <c r="E3666" t="s">
        <v>17</v>
      </c>
      <c r="F3666" t="s">
        <v>24</v>
      </c>
      <c r="G3666">
        <v>78</v>
      </c>
      <c r="H3666">
        <v>7</v>
      </c>
      <c r="I3666">
        <v>98.28</v>
      </c>
      <c r="J3666">
        <v>644.28</v>
      </c>
      <c r="K3666" s="1">
        <v>44897</v>
      </c>
      <c r="L3666" s="2">
        <v>0.52013888888888893</v>
      </c>
      <c r="M3666" t="s">
        <v>47</v>
      </c>
      <c r="N3666">
        <v>571.47636</v>
      </c>
      <c r="O3666">
        <v>72.803639999999973</v>
      </c>
      <c r="P3666" t="s">
        <v>19</v>
      </c>
      <c r="Q3666" t="s">
        <v>27</v>
      </c>
      <c r="R3666" t="s">
        <v>54</v>
      </c>
      <c r="S3666" t="str">
        <f>TEXT(sales_data[[#This Row],[dtme]],"yyyy")</f>
        <v>2022</v>
      </c>
      <c r="T3666" s="4"/>
    </row>
    <row r="3667" spans="1:20" x14ac:dyDescent="0.25">
      <c r="A3667" t="s">
        <v>2906</v>
      </c>
      <c r="B3667" t="s">
        <v>37</v>
      </c>
      <c r="C3667" t="s">
        <v>45</v>
      </c>
      <c r="D3667" t="s">
        <v>16</v>
      </c>
      <c r="E3667" t="s">
        <v>29</v>
      </c>
      <c r="F3667" t="s">
        <v>38</v>
      </c>
      <c r="G3667">
        <v>67</v>
      </c>
      <c r="H3667">
        <v>6</v>
      </c>
      <c r="I3667">
        <v>72.36</v>
      </c>
      <c r="J3667">
        <v>474.36</v>
      </c>
      <c r="K3667" s="1">
        <v>44897</v>
      </c>
      <c r="L3667" s="2">
        <v>0.64861111111111114</v>
      </c>
      <c r="M3667" t="s">
        <v>47</v>
      </c>
      <c r="N3667">
        <v>414.59064000000001</v>
      </c>
      <c r="O3667">
        <v>59.769360000000006</v>
      </c>
      <c r="P3667" t="s">
        <v>19</v>
      </c>
      <c r="Q3667" t="s">
        <v>27</v>
      </c>
      <c r="R3667" t="s">
        <v>54</v>
      </c>
      <c r="S3667" t="str">
        <f>TEXT(sales_data[[#This Row],[dtme]],"yyyy")</f>
        <v>2022</v>
      </c>
      <c r="T3667" s="4"/>
    </row>
    <row r="3668" spans="1:20" x14ac:dyDescent="0.25">
      <c r="A3668" t="s">
        <v>2978</v>
      </c>
      <c r="B3668" t="s">
        <v>22</v>
      </c>
      <c r="C3668" t="s">
        <v>44</v>
      </c>
      <c r="D3668" t="s">
        <v>23</v>
      </c>
      <c r="E3668" t="s">
        <v>29</v>
      </c>
      <c r="F3668" t="s">
        <v>33</v>
      </c>
      <c r="G3668">
        <v>70</v>
      </c>
      <c r="H3668">
        <v>7</v>
      </c>
      <c r="I3668">
        <v>88.2</v>
      </c>
      <c r="J3668">
        <v>578.20000000000005</v>
      </c>
      <c r="K3668" s="1">
        <v>44897</v>
      </c>
      <c r="L3668" s="2">
        <v>0.79791666666666672</v>
      </c>
      <c r="M3668" t="s">
        <v>25</v>
      </c>
      <c r="N3668">
        <v>507.08140000000003</v>
      </c>
      <c r="O3668">
        <v>71.118600000000015</v>
      </c>
      <c r="P3668" t="s">
        <v>32</v>
      </c>
      <c r="Q3668" t="s">
        <v>27</v>
      </c>
      <c r="R3668" t="s">
        <v>54</v>
      </c>
      <c r="S3668" t="str">
        <f>TEXT(sales_data[[#This Row],[dtme]],"yyyy")</f>
        <v>2022</v>
      </c>
      <c r="T3668" s="4"/>
    </row>
    <row r="3669" spans="1:20" x14ac:dyDescent="0.25">
      <c r="A3669" t="s">
        <v>3667</v>
      </c>
      <c r="B3669" t="s">
        <v>22</v>
      </c>
      <c r="C3669" t="s">
        <v>44</v>
      </c>
      <c r="D3669" t="s">
        <v>23</v>
      </c>
      <c r="E3669" t="s">
        <v>29</v>
      </c>
      <c r="F3669" t="s">
        <v>38</v>
      </c>
      <c r="G3669">
        <v>98</v>
      </c>
      <c r="H3669">
        <v>6</v>
      </c>
      <c r="I3669">
        <v>105.83999999999999</v>
      </c>
      <c r="J3669">
        <v>693.84</v>
      </c>
      <c r="K3669" s="1">
        <v>44897</v>
      </c>
      <c r="L3669" s="2">
        <v>0.77569444444444446</v>
      </c>
      <c r="M3669" t="s">
        <v>25</v>
      </c>
      <c r="N3669">
        <v>600.86544000000004</v>
      </c>
      <c r="O3669">
        <v>92.974559999999997</v>
      </c>
      <c r="P3669" t="s">
        <v>32</v>
      </c>
      <c r="Q3669" t="s">
        <v>27</v>
      </c>
      <c r="R3669" t="s">
        <v>54</v>
      </c>
      <c r="S3669" t="str">
        <f>TEXT(sales_data[[#This Row],[dtme]],"yyyy")</f>
        <v>2022</v>
      </c>
      <c r="T3669" s="4"/>
    </row>
    <row r="3670" spans="1:20" x14ac:dyDescent="0.25">
      <c r="A3670" t="s">
        <v>353</v>
      </c>
      <c r="B3670" t="s">
        <v>15</v>
      </c>
      <c r="C3670" t="s">
        <v>43</v>
      </c>
      <c r="D3670" t="s">
        <v>23</v>
      </c>
      <c r="E3670" t="s">
        <v>29</v>
      </c>
      <c r="F3670" t="s">
        <v>40</v>
      </c>
      <c r="G3670">
        <v>76</v>
      </c>
      <c r="H3670">
        <v>3</v>
      </c>
      <c r="I3670">
        <v>41.04</v>
      </c>
      <c r="J3670">
        <v>269.04000000000002</v>
      </c>
      <c r="K3670" s="1">
        <v>44898</v>
      </c>
      <c r="L3670" s="2">
        <v>0.52986111111111112</v>
      </c>
      <c r="M3670" t="s">
        <v>25</v>
      </c>
      <c r="N3670">
        <v>230.0292</v>
      </c>
      <c r="O3670">
        <v>39.010800000000017</v>
      </c>
      <c r="P3670" t="s">
        <v>19</v>
      </c>
      <c r="Q3670" t="s">
        <v>20</v>
      </c>
      <c r="R3670" t="s">
        <v>54</v>
      </c>
      <c r="S3670" t="str">
        <f>TEXT(sales_data[[#This Row],[dtme]],"yyyy")</f>
        <v>2022</v>
      </c>
      <c r="T3670" s="4"/>
    </row>
    <row r="3671" spans="1:20" x14ac:dyDescent="0.25">
      <c r="A3671" t="s">
        <v>893</v>
      </c>
      <c r="B3671" t="s">
        <v>37</v>
      </c>
      <c r="C3671" t="s">
        <v>45</v>
      </c>
      <c r="D3671" t="s">
        <v>23</v>
      </c>
      <c r="E3671" t="s">
        <v>29</v>
      </c>
      <c r="F3671" t="s">
        <v>24</v>
      </c>
      <c r="G3671">
        <v>40</v>
      </c>
      <c r="H3671">
        <v>9</v>
      </c>
      <c r="I3671">
        <v>64.8</v>
      </c>
      <c r="J3671">
        <v>424.8</v>
      </c>
      <c r="K3671" s="1">
        <v>44898</v>
      </c>
      <c r="L3671" s="2">
        <v>0.52222222222222225</v>
      </c>
      <c r="M3671" t="s">
        <v>25</v>
      </c>
      <c r="N3671">
        <v>377.6472</v>
      </c>
      <c r="O3671">
        <v>47.152800000000013</v>
      </c>
      <c r="P3671" t="s">
        <v>19</v>
      </c>
      <c r="Q3671" t="s">
        <v>20</v>
      </c>
      <c r="R3671" t="s">
        <v>54</v>
      </c>
      <c r="S3671" t="str">
        <f>TEXT(sales_data[[#This Row],[dtme]],"yyyy")</f>
        <v>2022</v>
      </c>
      <c r="T3671" s="4"/>
    </row>
    <row r="3672" spans="1:20" x14ac:dyDescent="0.25">
      <c r="A3672" t="s">
        <v>1613</v>
      </c>
      <c r="B3672" t="s">
        <v>22</v>
      </c>
      <c r="C3672" t="s">
        <v>44</v>
      </c>
      <c r="D3672" t="s">
        <v>16</v>
      </c>
      <c r="E3672" t="s">
        <v>17</v>
      </c>
      <c r="F3672" t="s">
        <v>24</v>
      </c>
      <c r="G3672">
        <v>98</v>
      </c>
      <c r="H3672">
        <v>4</v>
      </c>
      <c r="I3672">
        <v>70.56</v>
      </c>
      <c r="J3672">
        <v>462.56</v>
      </c>
      <c r="K3672" s="1">
        <v>44898</v>
      </c>
      <c r="L3672" s="2">
        <v>0.4861111111111111</v>
      </c>
      <c r="M3672" t="s">
        <v>47</v>
      </c>
      <c r="N3672">
        <v>391.78832</v>
      </c>
      <c r="O3672">
        <v>70.771680000000003</v>
      </c>
      <c r="P3672" t="s">
        <v>26</v>
      </c>
      <c r="Q3672" t="s">
        <v>20</v>
      </c>
      <c r="R3672" t="s">
        <v>54</v>
      </c>
      <c r="S3672" t="str">
        <f>TEXT(sales_data[[#This Row],[dtme]],"yyyy")</f>
        <v>2022</v>
      </c>
      <c r="T3672" s="4"/>
    </row>
    <row r="3673" spans="1:20" x14ac:dyDescent="0.25">
      <c r="A3673" t="s">
        <v>1735</v>
      </c>
      <c r="B3673" t="s">
        <v>15</v>
      </c>
      <c r="C3673" t="s">
        <v>43</v>
      </c>
      <c r="D3673" t="s">
        <v>16</v>
      </c>
      <c r="E3673" t="s">
        <v>29</v>
      </c>
      <c r="F3673" t="s">
        <v>38</v>
      </c>
      <c r="G3673">
        <v>52</v>
      </c>
      <c r="H3673">
        <v>10</v>
      </c>
      <c r="I3673">
        <v>93.6</v>
      </c>
      <c r="J3673">
        <v>613.6</v>
      </c>
      <c r="K3673" s="1">
        <v>44898</v>
      </c>
      <c r="L3673" s="2">
        <v>0.79791666666666672</v>
      </c>
      <c r="M3673" t="s">
        <v>47</v>
      </c>
      <c r="N3673">
        <v>521.56000000000006</v>
      </c>
      <c r="O3673">
        <v>92.039999999999964</v>
      </c>
      <c r="P3673" t="s">
        <v>32</v>
      </c>
      <c r="Q3673" t="s">
        <v>20</v>
      </c>
      <c r="R3673" t="s">
        <v>54</v>
      </c>
      <c r="S3673" t="str">
        <f>TEXT(sales_data[[#This Row],[dtme]],"yyyy")</f>
        <v>2022</v>
      </c>
      <c r="T3673" s="4"/>
    </row>
    <row r="3674" spans="1:20" x14ac:dyDescent="0.25">
      <c r="A3674" t="s">
        <v>1971</v>
      </c>
      <c r="B3674" t="s">
        <v>37</v>
      </c>
      <c r="C3674" t="s">
        <v>45</v>
      </c>
      <c r="D3674" t="s">
        <v>16</v>
      </c>
      <c r="E3674" t="s">
        <v>29</v>
      </c>
      <c r="F3674" t="s">
        <v>30</v>
      </c>
      <c r="G3674">
        <v>80</v>
      </c>
      <c r="H3674">
        <v>1</v>
      </c>
      <c r="I3674">
        <v>14.399999999999999</v>
      </c>
      <c r="J3674">
        <v>94.4</v>
      </c>
      <c r="K3674" s="1">
        <v>44898</v>
      </c>
      <c r="L3674" s="2">
        <v>0.54236111111111107</v>
      </c>
      <c r="M3674" t="s">
        <v>25</v>
      </c>
      <c r="N3674">
        <v>83.638400000000004</v>
      </c>
      <c r="O3674">
        <v>10.761600000000001</v>
      </c>
      <c r="P3674" t="s">
        <v>19</v>
      </c>
      <c r="Q3674" t="s">
        <v>20</v>
      </c>
      <c r="R3674" t="s">
        <v>54</v>
      </c>
      <c r="S3674" t="str">
        <f>TEXT(sales_data[[#This Row],[dtme]],"yyyy")</f>
        <v>2022</v>
      </c>
      <c r="T3674" s="4"/>
    </row>
    <row r="3675" spans="1:20" x14ac:dyDescent="0.25">
      <c r="A3675" t="s">
        <v>2788</v>
      </c>
      <c r="B3675" t="s">
        <v>22</v>
      </c>
      <c r="C3675" t="s">
        <v>44</v>
      </c>
      <c r="D3675" t="s">
        <v>16</v>
      </c>
      <c r="E3675" t="s">
        <v>17</v>
      </c>
      <c r="F3675" t="s">
        <v>38</v>
      </c>
      <c r="G3675">
        <v>19</v>
      </c>
      <c r="H3675">
        <v>9</v>
      </c>
      <c r="I3675">
        <v>30.779999999999998</v>
      </c>
      <c r="J3675">
        <v>201.78</v>
      </c>
      <c r="K3675" s="1">
        <v>44898</v>
      </c>
      <c r="L3675" s="2">
        <v>0.44583333333333336</v>
      </c>
      <c r="M3675" t="s">
        <v>46</v>
      </c>
      <c r="N3675">
        <v>172.92546000000002</v>
      </c>
      <c r="O3675">
        <v>28.854539999999986</v>
      </c>
      <c r="P3675" t="s">
        <v>26</v>
      </c>
      <c r="Q3675" t="s">
        <v>20</v>
      </c>
      <c r="R3675" t="s">
        <v>54</v>
      </c>
      <c r="S3675" t="str">
        <f>TEXT(sales_data[[#This Row],[dtme]],"yyyy")</f>
        <v>2022</v>
      </c>
      <c r="T3675" s="4"/>
    </row>
    <row r="3676" spans="1:20" x14ac:dyDescent="0.25">
      <c r="A3676" t="s">
        <v>3130</v>
      </c>
      <c r="B3676" t="s">
        <v>37</v>
      </c>
      <c r="C3676" t="s">
        <v>45</v>
      </c>
      <c r="D3676" t="s">
        <v>16</v>
      </c>
      <c r="E3676" t="s">
        <v>29</v>
      </c>
      <c r="F3676" t="s">
        <v>18</v>
      </c>
      <c r="G3676">
        <v>37</v>
      </c>
      <c r="H3676">
        <v>7</v>
      </c>
      <c r="I3676">
        <v>46.62</v>
      </c>
      <c r="J3676">
        <v>305.62</v>
      </c>
      <c r="K3676" s="1">
        <v>44898</v>
      </c>
      <c r="L3676" s="2">
        <v>0.60763888888888884</v>
      </c>
      <c r="M3676" t="s">
        <v>47</v>
      </c>
      <c r="N3676">
        <v>264.97253999999998</v>
      </c>
      <c r="O3676">
        <v>40.647460000000024</v>
      </c>
      <c r="P3676" t="s">
        <v>19</v>
      </c>
      <c r="Q3676" t="s">
        <v>20</v>
      </c>
      <c r="R3676" t="s">
        <v>54</v>
      </c>
      <c r="S3676" t="str">
        <f>TEXT(sales_data[[#This Row],[dtme]],"yyyy")</f>
        <v>2022</v>
      </c>
      <c r="T3676" s="4"/>
    </row>
    <row r="3677" spans="1:20" x14ac:dyDescent="0.25">
      <c r="A3677" t="s">
        <v>3181</v>
      </c>
      <c r="B3677" t="s">
        <v>37</v>
      </c>
      <c r="C3677" t="s">
        <v>45</v>
      </c>
      <c r="D3677" t="s">
        <v>16</v>
      </c>
      <c r="E3677" t="s">
        <v>17</v>
      </c>
      <c r="F3677" t="s">
        <v>33</v>
      </c>
      <c r="G3677">
        <v>96</v>
      </c>
      <c r="H3677">
        <v>10</v>
      </c>
      <c r="I3677">
        <v>172.79999999999998</v>
      </c>
      <c r="J3677">
        <v>1132.8</v>
      </c>
      <c r="K3677" s="1">
        <v>44898</v>
      </c>
      <c r="L3677" s="2">
        <v>0.80555555555555558</v>
      </c>
      <c r="M3677" t="s">
        <v>46</v>
      </c>
      <c r="N3677">
        <v>976.47359999999992</v>
      </c>
      <c r="O3677">
        <v>156.32640000000004</v>
      </c>
      <c r="P3677" t="s">
        <v>32</v>
      </c>
      <c r="Q3677" t="s">
        <v>20</v>
      </c>
      <c r="R3677" t="s">
        <v>54</v>
      </c>
      <c r="S3677" t="str">
        <f>TEXT(sales_data[[#This Row],[dtme]],"yyyy")</f>
        <v>2022</v>
      </c>
      <c r="T3677" s="4"/>
    </row>
    <row r="3678" spans="1:20" x14ac:dyDescent="0.25">
      <c r="A3678" t="s">
        <v>3442</v>
      </c>
      <c r="B3678" t="s">
        <v>22</v>
      </c>
      <c r="C3678" t="s">
        <v>44</v>
      </c>
      <c r="D3678" t="s">
        <v>23</v>
      </c>
      <c r="E3678" t="s">
        <v>17</v>
      </c>
      <c r="F3678" t="s">
        <v>24</v>
      </c>
      <c r="G3678">
        <v>99</v>
      </c>
      <c r="H3678">
        <v>2</v>
      </c>
      <c r="I3678">
        <v>35.64</v>
      </c>
      <c r="J3678">
        <v>233.64</v>
      </c>
      <c r="K3678" s="1">
        <v>44898</v>
      </c>
      <c r="L3678" s="2">
        <v>0.48819444444444443</v>
      </c>
      <c r="M3678" t="s">
        <v>25</v>
      </c>
      <c r="N3678">
        <v>201.16404</v>
      </c>
      <c r="O3678">
        <v>32.475959999999986</v>
      </c>
      <c r="P3678" t="s">
        <v>26</v>
      </c>
      <c r="Q3678" t="s">
        <v>20</v>
      </c>
      <c r="R3678" t="s">
        <v>54</v>
      </c>
      <c r="S3678" t="str">
        <f>TEXT(sales_data[[#This Row],[dtme]],"yyyy")</f>
        <v>2022</v>
      </c>
      <c r="T3678" s="4"/>
    </row>
    <row r="3679" spans="1:20" x14ac:dyDescent="0.25">
      <c r="A3679" t="s">
        <v>3712</v>
      </c>
      <c r="B3679" t="s">
        <v>22</v>
      </c>
      <c r="C3679" t="s">
        <v>44</v>
      </c>
      <c r="D3679" t="s">
        <v>23</v>
      </c>
      <c r="E3679" t="s">
        <v>17</v>
      </c>
      <c r="F3679" t="s">
        <v>38</v>
      </c>
      <c r="G3679">
        <v>82</v>
      </c>
      <c r="H3679">
        <v>8</v>
      </c>
      <c r="I3679">
        <v>118.08</v>
      </c>
      <c r="J3679">
        <v>774.08</v>
      </c>
      <c r="K3679" s="1">
        <v>44898</v>
      </c>
      <c r="L3679" s="2">
        <v>0.43194444444444446</v>
      </c>
      <c r="M3679" t="s">
        <v>46</v>
      </c>
      <c r="N3679">
        <v>684.28672000000006</v>
      </c>
      <c r="O3679">
        <v>89.793279999999982</v>
      </c>
      <c r="P3679" t="s">
        <v>26</v>
      </c>
      <c r="Q3679" t="s">
        <v>20</v>
      </c>
      <c r="R3679" t="s">
        <v>54</v>
      </c>
      <c r="S3679" t="str">
        <f>TEXT(sales_data[[#This Row],[dtme]],"yyyy")</f>
        <v>2022</v>
      </c>
      <c r="T3679" s="4"/>
    </row>
    <row r="3680" spans="1:20" x14ac:dyDescent="0.25">
      <c r="A3680" t="s">
        <v>97</v>
      </c>
      <c r="B3680" t="s">
        <v>22</v>
      </c>
      <c r="C3680" t="s">
        <v>44</v>
      </c>
      <c r="D3680" t="s">
        <v>16</v>
      </c>
      <c r="E3680" t="s">
        <v>17</v>
      </c>
      <c r="F3680" t="s">
        <v>24</v>
      </c>
      <c r="G3680">
        <v>42</v>
      </c>
      <c r="H3680">
        <v>7</v>
      </c>
      <c r="I3680">
        <v>52.919999999999995</v>
      </c>
      <c r="J3680">
        <v>346.92</v>
      </c>
      <c r="K3680" s="1">
        <v>44899</v>
      </c>
      <c r="L3680" s="2">
        <v>0.7631944444444444</v>
      </c>
      <c r="M3680" t="s">
        <v>47</v>
      </c>
      <c r="N3680">
        <v>292.10664000000003</v>
      </c>
      <c r="O3680">
        <v>54.813359999999989</v>
      </c>
      <c r="P3680" t="s">
        <v>32</v>
      </c>
      <c r="Q3680" t="s">
        <v>31</v>
      </c>
      <c r="R3680" t="s">
        <v>54</v>
      </c>
      <c r="S3680" t="str">
        <f>TEXT(sales_data[[#This Row],[dtme]],"yyyy")</f>
        <v>2022</v>
      </c>
      <c r="T3680" s="4"/>
    </row>
    <row r="3681" spans="1:20" x14ac:dyDescent="0.25">
      <c r="A3681" t="s">
        <v>204</v>
      </c>
      <c r="B3681" t="s">
        <v>22</v>
      </c>
      <c r="C3681" t="s">
        <v>44</v>
      </c>
      <c r="D3681" t="s">
        <v>23</v>
      </c>
      <c r="E3681" t="s">
        <v>29</v>
      </c>
      <c r="F3681" t="s">
        <v>38</v>
      </c>
      <c r="G3681">
        <v>24</v>
      </c>
      <c r="H3681">
        <v>4</v>
      </c>
      <c r="I3681">
        <v>17.28</v>
      </c>
      <c r="J3681">
        <v>113.28</v>
      </c>
      <c r="K3681" s="1">
        <v>44899</v>
      </c>
      <c r="L3681" s="2">
        <v>0.63888888888888884</v>
      </c>
      <c r="M3681" t="s">
        <v>46</v>
      </c>
      <c r="N3681">
        <v>95.721599999999995</v>
      </c>
      <c r="O3681">
        <v>17.558400000000006</v>
      </c>
      <c r="P3681" t="s">
        <v>19</v>
      </c>
      <c r="Q3681" t="s">
        <v>31</v>
      </c>
      <c r="R3681" t="s">
        <v>54</v>
      </c>
      <c r="S3681" t="str">
        <f>TEXT(sales_data[[#This Row],[dtme]],"yyyy")</f>
        <v>2022</v>
      </c>
      <c r="T3681" s="4"/>
    </row>
    <row r="3682" spans="1:20" x14ac:dyDescent="0.25">
      <c r="A3682" t="s">
        <v>570</v>
      </c>
      <c r="B3682" t="s">
        <v>37</v>
      </c>
      <c r="C3682" t="s">
        <v>45</v>
      </c>
      <c r="D3682" t="s">
        <v>16</v>
      </c>
      <c r="E3682" t="s">
        <v>29</v>
      </c>
      <c r="F3682" t="s">
        <v>18</v>
      </c>
      <c r="G3682">
        <v>23</v>
      </c>
      <c r="H3682">
        <v>8</v>
      </c>
      <c r="I3682">
        <v>33.119999999999997</v>
      </c>
      <c r="J3682">
        <v>217.12</v>
      </c>
      <c r="K3682" s="1">
        <v>44899</v>
      </c>
      <c r="L3682" s="2">
        <v>0.60763888888888884</v>
      </c>
      <c r="M3682" t="s">
        <v>25</v>
      </c>
      <c r="N3682">
        <v>193.23680000000002</v>
      </c>
      <c r="O3682">
        <v>23.883199999999988</v>
      </c>
      <c r="P3682" t="s">
        <v>19</v>
      </c>
      <c r="Q3682" t="s">
        <v>31</v>
      </c>
      <c r="R3682" t="s">
        <v>54</v>
      </c>
      <c r="S3682" t="str">
        <f>TEXT(sales_data[[#This Row],[dtme]],"yyyy")</f>
        <v>2022</v>
      </c>
      <c r="T3682" s="4"/>
    </row>
    <row r="3683" spans="1:20" x14ac:dyDescent="0.25">
      <c r="A3683" t="s">
        <v>1065</v>
      </c>
      <c r="B3683" t="s">
        <v>15</v>
      </c>
      <c r="C3683" t="s">
        <v>43</v>
      </c>
      <c r="D3683" t="s">
        <v>16</v>
      </c>
      <c r="E3683" t="s">
        <v>17</v>
      </c>
      <c r="F3683" t="s">
        <v>30</v>
      </c>
      <c r="G3683">
        <v>48</v>
      </c>
      <c r="H3683">
        <v>7</v>
      </c>
      <c r="I3683">
        <v>60.48</v>
      </c>
      <c r="J3683">
        <v>396.48</v>
      </c>
      <c r="K3683" s="1">
        <v>44899</v>
      </c>
      <c r="L3683" s="2">
        <v>0.53125</v>
      </c>
      <c r="M3683" t="s">
        <v>46</v>
      </c>
      <c r="N3683">
        <v>351.67776000000003</v>
      </c>
      <c r="O3683">
        <v>44.802239999999983</v>
      </c>
      <c r="P3683" t="s">
        <v>19</v>
      </c>
      <c r="Q3683" t="s">
        <v>31</v>
      </c>
      <c r="R3683" t="s">
        <v>54</v>
      </c>
      <c r="S3683" t="str">
        <f>TEXT(sales_data[[#This Row],[dtme]],"yyyy")</f>
        <v>2022</v>
      </c>
      <c r="T3683" s="4"/>
    </row>
    <row r="3684" spans="1:20" x14ac:dyDescent="0.25">
      <c r="A3684" t="s">
        <v>1631</v>
      </c>
      <c r="B3684" t="s">
        <v>15</v>
      </c>
      <c r="C3684" t="s">
        <v>43</v>
      </c>
      <c r="D3684" t="s">
        <v>23</v>
      </c>
      <c r="E3684" t="s">
        <v>29</v>
      </c>
      <c r="F3684" t="s">
        <v>40</v>
      </c>
      <c r="G3684">
        <v>37</v>
      </c>
      <c r="H3684">
        <v>9</v>
      </c>
      <c r="I3684">
        <v>59.94</v>
      </c>
      <c r="J3684">
        <v>392.94</v>
      </c>
      <c r="K3684" s="1">
        <v>44899</v>
      </c>
      <c r="L3684" s="2">
        <v>0.82222222222222219</v>
      </c>
      <c r="M3684" t="s">
        <v>25</v>
      </c>
      <c r="N3684">
        <v>341.46485999999999</v>
      </c>
      <c r="O3684">
        <v>51.47514000000001</v>
      </c>
      <c r="P3684" t="s">
        <v>32</v>
      </c>
      <c r="Q3684" t="s">
        <v>31</v>
      </c>
      <c r="R3684" t="s">
        <v>54</v>
      </c>
      <c r="S3684" t="str">
        <f>TEXT(sales_data[[#This Row],[dtme]],"yyyy")</f>
        <v>2022</v>
      </c>
      <c r="T3684" s="4"/>
    </row>
    <row r="3685" spans="1:20" x14ac:dyDescent="0.25">
      <c r="A3685" t="s">
        <v>1749</v>
      </c>
      <c r="B3685" t="s">
        <v>22</v>
      </c>
      <c r="C3685" t="s">
        <v>44</v>
      </c>
      <c r="D3685" t="s">
        <v>23</v>
      </c>
      <c r="E3685" t="s">
        <v>29</v>
      </c>
      <c r="F3685" t="s">
        <v>24</v>
      </c>
      <c r="G3685">
        <v>26</v>
      </c>
      <c r="H3685">
        <v>9</v>
      </c>
      <c r="I3685">
        <v>42.12</v>
      </c>
      <c r="J3685">
        <v>276.12</v>
      </c>
      <c r="K3685" s="1">
        <v>44899</v>
      </c>
      <c r="L3685" s="2">
        <v>0.70416666666666672</v>
      </c>
      <c r="M3685" t="s">
        <v>25</v>
      </c>
      <c r="N3685">
        <v>241.05276000000001</v>
      </c>
      <c r="O3685">
        <v>35.067239999999998</v>
      </c>
      <c r="P3685" t="s">
        <v>19</v>
      </c>
      <c r="Q3685" t="s">
        <v>31</v>
      </c>
      <c r="R3685" t="s">
        <v>54</v>
      </c>
      <c r="S3685" t="str">
        <f>TEXT(sales_data[[#This Row],[dtme]],"yyyy")</f>
        <v>2022</v>
      </c>
      <c r="T3685" s="4"/>
    </row>
    <row r="3686" spans="1:20" x14ac:dyDescent="0.25">
      <c r="A3686" t="s">
        <v>1782</v>
      </c>
      <c r="B3686" t="s">
        <v>37</v>
      </c>
      <c r="C3686" t="s">
        <v>45</v>
      </c>
      <c r="D3686" t="s">
        <v>16</v>
      </c>
      <c r="E3686" t="s">
        <v>17</v>
      </c>
      <c r="F3686" t="s">
        <v>24</v>
      </c>
      <c r="G3686">
        <v>17</v>
      </c>
      <c r="H3686">
        <v>8</v>
      </c>
      <c r="I3686">
        <v>24.48</v>
      </c>
      <c r="J3686">
        <v>160.47999999999999</v>
      </c>
      <c r="K3686" s="1">
        <v>44899</v>
      </c>
      <c r="L3686" s="2">
        <v>0.4284722222222222</v>
      </c>
      <c r="M3686" t="s">
        <v>46</v>
      </c>
      <c r="N3686">
        <v>135.92655999999999</v>
      </c>
      <c r="O3686">
        <v>24.553439999999995</v>
      </c>
      <c r="P3686" t="s">
        <v>26</v>
      </c>
      <c r="Q3686" t="s">
        <v>31</v>
      </c>
      <c r="R3686" t="s">
        <v>54</v>
      </c>
      <c r="S3686" t="str">
        <f>TEXT(sales_data[[#This Row],[dtme]],"yyyy")</f>
        <v>2022</v>
      </c>
      <c r="T3686" s="4"/>
    </row>
    <row r="3687" spans="1:20" x14ac:dyDescent="0.25">
      <c r="A3687" t="s">
        <v>2010</v>
      </c>
      <c r="B3687" t="s">
        <v>15</v>
      </c>
      <c r="C3687" t="s">
        <v>43</v>
      </c>
      <c r="D3687" t="s">
        <v>23</v>
      </c>
      <c r="E3687" t="s">
        <v>17</v>
      </c>
      <c r="F3687" t="s">
        <v>40</v>
      </c>
      <c r="G3687">
        <v>39</v>
      </c>
      <c r="H3687">
        <v>3</v>
      </c>
      <c r="I3687">
        <v>21.06</v>
      </c>
      <c r="J3687">
        <v>138.06</v>
      </c>
      <c r="K3687" s="1">
        <v>44899</v>
      </c>
      <c r="L3687" s="2">
        <v>0.64097222222222228</v>
      </c>
      <c r="M3687" t="s">
        <v>46</v>
      </c>
      <c r="N3687">
        <v>119.14578</v>
      </c>
      <c r="O3687">
        <v>18.91422</v>
      </c>
      <c r="P3687" t="s">
        <v>19</v>
      </c>
      <c r="Q3687" t="s">
        <v>31</v>
      </c>
      <c r="R3687" t="s">
        <v>54</v>
      </c>
      <c r="S3687" t="str">
        <f>TEXT(sales_data[[#This Row],[dtme]],"yyyy")</f>
        <v>2022</v>
      </c>
      <c r="T3687" s="4"/>
    </row>
    <row r="3688" spans="1:20" x14ac:dyDescent="0.25">
      <c r="A3688" t="s">
        <v>2040</v>
      </c>
      <c r="B3688" t="s">
        <v>15</v>
      </c>
      <c r="C3688" t="s">
        <v>43</v>
      </c>
      <c r="D3688" t="s">
        <v>23</v>
      </c>
      <c r="E3688" t="s">
        <v>17</v>
      </c>
      <c r="F3688" t="s">
        <v>40</v>
      </c>
      <c r="G3688">
        <v>55</v>
      </c>
      <c r="H3688">
        <v>7</v>
      </c>
      <c r="I3688">
        <v>69.3</v>
      </c>
      <c r="J3688">
        <v>454.3</v>
      </c>
      <c r="K3688" s="1">
        <v>44899</v>
      </c>
      <c r="L3688" s="2">
        <v>0.49375000000000002</v>
      </c>
      <c r="M3688" t="s">
        <v>46</v>
      </c>
      <c r="N3688">
        <v>386.60930000000002</v>
      </c>
      <c r="O3688">
        <v>67.690699999999993</v>
      </c>
      <c r="P3688" t="s">
        <v>26</v>
      </c>
      <c r="Q3688" t="s">
        <v>31</v>
      </c>
      <c r="R3688" t="s">
        <v>54</v>
      </c>
      <c r="S3688" t="str">
        <f>TEXT(sales_data[[#This Row],[dtme]],"yyyy")</f>
        <v>2022</v>
      </c>
      <c r="T3688" s="4"/>
    </row>
    <row r="3689" spans="1:20" x14ac:dyDescent="0.25">
      <c r="A3689" t="s">
        <v>2240</v>
      </c>
      <c r="B3689" t="s">
        <v>37</v>
      </c>
      <c r="C3689" t="s">
        <v>45</v>
      </c>
      <c r="D3689" t="s">
        <v>16</v>
      </c>
      <c r="E3689" t="s">
        <v>29</v>
      </c>
      <c r="F3689" t="s">
        <v>38</v>
      </c>
      <c r="G3689">
        <v>12</v>
      </c>
      <c r="H3689">
        <v>3</v>
      </c>
      <c r="I3689">
        <v>6.4799999999999995</v>
      </c>
      <c r="J3689">
        <v>42.48</v>
      </c>
      <c r="K3689" s="1">
        <v>44899</v>
      </c>
      <c r="L3689" s="2">
        <v>0.78680555555555554</v>
      </c>
      <c r="M3689" t="s">
        <v>25</v>
      </c>
      <c r="N3689">
        <v>37.212479999999999</v>
      </c>
      <c r="O3689">
        <v>5.2675199999999975</v>
      </c>
      <c r="P3689" t="s">
        <v>32</v>
      </c>
      <c r="Q3689" t="s">
        <v>31</v>
      </c>
      <c r="R3689" t="s">
        <v>54</v>
      </c>
      <c r="S3689" t="str">
        <f>TEXT(sales_data[[#This Row],[dtme]],"yyyy")</f>
        <v>2022</v>
      </c>
      <c r="T3689" s="4"/>
    </row>
    <row r="3690" spans="1:20" x14ac:dyDescent="0.25">
      <c r="A3690" t="s">
        <v>2884</v>
      </c>
      <c r="B3690" t="s">
        <v>37</v>
      </c>
      <c r="C3690" t="s">
        <v>45</v>
      </c>
      <c r="D3690" t="s">
        <v>23</v>
      </c>
      <c r="E3690" t="s">
        <v>17</v>
      </c>
      <c r="F3690" t="s">
        <v>30</v>
      </c>
      <c r="G3690">
        <v>54</v>
      </c>
      <c r="H3690">
        <v>4</v>
      </c>
      <c r="I3690">
        <v>38.879999999999995</v>
      </c>
      <c r="J3690">
        <v>254.88</v>
      </c>
      <c r="K3690" s="1">
        <v>44899</v>
      </c>
      <c r="L3690" s="2">
        <v>0.48749999999999999</v>
      </c>
      <c r="M3690" t="s">
        <v>46</v>
      </c>
      <c r="N3690">
        <v>223.78464</v>
      </c>
      <c r="O3690">
        <v>31.095359999999999</v>
      </c>
      <c r="P3690" t="s">
        <v>26</v>
      </c>
      <c r="Q3690" t="s">
        <v>31</v>
      </c>
      <c r="R3690" t="s">
        <v>54</v>
      </c>
      <c r="S3690" t="str">
        <f>TEXT(sales_data[[#This Row],[dtme]],"yyyy")</f>
        <v>2022</v>
      </c>
      <c r="T3690" s="4"/>
    </row>
    <row r="3691" spans="1:20" x14ac:dyDescent="0.25">
      <c r="A3691" t="s">
        <v>3091</v>
      </c>
      <c r="B3691" t="s">
        <v>22</v>
      </c>
      <c r="C3691" t="s">
        <v>44</v>
      </c>
      <c r="D3691" t="s">
        <v>16</v>
      </c>
      <c r="E3691" t="s">
        <v>29</v>
      </c>
      <c r="F3691" t="s">
        <v>33</v>
      </c>
      <c r="G3691">
        <v>70</v>
      </c>
      <c r="H3691">
        <v>8</v>
      </c>
      <c r="I3691">
        <v>100.8</v>
      </c>
      <c r="J3691">
        <v>660.8</v>
      </c>
      <c r="K3691" s="1">
        <v>44899</v>
      </c>
      <c r="L3691" s="2">
        <v>0.50486111111111109</v>
      </c>
      <c r="M3691" t="s">
        <v>25</v>
      </c>
      <c r="N3691">
        <v>586.79039999999998</v>
      </c>
      <c r="O3691">
        <v>74.009599999999978</v>
      </c>
      <c r="P3691" t="s">
        <v>19</v>
      </c>
      <c r="Q3691" t="s">
        <v>31</v>
      </c>
      <c r="R3691" t="s">
        <v>54</v>
      </c>
      <c r="S3691" t="str">
        <f>TEXT(sales_data[[#This Row],[dtme]],"yyyy")</f>
        <v>2022</v>
      </c>
      <c r="T3691" s="4"/>
    </row>
    <row r="3692" spans="1:20" x14ac:dyDescent="0.25">
      <c r="A3692" t="s">
        <v>3733</v>
      </c>
      <c r="B3692" t="s">
        <v>37</v>
      </c>
      <c r="C3692" t="s">
        <v>45</v>
      </c>
      <c r="D3692" t="s">
        <v>23</v>
      </c>
      <c r="E3692" t="s">
        <v>29</v>
      </c>
      <c r="F3692" t="s">
        <v>18</v>
      </c>
      <c r="G3692">
        <v>48</v>
      </c>
      <c r="H3692">
        <v>3</v>
      </c>
      <c r="I3692">
        <v>25.919999999999998</v>
      </c>
      <c r="J3692">
        <v>169.92</v>
      </c>
      <c r="K3692" s="1">
        <v>44899</v>
      </c>
      <c r="L3692" s="2">
        <v>0.47916666666666669</v>
      </c>
      <c r="M3692" t="s">
        <v>46</v>
      </c>
      <c r="N3692">
        <v>143.07263999999998</v>
      </c>
      <c r="O3692">
        <v>26.847360000000009</v>
      </c>
      <c r="P3692" t="s">
        <v>26</v>
      </c>
      <c r="Q3692" t="s">
        <v>31</v>
      </c>
      <c r="R3692" t="s">
        <v>54</v>
      </c>
      <c r="S3692" t="str">
        <f>TEXT(sales_data[[#This Row],[dtme]],"yyyy")</f>
        <v>2022</v>
      </c>
      <c r="T3692" s="4"/>
    </row>
    <row r="3693" spans="1:20" x14ac:dyDescent="0.25">
      <c r="A3693" t="s">
        <v>3763</v>
      </c>
      <c r="B3693" t="s">
        <v>22</v>
      </c>
      <c r="C3693" t="s">
        <v>44</v>
      </c>
      <c r="D3693" t="s">
        <v>16</v>
      </c>
      <c r="E3693" t="s">
        <v>29</v>
      </c>
      <c r="F3693" t="s">
        <v>40</v>
      </c>
      <c r="G3693">
        <v>71</v>
      </c>
      <c r="H3693">
        <v>9</v>
      </c>
      <c r="I3693">
        <v>115.02</v>
      </c>
      <c r="J3693">
        <v>754.02</v>
      </c>
      <c r="K3693" s="1">
        <v>44899</v>
      </c>
      <c r="L3693" s="2">
        <v>0.4465277777777778</v>
      </c>
      <c r="M3693" t="s">
        <v>46</v>
      </c>
      <c r="N3693">
        <v>668.06171999999992</v>
      </c>
      <c r="O3693">
        <v>85.958280000000059</v>
      </c>
      <c r="P3693" t="s">
        <v>26</v>
      </c>
      <c r="Q3693" t="s">
        <v>31</v>
      </c>
      <c r="R3693" t="s">
        <v>54</v>
      </c>
      <c r="S3693" t="str">
        <f>TEXT(sales_data[[#This Row],[dtme]],"yyyy")</f>
        <v>2022</v>
      </c>
      <c r="T3693" s="4"/>
    </row>
    <row r="3694" spans="1:20" x14ac:dyDescent="0.25">
      <c r="A3694" t="s">
        <v>964</v>
      </c>
      <c r="B3694" t="s">
        <v>15</v>
      </c>
      <c r="C3694" t="s">
        <v>43</v>
      </c>
      <c r="D3694" t="s">
        <v>16</v>
      </c>
      <c r="E3694" t="s">
        <v>17</v>
      </c>
      <c r="F3694" t="s">
        <v>38</v>
      </c>
      <c r="G3694">
        <v>23</v>
      </c>
      <c r="H3694">
        <v>3</v>
      </c>
      <c r="I3694">
        <v>12.42</v>
      </c>
      <c r="J3694">
        <v>81.42</v>
      </c>
      <c r="K3694" s="1">
        <v>44900</v>
      </c>
      <c r="L3694" s="2">
        <v>0.82222222222222219</v>
      </c>
      <c r="M3694" t="s">
        <v>25</v>
      </c>
      <c r="N3694">
        <v>68.71848</v>
      </c>
      <c r="O3694">
        <v>12.701520000000002</v>
      </c>
      <c r="P3694" t="s">
        <v>32</v>
      </c>
      <c r="Q3694" t="s">
        <v>35</v>
      </c>
      <c r="R3694" t="s">
        <v>54</v>
      </c>
      <c r="S3694" t="str">
        <f>TEXT(sales_data[[#This Row],[dtme]],"yyyy")</f>
        <v>2022</v>
      </c>
      <c r="T3694" s="4"/>
    </row>
    <row r="3695" spans="1:20" x14ac:dyDescent="0.25">
      <c r="A3695" t="s">
        <v>981</v>
      </c>
      <c r="B3695" t="s">
        <v>37</v>
      </c>
      <c r="C3695" t="s">
        <v>45</v>
      </c>
      <c r="D3695" t="s">
        <v>23</v>
      </c>
      <c r="E3695" t="s">
        <v>29</v>
      </c>
      <c r="F3695" t="s">
        <v>33</v>
      </c>
      <c r="G3695">
        <v>66</v>
      </c>
      <c r="H3695">
        <v>2</v>
      </c>
      <c r="I3695">
        <v>23.759999999999998</v>
      </c>
      <c r="J3695">
        <v>155.76</v>
      </c>
      <c r="K3695" s="1">
        <v>44900</v>
      </c>
      <c r="L3695" s="2">
        <v>0.7729166666666667</v>
      </c>
      <c r="M3695" t="s">
        <v>25</v>
      </c>
      <c r="N3695">
        <v>131.46143999999998</v>
      </c>
      <c r="O3695">
        <v>24.298560000000009</v>
      </c>
      <c r="P3695" t="s">
        <v>32</v>
      </c>
      <c r="Q3695" t="s">
        <v>35</v>
      </c>
      <c r="R3695" t="s">
        <v>54</v>
      </c>
      <c r="S3695" t="str">
        <f>TEXT(sales_data[[#This Row],[dtme]],"yyyy")</f>
        <v>2022</v>
      </c>
      <c r="T3695" s="4"/>
    </row>
    <row r="3696" spans="1:20" x14ac:dyDescent="0.25">
      <c r="A3696" t="s">
        <v>2450</v>
      </c>
      <c r="B3696" t="s">
        <v>15</v>
      </c>
      <c r="C3696" t="s">
        <v>43</v>
      </c>
      <c r="D3696" t="s">
        <v>23</v>
      </c>
      <c r="E3696" t="s">
        <v>17</v>
      </c>
      <c r="F3696" t="s">
        <v>30</v>
      </c>
      <c r="G3696">
        <v>71</v>
      </c>
      <c r="H3696">
        <v>5</v>
      </c>
      <c r="I3696">
        <v>63.9</v>
      </c>
      <c r="J3696">
        <v>418.9</v>
      </c>
      <c r="K3696" s="1">
        <v>44900</v>
      </c>
      <c r="L3696" s="2">
        <v>0.42569444444444443</v>
      </c>
      <c r="M3696" t="s">
        <v>25</v>
      </c>
      <c r="N3696">
        <v>367.37529999999998</v>
      </c>
      <c r="O3696">
        <v>51.524699999999996</v>
      </c>
      <c r="P3696" t="s">
        <v>26</v>
      </c>
      <c r="Q3696" t="s">
        <v>35</v>
      </c>
      <c r="R3696" t="s">
        <v>54</v>
      </c>
      <c r="S3696" t="str">
        <f>TEXT(sales_data[[#This Row],[dtme]],"yyyy")</f>
        <v>2022</v>
      </c>
      <c r="T3696" s="4"/>
    </row>
    <row r="3697" spans="1:20" x14ac:dyDescent="0.25">
      <c r="A3697" t="s">
        <v>2856</v>
      </c>
      <c r="B3697" t="s">
        <v>22</v>
      </c>
      <c r="C3697" t="s">
        <v>44</v>
      </c>
      <c r="D3697" t="s">
        <v>23</v>
      </c>
      <c r="E3697" t="s">
        <v>17</v>
      </c>
      <c r="F3697" t="s">
        <v>18</v>
      </c>
      <c r="G3697">
        <v>45</v>
      </c>
      <c r="H3697">
        <v>6</v>
      </c>
      <c r="I3697">
        <v>48.6</v>
      </c>
      <c r="J3697">
        <v>318.60000000000002</v>
      </c>
      <c r="K3697" s="1">
        <v>44900</v>
      </c>
      <c r="L3697" s="2">
        <v>0.82499999999999996</v>
      </c>
      <c r="M3697" t="s">
        <v>47</v>
      </c>
      <c r="N3697">
        <v>281.0052</v>
      </c>
      <c r="O3697">
        <v>37.594800000000021</v>
      </c>
      <c r="P3697" t="s">
        <v>32</v>
      </c>
      <c r="Q3697" t="s">
        <v>35</v>
      </c>
      <c r="R3697" t="s">
        <v>54</v>
      </c>
      <c r="S3697" t="str">
        <f>TEXT(sales_data[[#This Row],[dtme]],"yyyy")</f>
        <v>2022</v>
      </c>
      <c r="T3697" s="4"/>
    </row>
    <row r="3698" spans="1:20" x14ac:dyDescent="0.25">
      <c r="A3698" t="s">
        <v>3120</v>
      </c>
      <c r="B3698" t="s">
        <v>37</v>
      </c>
      <c r="C3698" t="s">
        <v>45</v>
      </c>
      <c r="D3698" t="s">
        <v>16</v>
      </c>
      <c r="E3698" t="s">
        <v>17</v>
      </c>
      <c r="F3698" t="s">
        <v>40</v>
      </c>
      <c r="G3698">
        <v>52</v>
      </c>
      <c r="H3698">
        <v>3</v>
      </c>
      <c r="I3698">
        <v>28.08</v>
      </c>
      <c r="J3698">
        <v>184.07999999999998</v>
      </c>
      <c r="K3698" s="1">
        <v>44900</v>
      </c>
      <c r="L3698" s="2">
        <v>0.75208333333333333</v>
      </c>
      <c r="M3698" t="s">
        <v>46</v>
      </c>
      <c r="N3698">
        <v>160.51775999999998</v>
      </c>
      <c r="O3698">
        <v>23.562240000000003</v>
      </c>
      <c r="P3698" t="s">
        <v>32</v>
      </c>
      <c r="Q3698" t="s">
        <v>35</v>
      </c>
      <c r="R3698" t="s">
        <v>54</v>
      </c>
      <c r="S3698" t="str">
        <f>TEXT(sales_data[[#This Row],[dtme]],"yyyy")</f>
        <v>2022</v>
      </c>
      <c r="T3698" s="4"/>
    </row>
    <row r="3699" spans="1:20" x14ac:dyDescent="0.25">
      <c r="A3699" t="s">
        <v>3360</v>
      </c>
      <c r="B3699" t="s">
        <v>15</v>
      </c>
      <c r="C3699" t="s">
        <v>43</v>
      </c>
      <c r="D3699" t="s">
        <v>16</v>
      </c>
      <c r="E3699" t="s">
        <v>29</v>
      </c>
      <c r="F3699" t="s">
        <v>38</v>
      </c>
      <c r="G3699">
        <v>34</v>
      </c>
      <c r="H3699">
        <v>1</v>
      </c>
      <c r="I3699">
        <v>6.12</v>
      </c>
      <c r="J3699">
        <v>40.119999999999997</v>
      </c>
      <c r="K3699" s="1">
        <v>44900</v>
      </c>
      <c r="L3699" s="2">
        <v>0.64166666666666672</v>
      </c>
      <c r="M3699" t="s">
        <v>47</v>
      </c>
      <c r="N3699">
        <v>34.583439999999996</v>
      </c>
      <c r="O3699">
        <v>5.5365600000000015</v>
      </c>
      <c r="P3699" t="s">
        <v>19</v>
      </c>
      <c r="Q3699" t="s">
        <v>35</v>
      </c>
      <c r="R3699" t="s">
        <v>54</v>
      </c>
      <c r="S3699" t="str">
        <f>TEXT(sales_data[[#This Row],[dtme]],"yyyy")</f>
        <v>2022</v>
      </c>
      <c r="T3699" s="4"/>
    </row>
    <row r="3700" spans="1:20" x14ac:dyDescent="0.25">
      <c r="A3700" t="s">
        <v>3465</v>
      </c>
      <c r="B3700" t="s">
        <v>15</v>
      </c>
      <c r="C3700" t="s">
        <v>43</v>
      </c>
      <c r="D3700" t="s">
        <v>23</v>
      </c>
      <c r="E3700" t="s">
        <v>29</v>
      </c>
      <c r="F3700" t="s">
        <v>40</v>
      </c>
      <c r="G3700">
        <v>88</v>
      </c>
      <c r="H3700">
        <v>1</v>
      </c>
      <c r="I3700">
        <v>15.84</v>
      </c>
      <c r="J3700">
        <v>103.84</v>
      </c>
      <c r="K3700" s="1">
        <v>44900</v>
      </c>
      <c r="L3700" s="2">
        <v>0.46180555555555558</v>
      </c>
      <c r="M3700" t="s">
        <v>47</v>
      </c>
      <c r="N3700">
        <v>90.340800000000002</v>
      </c>
      <c r="O3700">
        <v>13.499200000000002</v>
      </c>
      <c r="P3700" t="s">
        <v>26</v>
      </c>
      <c r="Q3700" t="s">
        <v>35</v>
      </c>
      <c r="R3700" t="s">
        <v>54</v>
      </c>
      <c r="S3700" t="str">
        <f>TEXT(sales_data[[#This Row],[dtme]],"yyyy")</f>
        <v>2022</v>
      </c>
      <c r="T3700" s="4"/>
    </row>
    <row r="3701" spans="1:20" x14ac:dyDescent="0.25">
      <c r="A3701" t="s">
        <v>115</v>
      </c>
      <c r="B3701" t="s">
        <v>15</v>
      </c>
      <c r="C3701" t="s">
        <v>43</v>
      </c>
      <c r="D3701" t="s">
        <v>16</v>
      </c>
      <c r="E3701" t="s">
        <v>29</v>
      </c>
      <c r="F3701" t="s">
        <v>30</v>
      </c>
      <c r="G3701">
        <v>52</v>
      </c>
      <c r="H3701">
        <v>6</v>
      </c>
      <c r="I3701">
        <v>56.16</v>
      </c>
      <c r="J3701">
        <v>368.15999999999997</v>
      </c>
      <c r="K3701" s="1">
        <v>44901</v>
      </c>
      <c r="L3701" s="2">
        <v>0.47430555555555554</v>
      </c>
      <c r="M3701" t="s">
        <v>25</v>
      </c>
      <c r="N3701">
        <v>324.34895999999998</v>
      </c>
      <c r="O3701">
        <v>43.811039999999991</v>
      </c>
      <c r="P3701" t="s">
        <v>26</v>
      </c>
      <c r="Q3701" t="s">
        <v>41</v>
      </c>
      <c r="R3701" t="s">
        <v>54</v>
      </c>
      <c r="S3701" t="str">
        <f>TEXT(sales_data[[#This Row],[dtme]],"yyyy")</f>
        <v>2022</v>
      </c>
      <c r="T3701" s="4"/>
    </row>
    <row r="3702" spans="1:20" x14ac:dyDescent="0.25">
      <c r="A3702" t="s">
        <v>239</v>
      </c>
      <c r="B3702" t="s">
        <v>15</v>
      </c>
      <c r="C3702" t="s">
        <v>43</v>
      </c>
      <c r="D3702" t="s">
        <v>23</v>
      </c>
      <c r="E3702" t="s">
        <v>29</v>
      </c>
      <c r="F3702" t="s">
        <v>33</v>
      </c>
      <c r="G3702">
        <v>83</v>
      </c>
      <c r="H3702">
        <v>4</v>
      </c>
      <c r="I3702">
        <v>59.76</v>
      </c>
      <c r="J3702">
        <v>391.76</v>
      </c>
      <c r="K3702" s="1">
        <v>44901</v>
      </c>
      <c r="L3702" s="2">
        <v>0.74930555555555556</v>
      </c>
      <c r="M3702" t="s">
        <v>46</v>
      </c>
      <c r="N3702">
        <v>348.66640000000001</v>
      </c>
      <c r="O3702">
        <v>43.093599999999981</v>
      </c>
      <c r="P3702" t="s">
        <v>32</v>
      </c>
      <c r="Q3702" t="s">
        <v>41</v>
      </c>
      <c r="R3702" t="s">
        <v>54</v>
      </c>
      <c r="S3702" t="str">
        <f>TEXT(sales_data[[#This Row],[dtme]],"yyyy")</f>
        <v>2022</v>
      </c>
      <c r="T3702" s="4"/>
    </row>
    <row r="3703" spans="1:20" x14ac:dyDescent="0.25">
      <c r="A3703" t="s">
        <v>446</v>
      </c>
      <c r="B3703" t="s">
        <v>37</v>
      </c>
      <c r="C3703" t="s">
        <v>45</v>
      </c>
      <c r="D3703" t="s">
        <v>16</v>
      </c>
      <c r="E3703" t="s">
        <v>29</v>
      </c>
      <c r="F3703" t="s">
        <v>33</v>
      </c>
      <c r="G3703">
        <v>50</v>
      </c>
      <c r="H3703">
        <v>1</v>
      </c>
      <c r="I3703">
        <v>9</v>
      </c>
      <c r="J3703">
        <v>59</v>
      </c>
      <c r="K3703" s="1">
        <v>44901</v>
      </c>
      <c r="L3703" s="2">
        <v>0.66180555555555554</v>
      </c>
      <c r="M3703" t="s">
        <v>47</v>
      </c>
      <c r="N3703">
        <v>51.152999999999999</v>
      </c>
      <c r="O3703">
        <v>7.8470000000000013</v>
      </c>
      <c r="P3703" t="s">
        <v>19</v>
      </c>
      <c r="Q3703" t="s">
        <v>41</v>
      </c>
      <c r="R3703" t="s">
        <v>54</v>
      </c>
      <c r="S3703" t="str">
        <f>TEXT(sales_data[[#This Row],[dtme]],"yyyy")</f>
        <v>2022</v>
      </c>
      <c r="T3703" s="4"/>
    </row>
    <row r="3704" spans="1:20" x14ac:dyDescent="0.25">
      <c r="A3704" t="s">
        <v>700</v>
      </c>
      <c r="B3704" t="s">
        <v>37</v>
      </c>
      <c r="C3704" t="s">
        <v>45</v>
      </c>
      <c r="D3704" t="s">
        <v>16</v>
      </c>
      <c r="E3704" t="s">
        <v>17</v>
      </c>
      <c r="F3704" t="s">
        <v>33</v>
      </c>
      <c r="G3704">
        <v>20</v>
      </c>
      <c r="H3704">
        <v>6</v>
      </c>
      <c r="I3704">
        <v>21.599999999999998</v>
      </c>
      <c r="J3704">
        <v>141.6</v>
      </c>
      <c r="K3704" s="1">
        <v>44901</v>
      </c>
      <c r="L3704" s="2">
        <v>0.49861111111111112</v>
      </c>
      <c r="M3704" t="s">
        <v>46</v>
      </c>
      <c r="N3704">
        <v>121.20959999999999</v>
      </c>
      <c r="O3704">
        <v>20.3904</v>
      </c>
      <c r="P3704" t="s">
        <v>26</v>
      </c>
      <c r="Q3704" t="s">
        <v>41</v>
      </c>
      <c r="R3704" t="s">
        <v>54</v>
      </c>
      <c r="S3704" t="str">
        <f>TEXT(sales_data[[#This Row],[dtme]],"yyyy")</f>
        <v>2022</v>
      </c>
      <c r="T3704" s="4"/>
    </row>
    <row r="3705" spans="1:20" x14ac:dyDescent="0.25">
      <c r="A3705" t="s">
        <v>1039</v>
      </c>
      <c r="B3705" t="s">
        <v>15</v>
      </c>
      <c r="C3705" t="s">
        <v>43</v>
      </c>
      <c r="D3705" t="s">
        <v>23</v>
      </c>
      <c r="E3705" t="s">
        <v>29</v>
      </c>
      <c r="F3705" t="s">
        <v>38</v>
      </c>
      <c r="G3705">
        <v>99</v>
      </c>
      <c r="H3705">
        <v>9</v>
      </c>
      <c r="I3705">
        <v>160.38</v>
      </c>
      <c r="J3705">
        <v>1051.3800000000001</v>
      </c>
      <c r="K3705" s="1">
        <v>44901</v>
      </c>
      <c r="L3705" s="2">
        <v>0.69722222222222219</v>
      </c>
      <c r="M3705" t="s">
        <v>25</v>
      </c>
      <c r="N3705">
        <v>912.59784000000013</v>
      </c>
      <c r="O3705">
        <v>138.78215999999998</v>
      </c>
      <c r="P3705" t="s">
        <v>32</v>
      </c>
      <c r="Q3705" t="s">
        <v>41</v>
      </c>
      <c r="R3705" t="s">
        <v>54</v>
      </c>
      <c r="S3705" t="str">
        <f>TEXT(sales_data[[#This Row],[dtme]],"yyyy")</f>
        <v>2022</v>
      </c>
      <c r="T3705" s="4"/>
    </row>
    <row r="3706" spans="1:20" x14ac:dyDescent="0.25">
      <c r="A3706" t="s">
        <v>1052</v>
      </c>
      <c r="B3706" t="s">
        <v>37</v>
      </c>
      <c r="C3706" t="s">
        <v>45</v>
      </c>
      <c r="D3706" t="s">
        <v>16</v>
      </c>
      <c r="E3706" t="s">
        <v>29</v>
      </c>
      <c r="F3706" t="s">
        <v>18</v>
      </c>
      <c r="G3706">
        <v>10</v>
      </c>
      <c r="H3706">
        <v>3</v>
      </c>
      <c r="I3706">
        <v>5.3999999999999995</v>
      </c>
      <c r="J3706">
        <v>35.4</v>
      </c>
      <c r="K3706" s="1">
        <v>44901</v>
      </c>
      <c r="L3706" s="2">
        <v>0.60277777777777775</v>
      </c>
      <c r="M3706" t="s">
        <v>25</v>
      </c>
      <c r="N3706">
        <v>30.479399999999998</v>
      </c>
      <c r="O3706">
        <v>4.9206000000000003</v>
      </c>
      <c r="P3706" t="s">
        <v>19</v>
      </c>
      <c r="Q3706" t="s">
        <v>41</v>
      </c>
      <c r="R3706" t="s">
        <v>54</v>
      </c>
      <c r="S3706" t="str">
        <f>TEXT(sales_data[[#This Row],[dtme]],"yyyy")</f>
        <v>2022</v>
      </c>
      <c r="T3706" s="4"/>
    </row>
    <row r="3707" spans="1:20" x14ac:dyDescent="0.25">
      <c r="A3707" t="s">
        <v>2036</v>
      </c>
      <c r="B3707" t="s">
        <v>22</v>
      </c>
      <c r="C3707" t="s">
        <v>44</v>
      </c>
      <c r="D3707" t="s">
        <v>16</v>
      </c>
      <c r="E3707" t="s">
        <v>29</v>
      </c>
      <c r="F3707" t="s">
        <v>40</v>
      </c>
      <c r="G3707">
        <v>80</v>
      </c>
      <c r="H3707">
        <v>8</v>
      </c>
      <c r="I3707">
        <v>115.19999999999999</v>
      </c>
      <c r="J3707">
        <v>755.2</v>
      </c>
      <c r="K3707" s="1">
        <v>44901</v>
      </c>
      <c r="L3707" s="2">
        <v>0.44166666666666665</v>
      </c>
      <c r="M3707" t="s">
        <v>25</v>
      </c>
      <c r="N3707">
        <v>643.43040000000008</v>
      </c>
      <c r="O3707">
        <v>111.76959999999997</v>
      </c>
      <c r="P3707" t="s">
        <v>26</v>
      </c>
      <c r="Q3707" t="s">
        <v>41</v>
      </c>
      <c r="R3707" t="s">
        <v>54</v>
      </c>
      <c r="S3707" t="str">
        <f>TEXT(sales_data[[#This Row],[dtme]],"yyyy")</f>
        <v>2022</v>
      </c>
      <c r="T3707" s="4"/>
    </row>
    <row r="3708" spans="1:20" x14ac:dyDescent="0.25">
      <c r="A3708" t="s">
        <v>2668</v>
      </c>
      <c r="B3708" t="s">
        <v>15</v>
      </c>
      <c r="C3708" t="s">
        <v>43</v>
      </c>
      <c r="D3708" t="s">
        <v>23</v>
      </c>
      <c r="E3708" t="s">
        <v>29</v>
      </c>
      <c r="F3708" t="s">
        <v>24</v>
      </c>
      <c r="G3708">
        <v>52</v>
      </c>
      <c r="H3708">
        <v>3</v>
      </c>
      <c r="I3708">
        <v>28.08</v>
      </c>
      <c r="J3708">
        <v>184.07999999999998</v>
      </c>
      <c r="K3708" s="1">
        <v>44901</v>
      </c>
      <c r="L3708" s="2">
        <v>0.73472222222222228</v>
      </c>
      <c r="M3708" t="s">
        <v>47</v>
      </c>
      <c r="N3708">
        <v>161.62223999999998</v>
      </c>
      <c r="O3708">
        <v>22.457760000000007</v>
      </c>
      <c r="P3708" t="s">
        <v>32</v>
      </c>
      <c r="Q3708" t="s">
        <v>41</v>
      </c>
      <c r="R3708" t="s">
        <v>54</v>
      </c>
      <c r="S3708" t="str">
        <f>TEXT(sales_data[[#This Row],[dtme]],"yyyy")</f>
        <v>2022</v>
      </c>
      <c r="T3708" s="4"/>
    </row>
    <row r="3709" spans="1:20" x14ac:dyDescent="0.25">
      <c r="A3709" t="s">
        <v>3450</v>
      </c>
      <c r="B3709" t="s">
        <v>22</v>
      </c>
      <c r="C3709" t="s">
        <v>44</v>
      </c>
      <c r="D3709" t="s">
        <v>16</v>
      </c>
      <c r="E3709" t="s">
        <v>29</v>
      </c>
      <c r="F3709" t="s">
        <v>30</v>
      </c>
      <c r="G3709">
        <v>58</v>
      </c>
      <c r="H3709">
        <v>7</v>
      </c>
      <c r="I3709">
        <v>73.08</v>
      </c>
      <c r="J3709">
        <v>479.08</v>
      </c>
      <c r="K3709" s="1">
        <v>44901</v>
      </c>
      <c r="L3709" s="2">
        <v>0.78055555555555556</v>
      </c>
      <c r="M3709" t="s">
        <v>25</v>
      </c>
      <c r="N3709">
        <v>403.86444</v>
      </c>
      <c r="O3709">
        <v>75.215559999999982</v>
      </c>
      <c r="P3709" t="s">
        <v>32</v>
      </c>
      <c r="Q3709" t="s">
        <v>41</v>
      </c>
      <c r="R3709" t="s">
        <v>54</v>
      </c>
      <c r="S3709" t="str">
        <f>TEXT(sales_data[[#This Row],[dtme]],"yyyy")</f>
        <v>2022</v>
      </c>
      <c r="T3709" s="4"/>
    </row>
    <row r="3710" spans="1:20" x14ac:dyDescent="0.25">
      <c r="A3710" t="s">
        <v>3699</v>
      </c>
      <c r="B3710" t="s">
        <v>37</v>
      </c>
      <c r="C3710" t="s">
        <v>45</v>
      </c>
      <c r="D3710" t="s">
        <v>23</v>
      </c>
      <c r="E3710" t="s">
        <v>29</v>
      </c>
      <c r="F3710" t="s">
        <v>18</v>
      </c>
      <c r="G3710">
        <v>68</v>
      </c>
      <c r="H3710">
        <v>1</v>
      </c>
      <c r="I3710">
        <v>12.24</v>
      </c>
      <c r="J3710">
        <v>80.239999999999995</v>
      </c>
      <c r="K3710" s="1">
        <v>44901</v>
      </c>
      <c r="L3710" s="2">
        <v>0.58750000000000002</v>
      </c>
      <c r="M3710" t="s">
        <v>25</v>
      </c>
      <c r="N3710">
        <v>67.883039999999994</v>
      </c>
      <c r="O3710">
        <v>12.356960000000001</v>
      </c>
      <c r="P3710" t="s">
        <v>19</v>
      </c>
      <c r="Q3710" t="s">
        <v>41</v>
      </c>
      <c r="R3710" t="s">
        <v>54</v>
      </c>
      <c r="S3710" t="str">
        <f>TEXT(sales_data[[#This Row],[dtme]],"yyyy")</f>
        <v>2022</v>
      </c>
      <c r="T3710" s="4"/>
    </row>
    <row r="3711" spans="1:20" x14ac:dyDescent="0.25">
      <c r="A3711" t="s">
        <v>3796</v>
      </c>
      <c r="B3711" t="s">
        <v>15</v>
      </c>
      <c r="C3711" t="s">
        <v>43</v>
      </c>
      <c r="D3711" t="s">
        <v>23</v>
      </c>
      <c r="E3711" t="s">
        <v>17</v>
      </c>
      <c r="F3711" t="s">
        <v>38</v>
      </c>
      <c r="G3711">
        <v>23</v>
      </c>
      <c r="H3711">
        <v>3</v>
      </c>
      <c r="I3711">
        <v>12.42</v>
      </c>
      <c r="J3711">
        <v>81.42</v>
      </c>
      <c r="K3711" s="1">
        <v>44901</v>
      </c>
      <c r="L3711" s="2">
        <v>0.79583333333333328</v>
      </c>
      <c r="M3711" t="s">
        <v>46</v>
      </c>
      <c r="N3711">
        <v>69.614100000000008</v>
      </c>
      <c r="O3711">
        <v>11.805899999999994</v>
      </c>
      <c r="P3711" t="s">
        <v>32</v>
      </c>
      <c r="Q3711" t="s">
        <v>41</v>
      </c>
      <c r="R3711" t="s">
        <v>54</v>
      </c>
      <c r="S3711" t="str">
        <f>TEXT(sales_data[[#This Row],[dtme]],"yyyy")</f>
        <v>2022</v>
      </c>
      <c r="T3711" s="4"/>
    </row>
    <row r="3712" spans="1:20" x14ac:dyDescent="0.25">
      <c r="A3712" t="s">
        <v>404</v>
      </c>
      <c r="B3712" t="s">
        <v>15</v>
      </c>
      <c r="C3712" t="s">
        <v>43</v>
      </c>
      <c r="D3712" t="s">
        <v>16</v>
      </c>
      <c r="E3712" t="s">
        <v>29</v>
      </c>
      <c r="F3712" t="s">
        <v>24</v>
      </c>
      <c r="G3712">
        <v>40</v>
      </c>
      <c r="H3712">
        <v>6</v>
      </c>
      <c r="I3712">
        <v>43.199999999999996</v>
      </c>
      <c r="J3712">
        <v>283.2</v>
      </c>
      <c r="K3712" s="1">
        <v>44902</v>
      </c>
      <c r="L3712" s="2">
        <v>0.48055555555555557</v>
      </c>
      <c r="M3712" t="s">
        <v>47</v>
      </c>
      <c r="N3712">
        <v>247.2336</v>
      </c>
      <c r="O3712">
        <v>35.966399999999993</v>
      </c>
      <c r="P3712" t="s">
        <v>26</v>
      </c>
      <c r="Q3712" t="s">
        <v>39</v>
      </c>
      <c r="R3712" t="s">
        <v>54</v>
      </c>
      <c r="S3712" t="str">
        <f>TEXT(sales_data[[#This Row],[dtme]],"yyyy")</f>
        <v>2022</v>
      </c>
      <c r="T3712" s="4"/>
    </row>
    <row r="3713" spans="1:20" x14ac:dyDescent="0.25">
      <c r="A3713" t="s">
        <v>559</v>
      </c>
      <c r="B3713" t="s">
        <v>37</v>
      </c>
      <c r="C3713" t="s">
        <v>45</v>
      </c>
      <c r="D3713" t="s">
        <v>16</v>
      </c>
      <c r="E3713" t="s">
        <v>17</v>
      </c>
      <c r="F3713" t="s">
        <v>24</v>
      </c>
      <c r="G3713">
        <v>25</v>
      </c>
      <c r="H3713">
        <v>1</v>
      </c>
      <c r="I3713">
        <v>4.5</v>
      </c>
      <c r="J3713">
        <v>29.5</v>
      </c>
      <c r="K3713" s="1">
        <v>44902</v>
      </c>
      <c r="L3713" s="2">
        <v>0.82152777777777775</v>
      </c>
      <c r="M3713" t="s">
        <v>25</v>
      </c>
      <c r="N3713">
        <v>25.193000000000001</v>
      </c>
      <c r="O3713">
        <v>4.3069999999999986</v>
      </c>
      <c r="P3713" t="s">
        <v>32</v>
      </c>
      <c r="Q3713" t="s">
        <v>39</v>
      </c>
      <c r="R3713" t="s">
        <v>54</v>
      </c>
      <c r="S3713" t="str">
        <f>TEXT(sales_data[[#This Row],[dtme]],"yyyy")</f>
        <v>2022</v>
      </c>
      <c r="T3713" s="4"/>
    </row>
    <row r="3714" spans="1:20" x14ac:dyDescent="0.25">
      <c r="A3714" t="s">
        <v>1022</v>
      </c>
      <c r="B3714" t="s">
        <v>15</v>
      </c>
      <c r="C3714" t="s">
        <v>43</v>
      </c>
      <c r="D3714" t="s">
        <v>23</v>
      </c>
      <c r="E3714" t="s">
        <v>17</v>
      </c>
      <c r="F3714" t="s">
        <v>18</v>
      </c>
      <c r="G3714">
        <v>97</v>
      </c>
      <c r="H3714">
        <v>8</v>
      </c>
      <c r="I3714">
        <v>139.68</v>
      </c>
      <c r="J3714">
        <v>915.68000000000006</v>
      </c>
      <c r="K3714" s="1">
        <v>44902</v>
      </c>
      <c r="L3714" s="2">
        <v>0.57916666666666672</v>
      </c>
      <c r="M3714" t="s">
        <v>25</v>
      </c>
      <c r="N3714">
        <v>780.15936000000011</v>
      </c>
      <c r="O3714">
        <v>135.52063999999996</v>
      </c>
      <c r="P3714" t="s">
        <v>19</v>
      </c>
      <c r="Q3714" t="s">
        <v>39</v>
      </c>
      <c r="R3714" t="s">
        <v>54</v>
      </c>
      <c r="S3714" t="str">
        <f>TEXT(sales_data[[#This Row],[dtme]],"yyyy")</f>
        <v>2022</v>
      </c>
      <c r="T3714" s="4"/>
    </row>
    <row r="3715" spans="1:20" x14ac:dyDescent="0.25">
      <c r="A3715" t="s">
        <v>1053</v>
      </c>
      <c r="B3715" t="s">
        <v>37</v>
      </c>
      <c r="C3715" t="s">
        <v>45</v>
      </c>
      <c r="D3715" t="s">
        <v>16</v>
      </c>
      <c r="E3715" t="s">
        <v>29</v>
      </c>
      <c r="F3715" t="s">
        <v>18</v>
      </c>
      <c r="G3715">
        <v>90</v>
      </c>
      <c r="H3715">
        <v>3</v>
      </c>
      <c r="I3715">
        <v>48.6</v>
      </c>
      <c r="J3715">
        <v>318.60000000000002</v>
      </c>
      <c r="K3715" s="1">
        <v>44902</v>
      </c>
      <c r="L3715" s="2">
        <v>0.7</v>
      </c>
      <c r="M3715" t="s">
        <v>46</v>
      </c>
      <c r="N3715">
        <v>277.50060000000002</v>
      </c>
      <c r="O3715">
        <v>41.099400000000003</v>
      </c>
      <c r="P3715" t="s">
        <v>32</v>
      </c>
      <c r="Q3715" t="s">
        <v>39</v>
      </c>
      <c r="R3715" t="s">
        <v>54</v>
      </c>
      <c r="S3715" t="str">
        <f>TEXT(sales_data[[#This Row],[dtme]],"yyyy")</f>
        <v>2022</v>
      </c>
      <c r="T3715" s="4"/>
    </row>
    <row r="3716" spans="1:20" x14ac:dyDescent="0.25">
      <c r="A3716" t="s">
        <v>1134</v>
      </c>
      <c r="B3716" t="s">
        <v>15</v>
      </c>
      <c r="C3716" t="s">
        <v>43</v>
      </c>
      <c r="D3716" t="s">
        <v>23</v>
      </c>
      <c r="E3716" t="s">
        <v>17</v>
      </c>
      <c r="F3716" t="s">
        <v>30</v>
      </c>
      <c r="G3716">
        <v>72</v>
      </c>
      <c r="H3716">
        <v>1</v>
      </c>
      <c r="I3716">
        <v>12.959999999999999</v>
      </c>
      <c r="J3716">
        <v>84.96</v>
      </c>
      <c r="K3716" s="1">
        <v>44902</v>
      </c>
      <c r="L3716" s="2">
        <v>0.82499999999999996</v>
      </c>
      <c r="M3716" t="s">
        <v>25</v>
      </c>
      <c r="N3716">
        <v>73.575359999999989</v>
      </c>
      <c r="O3716">
        <v>11.384640000000005</v>
      </c>
      <c r="P3716" t="s">
        <v>32</v>
      </c>
      <c r="Q3716" t="s">
        <v>39</v>
      </c>
      <c r="R3716" t="s">
        <v>54</v>
      </c>
      <c r="S3716" t="str">
        <f>TEXT(sales_data[[#This Row],[dtme]],"yyyy")</f>
        <v>2022</v>
      </c>
      <c r="T3716" s="4"/>
    </row>
    <row r="3717" spans="1:20" x14ac:dyDescent="0.25">
      <c r="A3717" t="s">
        <v>1182</v>
      </c>
      <c r="B3717" t="s">
        <v>15</v>
      </c>
      <c r="C3717" t="s">
        <v>43</v>
      </c>
      <c r="D3717" t="s">
        <v>16</v>
      </c>
      <c r="E3717" t="s">
        <v>29</v>
      </c>
      <c r="F3717" t="s">
        <v>38</v>
      </c>
      <c r="G3717">
        <v>67</v>
      </c>
      <c r="H3717">
        <v>4</v>
      </c>
      <c r="I3717">
        <v>48.239999999999995</v>
      </c>
      <c r="J3717">
        <v>316.24</v>
      </c>
      <c r="K3717" s="1">
        <v>44902</v>
      </c>
      <c r="L3717" s="2">
        <v>0.85763888888888884</v>
      </c>
      <c r="M3717" t="s">
        <v>46</v>
      </c>
      <c r="N3717">
        <v>267.53904</v>
      </c>
      <c r="O3717">
        <v>48.700960000000009</v>
      </c>
      <c r="P3717" t="s">
        <v>32</v>
      </c>
      <c r="Q3717" t="s">
        <v>39</v>
      </c>
      <c r="R3717" t="s">
        <v>54</v>
      </c>
      <c r="S3717" t="str">
        <f>TEXT(sales_data[[#This Row],[dtme]],"yyyy")</f>
        <v>2022</v>
      </c>
      <c r="T3717" s="4"/>
    </row>
    <row r="3718" spans="1:20" x14ac:dyDescent="0.25">
      <c r="A3718" t="s">
        <v>1651</v>
      </c>
      <c r="B3718" t="s">
        <v>22</v>
      </c>
      <c r="C3718" t="s">
        <v>44</v>
      </c>
      <c r="D3718" t="s">
        <v>16</v>
      </c>
      <c r="E3718" t="s">
        <v>17</v>
      </c>
      <c r="F3718" t="s">
        <v>30</v>
      </c>
      <c r="G3718">
        <v>23</v>
      </c>
      <c r="H3718">
        <v>9</v>
      </c>
      <c r="I3718">
        <v>37.26</v>
      </c>
      <c r="J3718">
        <v>244.26</v>
      </c>
      <c r="K3718" s="1">
        <v>44902</v>
      </c>
      <c r="L3718" s="2">
        <v>0.43402777777777779</v>
      </c>
      <c r="M3718" t="s">
        <v>47</v>
      </c>
      <c r="N3718">
        <v>206.88821999999999</v>
      </c>
      <c r="O3718">
        <v>37.371780000000001</v>
      </c>
      <c r="P3718" t="s">
        <v>26</v>
      </c>
      <c r="Q3718" t="s">
        <v>39</v>
      </c>
      <c r="R3718" t="s">
        <v>54</v>
      </c>
      <c r="S3718" t="str">
        <f>TEXT(sales_data[[#This Row],[dtme]],"yyyy")</f>
        <v>2022</v>
      </c>
      <c r="T3718" s="4"/>
    </row>
    <row r="3719" spans="1:20" x14ac:dyDescent="0.25">
      <c r="A3719" t="s">
        <v>2615</v>
      </c>
      <c r="B3719" t="s">
        <v>15</v>
      </c>
      <c r="C3719" t="s">
        <v>43</v>
      </c>
      <c r="D3719" t="s">
        <v>23</v>
      </c>
      <c r="E3719" t="s">
        <v>29</v>
      </c>
      <c r="F3719" t="s">
        <v>24</v>
      </c>
      <c r="G3719">
        <v>61</v>
      </c>
      <c r="H3719">
        <v>3</v>
      </c>
      <c r="I3719">
        <v>32.94</v>
      </c>
      <c r="J3719">
        <v>215.94</v>
      </c>
      <c r="K3719" s="1">
        <v>44902</v>
      </c>
      <c r="L3719" s="2">
        <v>0.47638888888888886</v>
      </c>
      <c r="M3719" t="s">
        <v>25</v>
      </c>
      <c r="N3719">
        <v>182.4693</v>
      </c>
      <c r="O3719">
        <v>33.470699999999994</v>
      </c>
      <c r="P3719" t="s">
        <v>26</v>
      </c>
      <c r="Q3719" t="s">
        <v>39</v>
      </c>
      <c r="R3719" t="s">
        <v>54</v>
      </c>
      <c r="S3719" t="str">
        <f>TEXT(sales_data[[#This Row],[dtme]],"yyyy")</f>
        <v>2022</v>
      </c>
      <c r="T3719" s="4"/>
    </row>
    <row r="3720" spans="1:20" x14ac:dyDescent="0.25">
      <c r="A3720" t="s">
        <v>2839</v>
      </c>
      <c r="B3720" t="s">
        <v>15</v>
      </c>
      <c r="C3720" t="s">
        <v>43</v>
      </c>
      <c r="D3720" t="s">
        <v>16</v>
      </c>
      <c r="E3720" t="s">
        <v>17</v>
      </c>
      <c r="F3720" t="s">
        <v>30</v>
      </c>
      <c r="G3720">
        <v>21</v>
      </c>
      <c r="H3720">
        <v>7</v>
      </c>
      <c r="I3720">
        <v>26.459999999999997</v>
      </c>
      <c r="J3720">
        <v>173.46</v>
      </c>
      <c r="K3720" s="1">
        <v>44902</v>
      </c>
      <c r="L3720" s="2">
        <v>0.53125</v>
      </c>
      <c r="M3720" t="s">
        <v>47</v>
      </c>
      <c r="N3720">
        <v>150.56328000000002</v>
      </c>
      <c r="O3720">
        <v>22.896719999999988</v>
      </c>
      <c r="P3720" t="s">
        <v>19</v>
      </c>
      <c r="Q3720" t="s">
        <v>39</v>
      </c>
      <c r="R3720" t="s">
        <v>54</v>
      </c>
      <c r="S3720" t="str">
        <f>TEXT(sales_data[[#This Row],[dtme]],"yyyy")</f>
        <v>2022</v>
      </c>
      <c r="T3720" s="4"/>
    </row>
    <row r="3721" spans="1:20" x14ac:dyDescent="0.25">
      <c r="A3721" t="s">
        <v>3814</v>
      </c>
      <c r="B3721" t="s">
        <v>15</v>
      </c>
      <c r="C3721" t="s">
        <v>43</v>
      </c>
      <c r="D3721" t="s">
        <v>16</v>
      </c>
      <c r="E3721" t="s">
        <v>17</v>
      </c>
      <c r="F3721" t="s">
        <v>33</v>
      </c>
      <c r="G3721">
        <v>25</v>
      </c>
      <c r="H3721">
        <v>4</v>
      </c>
      <c r="I3721">
        <v>18</v>
      </c>
      <c r="J3721">
        <v>118</v>
      </c>
      <c r="K3721" s="1">
        <v>44902</v>
      </c>
      <c r="L3721" s="2">
        <v>0.76041666666666663</v>
      </c>
      <c r="M3721" t="s">
        <v>25</v>
      </c>
      <c r="N3721">
        <v>101.71599999999999</v>
      </c>
      <c r="O3721">
        <v>16.284000000000006</v>
      </c>
      <c r="P3721" t="s">
        <v>32</v>
      </c>
      <c r="Q3721" t="s">
        <v>39</v>
      </c>
      <c r="R3721" t="s">
        <v>54</v>
      </c>
      <c r="S3721" t="str">
        <f>TEXT(sales_data[[#This Row],[dtme]],"yyyy")</f>
        <v>2022</v>
      </c>
      <c r="T3721" s="4"/>
    </row>
    <row r="3722" spans="1:20" x14ac:dyDescent="0.25">
      <c r="A3722" t="s">
        <v>3994</v>
      </c>
      <c r="B3722" t="s">
        <v>22</v>
      </c>
      <c r="C3722" t="s">
        <v>44</v>
      </c>
      <c r="D3722" t="s">
        <v>23</v>
      </c>
      <c r="E3722" t="s">
        <v>29</v>
      </c>
      <c r="F3722" t="s">
        <v>30</v>
      </c>
      <c r="G3722">
        <v>12</v>
      </c>
      <c r="H3722">
        <v>5</v>
      </c>
      <c r="I3722">
        <v>10.799999999999999</v>
      </c>
      <c r="J3722">
        <v>70.8</v>
      </c>
      <c r="K3722" s="1">
        <v>44902</v>
      </c>
      <c r="L3722" s="2">
        <v>0.4548611111111111</v>
      </c>
      <c r="M3722" t="s">
        <v>46</v>
      </c>
      <c r="N3722">
        <v>60.533999999999999</v>
      </c>
      <c r="O3722">
        <v>10.265999999999998</v>
      </c>
      <c r="P3722" t="s">
        <v>26</v>
      </c>
      <c r="Q3722" t="s">
        <v>39</v>
      </c>
      <c r="R3722" t="s">
        <v>54</v>
      </c>
      <c r="S3722" t="str">
        <f>TEXT(sales_data[[#This Row],[dtme]],"yyyy")</f>
        <v>2022</v>
      </c>
      <c r="T3722" s="4"/>
    </row>
    <row r="3723" spans="1:20" x14ac:dyDescent="0.25">
      <c r="A3723" t="s">
        <v>1236</v>
      </c>
      <c r="B3723" t="s">
        <v>22</v>
      </c>
      <c r="C3723" t="s">
        <v>44</v>
      </c>
      <c r="D3723" t="s">
        <v>23</v>
      </c>
      <c r="E3723" t="s">
        <v>29</v>
      </c>
      <c r="F3723" t="s">
        <v>18</v>
      </c>
      <c r="G3723">
        <v>54</v>
      </c>
      <c r="H3723">
        <v>4</v>
      </c>
      <c r="I3723">
        <v>38.879999999999995</v>
      </c>
      <c r="J3723">
        <v>254.88</v>
      </c>
      <c r="K3723" s="1">
        <v>44903</v>
      </c>
      <c r="L3723" s="2">
        <v>0.48819444444444443</v>
      </c>
      <c r="M3723" t="s">
        <v>47</v>
      </c>
      <c r="N3723">
        <v>214.60896</v>
      </c>
      <c r="O3723">
        <v>40.271039999999999</v>
      </c>
      <c r="P3723" t="s">
        <v>26</v>
      </c>
      <c r="Q3723" t="s">
        <v>36</v>
      </c>
      <c r="R3723" t="s">
        <v>54</v>
      </c>
      <c r="S3723" t="str">
        <f>TEXT(sales_data[[#This Row],[dtme]],"yyyy")</f>
        <v>2022</v>
      </c>
      <c r="T3723" s="4"/>
    </row>
    <row r="3724" spans="1:20" x14ac:dyDescent="0.25">
      <c r="A3724" t="s">
        <v>1562</v>
      </c>
      <c r="B3724" t="s">
        <v>37</v>
      </c>
      <c r="C3724" t="s">
        <v>45</v>
      </c>
      <c r="D3724" t="s">
        <v>23</v>
      </c>
      <c r="E3724" t="s">
        <v>17</v>
      </c>
      <c r="F3724" t="s">
        <v>30</v>
      </c>
      <c r="G3724">
        <v>19</v>
      </c>
      <c r="H3724">
        <v>1</v>
      </c>
      <c r="I3724">
        <v>3.42</v>
      </c>
      <c r="J3724">
        <v>22.42</v>
      </c>
      <c r="K3724" s="1">
        <v>44903</v>
      </c>
      <c r="L3724" s="2">
        <v>0.85</v>
      </c>
      <c r="M3724" t="s">
        <v>47</v>
      </c>
      <c r="N3724">
        <v>19.326040000000003</v>
      </c>
      <c r="O3724">
        <v>3.0939599999999992</v>
      </c>
      <c r="P3724" t="s">
        <v>32</v>
      </c>
      <c r="Q3724" t="s">
        <v>36</v>
      </c>
      <c r="R3724" t="s">
        <v>54</v>
      </c>
      <c r="S3724" t="str">
        <f>TEXT(sales_data[[#This Row],[dtme]],"yyyy")</f>
        <v>2022</v>
      </c>
      <c r="T3724" s="4"/>
    </row>
    <row r="3725" spans="1:20" x14ac:dyDescent="0.25">
      <c r="A3725" t="s">
        <v>2048</v>
      </c>
      <c r="B3725" t="s">
        <v>37</v>
      </c>
      <c r="C3725" t="s">
        <v>45</v>
      </c>
      <c r="D3725" t="s">
        <v>16</v>
      </c>
      <c r="E3725" t="s">
        <v>17</v>
      </c>
      <c r="F3725" t="s">
        <v>33</v>
      </c>
      <c r="G3725">
        <v>91</v>
      </c>
      <c r="H3725">
        <v>1</v>
      </c>
      <c r="I3725">
        <v>16.38</v>
      </c>
      <c r="J3725">
        <v>107.38</v>
      </c>
      <c r="K3725" s="1">
        <v>44903</v>
      </c>
      <c r="L3725" s="2">
        <v>0.49930555555555556</v>
      </c>
      <c r="M3725" t="s">
        <v>46</v>
      </c>
      <c r="N3725">
        <v>95.353439999999992</v>
      </c>
      <c r="O3725">
        <v>12.026560000000003</v>
      </c>
      <c r="P3725" t="s">
        <v>26</v>
      </c>
      <c r="Q3725" t="s">
        <v>36</v>
      </c>
      <c r="R3725" t="s">
        <v>54</v>
      </c>
      <c r="S3725" t="str">
        <f>TEXT(sales_data[[#This Row],[dtme]],"yyyy")</f>
        <v>2022</v>
      </c>
      <c r="T3725" s="4"/>
    </row>
    <row r="3726" spans="1:20" x14ac:dyDescent="0.25">
      <c r="A3726" t="s">
        <v>2166</v>
      </c>
      <c r="B3726" t="s">
        <v>22</v>
      </c>
      <c r="C3726" t="s">
        <v>44</v>
      </c>
      <c r="D3726" t="s">
        <v>16</v>
      </c>
      <c r="E3726" t="s">
        <v>29</v>
      </c>
      <c r="F3726" t="s">
        <v>40</v>
      </c>
      <c r="G3726">
        <v>84</v>
      </c>
      <c r="H3726">
        <v>2</v>
      </c>
      <c r="I3726">
        <v>30.24</v>
      </c>
      <c r="J3726">
        <v>198.24</v>
      </c>
      <c r="K3726" s="1">
        <v>44903</v>
      </c>
      <c r="L3726" s="2">
        <v>0.72222222222222221</v>
      </c>
      <c r="M3726" t="s">
        <v>47</v>
      </c>
      <c r="N3726">
        <v>173.65824000000001</v>
      </c>
      <c r="O3726">
        <v>24.581760000000003</v>
      </c>
      <c r="P3726" t="s">
        <v>32</v>
      </c>
      <c r="Q3726" t="s">
        <v>36</v>
      </c>
      <c r="R3726" t="s">
        <v>54</v>
      </c>
      <c r="S3726" t="str">
        <f>TEXT(sales_data[[#This Row],[dtme]],"yyyy")</f>
        <v>2022</v>
      </c>
      <c r="T3726" s="4"/>
    </row>
    <row r="3727" spans="1:20" x14ac:dyDescent="0.25">
      <c r="A3727" t="s">
        <v>2307</v>
      </c>
      <c r="B3727" t="s">
        <v>37</v>
      </c>
      <c r="C3727" t="s">
        <v>45</v>
      </c>
      <c r="D3727" t="s">
        <v>23</v>
      </c>
      <c r="E3727" t="s">
        <v>29</v>
      </c>
      <c r="F3727" t="s">
        <v>18</v>
      </c>
      <c r="G3727">
        <v>64</v>
      </c>
      <c r="H3727">
        <v>10</v>
      </c>
      <c r="I3727">
        <v>115.19999999999999</v>
      </c>
      <c r="J3727">
        <v>755.2</v>
      </c>
      <c r="K3727" s="1">
        <v>44903</v>
      </c>
      <c r="L3727" s="2">
        <v>0.57708333333333328</v>
      </c>
      <c r="M3727" t="s">
        <v>47</v>
      </c>
      <c r="N3727">
        <v>661.55520000000001</v>
      </c>
      <c r="O3727">
        <v>93.644800000000032</v>
      </c>
      <c r="P3727" t="s">
        <v>19</v>
      </c>
      <c r="Q3727" t="s">
        <v>36</v>
      </c>
      <c r="R3727" t="s">
        <v>54</v>
      </c>
      <c r="S3727" t="str">
        <f>TEXT(sales_data[[#This Row],[dtme]],"yyyy")</f>
        <v>2022</v>
      </c>
      <c r="T3727" s="4"/>
    </row>
    <row r="3728" spans="1:20" x14ac:dyDescent="0.25">
      <c r="A3728" t="s">
        <v>2553</v>
      </c>
      <c r="B3728" t="s">
        <v>15</v>
      </c>
      <c r="C3728" t="s">
        <v>43</v>
      </c>
      <c r="D3728" t="s">
        <v>23</v>
      </c>
      <c r="E3728" t="s">
        <v>29</v>
      </c>
      <c r="F3728" t="s">
        <v>18</v>
      </c>
      <c r="G3728">
        <v>77</v>
      </c>
      <c r="H3728">
        <v>5</v>
      </c>
      <c r="I3728">
        <v>69.3</v>
      </c>
      <c r="J3728">
        <v>454.3</v>
      </c>
      <c r="K3728" s="1">
        <v>44903</v>
      </c>
      <c r="L3728" s="2">
        <v>0.79236111111111107</v>
      </c>
      <c r="M3728" t="s">
        <v>47</v>
      </c>
      <c r="N3728">
        <v>387.06360000000001</v>
      </c>
      <c r="O3728">
        <v>67.236400000000003</v>
      </c>
      <c r="P3728" t="s">
        <v>32</v>
      </c>
      <c r="Q3728" t="s">
        <v>36</v>
      </c>
      <c r="R3728" t="s">
        <v>54</v>
      </c>
      <c r="S3728" t="str">
        <f>TEXT(sales_data[[#This Row],[dtme]],"yyyy")</f>
        <v>2022</v>
      </c>
      <c r="T3728" s="4"/>
    </row>
    <row r="3729" spans="1:20" x14ac:dyDescent="0.25">
      <c r="A3729" t="s">
        <v>2847</v>
      </c>
      <c r="B3729" t="s">
        <v>22</v>
      </c>
      <c r="C3729" t="s">
        <v>44</v>
      </c>
      <c r="D3729" t="s">
        <v>16</v>
      </c>
      <c r="E3729" t="s">
        <v>29</v>
      </c>
      <c r="F3729" t="s">
        <v>18</v>
      </c>
      <c r="G3729">
        <v>56</v>
      </c>
      <c r="H3729">
        <v>5</v>
      </c>
      <c r="I3729">
        <v>50.4</v>
      </c>
      <c r="J3729">
        <v>330.4</v>
      </c>
      <c r="K3729" s="1">
        <v>44903</v>
      </c>
      <c r="L3729" s="2">
        <v>0.63263888888888886</v>
      </c>
      <c r="M3729" t="s">
        <v>46</v>
      </c>
      <c r="N3729">
        <v>277.536</v>
      </c>
      <c r="O3729">
        <v>52.863999999999976</v>
      </c>
      <c r="P3729" t="s">
        <v>19</v>
      </c>
      <c r="Q3729" t="s">
        <v>36</v>
      </c>
      <c r="R3729" t="s">
        <v>54</v>
      </c>
      <c r="S3729" t="str">
        <f>TEXT(sales_data[[#This Row],[dtme]],"yyyy")</f>
        <v>2022</v>
      </c>
      <c r="T3729" s="4"/>
    </row>
    <row r="3730" spans="1:20" x14ac:dyDescent="0.25">
      <c r="A3730" t="s">
        <v>2916</v>
      </c>
      <c r="B3730" t="s">
        <v>37</v>
      </c>
      <c r="C3730" t="s">
        <v>45</v>
      </c>
      <c r="D3730" t="s">
        <v>23</v>
      </c>
      <c r="E3730" t="s">
        <v>29</v>
      </c>
      <c r="F3730" t="s">
        <v>33</v>
      </c>
      <c r="G3730">
        <v>90</v>
      </c>
      <c r="H3730">
        <v>6</v>
      </c>
      <c r="I3730">
        <v>97.2</v>
      </c>
      <c r="J3730">
        <v>637.20000000000005</v>
      </c>
      <c r="K3730" s="1">
        <v>44903</v>
      </c>
      <c r="L3730" s="2">
        <v>0.7729166666666667</v>
      </c>
      <c r="M3730" t="s">
        <v>46</v>
      </c>
      <c r="N3730">
        <v>555.63840000000005</v>
      </c>
      <c r="O3730">
        <v>81.561599999999999</v>
      </c>
      <c r="P3730" t="s">
        <v>32</v>
      </c>
      <c r="Q3730" t="s">
        <v>36</v>
      </c>
      <c r="R3730" t="s">
        <v>54</v>
      </c>
      <c r="S3730" t="str">
        <f>TEXT(sales_data[[#This Row],[dtme]],"yyyy")</f>
        <v>2022</v>
      </c>
      <c r="T3730" s="4"/>
    </row>
    <row r="3731" spans="1:20" x14ac:dyDescent="0.25">
      <c r="A3731" t="s">
        <v>3382</v>
      </c>
      <c r="B3731" t="s">
        <v>22</v>
      </c>
      <c r="C3731" t="s">
        <v>44</v>
      </c>
      <c r="D3731" t="s">
        <v>23</v>
      </c>
      <c r="E3731" t="s">
        <v>29</v>
      </c>
      <c r="F3731" t="s">
        <v>38</v>
      </c>
      <c r="G3731">
        <v>45</v>
      </c>
      <c r="H3731">
        <v>2</v>
      </c>
      <c r="I3731">
        <v>16.2</v>
      </c>
      <c r="J3731">
        <v>106.2</v>
      </c>
      <c r="K3731" s="1">
        <v>44903</v>
      </c>
      <c r="L3731" s="2">
        <v>0.85347222222222219</v>
      </c>
      <c r="M3731" t="s">
        <v>25</v>
      </c>
      <c r="N3731">
        <v>91.331999999999994</v>
      </c>
      <c r="O3731">
        <v>14.868000000000009</v>
      </c>
      <c r="P3731" t="s">
        <v>32</v>
      </c>
      <c r="Q3731" t="s">
        <v>36</v>
      </c>
      <c r="R3731" t="s">
        <v>54</v>
      </c>
      <c r="S3731" t="str">
        <f>TEXT(sales_data[[#This Row],[dtme]],"yyyy")</f>
        <v>2022</v>
      </c>
      <c r="T3731" s="4"/>
    </row>
    <row r="3732" spans="1:20" x14ac:dyDescent="0.25">
      <c r="A3732" t="s">
        <v>3694</v>
      </c>
      <c r="B3732" t="s">
        <v>15</v>
      </c>
      <c r="C3732" t="s">
        <v>43</v>
      </c>
      <c r="D3732" t="s">
        <v>16</v>
      </c>
      <c r="E3732" t="s">
        <v>17</v>
      </c>
      <c r="F3732" t="s">
        <v>24</v>
      </c>
      <c r="G3732">
        <v>74</v>
      </c>
      <c r="H3732">
        <v>2</v>
      </c>
      <c r="I3732">
        <v>26.64</v>
      </c>
      <c r="J3732">
        <v>174.64</v>
      </c>
      <c r="K3732" s="1">
        <v>44903</v>
      </c>
      <c r="L3732" s="2">
        <v>0.60416666666666663</v>
      </c>
      <c r="M3732" t="s">
        <v>25</v>
      </c>
      <c r="N3732">
        <v>152.98463999999998</v>
      </c>
      <c r="O3732">
        <v>21.655360000000002</v>
      </c>
      <c r="P3732" t="s">
        <v>19</v>
      </c>
      <c r="Q3732" t="s">
        <v>36</v>
      </c>
      <c r="R3732" t="s">
        <v>54</v>
      </c>
      <c r="S3732" t="str">
        <f>TEXT(sales_data[[#This Row],[dtme]],"yyyy")</f>
        <v>2022</v>
      </c>
      <c r="T3732" s="4"/>
    </row>
    <row r="3733" spans="1:20" x14ac:dyDescent="0.25">
      <c r="A3733" t="s">
        <v>131</v>
      </c>
      <c r="B3733" t="s">
        <v>22</v>
      </c>
      <c r="C3733" t="s">
        <v>44</v>
      </c>
      <c r="D3733" t="s">
        <v>23</v>
      </c>
      <c r="E3733" t="s">
        <v>29</v>
      </c>
      <c r="F3733" t="s">
        <v>38</v>
      </c>
      <c r="G3733">
        <v>52</v>
      </c>
      <c r="H3733">
        <v>4</v>
      </c>
      <c r="I3733">
        <v>37.44</v>
      </c>
      <c r="J3733">
        <v>245.44</v>
      </c>
      <c r="K3733" s="1">
        <v>44904</v>
      </c>
      <c r="L3733" s="2">
        <v>0.52569444444444446</v>
      </c>
      <c r="M3733" t="s">
        <v>25</v>
      </c>
      <c r="N3733">
        <v>211.56927999999999</v>
      </c>
      <c r="O3733">
        <v>33.870720000000006</v>
      </c>
      <c r="P3733" t="s">
        <v>19</v>
      </c>
      <c r="Q3733" t="s">
        <v>27</v>
      </c>
      <c r="R3733" t="s">
        <v>54</v>
      </c>
      <c r="S3733" t="str">
        <f>TEXT(sales_data[[#This Row],[dtme]],"yyyy")</f>
        <v>2022</v>
      </c>
      <c r="T3733" s="4"/>
    </row>
    <row r="3734" spans="1:20" x14ac:dyDescent="0.25">
      <c r="A3734" t="s">
        <v>443</v>
      </c>
      <c r="B3734" t="s">
        <v>15</v>
      </c>
      <c r="C3734" t="s">
        <v>43</v>
      </c>
      <c r="D3734" t="s">
        <v>23</v>
      </c>
      <c r="E3734" t="s">
        <v>29</v>
      </c>
      <c r="F3734" t="s">
        <v>40</v>
      </c>
      <c r="G3734">
        <v>57</v>
      </c>
      <c r="H3734">
        <v>5</v>
      </c>
      <c r="I3734">
        <v>51.3</v>
      </c>
      <c r="J3734">
        <v>336.3</v>
      </c>
      <c r="K3734" s="1">
        <v>44904</v>
      </c>
      <c r="L3734" s="2">
        <v>0.66597222222222219</v>
      </c>
      <c r="M3734" t="s">
        <v>25</v>
      </c>
      <c r="N3734">
        <v>292.91730000000001</v>
      </c>
      <c r="O3734">
        <v>43.3827</v>
      </c>
      <c r="P3734" t="s">
        <v>19</v>
      </c>
      <c r="Q3734" t="s">
        <v>27</v>
      </c>
      <c r="R3734" t="s">
        <v>54</v>
      </c>
      <c r="S3734" t="str">
        <f>TEXT(sales_data[[#This Row],[dtme]],"yyyy")</f>
        <v>2022</v>
      </c>
      <c r="T3734" s="4"/>
    </row>
    <row r="3735" spans="1:20" x14ac:dyDescent="0.25">
      <c r="A3735" t="s">
        <v>845</v>
      </c>
      <c r="B3735" t="s">
        <v>37</v>
      </c>
      <c r="C3735" t="s">
        <v>45</v>
      </c>
      <c r="D3735" t="s">
        <v>23</v>
      </c>
      <c r="E3735" t="s">
        <v>29</v>
      </c>
      <c r="F3735" t="s">
        <v>38</v>
      </c>
      <c r="G3735">
        <v>76</v>
      </c>
      <c r="H3735">
        <v>6</v>
      </c>
      <c r="I3735">
        <v>82.08</v>
      </c>
      <c r="J3735">
        <v>538.08000000000004</v>
      </c>
      <c r="K3735" s="1">
        <v>44904</v>
      </c>
      <c r="L3735" s="2">
        <v>0.58611111111111114</v>
      </c>
      <c r="M3735" t="s">
        <v>47</v>
      </c>
      <c r="N3735">
        <v>477.27696000000003</v>
      </c>
      <c r="O3735">
        <v>60.80304000000001</v>
      </c>
      <c r="P3735" t="s">
        <v>19</v>
      </c>
      <c r="Q3735" t="s">
        <v>27</v>
      </c>
      <c r="R3735" t="s">
        <v>54</v>
      </c>
      <c r="S3735" t="str">
        <f>TEXT(sales_data[[#This Row],[dtme]],"yyyy")</f>
        <v>2022</v>
      </c>
      <c r="T3735" s="4"/>
    </row>
    <row r="3736" spans="1:20" x14ac:dyDescent="0.25">
      <c r="A3736" t="s">
        <v>857</v>
      </c>
      <c r="B3736" t="s">
        <v>15</v>
      </c>
      <c r="C3736" t="s">
        <v>43</v>
      </c>
      <c r="D3736" t="s">
        <v>23</v>
      </c>
      <c r="E3736" t="s">
        <v>17</v>
      </c>
      <c r="F3736" t="s">
        <v>30</v>
      </c>
      <c r="G3736">
        <v>70</v>
      </c>
      <c r="H3736">
        <v>10</v>
      </c>
      <c r="I3736">
        <v>126</v>
      </c>
      <c r="J3736">
        <v>826</v>
      </c>
      <c r="K3736" s="1">
        <v>44904</v>
      </c>
      <c r="L3736" s="2">
        <v>0.53819444444444442</v>
      </c>
      <c r="M3736" t="s">
        <v>46</v>
      </c>
      <c r="N3736">
        <v>707.05600000000004</v>
      </c>
      <c r="O3736">
        <v>118.94399999999996</v>
      </c>
      <c r="P3736" t="s">
        <v>19</v>
      </c>
      <c r="Q3736" t="s">
        <v>27</v>
      </c>
      <c r="R3736" t="s">
        <v>54</v>
      </c>
      <c r="S3736" t="str">
        <f>TEXT(sales_data[[#This Row],[dtme]],"yyyy")</f>
        <v>2022</v>
      </c>
      <c r="T3736" s="4"/>
    </row>
    <row r="3737" spans="1:20" x14ac:dyDescent="0.25">
      <c r="A3737" t="s">
        <v>1876</v>
      </c>
      <c r="B3737" t="s">
        <v>37</v>
      </c>
      <c r="C3737" t="s">
        <v>45</v>
      </c>
      <c r="D3737" t="s">
        <v>16</v>
      </c>
      <c r="E3737" t="s">
        <v>17</v>
      </c>
      <c r="F3737" t="s">
        <v>38</v>
      </c>
      <c r="G3737">
        <v>34</v>
      </c>
      <c r="H3737">
        <v>4</v>
      </c>
      <c r="I3737">
        <v>24.48</v>
      </c>
      <c r="J3737">
        <v>160.47999999999999</v>
      </c>
      <c r="K3737" s="1">
        <v>44904</v>
      </c>
      <c r="L3737" s="2">
        <v>0.59375</v>
      </c>
      <c r="M3737" t="s">
        <v>47</v>
      </c>
      <c r="N3737">
        <v>137.69183999999998</v>
      </c>
      <c r="O3737">
        <v>22.788160000000005</v>
      </c>
      <c r="P3737" t="s">
        <v>19</v>
      </c>
      <c r="Q3737" t="s">
        <v>27</v>
      </c>
      <c r="R3737" t="s">
        <v>54</v>
      </c>
      <c r="S3737" t="str">
        <f>TEXT(sales_data[[#This Row],[dtme]],"yyyy")</f>
        <v>2022</v>
      </c>
      <c r="T3737" s="4"/>
    </row>
    <row r="3738" spans="1:20" x14ac:dyDescent="0.25">
      <c r="A3738" t="s">
        <v>2422</v>
      </c>
      <c r="B3738" t="s">
        <v>15</v>
      </c>
      <c r="C3738" t="s">
        <v>43</v>
      </c>
      <c r="D3738" t="s">
        <v>16</v>
      </c>
      <c r="E3738" t="s">
        <v>29</v>
      </c>
      <c r="F3738" t="s">
        <v>38</v>
      </c>
      <c r="G3738">
        <v>58</v>
      </c>
      <c r="H3738">
        <v>8</v>
      </c>
      <c r="I3738">
        <v>83.52</v>
      </c>
      <c r="J3738">
        <v>547.52</v>
      </c>
      <c r="K3738" s="1">
        <v>44904</v>
      </c>
      <c r="L3738" s="2">
        <v>0.70902777777777781</v>
      </c>
      <c r="M3738" t="s">
        <v>25</v>
      </c>
      <c r="N3738">
        <v>467.03456</v>
      </c>
      <c r="O3738">
        <v>80.485439999999983</v>
      </c>
      <c r="P3738" t="s">
        <v>32</v>
      </c>
      <c r="Q3738" t="s">
        <v>27</v>
      </c>
      <c r="R3738" t="s">
        <v>54</v>
      </c>
      <c r="S3738" t="str">
        <f>TEXT(sales_data[[#This Row],[dtme]],"yyyy")</f>
        <v>2022</v>
      </c>
      <c r="T3738" s="4"/>
    </row>
    <row r="3739" spans="1:20" x14ac:dyDescent="0.25">
      <c r="A3739" t="s">
        <v>2901</v>
      </c>
      <c r="B3739" t="s">
        <v>15</v>
      </c>
      <c r="C3739" t="s">
        <v>43</v>
      </c>
      <c r="D3739" t="s">
        <v>16</v>
      </c>
      <c r="E3739" t="s">
        <v>17</v>
      </c>
      <c r="F3739" t="s">
        <v>40</v>
      </c>
      <c r="G3739">
        <v>55</v>
      </c>
      <c r="H3739">
        <v>4</v>
      </c>
      <c r="I3739">
        <v>39.6</v>
      </c>
      <c r="J3739">
        <v>259.60000000000002</v>
      </c>
      <c r="K3739" s="1">
        <v>44904</v>
      </c>
      <c r="L3739" s="2">
        <v>0.51944444444444449</v>
      </c>
      <c r="M3739" t="s">
        <v>47</v>
      </c>
      <c r="N3739">
        <v>220.66000000000003</v>
      </c>
      <c r="O3739">
        <v>38.94</v>
      </c>
      <c r="P3739" t="s">
        <v>19</v>
      </c>
      <c r="Q3739" t="s">
        <v>27</v>
      </c>
      <c r="R3739" t="s">
        <v>54</v>
      </c>
      <c r="S3739" t="str">
        <f>TEXT(sales_data[[#This Row],[dtme]],"yyyy")</f>
        <v>2022</v>
      </c>
      <c r="T3739" s="4"/>
    </row>
    <row r="3740" spans="1:20" x14ac:dyDescent="0.25">
      <c r="A3740" t="s">
        <v>2935</v>
      </c>
      <c r="B3740" t="s">
        <v>37</v>
      </c>
      <c r="C3740" t="s">
        <v>45</v>
      </c>
      <c r="D3740" t="s">
        <v>23</v>
      </c>
      <c r="E3740" t="s">
        <v>29</v>
      </c>
      <c r="F3740" t="s">
        <v>24</v>
      </c>
      <c r="G3740">
        <v>66</v>
      </c>
      <c r="H3740">
        <v>7</v>
      </c>
      <c r="I3740">
        <v>83.16</v>
      </c>
      <c r="J3740">
        <v>545.16</v>
      </c>
      <c r="K3740" s="1">
        <v>44904</v>
      </c>
      <c r="L3740" s="2">
        <v>0.6333333333333333</v>
      </c>
      <c r="M3740" t="s">
        <v>47</v>
      </c>
      <c r="N3740">
        <v>467.20211999999998</v>
      </c>
      <c r="O3740">
        <v>77.957879999999989</v>
      </c>
      <c r="P3740" t="s">
        <v>19</v>
      </c>
      <c r="Q3740" t="s">
        <v>27</v>
      </c>
      <c r="R3740" t="s">
        <v>54</v>
      </c>
      <c r="S3740" t="str">
        <f>TEXT(sales_data[[#This Row],[dtme]],"yyyy")</f>
        <v>2022</v>
      </c>
      <c r="T3740" s="4"/>
    </row>
    <row r="3741" spans="1:20" x14ac:dyDescent="0.25">
      <c r="A3741" t="s">
        <v>3421</v>
      </c>
      <c r="B3741" t="s">
        <v>37</v>
      </c>
      <c r="C3741" t="s">
        <v>45</v>
      </c>
      <c r="D3741" t="s">
        <v>16</v>
      </c>
      <c r="E3741" t="s">
        <v>29</v>
      </c>
      <c r="F3741" t="s">
        <v>24</v>
      </c>
      <c r="G3741">
        <v>55</v>
      </c>
      <c r="H3741">
        <v>8</v>
      </c>
      <c r="I3741">
        <v>79.2</v>
      </c>
      <c r="J3741">
        <v>519.20000000000005</v>
      </c>
      <c r="K3741" s="1">
        <v>44904</v>
      </c>
      <c r="L3741" s="2">
        <v>0.61111111111111116</v>
      </c>
      <c r="M3741" t="s">
        <v>25</v>
      </c>
      <c r="N3741">
        <v>458.45360000000005</v>
      </c>
      <c r="O3741">
        <v>60.746399999999994</v>
      </c>
      <c r="P3741" t="s">
        <v>19</v>
      </c>
      <c r="Q3741" t="s">
        <v>27</v>
      </c>
      <c r="R3741" t="s">
        <v>54</v>
      </c>
      <c r="S3741" t="str">
        <f>TEXT(sales_data[[#This Row],[dtme]],"yyyy")</f>
        <v>2022</v>
      </c>
      <c r="T3741" s="4"/>
    </row>
    <row r="3742" spans="1:20" x14ac:dyDescent="0.25">
      <c r="A3742" t="s">
        <v>3653</v>
      </c>
      <c r="B3742" t="s">
        <v>15</v>
      </c>
      <c r="C3742" t="s">
        <v>43</v>
      </c>
      <c r="D3742" t="s">
        <v>23</v>
      </c>
      <c r="E3742" t="s">
        <v>29</v>
      </c>
      <c r="F3742" t="s">
        <v>24</v>
      </c>
      <c r="G3742">
        <v>42</v>
      </c>
      <c r="H3742">
        <v>1</v>
      </c>
      <c r="I3742">
        <v>7.56</v>
      </c>
      <c r="J3742">
        <v>49.56</v>
      </c>
      <c r="K3742" s="1">
        <v>44904</v>
      </c>
      <c r="L3742" s="2">
        <v>0.50486111111111109</v>
      </c>
      <c r="M3742" t="s">
        <v>47</v>
      </c>
      <c r="N3742">
        <v>42.869399999999999</v>
      </c>
      <c r="O3742">
        <v>6.6906000000000034</v>
      </c>
      <c r="P3742" t="s">
        <v>19</v>
      </c>
      <c r="Q3742" t="s">
        <v>27</v>
      </c>
      <c r="R3742" t="s">
        <v>54</v>
      </c>
      <c r="S3742" t="str">
        <f>TEXT(sales_data[[#This Row],[dtme]],"yyyy")</f>
        <v>2022</v>
      </c>
      <c r="T3742" s="4"/>
    </row>
    <row r="3743" spans="1:20" x14ac:dyDescent="0.25">
      <c r="A3743" t="s">
        <v>330</v>
      </c>
      <c r="B3743" t="s">
        <v>15</v>
      </c>
      <c r="C3743" t="s">
        <v>43</v>
      </c>
      <c r="D3743" t="s">
        <v>16</v>
      </c>
      <c r="E3743" t="s">
        <v>29</v>
      </c>
      <c r="F3743" t="s">
        <v>30</v>
      </c>
      <c r="G3743">
        <v>67</v>
      </c>
      <c r="H3743">
        <v>1</v>
      </c>
      <c r="I3743">
        <v>12.059999999999999</v>
      </c>
      <c r="J3743">
        <v>79.06</v>
      </c>
      <c r="K3743" s="1">
        <v>44905</v>
      </c>
      <c r="L3743" s="2">
        <v>0.66249999999999998</v>
      </c>
      <c r="M3743" t="s">
        <v>25</v>
      </c>
      <c r="N3743">
        <v>66.489460000000008</v>
      </c>
      <c r="O3743">
        <v>12.570539999999994</v>
      </c>
      <c r="P3743" t="s">
        <v>19</v>
      </c>
      <c r="Q3743" t="s">
        <v>20</v>
      </c>
      <c r="R3743" t="s">
        <v>54</v>
      </c>
      <c r="S3743" t="str">
        <f>TEXT(sales_data[[#This Row],[dtme]],"yyyy")</f>
        <v>2022</v>
      </c>
      <c r="T3743" s="4"/>
    </row>
    <row r="3744" spans="1:20" x14ac:dyDescent="0.25">
      <c r="A3744" t="s">
        <v>646</v>
      </c>
      <c r="B3744" t="s">
        <v>37</v>
      </c>
      <c r="C3744" t="s">
        <v>45</v>
      </c>
      <c r="D3744" t="s">
        <v>16</v>
      </c>
      <c r="E3744" t="s">
        <v>29</v>
      </c>
      <c r="F3744" t="s">
        <v>40</v>
      </c>
      <c r="G3744">
        <v>69</v>
      </c>
      <c r="H3744">
        <v>6</v>
      </c>
      <c r="I3744">
        <v>74.52</v>
      </c>
      <c r="J3744">
        <v>488.52</v>
      </c>
      <c r="K3744" s="1">
        <v>44905</v>
      </c>
      <c r="L3744" s="2">
        <v>0.77152777777777781</v>
      </c>
      <c r="M3744" t="s">
        <v>25</v>
      </c>
      <c r="N3744">
        <v>420.12719999999996</v>
      </c>
      <c r="O3744">
        <v>68.392800000000022</v>
      </c>
      <c r="P3744" t="s">
        <v>32</v>
      </c>
      <c r="Q3744" t="s">
        <v>20</v>
      </c>
      <c r="R3744" t="s">
        <v>54</v>
      </c>
      <c r="S3744" t="str">
        <f>TEXT(sales_data[[#This Row],[dtme]],"yyyy")</f>
        <v>2022</v>
      </c>
      <c r="T3744" s="4"/>
    </row>
    <row r="3745" spans="1:20" x14ac:dyDescent="0.25">
      <c r="A3745" t="s">
        <v>839</v>
      </c>
      <c r="B3745" t="s">
        <v>37</v>
      </c>
      <c r="C3745" t="s">
        <v>45</v>
      </c>
      <c r="D3745" t="s">
        <v>16</v>
      </c>
      <c r="E3745" t="s">
        <v>17</v>
      </c>
      <c r="F3745" t="s">
        <v>30</v>
      </c>
      <c r="G3745">
        <v>39</v>
      </c>
      <c r="H3745">
        <v>7</v>
      </c>
      <c r="I3745">
        <v>49.14</v>
      </c>
      <c r="J3745">
        <v>322.14</v>
      </c>
      <c r="K3745" s="1">
        <v>44905</v>
      </c>
      <c r="L3745" s="2">
        <v>0.45416666666666666</v>
      </c>
      <c r="M3745" t="s">
        <v>25</v>
      </c>
      <c r="N3745">
        <v>273.17471999999998</v>
      </c>
      <c r="O3745">
        <v>48.965280000000007</v>
      </c>
      <c r="P3745" t="s">
        <v>26</v>
      </c>
      <c r="Q3745" t="s">
        <v>20</v>
      </c>
      <c r="R3745" t="s">
        <v>54</v>
      </c>
      <c r="S3745" t="str">
        <f>TEXT(sales_data[[#This Row],[dtme]],"yyyy")</f>
        <v>2022</v>
      </c>
      <c r="T3745" s="4"/>
    </row>
    <row r="3746" spans="1:20" x14ac:dyDescent="0.25">
      <c r="A3746" t="s">
        <v>869</v>
      </c>
      <c r="B3746" t="s">
        <v>15</v>
      </c>
      <c r="C3746" t="s">
        <v>43</v>
      </c>
      <c r="D3746" t="s">
        <v>16</v>
      </c>
      <c r="E3746" t="s">
        <v>17</v>
      </c>
      <c r="F3746" t="s">
        <v>18</v>
      </c>
      <c r="G3746">
        <v>42</v>
      </c>
      <c r="H3746">
        <v>1</v>
      </c>
      <c r="I3746">
        <v>7.56</v>
      </c>
      <c r="J3746">
        <v>49.56</v>
      </c>
      <c r="K3746" s="1">
        <v>44905</v>
      </c>
      <c r="L3746" s="2">
        <v>0.59791666666666665</v>
      </c>
      <c r="M3746" t="s">
        <v>25</v>
      </c>
      <c r="N3746">
        <v>43.959720000000004</v>
      </c>
      <c r="O3746">
        <v>5.6002799999999979</v>
      </c>
      <c r="P3746" t="s">
        <v>19</v>
      </c>
      <c r="Q3746" t="s">
        <v>20</v>
      </c>
      <c r="R3746" t="s">
        <v>54</v>
      </c>
      <c r="S3746" t="str">
        <f>TEXT(sales_data[[#This Row],[dtme]],"yyyy")</f>
        <v>2022</v>
      </c>
      <c r="T3746" s="4"/>
    </row>
    <row r="3747" spans="1:20" x14ac:dyDescent="0.25">
      <c r="A3747" t="s">
        <v>2993</v>
      </c>
      <c r="B3747" t="s">
        <v>15</v>
      </c>
      <c r="C3747" t="s">
        <v>43</v>
      </c>
      <c r="D3747" t="s">
        <v>23</v>
      </c>
      <c r="E3747" t="s">
        <v>17</v>
      </c>
      <c r="F3747" t="s">
        <v>30</v>
      </c>
      <c r="G3747">
        <v>74</v>
      </c>
      <c r="H3747">
        <v>8</v>
      </c>
      <c r="I3747">
        <v>106.56</v>
      </c>
      <c r="J3747">
        <v>698.56</v>
      </c>
      <c r="K3747" s="1">
        <v>44905</v>
      </c>
      <c r="L3747" s="2">
        <v>0.69166666666666665</v>
      </c>
      <c r="M3747" t="s">
        <v>47</v>
      </c>
      <c r="N3747">
        <v>588.18751999999995</v>
      </c>
      <c r="O3747">
        <v>110.37248</v>
      </c>
      <c r="P3747" t="s">
        <v>19</v>
      </c>
      <c r="Q3747" t="s">
        <v>20</v>
      </c>
      <c r="R3747" t="s">
        <v>54</v>
      </c>
      <c r="S3747" t="str">
        <f>TEXT(sales_data[[#This Row],[dtme]],"yyyy")</f>
        <v>2022</v>
      </c>
      <c r="T3747" s="4"/>
    </row>
    <row r="3748" spans="1:20" x14ac:dyDescent="0.25">
      <c r="A3748" t="s">
        <v>3225</v>
      </c>
      <c r="B3748" t="s">
        <v>22</v>
      </c>
      <c r="C3748" t="s">
        <v>44</v>
      </c>
      <c r="D3748" t="s">
        <v>23</v>
      </c>
      <c r="E3748" t="s">
        <v>17</v>
      </c>
      <c r="F3748" t="s">
        <v>38</v>
      </c>
      <c r="G3748">
        <v>69</v>
      </c>
      <c r="H3748">
        <v>4</v>
      </c>
      <c r="I3748">
        <v>49.68</v>
      </c>
      <c r="J3748">
        <v>325.68</v>
      </c>
      <c r="K3748" s="1">
        <v>44905</v>
      </c>
      <c r="L3748" s="2">
        <v>0.84583333333333333</v>
      </c>
      <c r="M3748" t="s">
        <v>46</v>
      </c>
      <c r="N3748">
        <v>286.27271999999999</v>
      </c>
      <c r="O3748">
        <v>39.407280000000014</v>
      </c>
      <c r="P3748" t="s">
        <v>32</v>
      </c>
      <c r="Q3748" t="s">
        <v>20</v>
      </c>
      <c r="R3748" t="s">
        <v>54</v>
      </c>
      <c r="S3748" t="str">
        <f>TEXT(sales_data[[#This Row],[dtme]],"yyyy")</f>
        <v>2022</v>
      </c>
      <c r="T3748" s="4"/>
    </row>
    <row r="3749" spans="1:20" x14ac:dyDescent="0.25">
      <c r="A3749" t="s">
        <v>3340</v>
      </c>
      <c r="B3749" t="s">
        <v>15</v>
      </c>
      <c r="C3749" t="s">
        <v>43</v>
      </c>
      <c r="D3749" t="s">
        <v>23</v>
      </c>
      <c r="E3749" t="s">
        <v>29</v>
      </c>
      <c r="F3749" t="s">
        <v>18</v>
      </c>
      <c r="G3749">
        <v>54</v>
      </c>
      <c r="H3749">
        <v>7</v>
      </c>
      <c r="I3749">
        <v>68.039999999999992</v>
      </c>
      <c r="J3749">
        <v>446.03999999999996</v>
      </c>
      <c r="K3749" s="1">
        <v>44905</v>
      </c>
      <c r="L3749" s="2">
        <v>0.85486111111111107</v>
      </c>
      <c r="M3749" t="s">
        <v>47</v>
      </c>
      <c r="N3749">
        <v>388.05479999999994</v>
      </c>
      <c r="O3749">
        <v>57.98520000000002</v>
      </c>
      <c r="P3749" t="s">
        <v>32</v>
      </c>
      <c r="Q3749" t="s">
        <v>20</v>
      </c>
      <c r="R3749" t="s">
        <v>54</v>
      </c>
      <c r="S3749" t="str">
        <f>TEXT(sales_data[[#This Row],[dtme]],"yyyy")</f>
        <v>2022</v>
      </c>
      <c r="T3749" s="4"/>
    </row>
    <row r="3750" spans="1:20" x14ac:dyDescent="0.25">
      <c r="A3750" t="s">
        <v>4003</v>
      </c>
      <c r="B3750" t="s">
        <v>22</v>
      </c>
      <c r="C3750" t="s">
        <v>44</v>
      </c>
      <c r="D3750" t="s">
        <v>16</v>
      </c>
      <c r="E3750" t="s">
        <v>29</v>
      </c>
      <c r="F3750" t="s">
        <v>18</v>
      </c>
      <c r="G3750">
        <v>81</v>
      </c>
      <c r="H3750">
        <v>7</v>
      </c>
      <c r="I3750">
        <v>102.06</v>
      </c>
      <c r="J3750">
        <v>669.06</v>
      </c>
      <c r="K3750" s="1">
        <v>44905</v>
      </c>
      <c r="L3750" s="2">
        <v>0.4548611111111111</v>
      </c>
      <c r="M3750" t="s">
        <v>47</v>
      </c>
      <c r="N3750">
        <v>587.43467999999996</v>
      </c>
      <c r="O3750">
        <v>81.625319999999988</v>
      </c>
      <c r="P3750" t="s">
        <v>26</v>
      </c>
      <c r="Q3750" t="s">
        <v>20</v>
      </c>
      <c r="R3750" t="s">
        <v>54</v>
      </c>
      <c r="S3750" t="str">
        <f>TEXT(sales_data[[#This Row],[dtme]],"yyyy")</f>
        <v>2022</v>
      </c>
      <c r="T3750" s="4"/>
    </row>
    <row r="3751" spans="1:20" x14ac:dyDescent="0.25">
      <c r="A3751" t="s">
        <v>4009</v>
      </c>
      <c r="B3751" t="s">
        <v>15</v>
      </c>
      <c r="C3751" t="s">
        <v>43</v>
      </c>
      <c r="D3751" t="s">
        <v>23</v>
      </c>
      <c r="E3751" t="s">
        <v>17</v>
      </c>
      <c r="F3751" t="s">
        <v>33</v>
      </c>
      <c r="G3751">
        <v>79</v>
      </c>
      <c r="H3751">
        <v>10</v>
      </c>
      <c r="I3751">
        <v>142.19999999999999</v>
      </c>
      <c r="J3751">
        <v>932.2</v>
      </c>
      <c r="K3751" s="1">
        <v>44905</v>
      </c>
      <c r="L3751" s="2">
        <v>0.75624999999999998</v>
      </c>
      <c r="M3751" t="s">
        <v>25</v>
      </c>
      <c r="N3751">
        <v>785.84460000000001</v>
      </c>
      <c r="O3751">
        <v>146.35540000000003</v>
      </c>
      <c r="P3751" t="s">
        <v>32</v>
      </c>
      <c r="Q3751" t="s">
        <v>20</v>
      </c>
      <c r="R3751" t="s">
        <v>54</v>
      </c>
      <c r="S3751" t="str">
        <f>TEXT(sales_data[[#This Row],[dtme]],"yyyy")</f>
        <v>2022</v>
      </c>
      <c r="T3751" s="4"/>
    </row>
    <row r="3752" spans="1:20" x14ac:dyDescent="0.25">
      <c r="A3752" t="s">
        <v>238</v>
      </c>
      <c r="B3752" t="s">
        <v>37</v>
      </c>
      <c r="C3752" t="s">
        <v>45</v>
      </c>
      <c r="D3752" t="s">
        <v>23</v>
      </c>
      <c r="E3752" t="s">
        <v>17</v>
      </c>
      <c r="F3752" t="s">
        <v>33</v>
      </c>
      <c r="G3752">
        <v>96</v>
      </c>
      <c r="H3752">
        <v>10</v>
      </c>
      <c r="I3752">
        <v>172.79999999999998</v>
      </c>
      <c r="J3752">
        <v>1132.8</v>
      </c>
      <c r="K3752" s="1">
        <v>44906</v>
      </c>
      <c r="L3752" s="2">
        <v>0.41736111111111113</v>
      </c>
      <c r="M3752" t="s">
        <v>47</v>
      </c>
      <c r="N3752">
        <v>975.34079999999994</v>
      </c>
      <c r="O3752">
        <v>157.45920000000001</v>
      </c>
      <c r="P3752" t="s">
        <v>26</v>
      </c>
      <c r="Q3752" t="s">
        <v>31</v>
      </c>
      <c r="R3752" t="s">
        <v>54</v>
      </c>
      <c r="S3752" t="str">
        <f>TEXT(sales_data[[#This Row],[dtme]],"yyyy")</f>
        <v>2022</v>
      </c>
      <c r="T3752" s="4"/>
    </row>
    <row r="3753" spans="1:20" x14ac:dyDescent="0.25">
      <c r="A3753" t="s">
        <v>705</v>
      </c>
      <c r="B3753" t="s">
        <v>15</v>
      </c>
      <c r="C3753" t="s">
        <v>43</v>
      </c>
      <c r="D3753" t="s">
        <v>23</v>
      </c>
      <c r="E3753" t="s">
        <v>17</v>
      </c>
      <c r="F3753" t="s">
        <v>40</v>
      </c>
      <c r="G3753">
        <v>15</v>
      </c>
      <c r="H3753">
        <v>5</v>
      </c>
      <c r="I3753">
        <v>13.5</v>
      </c>
      <c r="J3753">
        <v>88.5</v>
      </c>
      <c r="K3753" s="1">
        <v>44906</v>
      </c>
      <c r="L3753" s="2">
        <v>0.67361111111111116</v>
      </c>
      <c r="M3753" t="s">
        <v>46</v>
      </c>
      <c r="N3753">
        <v>76.375500000000002</v>
      </c>
      <c r="O3753">
        <v>12.124499999999998</v>
      </c>
      <c r="P3753" t="s">
        <v>32</v>
      </c>
      <c r="Q3753" t="s">
        <v>31</v>
      </c>
      <c r="R3753" t="s">
        <v>54</v>
      </c>
      <c r="S3753" t="str">
        <f>TEXT(sales_data[[#This Row],[dtme]],"yyyy")</f>
        <v>2022</v>
      </c>
      <c r="T3753" s="4"/>
    </row>
    <row r="3754" spans="1:20" x14ac:dyDescent="0.25">
      <c r="A3754" t="s">
        <v>1139</v>
      </c>
      <c r="B3754" t="s">
        <v>37</v>
      </c>
      <c r="C3754" t="s">
        <v>45</v>
      </c>
      <c r="D3754" t="s">
        <v>16</v>
      </c>
      <c r="E3754" t="s">
        <v>17</v>
      </c>
      <c r="F3754" t="s">
        <v>24</v>
      </c>
      <c r="G3754">
        <v>66</v>
      </c>
      <c r="H3754">
        <v>4</v>
      </c>
      <c r="I3754">
        <v>47.519999999999996</v>
      </c>
      <c r="J3754">
        <v>311.52</v>
      </c>
      <c r="K3754" s="1">
        <v>44906</v>
      </c>
      <c r="L3754" s="2">
        <v>0.81944444444444442</v>
      </c>
      <c r="M3754" t="s">
        <v>25</v>
      </c>
      <c r="N3754">
        <v>271.0224</v>
      </c>
      <c r="O3754">
        <v>40.497599999999977</v>
      </c>
      <c r="P3754" t="s">
        <v>32</v>
      </c>
      <c r="Q3754" t="s">
        <v>31</v>
      </c>
      <c r="R3754" t="s">
        <v>54</v>
      </c>
      <c r="S3754" t="str">
        <f>TEXT(sales_data[[#This Row],[dtme]],"yyyy")</f>
        <v>2022</v>
      </c>
      <c r="T3754" s="4"/>
    </row>
    <row r="3755" spans="1:20" x14ac:dyDescent="0.25">
      <c r="A3755" t="s">
        <v>1479</v>
      </c>
      <c r="B3755" t="s">
        <v>15</v>
      </c>
      <c r="C3755" t="s">
        <v>43</v>
      </c>
      <c r="D3755" t="s">
        <v>23</v>
      </c>
      <c r="E3755" t="s">
        <v>17</v>
      </c>
      <c r="F3755" t="s">
        <v>24</v>
      </c>
      <c r="G3755">
        <v>49</v>
      </c>
      <c r="H3755">
        <v>2</v>
      </c>
      <c r="I3755">
        <v>17.64</v>
      </c>
      <c r="J3755">
        <v>115.64</v>
      </c>
      <c r="K3755" s="1">
        <v>44906</v>
      </c>
      <c r="L3755" s="2">
        <v>0.43402777777777779</v>
      </c>
      <c r="M3755" t="s">
        <v>47</v>
      </c>
      <c r="N3755">
        <v>100.0286</v>
      </c>
      <c r="O3755">
        <v>15.611400000000003</v>
      </c>
      <c r="P3755" t="s">
        <v>26</v>
      </c>
      <c r="Q3755" t="s">
        <v>31</v>
      </c>
      <c r="R3755" t="s">
        <v>54</v>
      </c>
      <c r="S3755" t="str">
        <f>TEXT(sales_data[[#This Row],[dtme]],"yyyy")</f>
        <v>2022</v>
      </c>
      <c r="T3755" s="4"/>
    </row>
    <row r="3756" spans="1:20" x14ac:dyDescent="0.25">
      <c r="A3756" t="s">
        <v>1902</v>
      </c>
      <c r="B3756" t="s">
        <v>22</v>
      </c>
      <c r="C3756" t="s">
        <v>44</v>
      </c>
      <c r="D3756" t="s">
        <v>16</v>
      </c>
      <c r="E3756" t="s">
        <v>29</v>
      </c>
      <c r="F3756" t="s">
        <v>18</v>
      </c>
      <c r="G3756">
        <v>27</v>
      </c>
      <c r="H3756">
        <v>8</v>
      </c>
      <c r="I3756">
        <v>38.879999999999995</v>
      </c>
      <c r="J3756">
        <v>254.88</v>
      </c>
      <c r="K3756" s="1">
        <v>44906</v>
      </c>
      <c r="L3756" s="2">
        <v>0.4375</v>
      </c>
      <c r="M3756" t="s">
        <v>25</v>
      </c>
      <c r="N3756">
        <v>219.45168000000001</v>
      </c>
      <c r="O3756">
        <v>35.428319999999985</v>
      </c>
      <c r="P3756" t="s">
        <v>26</v>
      </c>
      <c r="Q3756" t="s">
        <v>31</v>
      </c>
      <c r="R3756" t="s">
        <v>54</v>
      </c>
      <c r="S3756" t="str">
        <f>TEXT(sales_data[[#This Row],[dtme]],"yyyy")</f>
        <v>2022</v>
      </c>
      <c r="T3756" s="4"/>
    </row>
    <row r="3757" spans="1:20" x14ac:dyDescent="0.25">
      <c r="A3757" t="s">
        <v>2178</v>
      </c>
      <c r="B3757" t="s">
        <v>37</v>
      </c>
      <c r="C3757" t="s">
        <v>45</v>
      </c>
      <c r="D3757" t="s">
        <v>16</v>
      </c>
      <c r="E3757" t="s">
        <v>29</v>
      </c>
      <c r="F3757" t="s">
        <v>40</v>
      </c>
      <c r="G3757">
        <v>30</v>
      </c>
      <c r="H3757">
        <v>2</v>
      </c>
      <c r="I3757">
        <v>10.799999999999999</v>
      </c>
      <c r="J3757">
        <v>70.8</v>
      </c>
      <c r="K3757" s="1">
        <v>44906</v>
      </c>
      <c r="L3757" s="2">
        <v>0.65416666666666667</v>
      </c>
      <c r="M3757" t="s">
        <v>25</v>
      </c>
      <c r="N3757">
        <v>60.038399999999996</v>
      </c>
      <c r="O3757">
        <v>10.761600000000001</v>
      </c>
      <c r="P3757" t="s">
        <v>19</v>
      </c>
      <c r="Q3757" t="s">
        <v>31</v>
      </c>
      <c r="R3757" t="s">
        <v>54</v>
      </c>
      <c r="S3757" t="str">
        <f>TEXT(sales_data[[#This Row],[dtme]],"yyyy")</f>
        <v>2022</v>
      </c>
      <c r="T3757" s="4"/>
    </row>
    <row r="3758" spans="1:20" x14ac:dyDescent="0.25">
      <c r="A3758" t="s">
        <v>2397</v>
      </c>
      <c r="B3758" t="s">
        <v>22</v>
      </c>
      <c r="C3758" t="s">
        <v>44</v>
      </c>
      <c r="D3758" t="s">
        <v>23</v>
      </c>
      <c r="E3758" t="s">
        <v>29</v>
      </c>
      <c r="F3758" t="s">
        <v>38</v>
      </c>
      <c r="G3758">
        <v>13</v>
      </c>
      <c r="H3758">
        <v>3</v>
      </c>
      <c r="I3758">
        <v>7.02</v>
      </c>
      <c r="J3758">
        <v>46.019999999999996</v>
      </c>
      <c r="K3758" s="1">
        <v>44906</v>
      </c>
      <c r="L3758" s="2">
        <v>0.70347222222222228</v>
      </c>
      <c r="M3758" t="s">
        <v>25</v>
      </c>
      <c r="N3758">
        <v>39.116999999999997</v>
      </c>
      <c r="O3758">
        <v>6.9029999999999987</v>
      </c>
      <c r="P3758" t="s">
        <v>19</v>
      </c>
      <c r="Q3758" t="s">
        <v>31</v>
      </c>
      <c r="R3758" t="s">
        <v>54</v>
      </c>
      <c r="S3758" t="str">
        <f>TEXT(sales_data[[#This Row],[dtme]],"yyyy")</f>
        <v>2022</v>
      </c>
      <c r="T3758" s="4"/>
    </row>
    <row r="3759" spans="1:20" x14ac:dyDescent="0.25">
      <c r="A3759" t="s">
        <v>2499</v>
      </c>
      <c r="B3759" t="s">
        <v>15</v>
      </c>
      <c r="C3759" t="s">
        <v>43</v>
      </c>
      <c r="D3759" t="s">
        <v>23</v>
      </c>
      <c r="E3759" t="s">
        <v>29</v>
      </c>
      <c r="F3759" t="s">
        <v>18</v>
      </c>
      <c r="G3759">
        <v>53</v>
      </c>
      <c r="H3759">
        <v>9</v>
      </c>
      <c r="I3759">
        <v>85.86</v>
      </c>
      <c r="J3759">
        <v>562.86</v>
      </c>
      <c r="K3759" s="1">
        <v>44906</v>
      </c>
      <c r="L3759" s="2">
        <v>0.42499999999999999</v>
      </c>
      <c r="M3759" t="s">
        <v>46</v>
      </c>
      <c r="N3759">
        <v>479.55672000000004</v>
      </c>
      <c r="O3759">
        <v>83.303279999999972</v>
      </c>
      <c r="P3759" t="s">
        <v>26</v>
      </c>
      <c r="Q3759" t="s">
        <v>31</v>
      </c>
      <c r="R3759" t="s">
        <v>54</v>
      </c>
      <c r="S3759" t="str">
        <f>TEXT(sales_data[[#This Row],[dtme]],"yyyy")</f>
        <v>2022</v>
      </c>
      <c r="T3759" s="4"/>
    </row>
    <row r="3760" spans="1:20" x14ac:dyDescent="0.25">
      <c r="A3760" t="s">
        <v>2549</v>
      </c>
      <c r="B3760" t="s">
        <v>15</v>
      </c>
      <c r="C3760" t="s">
        <v>43</v>
      </c>
      <c r="D3760" t="s">
        <v>23</v>
      </c>
      <c r="E3760" t="s">
        <v>17</v>
      </c>
      <c r="F3760" t="s">
        <v>33</v>
      </c>
      <c r="G3760">
        <v>53</v>
      </c>
      <c r="H3760">
        <v>6</v>
      </c>
      <c r="I3760">
        <v>57.239999999999995</v>
      </c>
      <c r="J3760">
        <v>375.24</v>
      </c>
      <c r="K3760" s="1">
        <v>44906</v>
      </c>
      <c r="L3760" s="2">
        <v>0.4465277777777778</v>
      </c>
      <c r="M3760" t="s">
        <v>46</v>
      </c>
      <c r="N3760">
        <v>328.33500000000004</v>
      </c>
      <c r="O3760">
        <v>46.904999999999973</v>
      </c>
      <c r="P3760" t="s">
        <v>26</v>
      </c>
      <c r="Q3760" t="s">
        <v>31</v>
      </c>
      <c r="R3760" t="s">
        <v>54</v>
      </c>
      <c r="S3760" t="str">
        <f>TEXT(sales_data[[#This Row],[dtme]],"yyyy")</f>
        <v>2022</v>
      </c>
      <c r="T3760" s="4"/>
    </row>
    <row r="3761" spans="1:20" x14ac:dyDescent="0.25">
      <c r="A3761" t="s">
        <v>3058</v>
      </c>
      <c r="B3761" t="s">
        <v>15</v>
      </c>
      <c r="C3761" t="s">
        <v>43</v>
      </c>
      <c r="D3761" t="s">
        <v>23</v>
      </c>
      <c r="E3761" t="s">
        <v>17</v>
      </c>
      <c r="F3761" t="s">
        <v>40</v>
      </c>
      <c r="G3761">
        <v>64</v>
      </c>
      <c r="H3761">
        <v>1</v>
      </c>
      <c r="I3761">
        <v>11.52</v>
      </c>
      <c r="J3761">
        <v>75.52</v>
      </c>
      <c r="K3761" s="1">
        <v>44906</v>
      </c>
      <c r="L3761" s="2">
        <v>0.73819444444444449</v>
      </c>
      <c r="M3761" t="s">
        <v>25</v>
      </c>
      <c r="N3761">
        <v>64.116479999999996</v>
      </c>
      <c r="O3761">
        <v>11.40352</v>
      </c>
      <c r="P3761" t="s">
        <v>32</v>
      </c>
      <c r="Q3761" t="s">
        <v>31</v>
      </c>
      <c r="R3761" t="s">
        <v>54</v>
      </c>
      <c r="S3761" t="str">
        <f>TEXT(sales_data[[#This Row],[dtme]],"yyyy")</f>
        <v>2022</v>
      </c>
      <c r="T3761" s="4"/>
    </row>
    <row r="3762" spans="1:20" x14ac:dyDescent="0.25">
      <c r="A3762" t="s">
        <v>3389</v>
      </c>
      <c r="B3762" t="s">
        <v>22</v>
      </c>
      <c r="C3762" t="s">
        <v>44</v>
      </c>
      <c r="D3762" t="s">
        <v>23</v>
      </c>
      <c r="E3762" t="s">
        <v>29</v>
      </c>
      <c r="F3762" t="s">
        <v>24</v>
      </c>
      <c r="G3762">
        <v>37</v>
      </c>
      <c r="H3762">
        <v>8</v>
      </c>
      <c r="I3762">
        <v>53.28</v>
      </c>
      <c r="J3762">
        <v>349.28</v>
      </c>
      <c r="K3762" s="1">
        <v>44906</v>
      </c>
      <c r="L3762" s="2">
        <v>0.77083333333333337</v>
      </c>
      <c r="M3762" t="s">
        <v>46</v>
      </c>
      <c r="N3762">
        <v>310.16063999999994</v>
      </c>
      <c r="O3762">
        <v>39.119360000000029</v>
      </c>
      <c r="P3762" t="s">
        <v>32</v>
      </c>
      <c r="Q3762" t="s">
        <v>31</v>
      </c>
      <c r="R3762" t="s">
        <v>54</v>
      </c>
      <c r="S3762" t="str">
        <f>TEXT(sales_data[[#This Row],[dtme]],"yyyy")</f>
        <v>2022</v>
      </c>
      <c r="T3762" s="4"/>
    </row>
    <row r="3763" spans="1:20" x14ac:dyDescent="0.25">
      <c r="A3763" t="s">
        <v>4046</v>
      </c>
      <c r="B3763" t="s">
        <v>37</v>
      </c>
      <c r="C3763" t="s">
        <v>45</v>
      </c>
      <c r="D3763" t="s">
        <v>16</v>
      </c>
      <c r="E3763" t="s">
        <v>29</v>
      </c>
      <c r="F3763" t="s">
        <v>24</v>
      </c>
      <c r="G3763">
        <v>90</v>
      </c>
      <c r="H3763">
        <v>9</v>
      </c>
      <c r="I3763">
        <v>145.79999999999998</v>
      </c>
      <c r="J3763">
        <v>955.8</v>
      </c>
      <c r="K3763" s="1">
        <v>44906</v>
      </c>
      <c r="L3763" s="2">
        <v>0.61111111111111116</v>
      </c>
      <c r="M3763" t="s">
        <v>25</v>
      </c>
      <c r="N3763">
        <v>843.01559999999995</v>
      </c>
      <c r="O3763">
        <v>112.78440000000001</v>
      </c>
      <c r="P3763" t="s">
        <v>19</v>
      </c>
      <c r="Q3763" t="s">
        <v>31</v>
      </c>
      <c r="R3763" t="s">
        <v>54</v>
      </c>
      <c r="S3763" t="str">
        <f>TEXT(sales_data[[#This Row],[dtme]],"yyyy")</f>
        <v>2022</v>
      </c>
      <c r="T3763" s="4"/>
    </row>
    <row r="3764" spans="1:20" x14ac:dyDescent="0.25">
      <c r="A3764" t="s">
        <v>174</v>
      </c>
      <c r="B3764" t="s">
        <v>15</v>
      </c>
      <c r="C3764" t="s">
        <v>43</v>
      </c>
      <c r="D3764" t="s">
        <v>23</v>
      </c>
      <c r="E3764" t="s">
        <v>17</v>
      </c>
      <c r="F3764" t="s">
        <v>30</v>
      </c>
      <c r="G3764">
        <v>52</v>
      </c>
      <c r="H3764">
        <v>7</v>
      </c>
      <c r="I3764">
        <v>65.52</v>
      </c>
      <c r="J3764">
        <v>429.52</v>
      </c>
      <c r="K3764" s="1">
        <v>44907</v>
      </c>
      <c r="L3764" s="2">
        <v>0.49444444444444446</v>
      </c>
      <c r="M3764" t="s">
        <v>25</v>
      </c>
      <c r="N3764">
        <v>375.40047999999996</v>
      </c>
      <c r="O3764">
        <v>54.119520000000023</v>
      </c>
      <c r="P3764" t="s">
        <v>26</v>
      </c>
      <c r="Q3764" t="s">
        <v>35</v>
      </c>
      <c r="R3764" t="s">
        <v>54</v>
      </c>
      <c r="S3764" t="str">
        <f>TEXT(sales_data[[#This Row],[dtme]],"yyyy")</f>
        <v>2022</v>
      </c>
      <c r="T3764" s="4"/>
    </row>
    <row r="3765" spans="1:20" x14ac:dyDescent="0.25">
      <c r="A3765" t="s">
        <v>363</v>
      </c>
      <c r="B3765" t="s">
        <v>22</v>
      </c>
      <c r="C3765" t="s">
        <v>44</v>
      </c>
      <c r="D3765" t="s">
        <v>23</v>
      </c>
      <c r="E3765" t="s">
        <v>17</v>
      </c>
      <c r="F3765" t="s">
        <v>38</v>
      </c>
      <c r="G3765">
        <v>96</v>
      </c>
      <c r="H3765">
        <v>7</v>
      </c>
      <c r="I3765">
        <v>120.96</v>
      </c>
      <c r="J3765">
        <v>792.96</v>
      </c>
      <c r="K3765" s="1">
        <v>44907</v>
      </c>
      <c r="L3765" s="2">
        <v>0.47013888888888888</v>
      </c>
      <c r="M3765" t="s">
        <v>25</v>
      </c>
      <c r="N3765">
        <v>693.84</v>
      </c>
      <c r="O3765">
        <v>99.12</v>
      </c>
      <c r="P3765" t="s">
        <v>26</v>
      </c>
      <c r="Q3765" t="s">
        <v>35</v>
      </c>
      <c r="R3765" t="s">
        <v>54</v>
      </c>
      <c r="S3765" t="str">
        <f>TEXT(sales_data[[#This Row],[dtme]],"yyyy")</f>
        <v>2022</v>
      </c>
      <c r="T3765" s="4"/>
    </row>
    <row r="3766" spans="1:20" x14ac:dyDescent="0.25">
      <c r="A3766" t="s">
        <v>368</v>
      </c>
      <c r="B3766" t="s">
        <v>37</v>
      </c>
      <c r="C3766" t="s">
        <v>45</v>
      </c>
      <c r="D3766" t="s">
        <v>16</v>
      </c>
      <c r="E3766" t="s">
        <v>29</v>
      </c>
      <c r="F3766" t="s">
        <v>18</v>
      </c>
      <c r="G3766">
        <v>30</v>
      </c>
      <c r="H3766">
        <v>8</v>
      </c>
      <c r="I3766">
        <v>43.199999999999996</v>
      </c>
      <c r="J3766">
        <v>283.2</v>
      </c>
      <c r="K3766" s="1">
        <v>44907</v>
      </c>
      <c r="L3766" s="2">
        <v>0.8354166666666667</v>
      </c>
      <c r="M3766" t="s">
        <v>47</v>
      </c>
      <c r="N3766">
        <v>249.21600000000001</v>
      </c>
      <c r="O3766">
        <v>33.98399999999998</v>
      </c>
      <c r="P3766" t="s">
        <v>32</v>
      </c>
      <c r="Q3766" t="s">
        <v>35</v>
      </c>
      <c r="R3766" t="s">
        <v>54</v>
      </c>
      <c r="S3766" t="str">
        <f>TEXT(sales_data[[#This Row],[dtme]],"yyyy")</f>
        <v>2022</v>
      </c>
      <c r="T3766" s="4"/>
    </row>
    <row r="3767" spans="1:20" x14ac:dyDescent="0.25">
      <c r="A3767" t="s">
        <v>463</v>
      </c>
      <c r="B3767" t="s">
        <v>15</v>
      </c>
      <c r="C3767" t="s">
        <v>43</v>
      </c>
      <c r="D3767" t="s">
        <v>23</v>
      </c>
      <c r="E3767" t="s">
        <v>29</v>
      </c>
      <c r="F3767" t="s">
        <v>24</v>
      </c>
      <c r="G3767">
        <v>44</v>
      </c>
      <c r="H3767">
        <v>8</v>
      </c>
      <c r="I3767">
        <v>63.36</v>
      </c>
      <c r="J3767">
        <v>415.36</v>
      </c>
      <c r="K3767" s="1">
        <v>44907</v>
      </c>
      <c r="L3767" s="2">
        <v>0.67291666666666672</v>
      </c>
      <c r="M3767" t="s">
        <v>47</v>
      </c>
      <c r="N3767">
        <v>363.85536000000002</v>
      </c>
      <c r="O3767">
        <v>51.504639999999995</v>
      </c>
      <c r="P3767" t="s">
        <v>32</v>
      </c>
      <c r="Q3767" t="s">
        <v>35</v>
      </c>
      <c r="R3767" t="s">
        <v>54</v>
      </c>
      <c r="S3767" t="str">
        <f>TEXT(sales_data[[#This Row],[dtme]],"yyyy")</f>
        <v>2022</v>
      </c>
      <c r="T3767" s="4"/>
    </row>
    <row r="3768" spans="1:20" x14ac:dyDescent="0.25">
      <c r="A3768" t="s">
        <v>743</v>
      </c>
      <c r="B3768" t="s">
        <v>15</v>
      </c>
      <c r="C3768" t="s">
        <v>43</v>
      </c>
      <c r="D3768" t="s">
        <v>16</v>
      </c>
      <c r="E3768" t="s">
        <v>17</v>
      </c>
      <c r="F3768" t="s">
        <v>33</v>
      </c>
      <c r="G3768">
        <v>96</v>
      </c>
      <c r="H3768">
        <v>7</v>
      </c>
      <c r="I3768">
        <v>120.96</v>
      </c>
      <c r="J3768">
        <v>792.96</v>
      </c>
      <c r="K3768" s="1">
        <v>44907</v>
      </c>
      <c r="L3768" s="2">
        <v>0.67777777777777781</v>
      </c>
      <c r="M3768" t="s">
        <v>47</v>
      </c>
      <c r="N3768">
        <v>681.15264000000002</v>
      </c>
      <c r="O3768">
        <v>111.80736000000002</v>
      </c>
      <c r="P3768" t="s">
        <v>32</v>
      </c>
      <c r="Q3768" t="s">
        <v>35</v>
      </c>
      <c r="R3768" t="s">
        <v>54</v>
      </c>
      <c r="S3768" t="str">
        <f>TEXT(sales_data[[#This Row],[dtme]],"yyyy")</f>
        <v>2022</v>
      </c>
      <c r="T3768" s="4"/>
    </row>
    <row r="3769" spans="1:20" x14ac:dyDescent="0.25">
      <c r="A3769" t="s">
        <v>969</v>
      </c>
      <c r="B3769" t="s">
        <v>15</v>
      </c>
      <c r="C3769" t="s">
        <v>43</v>
      </c>
      <c r="D3769" t="s">
        <v>16</v>
      </c>
      <c r="E3769" t="s">
        <v>29</v>
      </c>
      <c r="F3769" t="s">
        <v>30</v>
      </c>
      <c r="G3769">
        <v>74</v>
      </c>
      <c r="H3769">
        <v>5</v>
      </c>
      <c r="I3769">
        <v>66.599999999999994</v>
      </c>
      <c r="J3769">
        <v>436.6</v>
      </c>
      <c r="K3769" s="1">
        <v>44907</v>
      </c>
      <c r="L3769" s="2">
        <v>0.68125000000000002</v>
      </c>
      <c r="M3769" t="s">
        <v>46</v>
      </c>
      <c r="N3769">
        <v>373.29300000000001</v>
      </c>
      <c r="O3769">
        <v>63.307000000000016</v>
      </c>
      <c r="P3769" t="s">
        <v>32</v>
      </c>
      <c r="Q3769" t="s">
        <v>35</v>
      </c>
      <c r="R3769" t="s">
        <v>54</v>
      </c>
      <c r="S3769" t="str">
        <f>TEXT(sales_data[[#This Row],[dtme]],"yyyy")</f>
        <v>2022</v>
      </c>
      <c r="T3769" s="4"/>
    </row>
    <row r="3770" spans="1:20" x14ac:dyDescent="0.25">
      <c r="A3770" t="s">
        <v>1174</v>
      </c>
      <c r="B3770" t="s">
        <v>22</v>
      </c>
      <c r="C3770" t="s">
        <v>44</v>
      </c>
      <c r="D3770" t="s">
        <v>23</v>
      </c>
      <c r="E3770" t="s">
        <v>29</v>
      </c>
      <c r="F3770" t="s">
        <v>24</v>
      </c>
      <c r="G3770">
        <v>90</v>
      </c>
      <c r="H3770">
        <v>9</v>
      </c>
      <c r="I3770">
        <v>145.79999999999998</v>
      </c>
      <c r="J3770">
        <v>955.8</v>
      </c>
      <c r="K3770" s="1">
        <v>44907</v>
      </c>
      <c r="L3770" s="2">
        <v>0.69722222222222219</v>
      </c>
      <c r="M3770" t="s">
        <v>46</v>
      </c>
      <c r="N3770">
        <v>843.9713999999999</v>
      </c>
      <c r="O3770">
        <v>111.82860000000005</v>
      </c>
      <c r="P3770" t="s">
        <v>19</v>
      </c>
      <c r="Q3770" t="s">
        <v>35</v>
      </c>
      <c r="R3770" t="s">
        <v>54</v>
      </c>
      <c r="S3770" t="str">
        <f>TEXT(sales_data[[#This Row],[dtme]],"yyyy")</f>
        <v>2022</v>
      </c>
      <c r="T3770" s="4"/>
    </row>
    <row r="3771" spans="1:20" x14ac:dyDescent="0.25">
      <c r="A3771" t="s">
        <v>1307</v>
      </c>
      <c r="B3771" t="s">
        <v>37</v>
      </c>
      <c r="C3771" t="s">
        <v>45</v>
      </c>
      <c r="D3771" t="s">
        <v>16</v>
      </c>
      <c r="E3771" t="s">
        <v>17</v>
      </c>
      <c r="F3771" t="s">
        <v>24</v>
      </c>
      <c r="G3771">
        <v>17</v>
      </c>
      <c r="H3771">
        <v>8</v>
      </c>
      <c r="I3771">
        <v>24.48</v>
      </c>
      <c r="J3771">
        <v>160.47999999999999</v>
      </c>
      <c r="K3771" s="1">
        <v>44907</v>
      </c>
      <c r="L3771" s="2">
        <v>0.82152777777777775</v>
      </c>
      <c r="M3771" t="s">
        <v>47</v>
      </c>
      <c r="N3771">
        <v>142.66672</v>
      </c>
      <c r="O3771">
        <v>17.813279999999992</v>
      </c>
      <c r="P3771" t="s">
        <v>32</v>
      </c>
      <c r="Q3771" t="s">
        <v>35</v>
      </c>
      <c r="R3771" t="s">
        <v>54</v>
      </c>
      <c r="S3771" t="str">
        <f>TEXT(sales_data[[#This Row],[dtme]],"yyyy")</f>
        <v>2022</v>
      </c>
      <c r="T3771" s="4"/>
    </row>
    <row r="3772" spans="1:20" x14ac:dyDescent="0.25">
      <c r="A3772" t="s">
        <v>1620</v>
      </c>
      <c r="B3772" t="s">
        <v>22</v>
      </c>
      <c r="C3772" t="s">
        <v>44</v>
      </c>
      <c r="D3772" t="s">
        <v>16</v>
      </c>
      <c r="E3772" t="s">
        <v>29</v>
      </c>
      <c r="F3772" t="s">
        <v>38</v>
      </c>
      <c r="G3772">
        <v>36</v>
      </c>
      <c r="H3772">
        <v>5</v>
      </c>
      <c r="I3772">
        <v>32.4</v>
      </c>
      <c r="J3772">
        <v>212.4</v>
      </c>
      <c r="K3772" s="1">
        <v>44907</v>
      </c>
      <c r="L3772" s="2">
        <v>0.72847222222222219</v>
      </c>
      <c r="M3772" t="s">
        <v>47</v>
      </c>
      <c r="N3772">
        <v>179.0532</v>
      </c>
      <c r="O3772">
        <v>33.346800000000002</v>
      </c>
      <c r="P3772" t="s">
        <v>32</v>
      </c>
      <c r="Q3772" t="s">
        <v>35</v>
      </c>
      <c r="R3772" t="s">
        <v>54</v>
      </c>
      <c r="S3772" t="str">
        <f>TEXT(sales_data[[#This Row],[dtme]],"yyyy")</f>
        <v>2022</v>
      </c>
      <c r="T3772" s="4"/>
    </row>
    <row r="3773" spans="1:20" x14ac:dyDescent="0.25">
      <c r="A3773" t="s">
        <v>1671</v>
      </c>
      <c r="B3773" t="s">
        <v>37</v>
      </c>
      <c r="C3773" t="s">
        <v>45</v>
      </c>
      <c r="D3773" t="s">
        <v>23</v>
      </c>
      <c r="E3773" t="s">
        <v>17</v>
      </c>
      <c r="F3773" t="s">
        <v>24</v>
      </c>
      <c r="G3773">
        <v>67</v>
      </c>
      <c r="H3773">
        <v>8</v>
      </c>
      <c r="I3773">
        <v>96.47999999999999</v>
      </c>
      <c r="J3773">
        <v>632.48</v>
      </c>
      <c r="K3773" s="1">
        <v>44907</v>
      </c>
      <c r="L3773" s="2">
        <v>0.79652777777777772</v>
      </c>
      <c r="M3773" t="s">
        <v>47</v>
      </c>
      <c r="N3773">
        <v>555.94992000000002</v>
      </c>
      <c r="O3773">
        <v>76.530079999999998</v>
      </c>
      <c r="P3773" t="s">
        <v>32</v>
      </c>
      <c r="Q3773" t="s">
        <v>35</v>
      </c>
      <c r="R3773" t="s">
        <v>54</v>
      </c>
      <c r="S3773" t="str">
        <f>TEXT(sales_data[[#This Row],[dtme]],"yyyy")</f>
        <v>2022</v>
      </c>
      <c r="T3773" s="4"/>
    </row>
    <row r="3774" spans="1:20" x14ac:dyDescent="0.25">
      <c r="A3774" t="s">
        <v>1893</v>
      </c>
      <c r="B3774" t="s">
        <v>22</v>
      </c>
      <c r="C3774" t="s">
        <v>44</v>
      </c>
      <c r="D3774" t="s">
        <v>23</v>
      </c>
      <c r="E3774" t="s">
        <v>17</v>
      </c>
      <c r="F3774" t="s">
        <v>33</v>
      </c>
      <c r="G3774">
        <v>91</v>
      </c>
      <c r="H3774">
        <v>6</v>
      </c>
      <c r="I3774">
        <v>98.28</v>
      </c>
      <c r="J3774">
        <v>644.28</v>
      </c>
      <c r="K3774" s="1">
        <v>44907</v>
      </c>
      <c r="L3774" s="2">
        <v>0.54513888888888884</v>
      </c>
      <c r="M3774" t="s">
        <v>47</v>
      </c>
      <c r="N3774">
        <v>564.38927999999999</v>
      </c>
      <c r="O3774">
        <v>79.890719999999988</v>
      </c>
      <c r="P3774" t="s">
        <v>19</v>
      </c>
      <c r="Q3774" t="s">
        <v>35</v>
      </c>
      <c r="R3774" t="s">
        <v>54</v>
      </c>
      <c r="S3774" t="str">
        <f>TEXT(sales_data[[#This Row],[dtme]],"yyyy")</f>
        <v>2022</v>
      </c>
      <c r="T3774" s="4"/>
    </row>
    <row r="3775" spans="1:20" x14ac:dyDescent="0.25">
      <c r="A3775" t="s">
        <v>2339</v>
      </c>
      <c r="B3775" t="s">
        <v>15</v>
      </c>
      <c r="C3775" t="s">
        <v>43</v>
      </c>
      <c r="D3775" t="s">
        <v>16</v>
      </c>
      <c r="E3775" t="s">
        <v>17</v>
      </c>
      <c r="F3775" t="s">
        <v>38</v>
      </c>
      <c r="G3775">
        <v>50</v>
      </c>
      <c r="H3775">
        <v>4</v>
      </c>
      <c r="I3775">
        <v>36</v>
      </c>
      <c r="J3775">
        <v>236</v>
      </c>
      <c r="K3775" s="1">
        <v>44907</v>
      </c>
      <c r="L3775" s="2">
        <v>0.42222222222222222</v>
      </c>
      <c r="M3775" t="s">
        <v>47</v>
      </c>
      <c r="N3775">
        <v>207.208</v>
      </c>
      <c r="O3775">
        <v>28.792000000000002</v>
      </c>
      <c r="P3775" t="s">
        <v>26</v>
      </c>
      <c r="Q3775" t="s">
        <v>35</v>
      </c>
      <c r="R3775" t="s">
        <v>54</v>
      </c>
      <c r="S3775" t="str">
        <f>TEXT(sales_data[[#This Row],[dtme]],"yyyy")</f>
        <v>2022</v>
      </c>
      <c r="T3775" s="4"/>
    </row>
    <row r="3776" spans="1:20" x14ac:dyDescent="0.25">
      <c r="A3776" t="s">
        <v>2650</v>
      </c>
      <c r="B3776" t="s">
        <v>37</v>
      </c>
      <c r="C3776" t="s">
        <v>45</v>
      </c>
      <c r="D3776" t="s">
        <v>16</v>
      </c>
      <c r="E3776" t="s">
        <v>17</v>
      </c>
      <c r="F3776" t="s">
        <v>24</v>
      </c>
      <c r="G3776">
        <v>38</v>
      </c>
      <c r="H3776">
        <v>7</v>
      </c>
      <c r="I3776">
        <v>47.879999999999995</v>
      </c>
      <c r="J3776">
        <v>313.88</v>
      </c>
      <c r="K3776" s="1">
        <v>44907</v>
      </c>
      <c r="L3776" s="2">
        <v>0.57777777777777772</v>
      </c>
      <c r="M3776" t="s">
        <v>25</v>
      </c>
      <c r="N3776">
        <v>264.28696000000002</v>
      </c>
      <c r="O3776">
        <v>49.593039999999974</v>
      </c>
      <c r="P3776" t="s">
        <v>19</v>
      </c>
      <c r="Q3776" t="s">
        <v>35</v>
      </c>
      <c r="R3776" t="s">
        <v>54</v>
      </c>
      <c r="S3776" t="str">
        <f>TEXT(sales_data[[#This Row],[dtme]],"yyyy")</f>
        <v>2022</v>
      </c>
      <c r="T3776" s="4"/>
    </row>
    <row r="3777" spans="1:20" x14ac:dyDescent="0.25">
      <c r="A3777" t="s">
        <v>3277</v>
      </c>
      <c r="B3777" t="s">
        <v>15</v>
      </c>
      <c r="C3777" t="s">
        <v>43</v>
      </c>
      <c r="D3777" t="s">
        <v>23</v>
      </c>
      <c r="E3777" t="s">
        <v>29</v>
      </c>
      <c r="F3777" t="s">
        <v>30</v>
      </c>
      <c r="G3777">
        <v>99</v>
      </c>
      <c r="H3777">
        <v>3</v>
      </c>
      <c r="I3777">
        <v>53.46</v>
      </c>
      <c r="J3777">
        <v>350.46</v>
      </c>
      <c r="K3777" s="1">
        <v>44907</v>
      </c>
      <c r="L3777" s="2">
        <v>0.53333333333333333</v>
      </c>
      <c r="M3777" t="s">
        <v>25</v>
      </c>
      <c r="N3777">
        <v>295.78823999999997</v>
      </c>
      <c r="O3777">
        <v>54.671760000000006</v>
      </c>
      <c r="P3777" t="s">
        <v>19</v>
      </c>
      <c r="Q3777" t="s">
        <v>35</v>
      </c>
      <c r="R3777" t="s">
        <v>54</v>
      </c>
      <c r="S3777" t="str">
        <f>TEXT(sales_data[[#This Row],[dtme]],"yyyy")</f>
        <v>2022</v>
      </c>
      <c r="T3777" s="4"/>
    </row>
    <row r="3778" spans="1:20" x14ac:dyDescent="0.25">
      <c r="A3778" t="s">
        <v>3383</v>
      </c>
      <c r="B3778" t="s">
        <v>22</v>
      </c>
      <c r="C3778" t="s">
        <v>44</v>
      </c>
      <c r="D3778" t="s">
        <v>23</v>
      </c>
      <c r="E3778" t="s">
        <v>29</v>
      </c>
      <c r="F3778" t="s">
        <v>38</v>
      </c>
      <c r="G3778">
        <v>51</v>
      </c>
      <c r="H3778">
        <v>3</v>
      </c>
      <c r="I3778">
        <v>27.54</v>
      </c>
      <c r="J3778">
        <v>180.54</v>
      </c>
      <c r="K3778" s="1">
        <v>44907</v>
      </c>
      <c r="L3778" s="2">
        <v>0.85763888888888884</v>
      </c>
      <c r="M3778" t="s">
        <v>47</v>
      </c>
      <c r="N3778">
        <v>160.31951999999998</v>
      </c>
      <c r="O3778">
        <v>20.220480000000009</v>
      </c>
      <c r="P3778" t="s">
        <v>32</v>
      </c>
      <c r="Q3778" t="s">
        <v>35</v>
      </c>
      <c r="R3778" t="s">
        <v>54</v>
      </c>
      <c r="S3778" t="str">
        <f>TEXT(sales_data[[#This Row],[dtme]],"yyyy")</f>
        <v>2022</v>
      </c>
      <c r="T3778" s="4"/>
    </row>
    <row r="3779" spans="1:20" x14ac:dyDescent="0.25">
      <c r="A3779" t="s">
        <v>141</v>
      </c>
      <c r="B3779" t="s">
        <v>37</v>
      </c>
      <c r="C3779" t="s">
        <v>45</v>
      </c>
      <c r="D3779" t="s">
        <v>16</v>
      </c>
      <c r="E3779" t="s">
        <v>17</v>
      </c>
      <c r="F3779" t="s">
        <v>33</v>
      </c>
      <c r="G3779">
        <v>36</v>
      </c>
      <c r="H3779">
        <v>1</v>
      </c>
      <c r="I3779">
        <v>6.4799999999999995</v>
      </c>
      <c r="J3779">
        <v>42.48</v>
      </c>
      <c r="K3779" s="1">
        <v>44908</v>
      </c>
      <c r="L3779" s="2">
        <v>0.49930555555555556</v>
      </c>
      <c r="M3779" t="s">
        <v>47</v>
      </c>
      <c r="N3779">
        <v>36.065519999999999</v>
      </c>
      <c r="O3779">
        <v>6.4144799999999975</v>
      </c>
      <c r="P3779" t="s">
        <v>26</v>
      </c>
      <c r="Q3779" t="s">
        <v>41</v>
      </c>
      <c r="R3779" t="s">
        <v>54</v>
      </c>
      <c r="S3779" t="str">
        <f>TEXT(sales_data[[#This Row],[dtme]],"yyyy")</f>
        <v>2022</v>
      </c>
      <c r="T3779" s="4"/>
    </row>
    <row r="3780" spans="1:20" x14ac:dyDescent="0.25">
      <c r="A3780" t="s">
        <v>208</v>
      </c>
      <c r="B3780" t="s">
        <v>22</v>
      </c>
      <c r="C3780" t="s">
        <v>44</v>
      </c>
      <c r="D3780" t="s">
        <v>16</v>
      </c>
      <c r="E3780" t="s">
        <v>17</v>
      </c>
      <c r="F3780" t="s">
        <v>24</v>
      </c>
      <c r="G3780">
        <v>71</v>
      </c>
      <c r="H3780">
        <v>3</v>
      </c>
      <c r="I3780">
        <v>38.339999999999996</v>
      </c>
      <c r="J3780">
        <v>251.34</v>
      </c>
      <c r="K3780" s="1">
        <v>44908</v>
      </c>
      <c r="L3780" s="2">
        <v>0.58333333333333337</v>
      </c>
      <c r="M3780" t="s">
        <v>47</v>
      </c>
      <c r="N3780">
        <v>222.68724</v>
      </c>
      <c r="O3780">
        <v>28.652760000000001</v>
      </c>
      <c r="P3780" t="s">
        <v>19</v>
      </c>
      <c r="Q3780" t="s">
        <v>41</v>
      </c>
      <c r="R3780" t="s">
        <v>54</v>
      </c>
      <c r="S3780" t="str">
        <f>TEXT(sales_data[[#This Row],[dtme]],"yyyy")</f>
        <v>2022</v>
      </c>
      <c r="T3780" s="4"/>
    </row>
    <row r="3781" spans="1:20" x14ac:dyDescent="0.25">
      <c r="A3781" t="s">
        <v>774</v>
      </c>
      <c r="B3781" t="s">
        <v>15</v>
      </c>
      <c r="C3781" t="s">
        <v>43</v>
      </c>
      <c r="D3781" t="s">
        <v>23</v>
      </c>
      <c r="E3781" t="s">
        <v>17</v>
      </c>
      <c r="F3781" t="s">
        <v>18</v>
      </c>
      <c r="G3781">
        <v>20</v>
      </c>
      <c r="H3781">
        <v>1</v>
      </c>
      <c r="I3781">
        <v>3.5999999999999996</v>
      </c>
      <c r="J3781">
        <v>23.6</v>
      </c>
      <c r="K3781" s="1">
        <v>44908</v>
      </c>
      <c r="L3781" s="2">
        <v>0.4201388888888889</v>
      </c>
      <c r="M3781" t="s">
        <v>25</v>
      </c>
      <c r="N3781">
        <v>20.319600000000001</v>
      </c>
      <c r="O3781">
        <v>3.2804000000000002</v>
      </c>
      <c r="P3781" t="s">
        <v>26</v>
      </c>
      <c r="Q3781" t="s">
        <v>41</v>
      </c>
      <c r="R3781" t="s">
        <v>54</v>
      </c>
      <c r="S3781" t="str">
        <f>TEXT(sales_data[[#This Row],[dtme]],"yyyy")</f>
        <v>2022</v>
      </c>
      <c r="T3781" s="4"/>
    </row>
    <row r="3782" spans="1:20" x14ac:dyDescent="0.25">
      <c r="A3782" t="s">
        <v>835</v>
      </c>
      <c r="B3782" t="s">
        <v>37</v>
      </c>
      <c r="C3782" t="s">
        <v>45</v>
      </c>
      <c r="D3782" t="s">
        <v>23</v>
      </c>
      <c r="E3782" t="s">
        <v>29</v>
      </c>
      <c r="F3782" t="s">
        <v>40</v>
      </c>
      <c r="G3782">
        <v>44</v>
      </c>
      <c r="H3782">
        <v>5</v>
      </c>
      <c r="I3782">
        <v>39.6</v>
      </c>
      <c r="J3782">
        <v>259.60000000000002</v>
      </c>
      <c r="K3782" s="1">
        <v>44908</v>
      </c>
      <c r="L3782" s="2">
        <v>0.60833333333333328</v>
      </c>
      <c r="M3782" t="s">
        <v>47</v>
      </c>
      <c r="N3782">
        <v>225.33280000000002</v>
      </c>
      <c r="O3782">
        <v>34.267200000000003</v>
      </c>
      <c r="P3782" t="s">
        <v>19</v>
      </c>
      <c r="Q3782" t="s">
        <v>41</v>
      </c>
      <c r="R3782" t="s">
        <v>54</v>
      </c>
      <c r="S3782" t="str">
        <f>TEXT(sales_data[[#This Row],[dtme]],"yyyy")</f>
        <v>2022</v>
      </c>
      <c r="T3782" s="4"/>
    </row>
    <row r="3783" spans="1:20" x14ac:dyDescent="0.25">
      <c r="A3783" t="s">
        <v>884</v>
      </c>
      <c r="B3783" t="s">
        <v>22</v>
      </c>
      <c r="C3783" t="s">
        <v>44</v>
      </c>
      <c r="D3783" t="s">
        <v>23</v>
      </c>
      <c r="E3783" t="s">
        <v>29</v>
      </c>
      <c r="F3783" t="s">
        <v>40</v>
      </c>
      <c r="G3783">
        <v>58</v>
      </c>
      <c r="H3783">
        <v>1</v>
      </c>
      <c r="I3783">
        <v>10.44</v>
      </c>
      <c r="J3783">
        <v>68.44</v>
      </c>
      <c r="K3783" s="1">
        <v>44908</v>
      </c>
      <c r="L3783" s="2">
        <v>0.65625</v>
      </c>
      <c r="M3783" t="s">
        <v>46</v>
      </c>
      <c r="N3783">
        <v>58.995279999999994</v>
      </c>
      <c r="O3783">
        <v>9.4447200000000038</v>
      </c>
      <c r="P3783" t="s">
        <v>19</v>
      </c>
      <c r="Q3783" t="s">
        <v>41</v>
      </c>
      <c r="R3783" t="s">
        <v>54</v>
      </c>
      <c r="S3783" t="str">
        <f>TEXT(sales_data[[#This Row],[dtme]],"yyyy")</f>
        <v>2022</v>
      </c>
      <c r="T3783" s="4"/>
    </row>
    <row r="3784" spans="1:20" x14ac:dyDescent="0.25">
      <c r="A3784" t="s">
        <v>956</v>
      </c>
      <c r="B3784" t="s">
        <v>22</v>
      </c>
      <c r="C3784" t="s">
        <v>44</v>
      </c>
      <c r="D3784" t="s">
        <v>16</v>
      </c>
      <c r="E3784" t="s">
        <v>29</v>
      </c>
      <c r="F3784" t="s">
        <v>40</v>
      </c>
      <c r="G3784">
        <v>37</v>
      </c>
      <c r="H3784">
        <v>9</v>
      </c>
      <c r="I3784">
        <v>59.94</v>
      </c>
      <c r="J3784">
        <v>392.94</v>
      </c>
      <c r="K3784" s="1">
        <v>44908</v>
      </c>
      <c r="L3784" s="2">
        <v>0.68611111111111112</v>
      </c>
      <c r="M3784" t="s">
        <v>25</v>
      </c>
      <c r="N3784">
        <v>344.21544</v>
      </c>
      <c r="O3784">
        <v>48.724559999999997</v>
      </c>
      <c r="P3784" t="s">
        <v>32</v>
      </c>
      <c r="Q3784" t="s">
        <v>41</v>
      </c>
      <c r="R3784" t="s">
        <v>54</v>
      </c>
      <c r="S3784" t="str">
        <f>TEXT(sales_data[[#This Row],[dtme]],"yyyy")</f>
        <v>2022</v>
      </c>
      <c r="T3784" s="4"/>
    </row>
    <row r="3785" spans="1:20" x14ac:dyDescent="0.25">
      <c r="A3785" t="s">
        <v>1127</v>
      </c>
      <c r="B3785" t="s">
        <v>15</v>
      </c>
      <c r="C3785" t="s">
        <v>43</v>
      </c>
      <c r="D3785" t="s">
        <v>23</v>
      </c>
      <c r="E3785" t="s">
        <v>29</v>
      </c>
      <c r="F3785" t="s">
        <v>40</v>
      </c>
      <c r="G3785">
        <v>33</v>
      </c>
      <c r="H3785">
        <v>5</v>
      </c>
      <c r="I3785">
        <v>29.7</v>
      </c>
      <c r="J3785">
        <v>194.7</v>
      </c>
      <c r="K3785" s="1">
        <v>44908</v>
      </c>
      <c r="L3785" s="2">
        <v>0.63958333333333328</v>
      </c>
      <c r="M3785" t="s">
        <v>25</v>
      </c>
      <c r="N3785">
        <v>171.33599999999998</v>
      </c>
      <c r="O3785">
        <v>23.364000000000004</v>
      </c>
      <c r="P3785" t="s">
        <v>19</v>
      </c>
      <c r="Q3785" t="s">
        <v>41</v>
      </c>
      <c r="R3785" t="s">
        <v>54</v>
      </c>
      <c r="S3785" t="str">
        <f>TEXT(sales_data[[#This Row],[dtme]],"yyyy")</f>
        <v>2022</v>
      </c>
      <c r="T3785" s="4"/>
    </row>
    <row r="3786" spans="1:20" x14ac:dyDescent="0.25">
      <c r="A3786" t="s">
        <v>1398</v>
      </c>
      <c r="B3786" t="s">
        <v>22</v>
      </c>
      <c r="C3786" t="s">
        <v>44</v>
      </c>
      <c r="D3786" t="s">
        <v>16</v>
      </c>
      <c r="E3786" t="s">
        <v>17</v>
      </c>
      <c r="F3786" t="s">
        <v>18</v>
      </c>
      <c r="G3786">
        <v>72</v>
      </c>
      <c r="H3786">
        <v>6</v>
      </c>
      <c r="I3786">
        <v>77.759999999999991</v>
      </c>
      <c r="J3786">
        <v>509.76</v>
      </c>
      <c r="K3786" s="1">
        <v>44908</v>
      </c>
      <c r="L3786" s="2">
        <v>0.45624999999999999</v>
      </c>
      <c r="M3786" t="s">
        <v>46</v>
      </c>
      <c r="N3786">
        <v>441.45215999999999</v>
      </c>
      <c r="O3786">
        <v>68.307839999999999</v>
      </c>
      <c r="P3786" t="s">
        <v>26</v>
      </c>
      <c r="Q3786" t="s">
        <v>41</v>
      </c>
      <c r="R3786" t="s">
        <v>54</v>
      </c>
      <c r="S3786" t="str">
        <f>TEXT(sales_data[[#This Row],[dtme]],"yyyy")</f>
        <v>2022</v>
      </c>
      <c r="T3786" s="4"/>
    </row>
    <row r="3787" spans="1:20" x14ac:dyDescent="0.25">
      <c r="A3787" t="s">
        <v>1847</v>
      </c>
      <c r="B3787" t="s">
        <v>15</v>
      </c>
      <c r="C3787" t="s">
        <v>43</v>
      </c>
      <c r="D3787" t="s">
        <v>16</v>
      </c>
      <c r="E3787" t="s">
        <v>29</v>
      </c>
      <c r="F3787" t="s">
        <v>30</v>
      </c>
      <c r="G3787">
        <v>91</v>
      </c>
      <c r="H3787">
        <v>1</v>
      </c>
      <c r="I3787">
        <v>16.38</v>
      </c>
      <c r="J3787">
        <v>107.38</v>
      </c>
      <c r="K3787" s="1">
        <v>44908</v>
      </c>
      <c r="L3787" s="2">
        <v>0.77986111111111112</v>
      </c>
      <c r="M3787" t="s">
        <v>25</v>
      </c>
      <c r="N3787">
        <v>95.460819999999998</v>
      </c>
      <c r="O3787">
        <v>11.919179999999997</v>
      </c>
      <c r="P3787" t="s">
        <v>32</v>
      </c>
      <c r="Q3787" t="s">
        <v>41</v>
      </c>
      <c r="R3787" t="s">
        <v>54</v>
      </c>
      <c r="S3787" t="str">
        <f>TEXT(sales_data[[#This Row],[dtme]],"yyyy")</f>
        <v>2022</v>
      </c>
      <c r="T3787" s="4"/>
    </row>
    <row r="3788" spans="1:20" x14ac:dyDescent="0.25">
      <c r="A3788" t="s">
        <v>3117</v>
      </c>
      <c r="B3788" t="s">
        <v>22</v>
      </c>
      <c r="C3788" t="s">
        <v>44</v>
      </c>
      <c r="D3788" t="s">
        <v>23</v>
      </c>
      <c r="E3788" t="s">
        <v>17</v>
      </c>
      <c r="F3788" t="s">
        <v>18</v>
      </c>
      <c r="G3788">
        <v>40</v>
      </c>
      <c r="H3788">
        <v>6</v>
      </c>
      <c r="I3788">
        <v>43.199999999999996</v>
      </c>
      <c r="J3788">
        <v>283.2</v>
      </c>
      <c r="K3788" s="1">
        <v>44908</v>
      </c>
      <c r="L3788" s="2">
        <v>0.65486111111111112</v>
      </c>
      <c r="M3788" t="s">
        <v>47</v>
      </c>
      <c r="N3788">
        <v>241.8528</v>
      </c>
      <c r="O3788">
        <v>41.347199999999987</v>
      </c>
      <c r="P3788" t="s">
        <v>19</v>
      </c>
      <c r="Q3788" t="s">
        <v>41</v>
      </c>
      <c r="R3788" t="s">
        <v>54</v>
      </c>
      <c r="S3788" t="str">
        <f>TEXT(sales_data[[#This Row],[dtme]],"yyyy")</f>
        <v>2022</v>
      </c>
      <c r="T3788" s="4"/>
    </row>
    <row r="3789" spans="1:20" x14ac:dyDescent="0.25">
      <c r="A3789" t="s">
        <v>3524</v>
      </c>
      <c r="B3789" t="s">
        <v>15</v>
      </c>
      <c r="C3789" t="s">
        <v>43</v>
      </c>
      <c r="D3789" t="s">
        <v>23</v>
      </c>
      <c r="E3789" t="s">
        <v>29</v>
      </c>
      <c r="F3789" t="s">
        <v>40</v>
      </c>
      <c r="G3789">
        <v>18</v>
      </c>
      <c r="H3789">
        <v>3</v>
      </c>
      <c r="I3789">
        <v>9.7199999999999989</v>
      </c>
      <c r="J3789">
        <v>63.72</v>
      </c>
      <c r="K3789" s="1">
        <v>44908</v>
      </c>
      <c r="L3789" s="2">
        <v>0.52986111111111112</v>
      </c>
      <c r="M3789" t="s">
        <v>46</v>
      </c>
      <c r="N3789">
        <v>55.627560000000003</v>
      </c>
      <c r="O3789">
        <v>8.0924399999999963</v>
      </c>
      <c r="P3789" t="s">
        <v>19</v>
      </c>
      <c r="Q3789" t="s">
        <v>41</v>
      </c>
      <c r="R3789" t="s">
        <v>54</v>
      </c>
      <c r="S3789" t="str">
        <f>TEXT(sales_data[[#This Row],[dtme]],"yyyy")</f>
        <v>2022</v>
      </c>
      <c r="T3789" s="4"/>
    </row>
    <row r="3790" spans="1:20" x14ac:dyDescent="0.25">
      <c r="A3790" t="s">
        <v>3691</v>
      </c>
      <c r="B3790" t="s">
        <v>37</v>
      </c>
      <c r="C3790" t="s">
        <v>45</v>
      </c>
      <c r="D3790" t="s">
        <v>16</v>
      </c>
      <c r="E3790" t="s">
        <v>29</v>
      </c>
      <c r="F3790" t="s">
        <v>24</v>
      </c>
      <c r="G3790">
        <v>34</v>
      </c>
      <c r="H3790">
        <v>5</v>
      </c>
      <c r="I3790">
        <v>30.599999999999998</v>
      </c>
      <c r="J3790">
        <v>200.6</v>
      </c>
      <c r="K3790" s="1">
        <v>44908</v>
      </c>
      <c r="L3790" s="2">
        <v>0.73402777777777772</v>
      </c>
      <c r="M3790" t="s">
        <v>46</v>
      </c>
      <c r="N3790">
        <v>177.53100000000001</v>
      </c>
      <c r="O3790">
        <v>23.068999999999988</v>
      </c>
      <c r="P3790" t="s">
        <v>32</v>
      </c>
      <c r="Q3790" t="s">
        <v>41</v>
      </c>
      <c r="R3790" t="s">
        <v>54</v>
      </c>
      <c r="S3790" t="str">
        <f>TEXT(sales_data[[#This Row],[dtme]],"yyyy")</f>
        <v>2022</v>
      </c>
      <c r="T3790" s="4"/>
    </row>
    <row r="3791" spans="1:20" x14ac:dyDescent="0.25">
      <c r="A3791" t="s">
        <v>3880</v>
      </c>
      <c r="B3791" t="s">
        <v>22</v>
      </c>
      <c r="C3791" t="s">
        <v>44</v>
      </c>
      <c r="D3791" t="s">
        <v>16</v>
      </c>
      <c r="E3791" t="s">
        <v>17</v>
      </c>
      <c r="F3791" t="s">
        <v>18</v>
      </c>
      <c r="G3791">
        <v>55</v>
      </c>
      <c r="H3791">
        <v>5</v>
      </c>
      <c r="I3791">
        <v>49.5</v>
      </c>
      <c r="J3791">
        <v>324.5</v>
      </c>
      <c r="K3791" s="1">
        <v>44908</v>
      </c>
      <c r="L3791" s="2">
        <v>0.52500000000000002</v>
      </c>
      <c r="M3791" t="s">
        <v>47</v>
      </c>
      <c r="N3791">
        <v>280.04349999999999</v>
      </c>
      <c r="O3791">
        <v>44.456500000000005</v>
      </c>
      <c r="P3791" t="s">
        <v>19</v>
      </c>
      <c r="Q3791" t="s">
        <v>41</v>
      </c>
      <c r="R3791" t="s">
        <v>54</v>
      </c>
      <c r="S3791" t="str">
        <f>TEXT(sales_data[[#This Row],[dtme]],"yyyy")</f>
        <v>2022</v>
      </c>
      <c r="T3791" s="4"/>
    </row>
    <row r="3792" spans="1:20" x14ac:dyDescent="0.25">
      <c r="A3792" t="s">
        <v>827</v>
      </c>
      <c r="B3792" t="s">
        <v>22</v>
      </c>
      <c r="C3792" t="s">
        <v>44</v>
      </c>
      <c r="D3792" t="s">
        <v>23</v>
      </c>
      <c r="E3792" t="s">
        <v>17</v>
      </c>
      <c r="F3792" t="s">
        <v>24</v>
      </c>
      <c r="G3792">
        <v>49</v>
      </c>
      <c r="H3792">
        <v>6</v>
      </c>
      <c r="I3792">
        <v>52.919999999999995</v>
      </c>
      <c r="J3792">
        <v>346.92</v>
      </c>
      <c r="K3792" s="1">
        <v>44909</v>
      </c>
      <c r="L3792" s="2">
        <v>0.76458333333333328</v>
      </c>
      <c r="M3792" t="s">
        <v>25</v>
      </c>
      <c r="N3792">
        <v>294.53507999999999</v>
      </c>
      <c r="O3792">
        <v>52.384920000000022</v>
      </c>
      <c r="P3792" t="s">
        <v>32</v>
      </c>
      <c r="Q3792" t="s">
        <v>39</v>
      </c>
      <c r="R3792" t="s">
        <v>54</v>
      </c>
      <c r="S3792" t="str">
        <f>TEXT(sales_data[[#This Row],[dtme]],"yyyy")</f>
        <v>2022</v>
      </c>
      <c r="T3792" s="4"/>
    </row>
    <row r="3793" spans="1:20" x14ac:dyDescent="0.25">
      <c r="A3793" t="s">
        <v>1208</v>
      </c>
      <c r="B3793" t="s">
        <v>15</v>
      </c>
      <c r="C3793" t="s">
        <v>43</v>
      </c>
      <c r="D3793" t="s">
        <v>23</v>
      </c>
      <c r="E3793" t="s">
        <v>17</v>
      </c>
      <c r="F3793" t="s">
        <v>38</v>
      </c>
      <c r="G3793">
        <v>70</v>
      </c>
      <c r="H3793">
        <v>4</v>
      </c>
      <c r="I3793">
        <v>50.4</v>
      </c>
      <c r="J3793">
        <v>330.4</v>
      </c>
      <c r="K3793" s="1">
        <v>44909</v>
      </c>
      <c r="L3793" s="2">
        <v>0.44166666666666665</v>
      </c>
      <c r="M3793" t="s">
        <v>25</v>
      </c>
      <c r="N3793">
        <v>280.83999999999997</v>
      </c>
      <c r="O3793">
        <v>49.56</v>
      </c>
      <c r="P3793" t="s">
        <v>26</v>
      </c>
      <c r="Q3793" t="s">
        <v>39</v>
      </c>
      <c r="R3793" t="s">
        <v>54</v>
      </c>
      <c r="S3793" t="str">
        <f>TEXT(sales_data[[#This Row],[dtme]],"yyyy")</f>
        <v>2022</v>
      </c>
      <c r="T3793" s="4"/>
    </row>
    <row r="3794" spans="1:20" x14ac:dyDescent="0.25">
      <c r="A3794" t="s">
        <v>1428</v>
      </c>
      <c r="B3794" t="s">
        <v>37</v>
      </c>
      <c r="C3794" t="s">
        <v>45</v>
      </c>
      <c r="D3794" t="s">
        <v>23</v>
      </c>
      <c r="E3794" t="s">
        <v>17</v>
      </c>
      <c r="F3794" t="s">
        <v>40</v>
      </c>
      <c r="G3794">
        <v>88</v>
      </c>
      <c r="H3794">
        <v>5</v>
      </c>
      <c r="I3794">
        <v>79.2</v>
      </c>
      <c r="J3794">
        <v>519.20000000000005</v>
      </c>
      <c r="K3794" s="1">
        <v>44909</v>
      </c>
      <c r="L3794" s="2">
        <v>0.61875000000000002</v>
      </c>
      <c r="M3794" t="s">
        <v>47</v>
      </c>
      <c r="N3794">
        <v>443.91600000000005</v>
      </c>
      <c r="O3794">
        <v>75.283999999999992</v>
      </c>
      <c r="P3794" t="s">
        <v>19</v>
      </c>
      <c r="Q3794" t="s">
        <v>39</v>
      </c>
      <c r="R3794" t="s">
        <v>54</v>
      </c>
      <c r="S3794" t="str">
        <f>TEXT(sales_data[[#This Row],[dtme]],"yyyy")</f>
        <v>2022</v>
      </c>
      <c r="T3794" s="4"/>
    </row>
    <row r="3795" spans="1:20" x14ac:dyDescent="0.25">
      <c r="A3795" t="s">
        <v>1657</v>
      </c>
      <c r="B3795" t="s">
        <v>37</v>
      </c>
      <c r="C3795" t="s">
        <v>45</v>
      </c>
      <c r="D3795" t="s">
        <v>16</v>
      </c>
      <c r="E3795" t="s">
        <v>29</v>
      </c>
      <c r="F3795" t="s">
        <v>40</v>
      </c>
      <c r="G3795">
        <v>96</v>
      </c>
      <c r="H3795">
        <v>7</v>
      </c>
      <c r="I3795">
        <v>120.96</v>
      </c>
      <c r="J3795">
        <v>792.96</v>
      </c>
      <c r="K3795" s="1">
        <v>44909</v>
      </c>
      <c r="L3795" s="2">
        <v>0.82986111111111116</v>
      </c>
      <c r="M3795" t="s">
        <v>47</v>
      </c>
      <c r="N3795">
        <v>681.94560000000001</v>
      </c>
      <c r="O3795">
        <v>111.01440000000002</v>
      </c>
      <c r="P3795" t="s">
        <v>32</v>
      </c>
      <c r="Q3795" t="s">
        <v>39</v>
      </c>
      <c r="R3795" t="s">
        <v>54</v>
      </c>
      <c r="S3795" t="str">
        <f>TEXT(sales_data[[#This Row],[dtme]],"yyyy")</f>
        <v>2022</v>
      </c>
      <c r="T3795" s="4"/>
    </row>
    <row r="3796" spans="1:20" x14ac:dyDescent="0.25">
      <c r="A3796" t="s">
        <v>2335</v>
      </c>
      <c r="B3796" t="s">
        <v>22</v>
      </c>
      <c r="C3796" t="s">
        <v>44</v>
      </c>
      <c r="D3796" t="s">
        <v>16</v>
      </c>
      <c r="E3796" t="s">
        <v>17</v>
      </c>
      <c r="F3796" t="s">
        <v>40</v>
      </c>
      <c r="G3796">
        <v>94</v>
      </c>
      <c r="H3796">
        <v>7</v>
      </c>
      <c r="I3796">
        <v>118.44</v>
      </c>
      <c r="J3796">
        <v>776.44</v>
      </c>
      <c r="K3796" s="1">
        <v>44909</v>
      </c>
      <c r="L3796" s="2">
        <v>0.72916666666666663</v>
      </c>
      <c r="M3796" t="s">
        <v>46</v>
      </c>
      <c r="N3796">
        <v>661.52688000000001</v>
      </c>
      <c r="O3796">
        <v>114.91312000000005</v>
      </c>
      <c r="P3796" t="s">
        <v>32</v>
      </c>
      <c r="Q3796" t="s">
        <v>39</v>
      </c>
      <c r="R3796" t="s">
        <v>54</v>
      </c>
      <c r="S3796" t="str">
        <f>TEXT(sales_data[[#This Row],[dtme]],"yyyy")</f>
        <v>2022</v>
      </c>
      <c r="T3796" s="4"/>
    </row>
    <row r="3797" spans="1:20" x14ac:dyDescent="0.25">
      <c r="A3797" t="s">
        <v>2401</v>
      </c>
      <c r="B3797" t="s">
        <v>22</v>
      </c>
      <c r="C3797" t="s">
        <v>44</v>
      </c>
      <c r="D3797" t="s">
        <v>16</v>
      </c>
      <c r="E3797" t="s">
        <v>17</v>
      </c>
      <c r="F3797" t="s">
        <v>38</v>
      </c>
      <c r="G3797">
        <v>62</v>
      </c>
      <c r="H3797">
        <v>6</v>
      </c>
      <c r="I3797">
        <v>66.959999999999994</v>
      </c>
      <c r="J3797">
        <v>438.96</v>
      </c>
      <c r="K3797" s="1">
        <v>44909</v>
      </c>
      <c r="L3797" s="2">
        <v>0.6645833333333333</v>
      </c>
      <c r="M3797" t="s">
        <v>47</v>
      </c>
      <c r="N3797">
        <v>387.16271999999998</v>
      </c>
      <c r="O3797">
        <v>51.797280000000001</v>
      </c>
      <c r="P3797" t="s">
        <v>19</v>
      </c>
      <c r="Q3797" t="s">
        <v>39</v>
      </c>
      <c r="R3797" t="s">
        <v>54</v>
      </c>
      <c r="S3797" t="str">
        <f>TEXT(sales_data[[#This Row],[dtme]],"yyyy")</f>
        <v>2022</v>
      </c>
      <c r="T3797" s="4"/>
    </row>
    <row r="3798" spans="1:20" x14ac:dyDescent="0.25">
      <c r="A3798" t="s">
        <v>2714</v>
      </c>
      <c r="B3798" t="s">
        <v>15</v>
      </c>
      <c r="C3798" t="s">
        <v>43</v>
      </c>
      <c r="D3798" t="s">
        <v>23</v>
      </c>
      <c r="E3798" t="s">
        <v>17</v>
      </c>
      <c r="F3798" t="s">
        <v>38</v>
      </c>
      <c r="G3798">
        <v>49</v>
      </c>
      <c r="H3798">
        <v>2</v>
      </c>
      <c r="I3798">
        <v>17.64</v>
      </c>
      <c r="J3798">
        <v>115.64</v>
      </c>
      <c r="K3798" s="1">
        <v>44909</v>
      </c>
      <c r="L3798" s="2">
        <v>0.64583333333333337</v>
      </c>
      <c r="M3798" t="s">
        <v>25</v>
      </c>
      <c r="N3798">
        <v>101.185</v>
      </c>
      <c r="O3798">
        <v>14.454999999999998</v>
      </c>
      <c r="P3798" t="s">
        <v>19</v>
      </c>
      <c r="Q3798" t="s">
        <v>39</v>
      </c>
      <c r="R3798" t="s">
        <v>54</v>
      </c>
      <c r="S3798" t="str">
        <f>TEXT(sales_data[[#This Row],[dtme]],"yyyy")</f>
        <v>2022</v>
      </c>
      <c r="T3798" s="4"/>
    </row>
    <row r="3799" spans="1:20" x14ac:dyDescent="0.25">
      <c r="A3799" t="s">
        <v>3138</v>
      </c>
      <c r="B3799" t="s">
        <v>15</v>
      </c>
      <c r="C3799" t="s">
        <v>43</v>
      </c>
      <c r="D3799" t="s">
        <v>16</v>
      </c>
      <c r="E3799" t="s">
        <v>29</v>
      </c>
      <c r="F3799" t="s">
        <v>24</v>
      </c>
      <c r="G3799">
        <v>71</v>
      </c>
      <c r="H3799">
        <v>9</v>
      </c>
      <c r="I3799">
        <v>115.02</v>
      </c>
      <c r="J3799">
        <v>754.02</v>
      </c>
      <c r="K3799" s="1">
        <v>44909</v>
      </c>
      <c r="L3799" s="2">
        <v>0.53194444444444444</v>
      </c>
      <c r="M3799" t="s">
        <v>25</v>
      </c>
      <c r="N3799">
        <v>639.40895999999998</v>
      </c>
      <c r="O3799">
        <v>114.61104</v>
      </c>
      <c r="P3799" t="s">
        <v>19</v>
      </c>
      <c r="Q3799" t="s">
        <v>39</v>
      </c>
      <c r="R3799" t="s">
        <v>54</v>
      </c>
      <c r="S3799" t="str">
        <f>TEXT(sales_data[[#This Row],[dtme]],"yyyy")</f>
        <v>2022</v>
      </c>
      <c r="T3799" s="4"/>
    </row>
    <row r="3800" spans="1:20" x14ac:dyDescent="0.25">
      <c r="A3800" t="s">
        <v>3342</v>
      </c>
      <c r="B3800" t="s">
        <v>15</v>
      </c>
      <c r="C3800" t="s">
        <v>43</v>
      </c>
      <c r="D3800" t="s">
        <v>16</v>
      </c>
      <c r="E3800" t="s">
        <v>29</v>
      </c>
      <c r="F3800" t="s">
        <v>40</v>
      </c>
      <c r="G3800">
        <v>13</v>
      </c>
      <c r="H3800">
        <v>7</v>
      </c>
      <c r="I3800">
        <v>16.38</v>
      </c>
      <c r="J3800">
        <v>107.38</v>
      </c>
      <c r="K3800" s="1">
        <v>44909</v>
      </c>
      <c r="L3800" s="2">
        <v>0.41666666666666669</v>
      </c>
      <c r="M3800" t="s">
        <v>47</v>
      </c>
      <c r="N3800">
        <v>93.635359999999991</v>
      </c>
      <c r="O3800">
        <v>13.744640000000004</v>
      </c>
      <c r="P3800" t="s">
        <v>26</v>
      </c>
      <c r="Q3800" t="s">
        <v>39</v>
      </c>
      <c r="R3800" t="s">
        <v>54</v>
      </c>
      <c r="S3800" t="str">
        <f>TEXT(sales_data[[#This Row],[dtme]],"yyyy")</f>
        <v>2022</v>
      </c>
      <c r="T3800" s="4"/>
    </row>
    <row r="3801" spans="1:20" x14ac:dyDescent="0.25">
      <c r="A3801" t="s">
        <v>154</v>
      </c>
      <c r="B3801" t="s">
        <v>15</v>
      </c>
      <c r="C3801" t="s">
        <v>43</v>
      </c>
      <c r="D3801" t="s">
        <v>16</v>
      </c>
      <c r="E3801" t="s">
        <v>29</v>
      </c>
      <c r="F3801" t="s">
        <v>40</v>
      </c>
      <c r="G3801">
        <v>76</v>
      </c>
      <c r="H3801">
        <v>4</v>
      </c>
      <c r="I3801">
        <v>54.72</v>
      </c>
      <c r="J3801">
        <v>358.72</v>
      </c>
      <c r="K3801" s="1">
        <v>44910</v>
      </c>
      <c r="L3801" s="2">
        <v>0.56527777777777777</v>
      </c>
      <c r="M3801" t="s">
        <v>46</v>
      </c>
      <c r="N3801">
        <v>316.03232000000003</v>
      </c>
      <c r="O3801">
        <v>42.68768</v>
      </c>
      <c r="P3801" t="s">
        <v>19</v>
      </c>
      <c r="Q3801" t="s">
        <v>36</v>
      </c>
      <c r="R3801" t="s">
        <v>54</v>
      </c>
      <c r="S3801" t="str">
        <f>TEXT(sales_data[[#This Row],[dtme]],"yyyy")</f>
        <v>2022</v>
      </c>
      <c r="T3801" s="4"/>
    </row>
    <row r="3802" spans="1:20" x14ac:dyDescent="0.25">
      <c r="A3802" t="s">
        <v>414</v>
      </c>
      <c r="B3802" t="s">
        <v>37</v>
      </c>
      <c r="C3802" t="s">
        <v>45</v>
      </c>
      <c r="D3802" t="s">
        <v>23</v>
      </c>
      <c r="E3802" t="s">
        <v>17</v>
      </c>
      <c r="F3802" t="s">
        <v>24</v>
      </c>
      <c r="G3802">
        <v>19</v>
      </c>
      <c r="H3802">
        <v>2</v>
      </c>
      <c r="I3802">
        <v>6.84</v>
      </c>
      <c r="J3802">
        <v>44.84</v>
      </c>
      <c r="K3802" s="1">
        <v>44910</v>
      </c>
      <c r="L3802" s="2">
        <v>0.8666666666666667</v>
      </c>
      <c r="M3802" t="s">
        <v>46</v>
      </c>
      <c r="N3802">
        <v>38.248520000000006</v>
      </c>
      <c r="O3802">
        <v>6.5914799999999971</v>
      </c>
      <c r="P3802" t="s">
        <v>32</v>
      </c>
      <c r="Q3802" t="s">
        <v>36</v>
      </c>
      <c r="R3802" t="s">
        <v>54</v>
      </c>
      <c r="S3802" t="str">
        <f>TEXT(sales_data[[#This Row],[dtme]],"yyyy")</f>
        <v>2022</v>
      </c>
      <c r="T3802" s="4"/>
    </row>
    <row r="3803" spans="1:20" x14ac:dyDescent="0.25">
      <c r="A3803" t="s">
        <v>695</v>
      </c>
      <c r="B3803" t="s">
        <v>37</v>
      </c>
      <c r="C3803" t="s">
        <v>45</v>
      </c>
      <c r="D3803" t="s">
        <v>23</v>
      </c>
      <c r="E3803" t="s">
        <v>29</v>
      </c>
      <c r="F3803" t="s">
        <v>33</v>
      </c>
      <c r="G3803">
        <v>26</v>
      </c>
      <c r="H3803">
        <v>2</v>
      </c>
      <c r="I3803">
        <v>9.36</v>
      </c>
      <c r="J3803">
        <v>61.36</v>
      </c>
      <c r="K3803" s="1">
        <v>44910</v>
      </c>
      <c r="L3803" s="2">
        <v>0.80833333333333335</v>
      </c>
      <c r="M3803" t="s">
        <v>46</v>
      </c>
      <c r="N3803">
        <v>52.033279999999998</v>
      </c>
      <c r="O3803">
        <v>9.3267200000000017</v>
      </c>
      <c r="P3803" t="s">
        <v>32</v>
      </c>
      <c r="Q3803" t="s">
        <v>36</v>
      </c>
      <c r="R3803" t="s">
        <v>54</v>
      </c>
      <c r="S3803" t="str">
        <f>TEXT(sales_data[[#This Row],[dtme]],"yyyy")</f>
        <v>2022</v>
      </c>
      <c r="T3803" s="4"/>
    </row>
    <row r="3804" spans="1:20" x14ac:dyDescent="0.25">
      <c r="A3804" t="s">
        <v>1324</v>
      </c>
      <c r="B3804" t="s">
        <v>37</v>
      </c>
      <c r="C3804" t="s">
        <v>45</v>
      </c>
      <c r="D3804" t="s">
        <v>23</v>
      </c>
      <c r="E3804" t="s">
        <v>17</v>
      </c>
      <c r="F3804" t="s">
        <v>30</v>
      </c>
      <c r="G3804">
        <v>70</v>
      </c>
      <c r="H3804">
        <v>7</v>
      </c>
      <c r="I3804">
        <v>88.2</v>
      </c>
      <c r="J3804">
        <v>578.20000000000005</v>
      </c>
      <c r="K3804" s="1">
        <v>44910</v>
      </c>
      <c r="L3804" s="2">
        <v>0.85</v>
      </c>
      <c r="M3804" t="s">
        <v>47</v>
      </c>
      <c r="N3804">
        <v>500.14300000000003</v>
      </c>
      <c r="O3804">
        <v>78.057000000000016</v>
      </c>
      <c r="P3804" t="s">
        <v>32</v>
      </c>
      <c r="Q3804" t="s">
        <v>36</v>
      </c>
      <c r="R3804" t="s">
        <v>54</v>
      </c>
      <c r="S3804" t="str">
        <f>TEXT(sales_data[[#This Row],[dtme]],"yyyy")</f>
        <v>2022</v>
      </c>
      <c r="T3804" s="4"/>
    </row>
    <row r="3805" spans="1:20" x14ac:dyDescent="0.25">
      <c r="A3805" t="s">
        <v>1648</v>
      </c>
      <c r="B3805" t="s">
        <v>22</v>
      </c>
      <c r="C3805" t="s">
        <v>44</v>
      </c>
      <c r="D3805" t="s">
        <v>23</v>
      </c>
      <c r="E3805" t="s">
        <v>29</v>
      </c>
      <c r="F3805" t="s">
        <v>24</v>
      </c>
      <c r="G3805">
        <v>22</v>
      </c>
      <c r="H3805">
        <v>1</v>
      </c>
      <c r="I3805">
        <v>3.96</v>
      </c>
      <c r="J3805">
        <v>25.96</v>
      </c>
      <c r="K3805" s="1">
        <v>44910</v>
      </c>
      <c r="L3805" s="2">
        <v>0.69722222222222219</v>
      </c>
      <c r="M3805" t="s">
        <v>47</v>
      </c>
      <c r="N3805">
        <v>21.962160000000001</v>
      </c>
      <c r="O3805">
        <v>3.9978400000000001</v>
      </c>
      <c r="P3805" t="s">
        <v>19</v>
      </c>
      <c r="Q3805" t="s">
        <v>36</v>
      </c>
      <c r="R3805" t="s">
        <v>54</v>
      </c>
      <c r="S3805" t="str">
        <f>TEXT(sales_data[[#This Row],[dtme]],"yyyy")</f>
        <v>2022</v>
      </c>
      <c r="T3805" s="4"/>
    </row>
    <row r="3806" spans="1:20" x14ac:dyDescent="0.25">
      <c r="A3806" t="s">
        <v>1673</v>
      </c>
      <c r="B3806" t="s">
        <v>15</v>
      </c>
      <c r="C3806" t="s">
        <v>43</v>
      </c>
      <c r="D3806" t="s">
        <v>16</v>
      </c>
      <c r="E3806" t="s">
        <v>29</v>
      </c>
      <c r="F3806" t="s">
        <v>33</v>
      </c>
      <c r="G3806">
        <v>52</v>
      </c>
      <c r="H3806">
        <v>8</v>
      </c>
      <c r="I3806">
        <v>74.88</v>
      </c>
      <c r="J3806">
        <v>490.88</v>
      </c>
      <c r="K3806" s="1">
        <v>44910</v>
      </c>
      <c r="L3806" s="2">
        <v>0.44236111111111109</v>
      </c>
      <c r="M3806" t="s">
        <v>47</v>
      </c>
      <c r="N3806">
        <v>429.52</v>
      </c>
      <c r="O3806">
        <v>61.360000000000014</v>
      </c>
      <c r="P3806" t="s">
        <v>26</v>
      </c>
      <c r="Q3806" t="s">
        <v>36</v>
      </c>
      <c r="R3806" t="s">
        <v>54</v>
      </c>
      <c r="S3806" t="str">
        <f>TEXT(sales_data[[#This Row],[dtme]],"yyyy")</f>
        <v>2022</v>
      </c>
      <c r="T3806" s="4"/>
    </row>
    <row r="3807" spans="1:20" x14ac:dyDescent="0.25">
      <c r="A3807" t="s">
        <v>1753</v>
      </c>
      <c r="B3807" t="s">
        <v>22</v>
      </c>
      <c r="C3807" t="s">
        <v>44</v>
      </c>
      <c r="D3807" t="s">
        <v>16</v>
      </c>
      <c r="E3807" t="s">
        <v>17</v>
      </c>
      <c r="F3807" t="s">
        <v>40</v>
      </c>
      <c r="G3807">
        <v>88</v>
      </c>
      <c r="H3807">
        <v>3</v>
      </c>
      <c r="I3807">
        <v>47.519999999999996</v>
      </c>
      <c r="J3807">
        <v>311.52</v>
      </c>
      <c r="K3807" s="1">
        <v>44910</v>
      </c>
      <c r="L3807" s="2">
        <v>0.58680555555555558</v>
      </c>
      <c r="M3807" t="s">
        <v>47</v>
      </c>
      <c r="N3807">
        <v>275.6952</v>
      </c>
      <c r="O3807">
        <v>35.824799999999982</v>
      </c>
      <c r="P3807" t="s">
        <v>19</v>
      </c>
      <c r="Q3807" t="s">
        <v>36</v>
      </c>
      <c r="R3807" t="s">
        <v>54</v>
      </c>
      <c r="S3807" t="str">
        <f>TEXT(sales_data[[#This Row],[dtme]],"yyyy")</f>
        <v>2022</v>
      </c>
      <c r="T3807" s="4"/>
    </row>
    <row r="3808" spans="1:20" x14ac:dyDescent="0.25">
      <c r="A3808" t="s">
        <v>2051</v>
      </c>
      <c r="B3808" t="s">
        <v>22</v>
      </c>
      <c r="C3808" t="s">
        <v>44</v>
      </c>
      <c r="D3808" t="s">
        <v>16</v>
      </c>
      <c r="E3808" t="s">
        <v>17</v>
      </c>
      <c r="F3808" t="s">
        <v>33</v>
      </c>
      <c r="G3808">
        <v>19</v>
      </c>
      <c r="H3808">
        <v>7</v>
      </c>
      <c r="I3808">
        <v>23.939999999999998</v>
      </c>
      <c r="J3808">
        <v>156.94</v>
      </c>
      <c r="K3808" s="1">
        <v>44910</v>
      </c>
      <c r="L3808" s="2">
        <v>0.4861111111111111</v>
      </c>
      <c r="M3808" t="s">
        <v>46</v>
      </c>
      <c r="N3808">
        <v>135.28227999999999</v>
      </c>
      <c r="O3808">
        <v>21.657720000000012</v>
      </c>
      <c r="P3808" t="s">
        <v>26</v>
      </c>
      <c r="Q3808" t="s">
        <v>36</v>
      </c>
      <c r="R3808" t="s">
        <v>54</v>
      </c>
      <c r="S3808" t="str">
        <f>TEXT(sales_data[[#This Row],[dtme]],"yyyy")</f>
        <v>2022</v>
      </c>
      <c r="T3808" s="4"/>
    </row>
    <row r="3809" spans="1:20" x14ac:dyDescent="0.25">
      <c r="A3809" t="s">
        <v>2082</v>
      </c>
      <c r="B3809" t="s">
        <v>15</v>
      </c>
      <c r="C3809" t="s">
        <v>43</v>
      </c>
      <c r="D3809" t="s">
        <v>23</v>
      </c>
      <c r="E3809" t="s">
        <v>17</v>
      </c>
      <c r="F3809" t="s">
        <v>40</v>
      </c>
      <c r="G3809">
        <v>35</v>
      </c>
      <c r="H3809">
        <v>7</v>
      </c>
      <c r="I3809">
        <v>44.1</v>
      </c>
      <c r="J3809">
        <v>289.10000000000002</v>
      </c>
      <c r="K3809" s="1">
        <v>44910</v>
      </c>
      <c r="L3809" s="2">
        <v>0.71944444444444444</v>
      </c>
      <c r="M3809" t="s">
        <v>46</v>
      </c>
      <c r="N3809">
        <v>244.28950000000003</v>
      </c>
      <c r="O3809">
        <v>44.81049999999999</v>
      </c>
      <c r="P3809" t="s">
        <v>32</v>
      </c>
      <c r="Q3809" t="s">
        <v>36</v>
      </c>
      <c r="R3809" t="s">
        <v>54</v>
      </c>
      <c r="S3809" t="str">
        <f>TEXT(sales_data[[#This Row],[dtme]],"yyyy")</f>
        <v>2022</v>
      </c>
      <c r="T3809" s="4"/>
    </row>
    <row r="3810" spans="1:20" x14ac:dyDescent="0.25">
      <c r="A3810" t="s">
        <v>3083</v>
      </c>
      <c r="B3810" t="s">
        <v>37</v>
      </c>
      <c r="C3810" t="s">
        <v>45</v>
      </c>
      <c r="D3810" t="s">
        <v>16</v>
      </c>
      <c r="E3810" t="s">
        <v>29</v>
      </c>
      <c r="F3810" t="s">
        <v>40</v>
      </c>
      <c r="G3810">
        <v>71</v>
      </c>
      <c r="H3810">
        <v>9</v>
      </c>
      <c r="I3810">
        <v>115.02</v>
      </c>
      <c r="J3810">
        <v>754.02</v>
      </c>
      <c r="K3810" s="1">
        <v>44910</v>
      </c>
      <c r="L3810" s="2">
        <v>0.65416666666666667</v>
      </c>
      <c r="M3810" t="s">
        <v>25</v>
      </c>
      <c r="N3810">
        <v>665.79966000000002</v>
      </c>
      <c r="O3810">
        <v>88.220339999999965</v>
      </c>
      <c r="P3810" t="s">
        <v>19</v>
      </c>
      <c r="Q3810" t="s">
        <v>36</v>
      </c>
      <c r="R3810" t="s">
        <v>54</v>
      </c>
      <c r="S3810" t="str">
        <f>TEXT(sales_data[[#This Row],[dtme]],"yyyy")</f>
        <v>2022</v>
      </c>
      <c r="T3810" s="4"/>
    </row>
    <row r="3811" spans="1:20" x14ac:dyDescent="0.25">
      <c r="A3811" t="s">
        <v>3129</v>
      </c>
      <c r="B3811" t="s">
        <v>15</v>
      </c>
      <c r="C3811" t="s">
        <v>43</v>
      </c>
      <c r="D3811" t="s">
        <v>16</v>
      </c>
      <c r="E3811" t="s">
        <v>29</v>
      </c>
      <c r="F3811" t="s">
        <v>33</v>
      </c>
      <c r="G3811">
        <v>17</v>
      </c>
      <c r="H3811">
        <v>5</v>
      </c>
      <c r="I3811">
        <v>15.299999999999999</v>
      </c>
      <c r="J3811">
        <v>100.3</v>
      </c>
      <c r="K3811" s="1">
        <v>44910</v>
      </c>
      <c r="L3811" s="2">
        <v>0.73333333333333328</v>
      </c>
      <c r="M3811" t="s">
        <v>46</v>
      </c>
      <c r="N3811">
        <v>85.856799999999993</v>
      </c>
      <c r="O3811">
        <v>14.443200000000004</v>
      </c>
      <c r="P3811" t="s">
        <v>32</v>
      </c>
      <c r="Q3811" t="s">
        <v>36</v>
      </c>
      <c r="R3811" t="s">
        <v>54</v>
      </c>
      <c r="S3811" t="str">
        <f>TEXT(sales_data[[#This Row],[dtme]],"yyyy")</f>
        <v>2022</v>
      </c>
      <c r="T3811" s="4"/>
    </row>
    <row r="3812" spans="1:20" x14ac:dyDescent="0.25">
      <c r="A3812" t="s">
        <v>3255</v>
      </c>
      <c r="B3812" t="s">
        <v>22</v>
      </c>
      <c r="C3812" t="s">
        <v>44</v>
      </c>
      <c r="D3812" t="s">
        <v>23</v>
      </c>
      <c r="E3812" t="s">
        <v>17</v>
      </c>
      <c r="F3812" t="s">
        <v>24</v>
      </c>
      <c r="G3812">
        <v>65</v>
      </c>
      <c r="H3812">
        <v>3</v>
      </c>
      <c r="I3812">
        <v>35.1</v>
      </c>
      <c r="J3812">
        <v>230.1</v>
      </c>
      <c r="K3812" s="1">
        <v>44910</v>
      </c>
      <c r="L3812" s="2">
        <v>0.79236111111111107</v>
      </c>
      <c r="M3812" t="s">
        <v>25</v>
      </c>
      <c r="N3812">
        <v>198.5763</v>
      </c>
      <c r="O3812">
        <v>31.523699999999991</v>
      </c>
      <c r="P3812" t="s">
        <v>32</v>
      </c>
      <c r="Q3812" t="s">
        <v>36</v>
      </c>
      <c r="R3812" t="s">
        <v>54</v>
      </c>
      <c r="S3812" t="str">
        <f>TEXT(sales_data[[#This Row],[dtme]],"yyyy")</f>
        <v>2022</v>
      </c>
      <c r="T3812" s="4"/>
    </row>
    <row r="3813" spans="1:20" x14ac:dyDescent="0.25">
      <c r="A3813" t="s">
        <v>3402</v>
      </c>
      <c r="B3813" t="s">
        <v>15</v>
      </c>
      <c r="C3813" t="s">
        <v>43</v>
      </c>
      <c r="D3813" t="s">
        <v>23</v>
      </c>
      <c r="E3813" t="s">
        <v>17</v>
      </c>
      <c r="F3813" t="s">
        <v>24</v>
      </c>
      <c r="G3813">
        <v>58</v>
      </c>
      <c r="H3813">
        <v>8</v>
      </c>
      <c r="I3813">
        <v>83.52</v>
      </c>
      <c r="J3813">
        <v>547.52</v>
      </c>
      <c r="K3813" s="1">
        <v>44910</v>
      </c>
      <c r="L3813" s="2">
        <v>0.72013888888888888</v>
      </c>
      <c r="M3813" t="s">
        <v>47</v>
      </c>
      <c r="N3813">
        <v>483.46015999999997</v>
      </c>
      <c r="O3813">
        <v>64.059840000000008</v>
      </c>
      <c r="P3813" t="s">
        <v>32</v>
      </c>
      <c r="Q3813" t="s">
        <v>36</v>
      </c>
      <c r="R3813" t="s">
        <v>54</v>
      </c>
      <c r="S3813" t="str">
        <f>TEXT(sales_data[[#This Row],[dtme]],"yyyy")</f>
        <v>2022</v>
      </c>
      <c r="T3813" s="4"/>
    </row>
    <row r="3814" spans="1:20" x14ac:dyDescent="0.25">
      <c r="A3814" t="s">
        <v>253</v>
      </c>
      <c r="B3814" t="s">
        <v>22</v>
      </c>
      <c r="C3814" t="s">
        <v>44</v>
      </c>
      <c r="D3814" t="s">
        <v>23</v>
      </c>
      <c r="E3814" t="s">
        <v>17</v>
      </c>
      <c r="F3814" t="s">
        <v>38</v>
      </c>
      <c r="G3814">
        <v>24</v>
      </c>
      <c r="H3814">
        <v>10</v>
      </c>
      <c r="I3814">
        <v>43.199999999999996</v>
      </c>
      <c r="J3814">
        <v>283.2</v>
      </c>
      <c r="K3814" s="1">
        <v>44911</v>
      </c>
      <c r="L3814" s="2">
        <v>0.81874999999999998</v>
      </c>
      <c r="M3814" t="s">
        <v>47</v>
      </c>
      <c r="N3814">
        <v>249.4992</v>
      </c>
      <c r="O3814">
        <v>33.700799999999987</v>
      </c>
      <c r="P3814" t="s">
        <v>32</v>
      </c>
      <c r="Q3814" t="s">
        <v>27</v>
      </c>
      <c r="R3814" t="s">
        <v>54</v>
      </c>
      <c r="S3814" t="str">
        <f>TEXT(sales_data[[#This Row],[dtme]],"yyyy")</f>
        <v>2022</v>
      </c>
      <c r="T3814" s="4"/>
    </row>
    <row r="3815" spans="1:20" x14ac:dyDescent="0.25">
      <c r="A3815" t="s">
        <v>317</v>
      </c>
      <c r="B3815" t="s">
        <v>37</v>
      </c>
      <c r="C3815" t="s">
        <v>45</v>
      </c>
      <c r="D3815" t="s">
        <v>23</v>
      </c>
      <c r="E3815" t="s">
        <v>29</v>
      </c>
      <c r="F3815" t="s">
        <v>30</v>
      </c>
      <c r="G3815">
        <v>27</v>
      </c>
      <c r="H3815">
        <v>4</v>
      </c>
      <c r="I3815">
        <v>19.439999999999998</v>
      </c>
      <c r="J3815">
        <v>127.44</v>
      </c>
      <c r="K3815" s="1">
        <v>44911</v>
      </c>
      <c r="L3815" s="2">
        <v>0.62847222222222221</v>
      </c>
      <c r="M3815" t="s">
        <v>46</v>
      </c>
      <c r="N3815">
        <v>109.34352</v>
      </c>
      <c r="O3815">
        <v>18.09648</v>
      </c>
      <c r="P3815" t="s">
        <v>19</v>
      </c>
      <c r="Q3815" t="s">
        <v>27</v>
      </c>
      <c r="R3815" t="s">
        <v>54</v>
      </c>
      <c r="S3815" t="str">
        <f>TEXT(sales_data[[#This Row],[dtme]],"yyyy")</f>
        <v>2022</v>
      </c>
      <c r="T3815" s="4"/>
    </row>
    <row r="3816" spans="1:20" x14ac:dyDescent="0.25">
      <c r="A3816" t="s">
        <v>480</v>
      </c>
      <c r="B3816" t="s">
        <v>22</v>
      </c>
      <c r="C3816" t="s">
        <v>44</v>
      </c>
      <c r="D3816" t="s">
        <v>23</v>
      </c>
      <c r="E3816" t="s">
        <v>29</v>
      </c>
      <c r="F3816" t="s">
        <v>18</v>
      </c>
      <c r="G3816">
        <v>80</v>
      </c>
      <c r="H3816">
        <v>4</v>
      </c>
      <c r="I3816">
        <v>57.599999999999994</v>
      </c>
      <c r="J3816">
        <v>377.6</v>
      </c>
      <c r="K3816" s="1">
        <v>44911</v>
      </c>
      <c r="L3816" s="2">
        <v>0.83680555555555558</v>
      </c>
      <c r="M3816" t="s">
        <v>47</v>
      </c>
      <c r="N3816">
        <v>325.86880000000002</v>
      </c>
      <c r="O3816">
        <v>51.731200000000001</v>
      </c>
      <c r="P3816" t="s">
        <v>32</v>
      </c>
      <c r="Q3816" t="s">
        <v>27</v>
      </c>
      <c r="R3816" t="s">
        <v>54</v>
      </c>
      <c r="S3816" t="str">
        <f>TEXT(sales_data[[#This Row],[dtme]],"yyyy")</f>
        <v>2022</v>
      </c>
      <c r="T3816" s="4"/>
    </row>
    <row r="3817" spans="1:20" x14ac:dyDescent="0.25">
      <c r="A3817" t="s">
        <v>544</v>
      </c>
      <c r="B3817" t="s">
        <v>22</v>
      </c>
      <c r="C3817" t="s">
        <v>44</v>
      </c>
      <c r="D3817" t="s">
        <v>16</v>
      </c>
      <c r="E3817" t="s">
        <v>17</v>
      </c>
      <c r="F3817" t="s">
        <v>40</v>
      </c>
      <c r="G3817">
        <v>68</v>
      </c>
      <c r="H3817">
        <v>4</v>
      </c>
      <c r="I3817">
        <v>48.96</v>
      </c>
      <c r="J3817">
        <v>320.95999999999998</v>
      </c>
      <c r="K3817" s="1">
        <v>44911</v>
      </c>
      <c r="L3817" s="2">
        <v>0.5805555555555556</v>
      </c>
      <c r="M3817" t="s">
        <v>25</v>
      </c>
      <c r="N3817">
        <v>269.92735999999996</v>
      </c>
      <c r="O3817">
        <v>51.032640000000015</v>
      </c>
      <c r="P3817" t="s">
        <v>19</v>
      </c>
      <c r="Q3817" t="s">
        <v>27</v>
      </c>
      <c r="R3817" t="s">
        <v>54</v>
      </c>
      <c r="S3817" t="str">
        <f>TEXT(sales_data[[#This Row],[dtme]],"yyyy")</f>
        <v>2022</v>
      </c>
      <c r="T3817" s="4"/>
    </row>
    <row r="3818" spans="1:20" x14ac:dyDescent="0.25">
      <c r="A3818" t="s">
        <v>1152</v>
      </c>
      <c r="B3818" t="s">
        <v>37</v>
      </c>
      <c r="C3818" t="s">
        <v>45</v>
      </c>
      <c r="D3818" t="s">
        <v>23</v>
      </c>
      <c r="E3818" t="s">
        <v>29</v>
      </c>
      <c r="F3818" t="s">
        <v>38</v>
      </c>
      <c r="G3818">
        <v>79</v>
      </c>
      <c r="H3818">
        <v>4</v>
      </c>
      <c r="I3818">
        <v>56.879999999999995</v>
      </c>
      <c r="J3818">
        <v>372.88</v>
      </c>
      <c r="K3818" s="1">
        <v>44911</v>
      </c>
      <c r="L3818" s="2">
        <v>0.81319444444444444</v>
      </c>
      <c r="M3818" t="s">
        <v>46</v>
      </c>
      <c r="N3818">
        <v>329.62592000000001</v>
      </c>
      <c r="O3818">
        <v>43.254079999999988</v>
      </c>
      <c r="P3818" t="s">
        <v>32</v>
      </c>
      <c r="Q3818" t="s">
        <v>27</v>
      </c>
      <c r="R3818" t="s">
        <v>54</v>
      </c>
      <c r="S3818" t="str">
        <f>TEXT(sales_data[[#This Row],[dtme]],"yyyy")</f>
        <v>2022</v>
      </c>
      <c r="T3818" s="4"/>
    </row>
    <row r="3819" spans="1:20" x14ac:dyDescent="0.25">
      <c r="A3819" t="s">
        <v>1652</v>
      </c>
      <c r="B3819" t="s">
        <v>37</v>
      </c>
      <c r="C3819" t="s">
        <v>45</v>
      </c>
      <c r="D3819" t="s">
        <v>23</v>
      </c>
      <c r="E3819" t="s">
        <v>29</v>
      </c>
      <c r="F3819" t="s">
        <v>40</v>
      </c>
      <c r="G3819">
        <v>76</v>
      </c>
      <c r="H3819">
        <v>8</v>
      </c>
      <c r="I3819">
        <v>109.44</v>
      </c>
      <c r="J3819">
        <v>717.44</v>
      </c>
      <c r="K3819" s="1">
        <v>44911</v>
      </c>
      <c r="L3819" s="2">
        <v>0.85486111111111107</v>
      </c>
      <c r="M3819" t="s">
        <v>47</v>
      </c>
      <c r="N3819">
        <v>629.91232000000002</v>
      </c>
      <c r="O3819">
        <v>87.527680000000032</v>
      </c>
      <c r="P3819" t="s">
        <v>32</v>
      </c>
      <c r="Q3819" t="s">
        <v>27</v>
      </c>
      <c r="R3819" t="s">
        <v>54</v>
      </c>
      <c r="S3819" t="str">
        <f>TEXT(sales_data[[#This Row],[dtme]],"yyyy")</f>
        <v>2022</v>
      </c>
      <c r="T3819" s="4"/>
    </row>
    <row r="3820" spans="1:20" x14ac:dyDescent="0.25">
      <c r="A3820" t="s">
        <v>1909</v>
      </c>
      <c r="B3820" t="s">
        <v>22</v>
      </c>
      <c r="C3820" t="s">
        <v>44</v>
      </c>
      <c r="D3820" t="s">
        <v>23</v>
      </c>
      <c r="E3820" t="s">
        <v>29</v>
      </c>
      <c r="F3820" t="s">
        <v>18</v>
      </c>
      <c r="G3820">
        <v>85</v>
      </c>
      <c r="H3820">
        <v>10</v>
      </c>
      <c r="I3820">
        <v>153</v>
      </c>
      <c r="J3820">
        <v>1003</v>
      </c>
      <c r="K3820" s="1">
        <v>44911</v>
      </c>
      <c r="L3820" s="2">
        <v>0.43958333333333333</v>
      </c>
      <c r="M3820" t="s">
        <v>47</v>
      </c>
      <c r="N3820">
        <v>891.66700000000003</v>
      </c>
      <c r="O3820">
        <v>111.33299999999997</v>
      </c>
      <c r="P3820" t="s">
        <v>26</v>
      </c>
      <c r="Q3820" t="s">
        <v>27</v>
      </c>
      <c r="R3820" t="s">
        <v>54</v>
      </c>
      <c r="S3820" t="str">
        <f>TEXT(sales_data[[#This Row],[dtme]],"yyyy")</f>
        <v>2022</v>
      </c>
      <c r="T3820" s="4"/>
    </row>
    <row r="3821" spans="1:20" x14ac:dyDescent="0.25">
      <c r="A3821" t="s">
        <v>2557</v>
      </c>
      <c r="B3821" t="s">
        <v>22</v>
      </c>
      <c r="C3821" t="s">
        <v>44</v>
      </c>
      <c r="D3821" t="s">
        <v>23</v>
      </c>
      <c r="E3821" t="s">
        <v>17</v>
      </c>
      <c r="F3821" t="s">
        <v>30</v>
      </c>
      <c r="G3821">
        <v>55</v>
      </c>
      <c r="H3821">
        <v>6</v>
      </c>
      <c r="I3821">
        <v>59.4</v>
      </c>
      <c r="J3821">
        <v>389.4</v>
      </c>
      <c r="K3821" s="1">
        <v>44911</v>
      </c>
      <c r="L3821" s="2">
        <v>0.48472222222222222</v>
      </c>
      <c r="M3821" t="s">
        <v>47</v>
      </c>
      <c r="N3821">
        <v>337.22039999999998</v>
      </c>
      <c r="O3821">
        <v>52.179599999999994</v>
      </c>
      <c r="P3821" t="s">
        <v>26</v>
      </c>
      <c r="Q3821" t="s">
        <v>27</v>
      </c>
      <c r="R3821" t="s">
        <v>54</v>
      </c>
      <c r="S3821" t="str">
        <f>TEXT(sales_data[[#This Row],[dtme]],"yyyy")</f>
        <v>2022</v>
      </c>
      <c r="T3821" s="4"/>
    </row>
    <row r="3822" spans="1:20" x14ac:dyDescent="0.25">
      <c r="A3822" t="s">
        <v>2663</v>
      </c>
      <c r="B3822" t="s">
        <v>37</v>
      </c>
      <c r="C3822" t="s">
        <v>45</v>
      </c>
      <c r="D3822" t="s">
        <v>16</v>
      </c>
      <c r="E3822" t="s">
        <v>17</v>
      </c>
      <c r="F3822" t="s">
        <v>38</v>
      </c>
      <c r="G3822">
        <v>22</v>
      </c>
      <c r="H3822">
        <v>10</v>
      </c>
      <c r="I3822">
        <v>39.6</v>
      </c>
      <c r="J3822">
        <v>259.60000000000002</v>
      </c>
      <c r="K3822" s="1">
        <v>44911</v>
      </c>
      <c r="L3822" s="2">
        <v>0.60069444444444442</v>
      </c>
      <c r="M3822" t="s">
        <v>25</v>
      </c>
      <c r="N3822">
        <v>219.88120000000004</v>
      </c>
      <c r="O3822">
        <v>39.718799999999987</v>
      </c>
      <c r="P3822" t="s">
        <v>19</v>
      </c>
      <c r="Q3822" t="s">
        <v>27</v>
      </c>
      <c r="R3822" t="s">
        <v>54</v>
      </c>
      <c r="S3822" t="str">
        <f>TEXT(sales_data[[#This Row],[dtme]],"yyyy")</f>
        <v>2022</v>
      </c>
      <c r="T3822" s="4"/>
    </row>
    <row r="3823" spans="1:20" x14ac:dyDescent="0.25">
      <c r="A3823" t="s">
        <v>3267</v>
      </c>
      <c r="B3823" t="s">
        <v>15</v>
      </c>
      <c r="C3823" t="s">
        <v>43</v>
      </c>
      <c r="D3823" t="s">
        <v>23</v>
      </c>
      <c r="E3823" t="s">
        <v>17</v>
      </c>
      <c r="F3823" t="s">
        <v>38</v>
      </c>
      <c r="G3823">
        <v>20</v>
      </c>
      <c r="H3823">
        <v>4</v>
      </c>
      <c r="I3823">
        <v>14.399999999999999</v>
      </c>
      <c r="J3823">
        <v>94.4</v>
      </c>
      <c r="K3823" s="1">
        <v>44911</v>
      </c>
      <c r="L3823" s="2">
        <v>0.79583333333333328</v>
      </c>
      <c r="M3823" t="s">
        <v>47</v>
      </c>
      <c r="N3823">
        <v>83.16640000000001</v>
      </c>
      <c r="O3823">
        <v>11.233599999999996</v>
      </c>
      <c r="P3823" t="s">
        <v>32</v>
      </c>
      <c r="Q3823" t="s">
        <v>27</v>
      </c>
      <c r="R3823" t="s">
        <v>54</v>
      </c>
      <c r="S3823" t="str">
        <f>TEXT(sales_data[[#This Row],[dtme]],"yyyy")</f>
        <v>2022</v>
      </c>
      <c r="T3823" s="4"/>
    </row>
    <row r="3824" spans="1:20" x14ac:dyDescent="0.25">
      <c r="A3824" t="s">
        <v>3354</v>
      </c>
      <c r="B3824" t="s">
        <v>37</v>
      </c>
      <c r="C3824" t="s">
        <v>45</v>
      </c>
      <c r="D3824" t="s">
        <v>23</v>
      </c>
      <c r="E3824" t="s">
        <v>29</v>
      </c>
      <c r="F3824" t="s">
        <v>30</v>
      </c>
      <c r="G3824">
        <v>99</v>
      </c>
      <c r="H3824">
        <v>1</v>
      </c>
      <c r="I3824">
        <v>17.82</v>
      </c>
      <c r="J3824">
        <v>116.82</v>
      </c>
      <c r="K3824" s="1">
        <v>44911</v>
      </c>
      <c r="L3824" s="2">
        <v>0.50138888888888888</v>
      </c>
      <c r="M3824" t="s">
        <v>47</v>
      </c>
      <c r="N3824">
        <v>102.68477999999999</v>
      </c>
      <c r="O3824">
        <v>14.135220000000004</v>
      </c>
      <c r="P3824" t="s">
        <v>19</v>
      </c>
      <c r="Q3824" t="s">
        <v>27</v>
      </c>
      <c r="R3824" t="s">
        <v>54</v>
      </c>
      <c r="S3824" t="str">
        <f>TEXT(sales_data[[#This Row],[dtme]],"yyyy")</f>
        <v>2022</v>
      </c>
      <c r="T3824" s="4"/>
    </row>
    <row r="3825" spans="1:20" x14ac:dyDescent="0.25">
      <c r="A3825" t="s">
        <v>3427</v>
      </c>
      <c r="B3825" t="s">
        <v>37</v>
      </c>
      <c r="C3825" t="s">
        <v>45</v>
      </c>
      <c r="D3825" t="s">
        <v>23</v>
      </c>
      <c r="E3825" t="s">
        <v>17</v>
      </c>
      <c r="F3825" t="s">
        <v>38</v>
      </c>
      <c r="G3825">
        <v>43</v>
      </c>
      <c r="H3825">
        <v>5</v>
      </c>
      <c r="I3825">
        <v>38.699999999999996</v>
      </c>
      <c r="J3825">
        <v>253.7</v>
      </c>
      <c r="K3825" s="1">
        <v>44911</v>
      </c>
      <c r="L3825" s="2">
        <v>0.45</v>
      </c>
      <c r="M3825" t="s">
        <v>47</v>
      </c>
      <c r="N3825">
        <v>217.42089999999999</v>
      </c>
      <c r="O3825">
        <v>36.2791</v>
      </c>
      <c r="P3825" t="s">
        <v>26</v>
      </c>
      <c r="Q3825" t="s">
        <v>27</v>
      </c>
      <c r="R3825" t="s">
        <v>54</v>
      </c>
      <c r="S3825" t="str">
        <f>TEXT(sales_data[[#This Row],[dtme]],"yyyy")</f>
        <v>2022</v>
      </c>
      <c r="T3825" s="4"/>
    </row>
    <row r="3826" spans="1:20" x14ac:dyDescent="0.25">
      <c r="A3826" t="s">
        <v>3877</v>
      </c>
      <c r="B3826" t="s">
        <v>22</v>
      </c>
      <c r="C3826" t="s">
        <v>44</v>
      </c>
      <c r="D3826" t="s">
        <v>16</v>
      </c>
      <c r="E3826" t="s">
        <v>17</v>
      </c>
      <c r="F3826" t="s">
        <v>18</v>
      </c>
      <c r="G3826">
        <v>50</v>
      </c>
      <c r="H3826">
        <v>10</v>
      </c>
      <c r="I3826">
        <v>90</v>
      </c>
      <c r="J3826">
        <v>590</v>
      </c>
      <c r="K3826" s="1">
        <v>44911</v>
      </c>
      <c r="L3826" s="2">
        <v>0.79027777777777775</v>
      </c>
      <c r="M3826" t="s">
        <v>46</v>
      </c>
      <c r="N3826">
        <v>510.35</v>
      </c>
      <c r="O3826">
        <v>79.649999999999977</v>
      </c>
      <c r="P3826" t="s">
        <v>32</v>
      </c>
      <c r="Q3826" t="s">
        <v>27</v>
      </c>
      <c r="R3826" t="s">
        <v>54</v>
      </c>
      <c r="S3826" t="str">
        <f>TEXT(sales_data[[#This Row],[dtme]],"yyyy")</f>
        <v>2022</v>
      </c>
      <c r="T3826" s="4"/>
    </row>
    <row r="3827" spans="1:20" x14ac:dyDescent="0.25">
      <c r="A3827" t="s">
        <v>4011</v>
      </c>
      <c r="B3827" t="s">
        <v>37</v>
      </c>
      <c r="C3827" t="s">
        <v>45</v>
      </c>
      <c r="D3827" t="s">
        <v>16</v>
      </c>
      <c r="E3827" t="s">
        <v>29</v>
      </c>
      <c r="F3827" t="s">
        <v>18</v>
      </c>
      <c r="G3827">
        <v>38</v>
      </c>
      <c r="H3827">
        <v>9</v>
      </c>
      <c r="I3827">
        <v>61.559999999999995</v>
      </c>
      <c r="J3827">
        <v>403.56</v>
      </c>
      <c r="K3827" s="1">
        <v>44911</v>
      </c>
      <c r="L3827" s="2">
        <v>0.6118055555555556</v>
      </c>
      <c r="M3827" t="s">
        <v>46</v>
      </c>
      <c r="N3827">
        <v>349.88652000000002</v>
      </c>
      <c r="O3827">
        <v>53.673479999999984</v>
      </c>
      <c r="P3827" t="s">
        <v>19</v>
      </c>
      <c r="Q3827" t="s">
        <v>27</v>
      </c>
      <c r="R3827" t="s">
        <v>54</v>
      </c>
      <c r="S3827" t="str">
        <f>TEXT(sales_data[[#This Row],[dtme]],"yyyy")</f>
        <v>2022</v>
      </c>
      <c r="T3827" s="4"/>
    </row>
    <row r="3828" spans="1:20" x14ac:dyDescent="0.25">
      <c r="A3828" t="s">
        <v>96</v>
      </c>
      <c r="B3828" t="s">
        <v>37</v>
      </c>
      <c r="C3828" t="s">
        <v>45</v>
      </c>
      <c r="D3828" t="s">
        <v>16</v>
      </c>
      <c r="E3828" t="s">
        <v>29</v>
      </c>
      <c r="F3828" t="s">
        <v>24</v>
      </c>
      <c r="G3828">
        <v>25</v>
      </c>
      <c r="H3828">
        <v>4</v>
      </c>
      <c r="I3828">
        <v>18</v>
      </c>
      <c r="J3828">
        <v>118</v>
      </c>
      <c r="K3828" s="1">
        <v>44912</v>
      </c>
      <c r="L3828" s="2">
        <v>0.81944444444444442</v>
      </c>
      <c r="M3828" t="s">
        <v>25</v>
      </c>
      <c r="N3828">
        <v>103.486</v>
      </c>
      <c r="O3828">
        <v>14.513999999999996</v>
      </c>
      <c r="P3828" t="s">
        <v>32</v>
      </c>
      <c r="Q3828" t="s">
        <v>20</v>
      </c>
      <c r="R3828" t="s">
        <v>54</v>
      </c>
      <c r="S3828" t="str">
        <f>TEXT(sales_data[[#This Row],[dtme]],"yyyy")</f>
        <v>2022</v>
      </c>
      <c r="T3828" s="4"/>
    </row>
    <row r="3829" spans="1:20" x14ac:dyDescent="0.25">
      <c r="A3829" t="s">
        <v>328</v>
      </c>
      <c r="B3829" t="s">
        <v>15</v>
      </c>
      <c r="C3829" t="s">
        <v>43</v>
      </c>
      <c r="D3829" t="s">
        <v>23</v>
      </c>
      <c r="E3829" t="s">
        <v>29</v>
      </c>
      <c r="F3829" t="s">
        <v>24</v>
      </c>
      <c r="G3829">
        <v>63</v>
      </c>
      <c r="H3829">
        <v>4</v>
      </c>
      <c r="I3829">
        <v>45.36</v>
      </c>
      <c r="J3829">
        <v>297.36</v>
      </c>
      <c r="K3829" s="1">
        <v>44912</v>
      </c>
      <c r="L3829" s="2">
        <v>0.85</v>
      </c>
      <c r="M3829" t="s">
        <v>46</v>
      </c>
      <c r="N3829">
        <v>253.35072000000002</v>
      </c>
      <c r="O3829">
        <v>44.00927999999999</v>
      </c>
      <c r="P3829" t="s">
        <v>32</v>
      </c>
      <c r="Q3829" t="s">
        <v>20</v>
      </c>
      <c r="R3829" t="s">
        <v>54</v>
      </c>
      <c r="S3829" t="str">
        <f>TEXT(sales_data[[#This Row],[dtme]],"yyyy")</f>
        <v>2022</v>
      </c>
      <c r="T3829" s="4"/>
    </row>
    <row r="3830" spans="1:20" x14ac:dyDescent="0.25">
      <c r="A3830" t="s">
        <v>403</v>
      </c>
      <c r="B3830" t="s">
        <v>22</v>
      </c>
      <c r="C3830" t="s">
        <v>44</v>
      </c>
      <c r="D3830" t="s">
        <v>16</v>
      </c>
      <c r="E3830" t="s">
        <v>17</v>
      </c>
      <c r="F3830" t="s">
        <v>30</v>
      </c>
      <c r="G3830">
        <v>57</v>
      </c>
      <c r="H3830">
        <v>9</v>
      </c>
      <c r="I3830">
        <v>92.34</v>
      </c>
      <c r="J3830">
        <v>605.34</v>
      </c>
      <c r="K3830" s="1">
        <v>44912</v>
      </c>
      <c r="L3830" s="2">
        <v>0.61319444444444449</v>
      </c>
      <c r="M3830" t="s">
        <v>47</v>
      </c>
      <c r="N3830">
        <v>534.51522</v>
      </c>
      <c r="O3830">
        <v>70.824780000000032</v>
      </c>
      <c r="P3830" t="s">
        <v>19</v>
      </c>
      <c r="Q3830" t="s">
        <v>20</v>
      </c>
      <c r="R3830" t="s">
        <v>54</v>
      </c>
      <c r="S3830" t="str">
        <f>TEXT(sales_data[[#This Row],[dtme]],"yyyy")</f>
        <v>2022</v>
      </c>
      <c r="T3830" s="4"/>
    </row>
    <row r="3831" spans="1:20" x14ac:dyDescent="0.25">
      <c r="A3831" t="s">
        <v>775</v>
      </c>
      <c r="B3831" t="s">
        <v>15</v>
      </c>
      <c r="C3831" t="s">
        <v>43</v>
      </c>
      <c r="D3831" t="s">
        <v>23</v>
      </c>
      <c r="E3831" t="s">
        <v>17</v>
      </c>
      <c r="F3831" t="s">
        <v>30</v>
      </c>
      <c r="G3831">
        <v>25</v>
      </c>
      <c r="H3831">
        <v>4</v>
      </c>
      <c r="I3831">
        <v>18</v>
      </c>
      <c r="J3831">
        <v>118</v>
      </c>
      <c r="K3831" s="1">
        <v>44912</v>
      </c>
      <c r="L3831" s="2">
        <v>0.64375000000000004</v>
      </c>
      <c r="M3831" t="s">
        <v>46</v>
      </c>
      <c r="N3831">
        <v>101.71599999999999</v>
      </c>
      <c r="O3831">
        <v>16.284000000000006</v>
      </c>
      <c r="P3831" t="s">
        <v>19</v>
      </c>
      <c r="Q3831" t="s">
        <v>20</v>
      </c>
      <c r="R3831" t="s">
        <v>54</v>
      </c>
      <c r="S3831" t="str">
        <f>TEXT(sales_data[[#This Row],[dtme]],"yyyy")</f>
        <v>2022</v>
      </c>
      <c r="T3831" s="4"/>
    </row>
    <row r="3832" spans="1:20" x14ac:dyDescent="0.25">
      <c r="A3832" t="s">
        <v>1316</v>
      </c>
      <c r="B3832" t="s">
        <v>37</v>
      </c>
      <c r="C3832" t="s">
        <v>45</v>
      </c>
      <c r="D3832" t="s">
        <v>23</v>
      </c>
      <c r="E3832" t="s">
        <v>29</v>
      </c>
      <c r="F3832" t="s">
        <v>33</v>
      </c>
      <c r="G3832">
        <v>66</v>
      </c>
      <c r="H3832">
        <v>8</v>
      </c>
      <c r="I3832">
        <v>95.039999999999992</v>
      </c>
      <c r="J3832">
        <v>623.04</v>
      </c>
      <c r="K3832" s="1">
        <v>44912</v>
      </c>
      <c r="L3832" s="2">
        <v>0.54652777777777772</v>
      </c>
      <c r="M3832" t="s">
        <v>47</v>
      </c>
      <c r="N3832">
        <v>538.92959999999994</v>
      </c>
      <c r="O3832">
        <v>84.110400000000027</v>
      </c>
      <c r="P3832" t="s">
        <v>19</v>
      </c>
      <c r="Q3832" t="s">
        <v>20</v>
      </c>
      <c r="R3832" t="s">
        <v>54</v>
      </c>
      <c r="S3832" t="str">
        <f>TEXT(sales_data[[#This Row],[dtme]],"yyyy")</f>
        <v>2022</v>
      </c>
      <c r="T3832" s="4"/>
    </row>
    <row r="3833" spans="1:20" x14ac:dyDescent="0.25">
      <c r="A3833" t="s">
        <v>1952</v>
      </c>
      <c r="B3833" t="s">
        <v>22</v>
      </c>
      <c r="C3833" t="s">
        <v>44</v>
      </c>
      <c r="D3833" t="s">
        <v>23</v>
      </c>
      <c r="E3833" t="s">
        <v>29</v>
      </c>
      <c r="F3833" t="s">
        <v>38</v>
      </c>
      <c r="G3833">
        <v>18</v>
      </c>
      <c r="H3833">
        <v>7</v>
      </c>
      <c r="I3833">
        <v>22.68</v>
      </c>
      <c r="J3833">
        <v>148.68</v>
      </c>
      <c r="K3833" s="1">
        <v>44912</v>
      </c>
      <c r="L3833" s="2">
        <v>0.41805555555555557</v>
      </c>
      <c r="M3833" t="s">
        <v>47</v>
      </c>
      <c r="N3833">
        <v>130.095</v>
      </c>
      <c r="O3833">
        <v>18.585000000000008</v>
      </c>
      <c r="P3833" t="s">
        <v>26</v>
      </c>
      <c r="Q3833" t="s">
        <v>20</v>
      </c>
      <c r="R3833" t="s">
        <v>54</v>
      </c>
      <c r="S3833" t="str">
        <f>TEXT(sales_data[[#This Row],[dtme]],"yyyy")</f>
        <v>2022</v>
      </c>
      <c r="T3833" s="4"/>
    </row>
    <row r="3834" spans="1:20" x14ac:dyDescent="0.25">
      <c r="A3834" t="s">
        <v>2171</v>
      </c>
      <c r="B3834" t="s">
        <v>37</v>
      </c>
      <c r="C3834" t="s">
        <v>45</v>
      </c>
      <c r="D3834" t="s">
        <v>23</v>
      </c>
      <c r="E3834" t="s">
        <v>29</v>
      </c>
      <c r="F3834" t="s">
        <v>24</v>
      </c>
      <c r="G3834">
        <v>55</v>
      </c>
      <c r="H3834">
        <v>1</v>
      </c>
      <c r="I3834">
        <v>9.9</v>
      </c>
      <c r="J3834">
        <v>64.900000000000006</v>
      </c>
      <c r="K3834" s="1">
        <v>44912</v>
      </c>
      <c r="L3834" s="2">
        <v>0.68888888888888888</v>
      </c>
      <c r="M3834" t="s">
        <v>46</v>
      </c>
      <c r="N3834">
        <v>56.268300000000004</v>
      </c>
      <c r="O3834">
        <v>8.6317000000000021</v>
      </c>
      <c r="P3834" t="s">
        <v>19</v>
      </c>
      <c r="Q3834" t="s">
        <v>20</v>
      </c>
      <c r="R3834" t="s">
        <v>54</v>
      </c>
      <c r="S3834" t="str">
        <f>TEXT(sales_data[[#This Row],[dtme]],"yyyy")</f>
        <v>2022</v>
      </c>
      <c r="T3834" s="4"/>
    </row>
    <row r="3835" spans="1:20" x14ac:dyDescent="0.25">
      <c r="A3835" t="s">
        <v>2678</v>
      </c>
      <c r="B3835" t="s">
        <v>37</v>
      </c>
      <c r="C3835" t="s">
        <v>45</v>
      </c>
      <c r="D3835" t="s">
        <v>23</v>
      </c>
      <c r="E3835" t="s">
        <v>29</v>
      </c>
      <c r="F3835" t="s">
        <v>33</v>
      </c>
      <c r="G3835">
        <v>78</v>
      </c>
      <c r="H3835">
        <v>2</v>
      </c>
      <c r="I3835">
        <v>28.08</v>
      </c>
      <c r="J3835">
        <v>184.07999999999998</v>
      </c>
      <c r="K3835" s="1">
        <v>44912</v>
      </c>
      <c r="L3835" s="2">
        <v>0.7729166666666667</v>
      </c>
      <c r="M3835" t="s">
        <v>46</v>
      </c>
      <c r="N3835">
        <v>160.51775999999998</v>
      </c>
      <c r="O3835">
        <v>23.562240000000003</v>
      </c>
      <c r="P3835" t="s">
        <v>32</v>
      </c>
      <c r="Q3835" t="s">
        <v>20</v>
      </c>
      <c r="R3835" t="s">
        <v>54</v>
      </c>
      <c r="S3835" t="str">
        <f>TEXT(sales_data[[#This Row],[dtme]],"yyyy")</f>
        <v>2022</v>
      </c>
      <c r="T3835" s="4"/>
    </row>
    <row r="3836" spans="1:20" x14ac:dyDescent="0.25">
      <c r="A3836" t="s">
        <v>2713</v>
      </c>
      <c r="B3836" t="s">
        <v>37</v>
      </c>
      <c r="C3836" t="s">
        <v>45</v>
      </c>
      <c r="D3836" t="s">
        <v>23</v>
      </c>
      <c r="E3836" t="s">
        <v>29</v>
      </c>
      <c r="F3836" t="s">
        <v>30</v>
      </c>
      <c r="G3836">
        <v>35</v>
      </c>
      <c r="H3836">
        <v>7</v>
      </c>
      <c r="I3836">
        <v>44.1</v>
      </c>
      <c r="J3836">
        <v>289.10000000000002</v>
      </c>
      <c r="K3836" s="1">
        <v>44912</v>
      </c>
      <c r="L3836" s="2">
        <v>0.57291666666666663</v>
      </c>
      <c r="M3836" t="s">
        <v>46</v>
      </c>
      <c r="N3836">
        <v>255.56440000000003</v>
      </c>
      <c r="O3836">
        <v>33.535599999999988</v>
      </c>
      <c r="P3836" t="s">
        <v>19</v>
      </c>
      <c r="Q3836" t="s">
        <v>20</v>
      </c>
      <c r="R3836" t="s">
        <v>54</v>
      </c>
      <c r="S3836" t="str">
        <f>TEXT(sales_data[[#This Row],[dtme]],"yyyy")</f>
        <v>2022</v>
      </c>
      <c r="T3836" s="4"/>
    </row>
    <row r="3837" spans="1:20" x14ac:dyDescent="0.25">
      <c r="A3837" t="s">
        <v>3325</v>
      </c>
      <c r="B3837" t="s">
        <v>22</v>
      </c>
      <c r="C3837" t="s">
        <v>44</v>
      </c>
      <c r="D3837" t="s">
        <v>23</v>
      </c>
      <c r="E3837" t="s">
        <v>17</v>
      </c>
      <c r="F3837" t="s">
        <v>33</v>
      </c>
      <c r="G3837">
        <v>85</v>
      </c>
      <c r="H3837">
        <v>5</v>
      </c>
      <c r="I3837">
        <v>76.5</v>
      </c>
      <c r="J3837">
        <v>501.5</v>
      </c>
      <c r="K3837" s="1">
        <v>44912</v>
      </c>
      <c r="L3837" s="2">
        <v>0.69444444444444442</v>
      </c>
      <c r="M3837" t="s">
        <v>25</v>
      </c>
      <c r="N3837">
        <v>428.78250000000003</v>
      </c>
      <c r="O3837">
        <v>72.717499999999973</v>
      </c>
      <c r="P3837" t="s">
        <v>19</v>
      </c>
      <c r="Q3837" t="s">
        <v>20</v>
      </c>
      <c r="R3837" t="s">
        <v>54</v>
      </c>
      <c r="S3837" t="str">
        <f>TEXT(sales_data[[#This Row],[dtme]],"yyyy")</f>
        <v>2022</v>
      </c>
      <c r="T3837" s="4"/>
    </row>
    <row r="3838" spans="1:20" x14ac:dyDescent="0.25">
      <c r="A3838" t="s">
        <v>3387</v>
      </c>
      <c r="B3838" t="s">
        <v>22</v>
      </c>
      <c r="C3838" t="s">
        <v>44</v>
      </c>
      <c r="D3838" t="s">
        <v>23</v>
      </c>
      <c r="E3838" t="s">
        <v>17</v>
      </c>
      <c r="F3838" t="s">
        <v>38</v>
      </c>
      <c r="G3838">
        <v>59</v>
      </c>
      <c r="H3838">
        <v>10</v>
      </c>
      <c r="I3838">
        <v>106.2</v>
      </c>
      <c r="J3838">
        <v>696.2</v>
      </c>
      <c r="K3838" s="1">
        <v>44912</v>
      </c>
      <c r="L3838" s="2">
        <v>0.76597222222222228</v>
      </c>
      <c r="M3838" t="s">
        <v>25</v>
      </c>
      <c r="N3838">
        <v>607.08640000000003</v>
      </c>
      <c r="O3838">
        <v>89.113600000000019</v>
      </c>
      <c r="P3838" t="s">
        <v>32</v>
      </c>
      <c r="Q3838" t="s">
        <v>20</v>
      </c>
      <c r="R3838" t="s">
        <v>54</v>
      </c>
      <c r="S3838" t="str">
        <f>TEXT(sales_data[[#This Row],[dtme]],"yyyy")</f>
        <v>2022</v>
      </c>
      <c r="T3838" s="4"/>
    </row>
    <row r="3839" spans="1:20" x14ac:dyDescent="0.25">
      <c r="A3839" t="s">
        <v>3503</v>
      </c>
      <c r="B3839" t="s">
        <v>37</v>
      </c>
      <c r="C3839" t="s">
        <v>45</v>
      </c>
      <c r="D3839" t="s">
        <v>23</v>
      </c>
      <c r="E3839" t="s">
        <v>29</v>
      </c>
      <c r="F3839" t="s">
        <v>33</v>
      </c>
      <c r="G3839">
        <v>94</v>
      </c>
      <c r="H3839">
        <v>1</v>
      </c>
      <c r="I3839">
        <v>16.919999999999998</v>
      </c>
      <c r="J3839">
        <v>110.92</v>
      </c>
      <c r="K3839" s="1">
        <v>44912</v>
      </c>
      <c r="L3839" s="2">
        <v>0.61736111111111114</v>
      </c>
      <c r="M3839" t="s">
        <v>25</v>
      </c>
      <c r="N3839">
        <v>95.169359999999998</v>
      </c>
      <c r="O3839">
        <v>15.750640000000004</v>
      </c>
      <c r="P3839" t="s">
        <v>19</v>
      </c>
      <c r="Q3839" t="s">
        <v>20</v>
      </c>
      <c r="R3839" t="s">
        <v>54</v>
      </c>
      <c r="S3839" t="str">
        <f>TEXT(sales_data[[#This Row],[dtme]],"yyyy")</f>
        <v>2022</v>
      </c>
      <c r="T3839" s="4"/>
    </row>
    <row r="3840" spans="1:20" x14ac:dyDescent="0.25">
      <c r="A3840" t="s">
        <v>3626</v>
      </c>
      <c r="B3840" t="s">
        <v>22</v>
      </c>
      <c r="C3840" t="s">
        <v>44</v>
      </c>
      <c r="D3840" t="s">
        <v>16</v>
      </c>
      <c r="E3840" t="s">
        <v>17</v>
      </c>
      <c r="F3840" t="s">
        <v>30</v>
      </c>
      <c r="G3840">
        <v>56</v>
      </c>
      <c r="H3840">
        <v>4</v>
      </c>
      <c r="I3840">
        <v>40.32</v>
      </c>
      <c r="J3840">
        <v>264.32</v>
      </c>
      <c r="K3840" s="1">
        <v>44912</v>
      </c>
      <c r="L3840" s="2">
        <v>0.50694444444444442</v>
      </c>
      <c r="M3840" t="s">
        <v>47</v>
      </c>
      <c r="N3840">
        <v>230.22271999999998</v>
      </c>
      <c r="O3840">
        <v>34.097280000000012</v>
      </c>
      <c r="P3840" t="s">
        <v>19</v>
      </c>
      <c r="Q3840" t="s">
        <v>20</v>
      </c>
      <c r="R3840" t="s">
        <v>54</v>
      </c>
      <c r="S3840" t="str">
        <f>TEXT(sales_data[[#This Row],[dtme]],"yyyy")</f>
        <v>2022</v>
      </c>
      <c r="T3840" s="4"/>
    </row>
    <row r="3841" spans="1:20" x14ac:dyDescent="0.25">
      <c r="A3841" t="s">
        <v>3777</v>
      </c>
      <c r="B3841" t="s">
        <v>37</v>
      </c>
      <c r="C3841" t="s">
        <v>45</v>
      </c>
      <c r="D3841" t="s">
        <v>16</v>
      </c>
      <c r="E3841" t="s">
        <v>29</v>
      </c>
      <c r="F3841" t="s">
        <v>33</v>
      </c>
      <c r="G3841">
        <v>49</v>
      </c>
      <c r="H3841">
        <v>4</v>
      </c>
      <c r="I3841">
        <v>35.28</v>
      </c>
      <c r="J3841">
        <v>231.28</v>
      </c>
      <c r="K3841" s="1">
        <v>44912</v>
      </c>
      <c r="L3841" s="2">
        <v>0.66180555555555554</v>
      </c>
      <c r="M3841" t="s">
        <v>47</v>
      </c>
      <c r="N3841">
        <v>197.74440000000001</v>
      </c>
      <c r="O3841">
        <v>33.535599999999988</v>
      </c>
      <c r="P3841" t="s">
        <v>19</v>
      </c>
      <c r="Q3841" t="s">
        <v>20</v>
      </c>
      <c r="R3841" t="s">
        <v>54</v>
      </c>
      <c r="S3841" t="str">
        <f>TEXT(sales_data[[#This Row],[dtme]],"yyyy")</f>
        <v>2022</v>
      </c>
      <c r="T3841" s="4"/>
    </row>
    <row r="3842" spans="1:20" x14ac:dyDescent="0.25">
      <c r="A3842" t="s">
        <v>3899</v>
      </c>
      <c r="B3842" t="s">
        <v>15</v>
      </c>
      <c r="C3842" t="s">
        <v>43</v>
      </c>
      <c r="D3842" t="s">
        <v>16</v>
      </c>
      <c r="E3842" t="s">
        <v>17</v>
      </c>
      <c r="F3842" t="s">
        <v>18</v>
      </c>
      <c r="G3842">
        <v>65</v>
      </c>
      <c r="H3842">
        <v>8</v>
      </c>
      <c r="I3842">
        <v>93.6</v>
      </c>
      <c r="J3842">
        <v>613.6</v>
      </c>
      <c r="K3842" s="1">
        <v>44912</v>
      </c>
      <c r="L3842" s="2">
        <v>0.54722222222222228</v>
      </c>
      <c r="M3842" t="s">
        <v>25</v>
      </c>
      <c r="N3842">
        <v>543.03600000000006</v>
      </c>
      <c r="O3842">
        <v>70.563999999999965</v>
      </c>
      <c r="P3842" t="s">
        <v>19</v>
      </c>
      <c r="Q3842" t="s">
        <v>20</v>
      </c>
      <c r="R3842" t="s">
        <v>54</v>
      </c>
      <c r="S3842" t="str">
        <f>TEXT(sales_data[[#This Row],[dtme]],"yyyy")</f>
        <v>2022</v>
      </c>
      <c r="T3842" s="4"/>
    </row>
    <row r="3843" spans="1:20" x14ac:dyDescent="0.25">
      <c r="A3843" t="s">
        <v>4040</v>
      </c>
      <c r="B3843" t="s">
        <v>15</v>
      </c>
      <c r="C3843" t="s">
        <v>43</v>
      </c>
      <c r="D3843" t="s">
        <v>16</v>
      </c>
      <c r="E3843" t="s">
        <v>17</v>
      </c>
      <c r="F3843" t="s">
        <v>33</v>
      </c>
      <c r="G3843">
        <v>27</v>
      </c>
      <c r="H3843">
        <v>8</v>
      </c>
      <c r="I3843">
        <v>38.879999999999995</v>
      </c>
      <c r="J3843">
        <v>254.88</v>
      </c>
      <c r="K3843" s="1">
        <v>44912</v>
      </c>
      <c r="L3843" s="2">
        <v>0.60624999999999996</v>
      </c>
      <c r="M3843" t="s">
        <v>47</v>
      </c>
      <c r="N3843">
        <v>214.35408000000001</v>
      </c>
      <c r="O3843">
        <v>40.525919999999985</v>
      </c>
      <c r="P3843" t="s">
        <v>19</v>
      </c>
      <c r="Q3843" t="s">
        <v>20</v>
      </c>
      <c r="R3843" t="s">
        <v>54</v>
      </c>
      <c r="S3843" t="str">
        <f>TEXT(sales_data[[#This Row],[dtme]],"yyyy")</f>
        <v>2022</v>
      </c>
      <c r="T3843" s="4"/>
    </row>
    <row r="3844" spans="1:20" x14ac:dyDescent="0.25">
      <c r="A3844" t="s">
        <v>334</v>
      </c>
      <c r="B3844" t="s">
        <v>37</v>
      </c>
      <c r="C3844" t="s">
        <v>45</v>
      </c>
      <c r="D3844" t="s">
        <v>23</v>
      </c>
      <c r="E3844" t="s">
        <v>29</v>
      </c>
      <c r="F3844" t="s">
        <v>18</v>
      </c>
      <c r="G3844">
        <v>56</v>
      </c>
      <c r="H3844">
        <v>6</v>
      </c>
      <c r="I3844">
        <v>60.48</v>
      </c>
      <c r="J3844">
        <v>396.48</v>
      </c>
      <c r="K3844" s="1">
        <v>44913</v>
      </c>
      <c r="L3844" s="2">
        <v>0.68611111111111112</v>
      </c>
      <c r="M3844" t="s">
        <v>46</v>
      </c>
      <c r="N3844">
        <v>335.42207999999999</v>
      </c>
      <c r="O3844">
        <v>61.057920000000024</v>
      </c>
      <c r="P3844" t="s">
        <v>32</v>
      </c>
      <c r="Q3844" t="s">
        <v>31</v>
      </c>
      <c r="R3844" t="s">
        <v>54</v>
      </c>
      <c r="S3844" t="str">
        <f>TEXT(sales_data[[#This Row],[dtme]],"yyyy")</f>
        <v>2022</v>
      </c>
      <c r="T3844" s="4"/>
    </row>
    <row r="3845" spans="1:20" x14ac:dyDescent="0.25">
      <c r="A3845" t="s">
        <v>733</v>
      </c>
      <c r="B3845" t="s">
        <v>15</v>
      </c>
      <c r="C3845" t="s">
        <v>43</v>
      </c>
      <c r="D3845" t="s">
        <v>16</v>
      </c>
      <c r="E3845" t="s">
        <v>29</v>
      </c>
      <c r="F3845" t="s">
        <v>33</v>
      </c>
      <c r="G3845">
        <v>12</v>
      </c>
      <c r="H3845">
        <v>5</v>
      </c>
      <c r="I3845">
        <v>10.799999999999999</v>
      </c>
      <c r="J3845">
        <v>70.8</v>
      </c>
      <c r="K3845" s="1">
        <v>44913</v>
      </c>
      <c r="L3845" s="2">
        <v>0.73333333333333328</v>
      </c>
      <c r="M3845" t="s">
        <v>46</v>
      </c>
      <c r="N3845">
        <v>60.463200000000001</v>
      </c>
      <c r="O3845">
        <v>10.336799999999997</v>
      </c>
      <c r="P3845" t="s">
        <v>32</v>
      </c>
      <c r="Q3845" t="s">
        <v>31</v>
      </c>
      <c r="R3845" t="s">
        <v>54</v>
      </c>
      <c r="S3845" t="str">
        <f>TEXT(sales_data[[#This Row],[dtme]],"yyyy")</f>
        <v>2022</v>
      </c>
      <c r="T3845" s="4"/>
    </row>
    <row r="3846" spans="1:20" x14ac:dyDescent="0.25">
      <c r="A3846" t="s">
        <v>1573</v>
      </c>
      <c r="B3846" t="s">
        <v>15</v>
      </c>
      <c r="C3846" t="s">
        <v>43</v>
      </c>
      <c r="D3846" t="s">
        <v>16</v>
      </c>
      <c r="E3846" t="s">
        <v>17</v>
      </c>
      <c r="F3846" t="s">
        <v>33</v>
      </c>
      <c r="G3846">
        <v>64</v>
      </c>
      <c r="H3846">
        <v>4</v>
      </c>
      <c r="I3846">
        <v>46.08</v>
      </c>
      <c r="J3846">
        <v>302.08</v>
      </c>
      <c r="K3846" s="1">
        <v>44913</v>
      </c>
      <c r="L3846" s="2">
        <v>0.85138888888888886</v>
      </c>
      <c r="M3846" t="s">
        <v>46</v>
      </c>
      <c r="N3846">
        <v>265.8304</v>
      </c>
      <c r="O3846">
        <v>36.249599999999987</v>
      </c>
      <c r="P3846" t="s">
        <v>32</v>
      </c>
      <c r="Q3846" t="s">
        <v>31</v>
      </c>
      <c r="R3846" t="s">
        <v>54</v>
      </c>
      <c r="S3846" t="str">
        <f>TEXT(sales_data[[#This Row],[dtme]],"yyyy")</f>
        <v>2022</v>
      </c>
      <c r="T3846" s="4"/>
    </row>
    <row r="3847" spans="1:20" x14ac:dyDescent="0.25">
      <c r="A3847" t="s">
        <v>2102</v>
      </c>
      <c r="B3847" t="s">
        <v>37</v>
      </c>
      <c r="C3847" t="s">
        <v>45</v>
      </c>
      <c r="D3847" t="s">
        <v>16</v>
      </c>
      <c r="E3847" t="s">
        <v>29</v>
      </c>
      <c r="F3847" t="s">
        <v>18</v>
      </c>
      <c r="G3847">
        <v>52</v>
      </c>
      <c r="H3847">
        <v>4</v>
      </c>
      <c r="I3847">
        <v>37.44</v>
      </c>
      <c r="J3847">
        <v>245.44</v>
      </c>
      <c r="K3847" s="1">
        <v>44913</v>
      </c>
      <c r="L3847" s="2">
        <v>0.8354166666666667</v>
      </c>
      <c r="M3847" t="s">
        <v>46</v>
      </c>
      <c r="N3847">
        <v>216.23264</v>
      </c>
      <c r="O3847">
        <v>29.207359999999994</v>
      </c>
      <c r="P3847" t="s">
        <v>32</v>
      </c>
      <c r="Q3847" t="s">
        <v>31</v>
      </c>
      <c r="R3847" t="s">
        <v>54</v>
      </c>
      <c r="S3847" t="str">
        <f>TEXT(sales_data[[#This Row],[dtme]],"yyyy")</f>
        <v>2022</v>
      </c>
      <c r="T3847" s="4"/>
    </row>
    <row r="3848" spans="1:20" x14ac:dyDescent="0.25">
      <c r="A3848" t="s">
        <v>2266</v>
      </c>
      <c r="B3848" t="s">
        <v>15</v>
      </c>
      <c r="C3848" t="s">
        <v>43</v>
      </c>
      <c r="D3848" t="s">
        <v>23</v>
      </c>
      <c r="E3848" t="s">
        <v>17</v>
      </c>
      <c r="F3848" t="s">
        <v>38</v>
      </c>
      <c r="G3848">
        <v>68</v>
      </c>
      <c r="H3848">
        <v>1</v>
      </c>
      <c r="I3848">
        <v>12.24</v>
      </c>
      <c r="J3848">
        <v>80.239999999999995</v>
      </c>
      <c r="K3848" s="1">
        <v>44913</v>
      </c>
      <c r="L3848" s="2">
        <v>0.43819444444444444</v>
      </c>
      <c r="M3848" t="s">
        <v>25</v>
      </c>
      <c r="N3848">
        <v>71.092639999999989</v>
      </c>
      <c r="O3848">
        <v>9.1473600000000062</v>
      </c>
      <c r="P3848" t="s">
        <v>26</v>
      </c>
      <c r="Q3848" t="s">
        <v>31</v>
      </c>
      <c r="R3848" t="s">
        <v>54</v>
      </c>
      <c r="S3848" t="str">
        <f>TEXT(sales_data[[#This Row],[dtme]],"yyyy")</f>
        <v>2022</v>
      </c>
      <c r="T3848" s="4"/>
    </row>
    <row r="3849" spans="1:20" x14ac:dyDescent="0.25">
      <c r="A3849" t="s">
        <v>3394</v>
      </c>
      <c r="B3849" t="s">
        <v>37</v>
      </c>
      <c r="C3849" t="s">
        <v>45</v>
      </c>
      <c r="D3849" t="s">
        <v>16</v>
      </c>
      <c r="E3849" t="s">
        <v>29</v>
      </c>
      <c r="F3849" t="s">
        <v>24</v>
      </c>
      <c r="G3849">
        <v>57</v>
      </c>
      <c r="H3849">
        <v>8</v>
      </c>
      <c r="I3849">
        <v>82.08</v>
      </c>
      <c r="J3849">
        <v>538.08000000000004</v>
      </c>
      <c r="K3849" s="1">
        <v>44913</v>
      </c>
      <c r="L3849" s="2">
        <v>0.84652777777777777</v>
      </c>
      <c r="M3849" t="s">
        <v>47</v>
      </c>
      <c r="N3849">
        <v>474.58656000000002</v>
      </c>
      <c r="O3849">
        <v>63.493440000000021</v>
      </c>
      <c r="P3849" t="s">
        <v>32</v>
      </c>
      <c r="Q3849" t="s">
        <v>31</v>
      </c>
      <c r="R3849" t="s">
        <v>54</v>
      </c>
      <c r="S3849" t="str">
        <f>TEXT(sales_data[[#This Row],[dtme]],"yyyy")</f>
        <v>2022</v>
      </c>
      <c r="T3849" s="4"/>
    </row>
    <row r="3850" spans="1:20" x14ac:dyDescent="0.25">
      <c r="A3850" t="s">
        <v>3413</v>
      </c>
      <c r="B3850" t="s">
        <v>37</v>
      </c>
      <c r="C3850" t="s">
        <v>45</v>
      </c>
      <c r="D3850" t="s">
        <v>23</v>
      </c>
      <c r="E3850" t="s">
        <v>29</v>
      </c>
      <c r="F3850" t="s">
        <v>18</v>
      </c>
      <c r="G3850">
        <v>83</v>
      </c>
      <c r="H3850">
        <v>9</v>
      </c>
      <c r="I3850">
        <v>134.46</v>
      </c>
      <c r="J3850">
        <v>881.46</v>
      </c>
      <c r="K3850" s="1">
        <v>44913</v>
      </c>
      <c r="L3850" s="2">
        <v>0.57708333333333328</v>
      </c>
      <c r="M3850" t="s">
        <v>47</v>
      </c>
      <c r="N3850">
        <v>783.61794000000009</v>
      </c>
      <c r="O3850">
        <v>97.842059999999947</v>
      </c>
      <c r="P3850" t="s">
        <v>19</v>
      </c>
      <c r="Q3850" t="s">
        <v>31</v>
      </c>
      <c r="R3850" t="s">
        <v>54</v>
      </c>
      <c r="S3850" t="str">
        <f>TEXT(sales_data[[#This Row],[dtme]],"yyyy")</f>
        <v>2022</v>
      </c>
      <c r="T3850" s="4"/>
    </row>
    <row r="3851" spans="1:20" x14ac:dyDescent="0.25">
      <c r="A3851" t="s">
        <v>259</v>
      </c>
      <c r="B3851" t="s">
        <v>22</v>
      </c>
      <c r="C3851" t="s">
        <v>44</v>
      </c>
      <c r="D3851" t="s">
        <v>16</v>
      </c>
      <c r="E3851" t="s">
        <v>29</v>
      </c>
      <c r="F3851" t="s">
        <v>33</v>
      </c>
      <c r="G3851">
        <v>12</v>
      </c>
      <c r="H3851">
        <v>2</v>
      </c>
      <c r="I3851">
        <v>4.32</v>
      </c>
      <c r="J3851">
        <v>28.32</v>
      </c>
      <c r="K3851" s="1">
        <v>44914</v>
      </c>
      <c r="L3851" s="2">
        <v>0.67222222222222228</v>
      </c>
      <c r="M3851" t="s">
        <v>47</v>
      </c>
      <c r="N3851">
        <v>24.24192</v>
      </c>
      <c r="O3851">
        <v>4.0780799999999999</v>
      </c>
      <c r="P3851" t="s">
        <v>32</v>
      </c>
      <c r="Q3851" t="s">
        <v>35</v>
      </c>
      <c r="R3851" t="s">
        <v>54</v>
      </c>
      <c r="S3851" t="str">
        <f>TEXT(sales_data[[#This Row],[dtme]],"yyyy")</f>
        <v>2022</v>
      </c>
      <c r="T3851" s="4"/>
    </row>
    <row r="3852" spans="1:20" x14ac:dyDescent="0.25">
      <c r="A3852" t="s">
        <v>776</v>
      </c>
      <c r="B3852" t="s">
        <v>15</v>
      </c>
      <c r="C3852" t="s">
        <v>43</v>
      </c>
      <c r="D3852" t="s">
        <v>23</v>
      </c>
      <c r="E3852" t="s">
        <v>17</v>
      </c>
      <c r="F3852" t="s">
        <v>38</v>
      </c>
      <c r="G3852">
        <v>36</v>
      </c>
      <c r="H3852">
        <v>9</v>
      </c>
      <c r="I3852">
        <v>58.32</v>
      </c>
      <c r="J3852">
        <v>382.32</v>
      </c>
      <c r="K3852" s="1">
        <v>44914</v>
      </c>
      <c r="L3852" s="2">
        <v>0.44374999999999998</v>
      </c>
      <c r="M3852" t="s">
        <v>25</v>
      </c>
      <c r="N3852">
        <v>329.94216</v>
      </c>
      <c r="O3852">
        <v>52.377839999999992</v>
      </c>
      <c r="P3852" t="s">
        <v>26</v>
      </c>
      <c r="Q3852" t="s">
        <v>35</v>
      </c>
      <c r="R3852" t="s">
        <v>54</v>
      </c>
      <c r="S3852" t="str">
        <f>TEXT(sales_data[[#This Row],[dtme]],"yyyy")</f>
        <v>2022</v>
      </c>
      <c r="T3852" s="4"/>
    </row>
    <row r="3853" spans="1:20" x14ac:dyDescent="0.25">
      <c r="A3853" t="s">
        <v>1234</v>
      </c>
      <c r="B3853" t="s">
        <v>37</v>
      </c>
      <c r="C3853" t="s">
        <v>45</v>
      </c>
      <c r="D3853" t="s">
        <v>23</v>
      </c>
      <c r="E3853" t="s">
        <v>29</v>
      </c>
      <c r="F3853" t="s">
        <v>30</v>
      </c>
      <c r="G3853">
        <v>18</v>
      </c>
      <c r="H3853">
        <v>9</v>
      </c>
      <c r="I3853">
        <v>29.16</v>
      </c>
      <c r="J3853">
        <v>191.16</v>
      </c>
      <c r="K3853" s="1">
        <v>44914</v>
      </c>
      <c r="L3853" s="2">
        <v>0.84930555555555554</v>
      </c>
      <c r="M3853" t="s">
        <v>46</v>
      </c>
      <c r="N3853">
        <v>167.64732000000001</v>
      </c>
      <c r="O3853">
        <v>23.512679999999989</v>
      </c>
      <c r="P3853" t="s">
        <v>32</v>
      </c>
      <c r="Q3853" t="s">
        <v>35</v>
      </c>
      <c r="R3853" t="s">
        <v>54</v>
      </c>
      <c r="S3853" t="str">
        <f>TEXT(sales_data[[#This Row],[dtme]],"yyyy")</f>
        <v>2022</v>
      </c>
      <c r="T3853" s="4"/>
    </row>
    <row r="3854" spans="1:20" x14ac:dyDescent="0.25">
      <c r="A3854" t="s">
        <v>1339</v>
      </c>
      <c r="B3854" t="s">
        <v>15</v>
      </c>
      <c r="C3854" t="s">
        <v>43</v>
      </c>
      <c r="D3854" t="s">
        <v>16</v>
      </c>
      <c r="E3854" t="s">
        <v>17</v>
      </c>
      <c r="F3854" t="s">
        <v>40</v>
      </c>
      <c r="G3854">
        <v>13</v>
      </c>
      <c r="H3854">
        <v>1</v>
      </c>
      <c r="I3854">
        <v>2.34</v>
      </c>
      <c r="J3854">
        <v>15.34</v>
      </c>
      <c r="K3854" s="1">
        <v>44914</v>
      </c>
      <c r="L3854" s="2">
        <v>0.7416666666666667</v>
      </c>
      <c r="M3854" t="s">
        <v>25</v>
      </c>
      <c r="N3854">
        <v>13.13104</v>
      </c>
      <c r="O3854">
        <v>2.2089599999999994</v>
      </c>
      <c r="P3854" t="s">
        <v>32</v>
      </c>
      <c r="Q3854" t="s">
        <v>35</v>
      </c>
      <c r="R3854" t="s">
        <v>54</v>
      </c>
      <c r="S3854" t="str">
        <f>TEXT(sales_data[[#This Row],[dtme]],"yyyy")</f>
        <v>2022</v>
      </c>
      <c r="T3854" s="4"/>
    </row>
    <row r="3855" spans="1:20" x14ac:dyDescent="0.25">
      <c r="A3855" t="s">
        <v>1495</v>
      </c>
      <c r="B3855" t="s">
        <v>15</v>
      </c>
      <c r="C3855" t="s">
        <v>43</v>
      </c>
      <c r="D3855" t="s">
        <v>16</v>
      </c>
      <c r="E3855" t="s">
        <v>29</v>
      </c>
      <c r="F3855" t="s">
        <v>38</v>
      </c>
      <c r="G3855">
        <v>82</v>
      </c>
      <c r="H3855">
        <v>6</v>
      </c>
      <c r="I3855">
        <v>88.56</v>
      </c>
      <c r="J3855">
        <v>580.55999999999995</v>
      </c>
      <c r="K3855" s="1">
        <v>44914</v>
      </c>
      <c r="L3855" s="2">
        <v>0.55694444444444446</v>
      </c>
      <c r="M3855" t="s">
        <v>46</v>
      </c>
      <c r="N3855">
        <v>514.9567199999999</v>
      </c>
      <c r="O3855">
        <v>65.603280000000041</v>
      </c>
      <c r="P3855" t="s">
        <v>19</v>
      </c>
      <c r="Q3855" t="s">
        <v>35</v>
      </c>
      <c r="R3855" t="s">
        <v>54</v>
      </c>
      <c r="S3855" t="str">
        <f>TEXT(sales_data[[#This Row],[dtme]],"yyyy")</f>
        <v>2022</v>
      </c>
      <c r="T3855" s="4"/>
    </row>
    <row r="3856" spans="1:20" x14ac:dyDescent="0.25">
      <c r="A3856" t="s">
        <v>1563</v>
      </c>
      <c r="B3856" t="s">
        <v>37</v>
      </c>
      <c r="C3856" t="s">
        <v>45</v>
      </c>
      <c r="D3856" t="s">
        <v>23</v>
      </c>
      <c r="E3856" t="s">
        <v>17</v>
      </c>
      <c r="F3856" t="s">
        <v>38</v>
      </c>
      <c r="G3856">
        <v>92</v>
      </c>
      <c r="H3856">
        <v>1</v>
      </c>
      <c r="I3856">
        <v>16.559999999999999</v>
      </c>
      <c r="J3856">
        <v>108.56</v>
      </c>
      <c r="K3856" s="1">
        <v>44914</v>
      </c>
      <c r="L3856" s="2">
        <v>0.82499999999999996</v>
      </c>
      <c r="M3856" t="s">
        <v>47</v>
      </c>
      <c r="N3856">
        <v>95.424239999999998</v>
      </c>
      <c r="O3856">
        <v>13.135760000000005</v>
      </c>
      <c r="P3856" t="s">
        <v>32</v>
      </c>
      <c r="Q3856" t="s">
        <v>35</v>
      </c>
      <c r="R3856" t="s">
        <v>54</v>
      </c>
      <c r="S3856" t="str">
        <f>TEXT(sales_data[[#This Row],[dtme]],"yyyy")</f>
        <v>2022</v>
      </c>
      <c r="T3856" s="4"/>
    </row>
    <row r="3857" spans="1:20" x14ac:dyDescent="0.25">
      <c r="A3857" t="s">
        <v>1714</v>
      </c>
      <c r="B3857" t="s">
        <v>15</v>
      </c>
      <c r="C3857" t="s">
        <v>43</v>
      </c>
      <c r="D3857" t="s">
        <v>16</v>
      </c>
      <c r="E3857" t="s">
        <v>17</v>
      </c>
      <c r="F3857" t="s">
        <v>33</v>
      </c>
      <c r="G3857">
        <v>79</v>
      </c>
      <c r="H3857">
        <v>7</v>
      </c>
      <c r="I3857">
        <v>99.539999999999992</v>
      </c>
      <c r="J3857">
        <v>652.54</v>
      </c>
      <c r="K3857" s="1">
        <v>44914</v>
      </c>
      <c r="L3857" s="2">
        <v>0.6958333333333333</v>
      </c>
      <c r="M3857" t="s">
        <v>46</v>
      </c>
      <c r="N3857">
        <v>572.93011999999999</v>
      </c>
      <c r="O3857">
        <v>79.609879999999976</v>
      </c>
      <c r="P3857" t="s">
        <v>19</v>
      </c>
      <c r="Q3857" t="s">
        <v>35</v>
      </c>
      <c r="R3857" t="s">
        <v>54</v>
      </c>
      <c r="S3857" t="str">
        <f>TEXT(sales_data[[#This Row],[dtme]],"yyyy")</f>
        <v>2022</v>
      </c>
      <c r="T3857" s="4"/>
    </row>
    <row r="3858" spans="1:20" x14ac:dyDescent="0.25">
      <c r="A3858" t="s">
        <v>1863</v>
      </c>
      <c r="B3858" t="s">
        <v>15</v>
      </c>
      <c r="C3858" t="s">
        <v>43</v>
      </c>
      <c r="D3858" t="s">
        <v>23</v>
      </c>
      <c r="E3858" t="s">
        <v>17</v>
      </c>
      <c r="F3858" t="s">
        <v>30</v>
      </c>
      <c r="G3858">
        <v>53</v>
      </c>
      <c r="H3858">
        <v>1</v>
      </c>
      <c r="I3858">
        <v>9.5399999999999991</v>
      </c>
      <c r="J3858">
        <v>62.54</v>
      </c>
      <c r="K3858" s="1">
        <v>44914</v>
      </c>
      <c r="L3858" s="2">
        <v>0.49444444444444446</v>
      </c>
      <c r="M3858" t="s">
        <v>47</v>
      </c>
      <c r="N3858">
        <v>55.598059999999997</v>
      </c>
      <c r="O3858">
        <v>6.9419400000000024</v>
      </c>
      <c r="P3858" t="s">
        <v>26</v>
      </c>
      <c r="Q3858" t="s">
        <v>35</v>
      </c>
      <c r="R3858" t="s">
        <v>54</v>
      </c>
      <c r="S3858" t="str">
        <f>TEXT(sales_data[[#This Row],[dtme]],"yyyy")</f>
        <v>2022</v>
      </c>
      <c r="T3858" s="4"/>
    </row>
    <row r="3859" spans="1:20" x14ac:dyDescent="0.25">
      <c r="A3859" t="s">
        <v>2071</v>
      </c>
      <c r="B3859" t="s">
        <v>15</v>
      </c>
      <c r="C3859" t="s">
        <v>43</v>
      </c>
      <c r="D3859" t="s">
        <v>16</v>
      </c>
      <c r="E3859" t="s">
        <v>17</v>
      </c>
      <c r="F3859" t="s">
        <v>40</v>
      </c>
      <c r="G3859">
        <v>23</v>
      </c>
      <c r="H3859">
        <v>10</v>
      </c>
      <c r="I3859">
        <v>41.4</v>
      </c>
      <c r="J3859">
        <v>271.39999999999998</v>
      </c>
      <c r="K3859" s="1">
        <v>44914</v>
      </c>
      <c r="L3859" s="2">
        <v>0.42430555555555555</v>
      </c>
      <c r="M3859" t="s">
        <v>46</v>
      </c>
      <c r="N3859">
        <v>238.83199999999999</v>
      </c>
      <c r="O3859">
        <v>32.567999999999984</v>
      </c>
      <c r="P3859" t="s">
        <v>26</v>
      </c>
      <c r="Q3859" t="s">
        <v>35</v>
      </c>
      <c r="R3859" t="s">
        <v>54</v>
      </c>
      <c r="S3859" t="str">
        <f>TEXT(sales_data[[#This Row],[dtme]],"yyyy")</f>
        <v>2022</v>
      </c>
      <c r="T3859" s="4"/>
    </row>
    <row r="3860" spans="1:20" x14ac:dyDescent="0.25">
      <c r="A3860" t="s">
        <v>2185</v>
      </c>
      <c r="B3860" t="s">
        <v>15</v>
      </c>
      <c r="C3860" t="s">
        <v>43</v>
      </c>
      <c r="D3860" t="s">
        <v>16</v>
      </c>
      <c r="E3860" t="s">
        <v>29</v>
      </c>
      <c r="F3860" t="s">
        <v>30</v>
      </c>
      <c r="G3860">
        <v>74</v>
      </c>
      <c r="H3860">
        <v>5</v>
      </c>
      <c r="I3860">
        <v>66.599999999999994</v>
      </c>
      <c r="J3860">
        <v>436.6</v>
      </c>
      <c r="K3860" s="1">
        <v>44914</v>
      </c>
      <c r="L3860" s="2">
        <v>0.47430555555555554</v>
      </c>
      <c r="M3860" t="s">
        <v>46</v>
      </c>
      <c r="N3860">
        <v>380.27860000000004</v>
      </c>
      <c r="O3860">
        <v>56.321399999999983</v>
      </c>
      <c r="P3860" t="s">
        <v>26</v>
      </c>
      <c r="Q3860" t="s">
        <v>35</v>
      </c>
      <c r="R3860" t="s">
        <v>54</v>
      </c>
      <c r="S3860" t="str">
        <f>TEXT(sales_data[[#This Row],[dtme]],"yyyy")</f>
        <v>2022</v>
      </c>
      <c r="T3860" s="4"/>
    </row>
    <row r="3861" spans="1:20" x14ac:dyDescent="0.25">
      <c r="A3861" t="s">
        <v>2261</v>
      </c>
      <c r="B3861" t="s">
        <v>15</v>
      </c>
      <c r="C3861" t="s">
        <v>43</v>
      </c>
      <c r="D3861" t="s">
        <v>23</v>
      </c>
      <c r="E3861" t="s">
        <v>29</v>
      </c>
      <c r="F3861" t="s">
        <v>18</v>
      </c>
      <c r="G3861">
        <v>49</v>
      </c>
      <c r="H3861">
        <v>8</v>
      </c>
      <c r="I3861">
        <v>70.56</v>
      </c>
      <c r="J3861">
        <v>462.56</v>
      </c>
      <c r="K3861" s="1">
        <v>44914</v>
      </c>
      <c r="L3861" s="2">
        <v>0.63124999999999998</v>
      </c>
      <c r="M3861" t="s">
        <v>25</v>
      </c>
      <c r="N3861">
        <v>397.33904000000001</v>
      </c>
      <c r="O3861">
        <v>65.220959999999991</v>
      </c>
      <c r="P3861" t="s">
        <v>19</v>
      </c>
      <c r="Q3861" t="s">
        <v>35</v>
      </c>
      <c r="R3861" t="s">
        <v>54</v>
      </c>
      <c r="S3861" t="str">
        <f>TEXT(sales_data[[#This Row],[dtme]],"yyyy")</f>
        <v>2022</v>
      </c>
      <c r="T3861" s="4"/>
    </row>
    <row r="3862" spans="1:20" x14ac:dyDescent="0.25">
      <c r="A3862" t="s">
        <v>2907</v>
      </c>
      <c r="B3862" t="s">
        <v>37</v>
      </c>
      <c r="C3862" t="s">
        <v>45</v>
      </c>
      <c r="D3862" t="s">
        <v>23</v>
      </c>
      <c r="E3862" t="s">
        <v>29</v>
      </c>
      <c r="F3862" t="s">
        <v>33</v>
      </c>
      <c r="G3862">
        <v>37</v>
      </c>
      <c r="H3862">
        <v>7</v>
      </c>
      <c r="I3862">
        <v>46.62</v>
      </c>
      <c r="J3862">
        <v>305.62</v>
      </c>
      <c r="K3862" s="1">
        <v>44914</v>
      </c>
      <c r="L3862" s="2">
        <v>0.74236111111111114</v>
      </c>
      <c r="M3862" t="s">
        <v>25</v>
      </c>
      <c r="N3862">
        <v>270.47370000000001</v>
      </c>
      <c r="O3862">
        <v>35.146299999999997</v>
      </c>
      <c r="P3862" t="s">
        <v>32</v>
      </c>
      <c r="Q3862" t="s">
        <v>35</v>
      </c>
      <c r="R3862" t="s">
        <v>54</v>
      </c>
      <c r="S3862" t="str">
        <f>TEXT(sales_data[[#This Row],[dtme]],"yyyy")</f>
        <v>2022</v>
      </c>
      <c r="T3862" s="4"/>
    </row>
    <row r="3863" spans="1:20" x14ac:dyDescent="0.25">
      <c r="A3863" t="s">
        <v>3049</v>
      </c>
      <c r="B3863" t="s">
        <v>15</v>
      </c>
      <c r="C3863" t="s">
        <v>43</v>
      </c>
      <c r="D3863" t="s">
        <v>23</v>
      </c>
      <c r="E3863" t="s">
        <v>29</v>
      </c>
      <c r="F3863" t="s">
        <v>18</v>
      </c>
      <c r="G3863">
        <v>18</v>
      </c>
      <c r="H3863">
        <v>7</v>
      </c>
      <c r="I3863">
        <v>22.68</v>
      </c>
      <c r="J3863">
        <v>148.68</v>
      </c>
      <c r="K3863" s="1">
        <v>44914</v>
      </c>
      <c r="L3863" s="2">
        <v>0.42499999999999999</v>
      </c>
      <c r="M3863" t="s">
        <v>46</v>
      </c>
      <c r="N3863">
        <v>127.27008000000001</v>
      </c>
      <c r="O3863">
        <v>21.40992</v>
      </c>
      <c r="P3863" t="s">
        <v>26</v>
      </c>
      <c r="Q3863" t="s">
        <v>35</v>
      </c>
      <c r="R3863" t="s">
        <v>54</v>
      </c>
      <c r="S3863" t="str">
        <f>TEXT(sales_data[[#This Row],[dtme]],"yyyy")</f>
        <v>2022</v>
      </c>
      <c r="T3863" s="4"/>
    </row>
    <row r="3864" spans="1:20" x14ac:dyDescent="0.25">
      <c r="A3864" t="s">
        <v>3526</v>
      </c>
      <c r="B3864" t="s">
        <v>22</v>
      </c>
      <c r="C3864" t="s">
        <v>44</v>
      </c>
      <c r="D3864" t="s">
        <v>16</v>
      </c>
      <c r="E3864" t="s">
        <v>29</v>
      </c>
      <c r="F3864" t="s">
        <v>40</v>
      </c>
      <c r="G3864">
        <v>42</v>
      </c>
      <c r="H3864">
        <v>10</v>
      </c>
      <c r="I3864">
        <v>75.599999999999994</v>
      </c>
      <c r="J3864">
        <v>495.6</v>
      </c>
      <c r="K3864" s="1">
        <v>44914</v>
      </c>
      <c r="L3864" s="2">
        <v>0.4465277777777778</v>
      </c>
      <c r="M3864" t="s">
        <v>25</v>
      </c>
      <c r="N3864">
        <v>436.62360000000001</v>
      </c>
      <c r="O3864">
        <v>58.976400000000012</v>
      </c>
      <c r="P3864" t="s">
        <v>26</v>
      </c>
      <c r="Q3864" t="s">
        <v>35</v>
      </c>
      <c r="R3864" t="s">
        <v>54</v>
      </c>
      <c r="S3864" t="str">
        <f>TEXT(sales_data[[#This Row],[dtme]],"yyyy")</f>
        <v>2022</v>
      </c>
      <c r="T3864" s="4"/>
    </row>
    <row r="3865" spans="1:20" x14ac:dyDescent="0.25">
      <c r="A3865" t="s">
        <v>3533</v>
      </c>
      <c r="B3865" t="s">
        <v>15</v>
      </c>
      <c r="C3865" t="s">
        <v>43</v>
      </c>
      <c r="D3865" t="s">
        <v>23</v>
      </c>
      <c r="E3865" t="s">
        <v>29</v>
      </c>
      <c r="F3865" t="s">
        <v>33</v>
      </c>
      <c r="G3865">
        <v>72</v>
      </c>
      <c r="H3865">
        <v>6</v>
      </c>
      <c r="I3865">
        <v>77.759999999999991</v>
      </c>
      <c r="J3865">
        <v>509.76</v>
      </c>
      <c r="K3865" s="1">
        <v>44914</v>
      </c>
      <c r="L3865" s="2">
        <v>0.62777777777777777</v>
      </c>
      <c r="M3865" t="s">
        <v>25</v>
      </c>
      <c r="N3865">
        <v>441.96191999999996</v>
      </c>
      <c r="O3865">
        <v>67.798080000000027</v>
      </c>
      <c r="P3865" t="s">
        <v>19</v>
      </c>
      <c r="Q3865" t="s">
        <v>35</v>
      </c>
      <c r="R3865" t="s">
        <v>54</v>
      </c>
      <c r="S3865" t="str">
        <f>TEXT(sales_data[[#This Row],[dtme]],"yyyy")</f>
        <v>2022</v>
      </c>
      <c r="T3865" s="4"/>
    </row>
    <row r="3866" spans="1:20" x14ac:dyDescent="0.25">
      <c r="A3866" t="s">
        <v>3623</v>
      </c>
      <c r="B3866" t="s">
        <v>22</v>
      </c>
      <c r="C3866" t="s">
        <v>44</v>
      </c>
      <c r="D3866" t="s">
        <v>23</v>
      </c>
      <c r="E3866" t="s">
        <v>29</v>
      </c>
      <c r="F3866" t="s">
        <v>18</v>
      </c>
      <c r="G3866">
        <v>17</v>
      </c>
      <c r="H3866">
        <v>10</v>
      </c>
      <c r="I3866">
        <v>30.599999999999998</v>
      </c>
      <c r="J3866">
        <v>200.6</v>
      </c>
      <c r="K3866" s="1">
        <v>44914</v>
      </c>
      <c r="L3866" s="2">
        <v>0.65416666666666667</v>
      </c>
      <c r="M3866" t="s">
        <v>46</v>
      </c>
      <c r="N3866">
        <v>170.91120000000001</v>
      </c>
      <c r="O3866">
        <v>29.688799999999986</v>
      </c>
      <c r="P3866" t="s">
        <v>19</v>
      </c>
      <c r="Q3866" t="s">
        <v>35</v>
      </c>
      <c r="R3866" t="s">
        <v>54</v>
      </c>
      <c r="S3866" t="str">
        <f>TEXT(sales_data[[#This Row],[dtme]],"yyyy")</f>
        <v>2022</v>
      </c>
      <c r="T3866" s="4"/>
    </row>
    <row r="3867" spans="1:20" x14ac:dyDescent="0.25">
      <c r="A3867" t="s">
        <v>3635</v>
      </c>
      <c r="B3867" t="s">
        <v>15</v>
      </c>
      <c r="C3867" t="s">
        <v>43</v>
      </c>
      <c r="D3867" t="s">
        <v>16</v>
      </c>
      <c r="E3867" t="s">
        <v>29</v>
      </c>
      <c r="F3867" t="s">
        <v>38</v>
      </c>
      <c r="G3867">
        <v>41</v>
      </c>
      <c r="H3867">
        <v>2</v>
      </c>
      <c r="I3867">
        <v>14.76</v>
      </c>
      <c r="J3867">
        <v>96.76</v>
      </c>
      <c r="K3867" s="1">
        <v>44914</v>
      </c>
      <c r="L3867" s="2">
        <v>0.70902777777777781</v>
      </c>
      <c r="M3867" t="s">
        <v>25</v>
      </c>
      <c r="N3867">
        <v>83.600639999999999</v>
      </c>
      <c r="O3867">
        <v>13.159360000000007</v>
      </c>
      <c r="P3867" t="s">
        <v>32</v>
      </c>
      <c r="Q3867" t="s">
        <v>35</v>
      </c>
      <c r="R3867" t="s">
        <v>54</v>
      </c>
      <c r="S3867" t="str">
        <f>TEXT(sales_data[[#This Row],[dtme]],"yyyy")</f>
        <v>2022</v>
      </c>
      <c r="T3867" s="4"/>
    </row>
    <row r="3868" spans="1:20" x14ac:dyDescent="0.25">
      <c r="A3868" t="s">
        <v>3739</v>
      </c>
      <c r="B3868" t="s">
        <v>22</v>
      </c>
      <c r="C3868" t="s">
        <v>44</v>
      </c>
      <c r="D3868" t="s">
        <v>23</v>
      </c>
      <c r="E3868" t="s">
        <v>17</v>
      </c>
      <c r="F3868" t="s">
        <v>24</v>
      </c>
      <c r="G3868">
        <v>21</v>
      </c>
      <c r="H3868">
        <v>3</v>
      </c>
      <c r="I3868">
        <v>11.34</v>
      </c>
      <c r="J3868">
        <v>74.34</v>
      </c>
      <c r="K3868" s="1">
        <v>44914</v>
      </c>
      <c r="L3868" s="2">
        <v>0.65555555555555556</v>
      </c>
      <c r="M3868" t="s">
        <v>47</v>
      </c>
      <c r="N3868">
        <v>63.783720000000002</v>
      </c>
      <c r="O3868">
        <v>10.556280000000001</v>
      </c>
      <c r="P3868" t="s">
        <v>19</v>
      </c>
      <c r="Q3868" t="s">
        <v>35</v>
      </c>
      <c r="R3868" t="s">
        <v>54</v>
      </c>
      <c r="S3868" t="str">
        <f>TEXT(sales_data[[#This Row],[dtme]],"yyyy")</f>
        <v>2022</v>
      </c>
      <c r="T3868" s="4"/>
    </row>
    <row r="3869" spans="1:20" x14ac:dyDescent="0.25">
      <c r="A3869" t="s">
        <v>3831</v>
      </c>
      <c r="B3869" t="s">
        <v>15</v>
      </c>
      <c r="C3869" t="s">
        <v>43</v>
      </c>
      <c r="D3869" t="s">
        <v>23</v>
      </c>
      <c r="E3869" t="s">
        <v>29</v>
      </c>
      <c r="F3869" t="s">
        <v>30</v>
      </c>
      <c r="G3869">
        <v>71</v>
      </c>
      <c r="H3869">
        <v>6</v>
      </c>
      <c r="I3869">
        <v>76.679999999999993</v>
      </c>
      <c r="J3869">
        <v>502.68</v>
      </c>
      <c r="K3869" s="1">
        <v>44914</v>
      </c>
      <c r="L3869" s="2">
        <v>0.62847222222222221</v>
      </c>
      <c r="M3869" t="s">
        <v>46</v>
      </c>
      <c r="N3869">
        <v>439.34232000000003</v>
      </c>
      <c r="O3869">
        <v>63.337679999999978</v>
      </c>
      <c r="P3869" t="s">
        <v>19</v>
      </c>
      <c r="Q3869" t="s">
        <v>35</v>
      </c>
      <c r="R3869" t="s">
        <v>54</v>
      </c>
      <c r="S3869" t="str">
        <f>TEXT(sales_data[[#This Row],[dtme]],"yyyy")</f>
        <v>2022</v>
      </c>
      <c r="T3869" s="4"/>
    </row>
    <row r="3870" spans="1:20" x14ac:dyDescent="0.25">
      <c r="A3870" t="s">
        <v>113</v>
      </c>
      <c r="B3870" t="s">
        <v>15</v>
      </c>
      <c r="C3870" t="s">
        <v>43</v>
      </c>
      <c r="D3870" t="s">
        <v>23</v>
      </c>
      <c r="E3870" t="s">
        <v>17</v>
      </c>
      <c r="F3870" t="s">
        <v>24</v>
      </c>
      <c r="G3870">
        <v>17</v>
      </c>
      <c r="H3870">
        <v>7</v>
      </c>
      <c r="I3870">
        <v>21.419999999999998</v>
      </c>
      <c r="J3870">
        <v>140.41999999999999</v>
      </c>
      <c r="K3870" s="1">
        <v>44915</v>
      </c>
      <c r="L3870" s="2">
        <v>0.49375000000000002</v>
      </c>
      <c r="M3870" t="s">
        <v>47</v>
      </c>
      <c r="N3870">
        <v>121.04203999999999</v>
      </c>
      <c r="O3870">
        <v>19.377960000000002</v>
      </c>
      <c r="P3870" t="s">
        <v>26</v>
      </c>
      <c r="Q3870" t="s">
        <v>41</v>
      </c>
      <c r="R3870" t="s">
        <v>54</v>
      </c>
      <c r="S3870" t="str">
        <f>TEXT(sales_data[[#This Row],[dtme]],"yyyy")</f>
        <v>2022</v>
      </c>
      <c r="T3870" s="4"/>
    </row>
    <row r="3871" spans="1:20" x14ac:dyDescent="0.25">
      <c r="A3871" t="s">
        <v>352</v>
      </c>
      <c r="B3871" t="s">
        <v>15</v>
      </c>
      <c r="C3871" t="s">
        <v>43</v>
      </c>
      <c r="D3871" t="s">
        <v>23</v>
      </c>
      <c r="E3871" t="s">
        <v>17</v>
      </c>
      <c r="F3871" t="s">
        <v>40</v>
      </c>
      <c r="G3871">
        <v>90</v>
      </c>
      <c r="H3871">
        <v>5</v>
      </c>
      <c r="I3871">
        <v>81</v>
      </c>
      <c r="J3871">
        <v>531</v>
      </c>
      <c r="K3871" s="1">
        <v>44915</v>
      </c>
      <c r="L3871" s="2">
        <v>0.7631944444444444</v>
      </c>
      <c r="M3871" t="s">
        <v>47</v>
      </c>
      <c r="N3871">
        <v>466.21800000000002</v>
      </c>
      <c r="O3871">
        <v>64.781999999999982</v>
      </c>
      <c r="P3871" t="s">
        <v>32</v>
      </c>
      <c r="Q3871" t="s">
        <v>41</v>
      </c>
      <c r="R3871" t="s">
        <v>54</v>
      </c>
      <c r="S3871" t="str">
        <f>TEXT(sales_data[[#This Row],[dtme]],"yyyy")</f>
        <v>2022</v>
      </c>
      <c r="T3871" s="4"/>
    </row>
    <row r="3872" spans="1:20" x14ac:dyDescent="0.25">
      <c r="A3872" t="s">
        <v>972</v>
      </c>
      <c r="B3872" t="s">
        <v>37</v>
      </c>
      <c r="C3872" t="s">
        <v>45</v>
      </c>
      <c r="D3872" t="s">
        <v>16</v>
      </c>
      <c r="E3872" t="s">
        <v>17</v>
      </c>
      <c r="F3872" t="s">
        <v>33</v>
      </c>
      <c r="G3872">
        <v>38</v>
      </c>
      <c r="H3872">
        <v>2</v>
      </c>
      <c r="I3872">
        <v>13.68</v>
      </c>
      <c r="J3872">
        <v>89.68</v>
      </c>
      <c r="K3872" s="1">
        <v>44915</v>
      </c>
      <c r="L3872" s="2">
        <v>0.64236111111111116</v>
      </c>
      <c r="M3872" t="s">
        <v>46</v>
      </c>
      <c r="N3872">
        <v>76.945440000000005</v>
      </c>
      <c r="O3872">
        <v>12.734560000000002</v>
      </c>
      <c r="P3872" t="s">
        <v>19</v>
      </c>
      <c r="Q3872" t="s">
        <v>41</v>
      </c>
      <c r="R3872" t="s">
        <v>54</v>
      </c>
      <c r="S3872" t="str">
        <f>TEXT(sales_data[[#This Row],[dtme]],"yyyy")</f>
        <v>2022</v>
      </c>
      <c r="T3872" s="4"/>
    </row>
    <row r="3873" spans="1:20" x14ac:dyDescent="0.25">
      <c r="A3873" t="s">
        <v>1295</v>
      </c>
      <c r="B3873" t="s">
        <v>15</v>
      </c>
      <c r="C3873" t="s">
        <v>43</v>
      </c>
      <c r="D3873" t="s">
        <v>16</v>
      </c>
      <c r="E3873" t="s">
        <v>17</v>
      </c>
      <c r="F3873" t="s">
        <v>33</v>
      </c>
      <c r="G3873">
        <v>10</v>
      </c>
      <c r="H3873">
        <v>4</v>
      </c>
      <c r="I3873">
        <v>7.1999999999999993</v>
      </c>
      <c r="J3873">
        <v>47.2</v>
      </c>
      <c r="K3873" s="1">
        <v>44915</v>
      </c>
      <c r="L3873" s="2">
        <v>0.52986111111111112</v>
      </c>
      <c r="M3873" t="s">
        <v>47</v>
      </c>
      <c r="N3873">
        <v>41.347200000000001</v>
      </c>
      <c r="O3873">
        <v>5.852800000000002</v>
      </c>
      <c r="P3873" t="s">
        <v>19</v>
      </c>
      <c r="Q3873" t="s">
        <v>41</v>
      </c>
      <c r="R3873" t="s">
        <v>54</v>
      </c>
      <c r="S3873" t="str">
        <f>TEXT(sales_data[[#This Row],[dtme]],"yyyy")</f>
        <v>2022</v>
      </c>
      <c r="T3873" s="4"/>
    </row>
    <row r="3874" spans="1:20" x14ac:dyDescent="0.25">
      <c r="A3874" t="s">
        <v>1345</v>
      </c>
      <c r="B3874" t="s">
        <v>37</v>
      </c>
      <c r="C3874" t="s">
        <v>45</v>
      </c>
      <c r="D3874" t="s">
        <v>16</v>
      </c>
      <c r="E3874" t="s">
        <v>29</v>
      </c>
      <c r="F3874" t="s">
        <v>30</v>
      </c>
      <c r="G3874">
        <v>67</v>
      </c>
      <c r="H3874">
        <v>8</v>
      </c>
      <c r="I3874">
        <v>96.47999999999999</v>
      </c>
      <c r="J3874">
        <v>632.48</v>
      </c>
      <c r="K3874" s="1">
        <v>44915</v>
      </c>
      <c r="L3874" s="2">
        <v>0.62986111111111109</v>
      </c>
      <c r="M3874" t="s">
        <v>47</v>
      </c>
      <c r="N3874">
        <v>553.42000000000007</v>
      </c>
      <c r="O3874">
        <v>79.059999999999945</v>
      </c>
      <c r="P3874" t="s">
        <v>19</v>
      </c>
      <c r="Q3874" t="s">
        <v>41</v>
      </c>
      <c r="R3874" t="s">
        <v>54</v>
      </c>
      <c r="S3874" t="str">
        <f>TEXT(sales_data[[#This Row],[dtme]],"yyyy")</f>
        <v>2022</v>
      </c>
      <c r="T3874" s="4"/>
    </row>
    <row r="3875" spans="1:20" x14ac:dyDescent="0.25">
      <c r="A3875" t="s">
        <v>1734</v>
      </c>
      <c r="B3875" t="s">
        <v>22</v>
      </c>
      <c r="C3875" t="s">
        <v>44</v>
      </c>
      <c r="D3875" t="s">
        <v>23</v>
      </c>
      <c r="E3875" t="s">
        <v>29</v>
      </c>
      <c r="F3875" t="s">
        <v>24</v>
      </c>
      <c r="G3875">
        <v>57</v>
      </c>
      <c r="H3875">
        <v>10</v>
      </c>
      <c r="I3875">
        <v>102.6</v>
      </c>
      <c r="J3875">
        <v>672.6</v>
      </c>
      <c r="K3875" s="1">
        <v>44915</v>
      </c>
      <c r="L3875" s="2">
        <v>0.80347222222222225</v>
      </c>
      <c r="M3875" t="s">
        <v>46</v>
      </c>
      <c r="N3875">
        <v>576.41820000000007</v>
      </c>
      <c r="O3875">
        <v>96.181799999999953</v>
      </c>
      <c r="P3875" t="s">
        <v>32</v>
      </c>
      <c r="Q3875" t="s">
        <v>41</v>
      </c>
      <c r="R3875" t="s">
        <v>54</v>
      </c>
      <c r="S3875" t="str">
        <f>TEXT(sales_data[[#This Row],[dtme]],"yyyy")</f>
        <v>2022</v>
      </c>
      <c r="T3875" s="4"/>
    </row>
    <row r="3876" spans="1:20" x14ac:dyDescent="0.25">
      <c r="A3876" t="s">
        <v>1803</v>
      </c>
      <c r="B3876" t="s">
        <v>15</v>
      </c>
      <c r="C3876" t="s">
        <v>43</v>
      </c>
      <c r="D3876" t="s">
        <v>23</v>
      </c>
      <c r="E3876" t="s">
        <v>17</v>
      </c>
      <c r="F3876" t="s">
        <v>33</v>
      </c>
      <c r="G3876">
        <v>30</v>
      </c>
      <c r="H3876">
        <v>10</v>
      </c>
      <c r="I3876">
        <v>54</v>
      </c>
      <c r="J3876">
        <v>354</v>
      </c>
      <c r="K3876" s="1">
        <v>44915</v>
      </c>
      <c r="L3876" s="2">
        <v>0.42916666666666664</v>
      </c>
      <c r="M3876" t="s">
        <v>46</v>
      </c>
      <c r="N3876">
        <v>311.166</v>
      </c>
      <c r="O3876">
        <v>42.834000000000003</v>
      </c>
      <c r="P3876" t="s">
        <v>26</v>
      </c>
      <c r="Q3876" t="s">
        <v>41</v>
      </c>
      <c r="R3876" t="s">
        <v>54</v>
      </c>
      <c r="S3876" t="str">
        <f>TEXT(sales_data[[#This Row],[dtme]],"yyyy")</f>
        <v>2022</v>
      </c>
      <c r="T3876" s="4"/>
    </row>
    <row r="3877" spans="1:20" x14ac:dyDescent="0.25">
      <c r="A3877" t="s">
        <v>2125</v>
      </c>
      <c r="B3877" t="s">
        <v>15</v>
      </c>
      <c r="C3877" t="s">
        <v>43</v>
      </c>
      <c r="D3877" t="s">
        <v>23</v>
      </c>
      <c r="E3877" t="s">
        <v>17</v>
      </c>
      <c r="F3877" t="s">
        <v>40</v>
      </c>
      <c r="G3877">
        <v>41</v>
      </c>
      <c r="H3877">
        <v>3</v>
      </c>
      <c r="I3877">
        <v>22.14</v>
      </c>
      <c r="J3877">
        <v>145.13999999999999</v>
      </c>
      <c r="K3877" s="1">
        <v>44915</v>
      </c>
      <c r="L3877" s="2">
        <v>0.55625000000000002</v>
      </c>
      <c r="M3877" t="s">
        <v>46</v>
      </c>
      <c r="N3877">
        <v>128.88432</v>
      </c>
      <c r="O3877">
        <v>16.255679999999984</v>
      </c>
      <c r="P3877" t="s">
        <v>19</v>
      </c>
      <c r="Q3877" t="s">
        <v>41</v>
      </c>
      <c r="R3877" t="s">
        <v>54</v>
      </c>
      <c r="S3877" t="str">
        <f>TEXT(sales_data[[#This Row],[dtme]],"yyyy")</f>
        <v>2022</v>
      </c>
      <c r="T3877" s="4"/>
    </row>
    <row r="3878" spans="1:20" x14ac:dyDescent="0.25">
      <c r="A3878" t="s">
        <v>2214</v>
      </c>
      <c r="B3878" t="s">
        <v>22</v>
      </c>
      <c r="C3878" t="s">
        <v>44</v>
      </c>
      <c r="D3878" t="s">
        <v>23</v>
      </c>
      <c r="E3878" t="s">
        <v>17</v>
      </c>
      <c r="F3878" t="s">
        <v>18</v>
      </c>
      <c r="G3878">
        <v>15</v>
      </c>
      <c r="H3878">
        <v>7</v>
      </c>
      <c r="I3878">
        <v>18.899999999999999</v>
      </c>
      <c r="J3878">
        <v>123.9</v>
      </c>
      <c r="K3878" s="1">
        <v>44915</v>
      </c>
      <c r="L3878" s="2">
        <v>0.63055555555555554</v>
      </c>
      <c r="M3878" t="s">
        <v>47</v>
      </c>
      <c r="N3878">
        <v>106.3062</v>
      </c>
      <c r="O3878">
        <v>17.593800000000002</v>
      </c>
      <c r="P3878" t="s">
        <v>19</v>
      </c>
      <c r="Q3878" t="s">
        <v>41</v>
      </c>
      <c r="R3878" t="s">
        <v>54</v>
      </c>
      <c r="S3878" t="str">
        <f>TEXT(sales_data[[#This Row],[dtme]],"yyyy")</f>
        <v>2022</v>
      </c>
      <c r="T3878" s="4"/>
    </row>
    <row r="3879" spans="1:20" x14ac:dyDescent="0.25">
      <c r="A3879" t="s">
        <v>2226</v>
      </c>
      <c r="B3879" t="s">
        <v>37</v>
      </c>
      <c r="C3879" t="s">
        <v>45</v>
      </c>
      <c r="D3879" t="s">
        <v>16</v>
      </c>
      <c r="E3879" t="s">
        <v>17</v>
      </c>
      <c r="F3879" t="s">
        <v>30</v>
      </c>
      <c r="G3879">
        <v>85</v>
      </c>
      <c r="H3879">
        <v>2</v>
      </c>
      <c r="I3879">
        <v>30.599999999999998</v>
      </c>
      <c r="J3879">
        <v>200.6</v>
      </c>
      <c r="K3879" s="1">
        <v>44915</v>
      </c>
      <c r="L3879" s="2">
        <v>0.55625000000000002</v>
      </c>
      <c r="M3879" t="s">
        <v>47</v>
      </c>
      <c r="N3879">
        <v>176.32740000000001</v>
      </c>
      <c r="O3879">
        <v>24.272599999999983</v>
      </c>
      <c r="P3879" t="s">
        <v>19</v>
      </c>
      <c r="Q3879" t="s">
        <v>41</v>
      </c>
      <c r="R3879" t="s">
        <v>54</v>
      </c>
      <c r="S3879" t="str">
        <f>TEXT(sales_data[[#This Row],[dtme]],"yyyy")</f>
        <v>2022</v>
      </c>
      <c r="T3879" s="4"/>
    </row>
    <row r="3880" spans="1:20" x14ac:dyDescent="0.25">
      <c r="A3880" t="s">
        <v>2515</v>
      </c>
      <c r="B3880" t="s">
        <v>37</v>
      </c>
      <c r="C3880" t="s">
        <v>45</v>
      </c>
      <c r="D3880" t="s">
        <v>23</v>
      </c>
      <c r="E3880" t="s">
        <v>29</v>
      </c>
      <c r="F3880" t="s">
        <v>18</v>
      </c>
      <c r="G3880">
        <v>77</v>
      </c>
      <c r="H3880">
        <v>6</v>
      </c>
      <c r="I3880">
        <v>83.16</v>
      </c>
      <c r="J3880">
        <v>545.16</v>
      </c>
      <c r="K3880" s="1">
        <v>44915</v>
      </c>
      <c r="L3880" s="2">
        <v>0.74097222222222225</v>
      </c>
      <c r="M3880" t="s">
        <v>25</v>
      </c>
      <c r="N3880">
        <v>476.46983999999998</v>
      </c>
      <c r="O3880">
        <v>68.690159999999992</v>
      </c>
      <c r="P3880" t="s">
        <v>32</v>
      </c>
      <c r="Q3880" t="s">
        <v>41</v>
      </c>
      <c r="R3880" t="s">
        <v>54</v>
      </c>
      <c r="S3880" t="str">
        <f>TEXT(sales_data[[#This Row],[dtme]],"yyyy")</f>
        <v>2022</v>
      </c>
      <c r="T3880" s="4"/>
    </row>
    <row r="3881" spans="1:20" x14ac:dyDescent="0.25">
      <c r="A3881" t="s">
        <v>2537</v>
      </c>
      <c r="B3881" t="s">
        <v>22</v>
      </c>
      <c r="C3881" t="s">
        <v>44</v>
      </c>
      <c r="D3881" t="s">
        <v>23</v>
      </c>
      <c r="E3881" t="s">
        <v>29</v>
      </c>
      <c r="F3881" t="s">
        <v>24</v>
      </c>
      <c r="G3881">
        <v>67</v>
      </c>
      <c r="H3881">
        <v>8</v>
      </c>
      <c r="I3881">
        <v>96.47999999999999</v>
      </c>
      <c r="J3881">
        <v>632.48</v>
      </c>
      <c r="K3881" s="1">
        <v>44915</v>
      </c>
      <c r="L3881" s="2">
        <v>0.62569444444444444</v>
      </c>
      <c r="M3881" t="s">
        <v>47</v>
      </c>
      <c r="N3881">
        <v>540.7704</v>
      </c>
      <c r="O3881">
        <v>91.709600000000023</v>
      </c>
      <c r="P3881" t="s">
        <v>19</v>
      </c>
      <c r="Q3881" t="s">
        <v>41</v>
      </c>
      <c r="R3881" t="s">
        <v>54</v>
      </c>
      <c r="S3881" t="str">
        <f>TEXT(sales_data[[#This Row],[dtme]],"yyyy")</f>
        <v>2022</v>
      </c>
      <c r="T3881" s="4"/>
    </row>
    <row r="3882" spans="1:20" x14ac:dyDescent="0.25">
      <c r="A3882" t="s">
        <v>3266</v>
      </c>
      <c r="B3882" t="s">
        <v>37</v>
      </c>
      <c r="C3882" t="s">
        <v>45</v>
      </c>
      <c r="D3882" t="s">
        <v>23</v>
      </c>
      <c r="E3882" t="s">
        <v>29</v>
      </c>
      <c r="F3882" t="s">
        <v>33</v>
      </c>
      <c r="G3882">
        <v>41</v>
      </c>
      <c r="H3882">
        <v>2</v>
      </c>
      <c r="I3882">
        <v>14.76</v>
      </c>
      <c r="J3882">
        <v>96.76</v>
      </c>
      <c r="K3882" s="1">
        <v>44915</v>
      </c>
      <c r="L3882" s="2">
        <v>0.70694444444444449</v>
      </c>
      <c r="M3882" t="s">
        <v>47</v>
      </c>
      <c r="N3882">
        <v>81.762200000000007</v>
      </c>
      <c r="O3882">
        <v>14.997799999999998</v>
      </c>
      <c r="P3882" t="s">
        <v>19</v>
      </c>
      <c r="Q3882" t="s">
        <v>41</v>
      </c>
      <c r="R3882" t="s">
        <v>54</v>
      </c>
      <c r="S3882" t="str">
        <f>TEXT(sales_data[[#This Row],[dtme]],"yyyy")</f>
        <v>2022</v>
      </c>
      <c r="T3882" s="4"/>
    </row>
    <row r="3883" spans="1:20" x14ac:dyDescent="0.25">
      <c r="A3883" t="s">
        <v>3611</v>
      </c>
      <c r="B3883" t="s">
        <v>37</v>
      </c>
      <c r="C3883" t="s">
        <v>45</v>
      </c>
      <c r="D3883" t="s">
        <v>16</v>
      </c>
      <c r="E3883" t="s">
        <v>17</v>
      </c>
      <c r="F3883" t="s">
        <v>33</v>
      </c>
      <c r="G3883">
        <v>29</v>
      </c>
      <c r="H3883">
        <v>6</v>
      </c>
      <c r="I3883">
        <v>31.32</v>
      </c>
      <c r="J3883">
        <v>205.32</v>
      </c>
      <c r="K3883" s="1">
        <v>44915</v>
      </c>
      <c r="L3883" s="2">
        <v>0.69027777777777777</v>
      </c>
      <c r="M3883" t="s">
        <v>47</v>
      </c>
      <c r="N3883">
        <v>181.70820000000001</v>
      </c>
      <c r="O3883">
        <v>23.611799999999988</v>
      </c>
      <c r="P3883" t="s">
        <v>19</v>
      </c>
      <c r="Q3883" t="s">
        <v>41</v>
      </c>
      <c r="R3883" t="s">
        <v>54</v>
      </c>
      <c r="S3883" t="str">
        <f>TEXT(sales_data[[#This Row],[dtme]],"yyyy")</f>
        <v>2022</v>
      </c>
      <c r="T3883" s="4"/>
    </row>
    <row r="3884" spans="1:20" x14ac:dyDescent="0.25">
      <c r="A3884" t="s">
        <v>3690</v>
      </c>
      <c r="B3884" t="s">
        <v>15</v>
      </c>
      <c r="C3884" t="s">
        <v>43</v>
      </c>
      <c r="D3884" t="s">
        <v>16</v>
      </c>
      <c r="E3884" t="s">
        <v>29</v>
      </c>
      <c r="F3884" t="s">
        <v>30</v>
      </c>
      <c r="G3884">
        <v>74</v>
      </c>
      <c r="H3884">
        <v>10</v>
      </c>
      <c r="I3884">
        <v>133.19999999999999</v>
      </c>
      <c r="J3884">
        <v>873.2</v>
      </c>
      <c r="K3884" s="1">
        <v>44915</v>
      </c>
      <c r="L3884" s="2">
        <v>0.68125000000000002</v>
      </c>
      <c r="M3884" t="s">
        <v>47</v>
      </c>
      <c r="N3884">
        <v>761.43040000000008</v>
      </c>
      <c r="O3884">
        <v>111.76959999999997</v>
      </c>
      <c r="P3884" t="s">
        <v>19</v>
      </c>
      <c r="Q3884" t="s">
        <v>41</v>
      </c>
      <c r="R3884" t="s">
        <v>54</v>
      </c>
      <c r="S3884" t="str">
        <f>TEXT(sales_data[[#This Row],[dtme]],"yyyy")</f>
        <v>2022</v>
      </c>
      <c r="T3884" s="4"/>
    </row>
    <row r="3885" spans="1:20" x14ac:dyDescent="0.25">
      <c r="A3885" t="s">
        <v>3897</v>
      </c>
      <c r="B3885" t="s">
        <v>37</v>
      </c>
      <c r="C3885" t="s">
        <v>45</v>
      </c>
      <c r="D3885" t="s">
        <v>23</v>
      </c>
      <c r="E3885" t="s">
        <v>29</v>
      </c>
      <c r="F3885" t="s">
        <v>38</v>
      </c>
      <c r="G3885">
        <v>42</v>
      </c>
      <c r="H3885">
        <v>2</v>
      </c>
      <c r="I3885">
        <v>15.12</v>
      </c>
      <c r="J3885">
        <v>99.12</v>
      </c>
      <c r="K3885" s="1">
        <v>44915</v>
      </c>
      <c r="L3885" s="2">
        <v>0.57361111111111107</v>
      </c>
      <c r="M3885" t="s">
        <v>47</v>
      </c>
      <c r="N3885">
        <v>83.756399999999999</v>
      </c>
      <c r="O3885">
        <v>15.363600000000005</v>
      </c>
      <c r="P3885" t="s">
        <v>19</v>
      </c>
      <c r="Q3885" t="s">
        <v>41</v>
      </c>
      <c r="R3885" t="s">
        <v>54</v>
      </c>
      <c r="S3885" t="str">
        <f>TEXT(sales_data[[#This Row],[dtme]],"yyyy")</f>
        <v>2022</v>
      </c>
      <c r="T3885" s="4"/>
    </row>
    <row r="3886" spans="1:20" x14ac:dyDescent="0.25">
      <c r="A3886" t="s">
        <v>518</v>
      </c>
      <c r="B3886" t="s">
        <v>37</v>
      </c>
      <c r="C3886" t="s">
        <v>45</v>
      </c>
      <c r="D3886" t="s">
        <v>23</v>
      </c>
      <c r="E3886" t="s">
        <v>29</v>
      </c>
      <c r="F3886" t="s">
        <v>30</v>
      </c>
      <c r="G3886">
        <v>70</v>
      </c>
      <c r="H3886">
        <v>4</v>
      </c>
      <c r="I3886">
        <v>50.4</v>
      </c>
      <c r="J3886">
        <v>330.4</v>
      </c>
      <c r="K3886" s="1">
        <v>44916</v>
      </c>
      <c r="L3886" s="2">
        <v>0.6430555555555556</v>
      </c>
      <c r="M3886" t="s">
        <v>25</v>
      </c>
      <c r="N3886">
        <v>283.81360000000001</v>
      </c>
      <c r="O3886">
        <v>46.586399999999969</v>
      </c>
      <c r="P3886" t="s">
        <v>19</v>
      </c>
      <c r="Q3886" t="s">
        <v>39</v>
      </c>
      <c r="R3886" t="s">
        <v>54</v>
      </c>
      <c r="S3886" t="str">
        <f>TEXT(sales_data[[#This Row],[dtme]],"yyyy")</f>
        <v>2022</v>
      </c>
      <c r="T3886" s="4"/>
    </row>
    <row r="3887" spans="1:20" x14ac:dyDescent="0.25">
      <c r="A3887" t="s">
        <v>753</v>
      </c>
      <c r="B3887" t="s">
        <v>22</v>
      </c>
      <c r="C3887" t="s">
        <v>44</v>
      </c>
      <c r="D3887" t="s">
        <v>16</v>
      </c>
      <c r="E3887" t="s">
        <v>29</v>
      </c>
      <c r="F3887" t="s">
        <v>24</v>
      </c>
      <c r="G3887">
        <v>60</v>
      </c>
      <c r="H3887">
        <v>3</v>
      </c>
      <c r="I3887">
        <v>32.4</v>
      </c>
      <c r="J3887">
        <v>212.4</v>
      </c>
      <c r="K3887" s="1">
        <v>44916</v>
      </c>
      <c r="L3887" s="2">
        <v>0.60416666666666663</v>
      </c>
      <c r="M3887" t="s">
        <v>25</v>
      </c>
      <c r="N3887">
        <v>189.036</v>
      </c>
      <c r="O3887">
        <v>23.364000000000004</v>
      </c>
      <c r="P3887" t="s">
        <v>19</v>
      </c>
      <c r="Q3887" t="s">
        <v>39</v>
      </c>
      <c r="R3887" t="s">
        <v>54</v>
      </c>
      <c r="S3887" t="str">
        <f>TEXT(sales_data[[#This Row],[dtme]],"yyyy")</f>
        <v>2022</v>
      </c>
      <c r="T3887" s="4"/>
    </row>
    <row r="3888" spans="1:20" x14ac:dyDescent="0.25">
      <c r="A3888" t="s">
        <v>1885</v>
      </c>
      <c r="B3888" t="s">
        <v>22</v>
      </c>
      <c r="C3888" t="s">
        <v>44</v>
      </c>
      <c r="D3888" t="s">
        <v>23</v>
      </c>
      <c r="E3888" t="s">
        <v>17</v>
      </c>
      <c r="F3888" t="s">
        <v>38</v>
      </c>
      <c r="G3888">
        <v>25</v>
      </c>
      <c r="H3888">
        <v>4</v>
      </c>
      <c r="I3888">
        <v>18</v>
      </c>
      <c r="J3888">
        <v>118</v>
      </c>
      <c r="K3888" s="1">
        <v>44916</v>
      </c>
      <c r="L3888" s="2">
        <v>0.79722222222222228</v>
      </c>
      <c r="M3888" t="s">
        <v>46</v>
      </c>
      <c r="N3888">
        <v>103.958</v>
      </c>
      <c r="O3888">
        <v>14.042000000000002</v>
      </c>
      <c r="P3888" t="s">
        <v>32</v>
      </c>
      <c r="Q3888" t="s">
        <v>39</v>
      </c>
      <c r="R3888" t="s">
        <v>54</v>
      </c>
      <c r="S3888" t="str">
        <f>TEXT(sales_data[[#This Row],[dtme]],"yyyy")</f>
        <v>2022</v>
      </c>
      <c r="T3888" s="4"/>
    </row>
    <row r="3889" spans="1:20" x14ac:dyDescent="0.25">
      <c r="A3889" t="s">
        <v>2500</v>
      </c>
      <c r="B3889" t="s">
        <v>37</v>
      </c>
      <c r="C3889" t="s">
        <v>45</v>
      </c>
      <c r="D3889" t="s">
        <v>16</v>
      </c>
      <c r="E3889" t="s">
        <v>17</v>
      </c>
      <c r="F3889" t="s">
        <v>33</v>
      </c>
      <c r="G3889">
        <v>83</v>
      </c>
      <c r="H3889">
        <v>4</v>
      </c>
      <c r="I3889">
        <v>59.76</v>
      </c>
      <c r="J3889">
        <v>391.76</v>
      </c>
      <c r="K3889" s="1">
        <v>44916</v>
      </c>
      <c r="L3889" s="2">
        <v>0.81597222222222221</v>
      </c>
      <c r="M3889" t="s">
        <v>47</v>
      </c>
      <c r="N3889">
        <v>329.86192</v>
      </c>
      <c r="O3889">
        <v>61.898079999999993</v>
      </c>
      <c r="P3889" t="s">
        <v>32</v>
      </c>
      <c r="Q3889" t="s">
        <v>39</v>
      </c>
      <c r="R3889" t="s">
        <v>54</v>
      </c>
      <c r="S3889" t="str">
        <f>TEXT(sales_data[[#This Row],[dtme]],"yyyy")</f>
        <v>2022</v>
      </c>
      <c r="T3889" s="4"/>
    </row>
    <row r="3890" spans="1:20" x14ac:dyDescent="0.25">
      <c r="A3890" t="s">
        <v>3195</v>
      </c>
      <c r="B3890" t="s">
        <v>22</v>
      </c>
      <c r="C3890" t="s">
        <v>44</v>
      </c>
      <c r="D3890" t="s">
        <v>23</v>
      </c>
      <c r="E3890" t="s">
        <v>29</v>
      </c>
      <c r="F3890" t="s">
        <v>40</v>
      </c>
      <c r="G3890">
        <v>83</v>
      </c>
      <c r="H3890">
        <v>6</v>
      </c>
      <c r="I3890">
        <v>89.64</v>
      </c>
      <c r="J3890">
        <v>587.64</v>
      </c>
      <c r="K3890" s="1">
        <v>44916</v>
      </c>
      <c r="L3890" s="2">
        <v>0.87083333333333335</v>
      </c>
      <c r="M3890" t="s">
        <v>46</v>
      </c>
      <c r="N3890">
        <v>510.07151999999996</v>
      </c>
      <c r="O3890">
        <v>77.568480000000022</v>
      </c>
      <c r="P3890" t="s">
        <v>32</v>
      </c>
      <c r="Q3890" t="s">
        <v>39</v>
      </c>
      <c r="R3890" t="s">
        <v>54</v>
      </c>
      <c r="S3890" t="str">
        <f>TEXT(sales_data[[#This Row],[dtme]],"yyyy")</f>
        <v>2022</v>
      </c>
      <c r="T3890" s="4"/>
    </row>
    <row r="3891" spans="1:20" x14ac:dyDescent="0.25">
      <c r="A3891" t="s">
        <v>3754</v>
      </c>
      <c r="B3891" t="s">
        <v>37</v>
      </c>
      <c r="C3891" t="s">
        <v>45</v>
      </c>
      <c r="D3891" t="s">
        <v>16</v>
      </c>
      <c r="E3891" t="s">
        <v>17</v>
      </c>
      <c r="F3891" t="s">
        <v>38</v>
      </c>
      <c r="G3891">
        <v>63</v>
      </c>
      <c r="H3891">
        <v>2</v>
      </c>
      <c r="I3891">
        <v>22.68</v>
      </c>
      <c r="J3891">
        <v>148.68</v>
      </c>
      <c r="K3891" s="1">
        <v>44916</v>
      </c>
      <c r="L3891" s="2">
        <v>0.51388888888888884</v>
      </c>
      <c r="M3891" t="s">
        <v>46</v>
      </c>
      <c r="N3891">
        <v>129.64896000000002</v>
      </c>
      <c r="O3891">
        <v>19.03103999999999</v>
      </c>
      <c r="P3891" t="s">
        <v>19</v>
      </c>
      <c r="Q3891" t="s">
        <v>39</v>
      </c>
      <c r="R3891" t="s">
        <v>54</v>
      </c>
      <c r="S3891" t="str">
        <f>TEXT(sales_data[[#This Row],[dtme]],"yyyy")</f>
        <v>2022</v>
      </c>
      <c r="T3891" s="4"/>
    </row>
    <row r="3892" spans="1:20" x14ac:dyDescent="0.25">
      <c r="A3892" t="s">
        <v>4044</v>
      </c>
      <c r="B3892" t="s">
        <v>15</v>
      </c>
      <c r="C3892" t="s">
        <v>43</v>
      </c>
      <c r="D3892" t="s">
        <v>23</v>
      </c>
      <c r="E3892" t="s">
        <v>29</v>
      </c>
      <c r="F3892" t="s">
        <v>30</v>
      </c>
      <c r="G3892">
        <v>45</v>
      </c>
      <c r="H3892">
        <v>1</v>
      </c>
      <c r="I3892">
        <v>8.1</v>
      </c>
      <c r="J3892">
        <v>53.1</v>
      </c>
      <c r="K3892" s="1">
        <v>44916</v>
      </c>
      <c r="L3892" s="2">
        <v>0.4548611111111111</v>
      </c>
      <c r="M3892" t="s">
        <v>25</v>
      </c>
      <c r="N3892">
        <v>44.869500000000002</v>
      </c>
      <c r="O3892">
        <v>8.2304999999999993</v>
      </c>
      <c r="P3892" t="s">
        <v>26</v>
      </c>
      <c r="Q3892" t="s">
        <v>39</v>
      </c>
      <c r="R3892" t="s">
        <v>54</v>
      </c>
      <c r="S3892" t="str">
        <f>TEXT(sales_data[[#This Row],[dtme]],"yyyy")</f>
        <v>2022</v>
      </c>
      <c r="T3892" s="4"/>
    </row>
    <row r="3893" spans="1:20" x14ac:dyDescent="0.25">
      <c r="A3893" t="s">
        <v>456</v>
      </c>
      <c r="B3893" t="s">
        <v>15</v>
      </c>
      <c r="C3893" t="s">
        <v>43</v>
      </c>
      <c r="D3893" t="s">
        <v>16</v>
      </c>
      <c r="E3893" t="s">
        <v>17</v>
      </c>
      <c r="F3893" t="s">
        <v>24</v>
      </c>
      <c r="G3893">
        <v>83</v>
      </c>
      <c r="H3893">
        <v>3</v>
      </c>
      <c r="I3893">
        <v>44.82</v>
      </c>
      <c r="J3893">
        <v>293.82</v>
      </c>
      <c r="K3893" s="1">
        <v>44917</v>
      </c>
      <c r="L3893" s="2">
        <v>0.43263888888888891</v>
      </c>
      <c r="M3893" t="s">
        <v>25</v>
      </c>
      <c r="N3893">
        <v>249.15935999999999</v>
      </c>
      <c r="O3893">
        <v>44.660640000000001</v>
      </c>
      <c r="P3893" t="s">
        <v>26</v>
      </c>
      <c r="Q3893" t="s">
        <v>36</v>
      </c>
      <c r="R3893" t="s">
        <v>54</v>
      </c>
      <c r="S3893" t="str">
        <f>TEXT(sales_data[[#This Row],[dtme]],"yyyy")</f>
        <v>2022</v>
      </c>
      <c r="T3893" s="4"/>
    </row>
    <row r="3894" spans="1:20" x14ac:dyDescent="0.25">
      <c r="A3894" t="s">
        <v>968</v>
      </c>
      <c r="B3894" t="s">
        <v>22</v>
      </c>
      <c r="C3894" t="s">
        <v>44</v>
      </c>
      <c r="D3894" t="s">
        <v>16</v>
      </c>
      <c r="E3894" t="s">
        <v>29</v>
      </c>
      <c r="F3894" t="s">
        <v>33</v>
      </c>
      <c r="G3894">
        <v>74</v>
      </c>
      <c r="H3894">
        <v>4</v>
      </c>
      <c r="I3894">
        <v>53.28</v>
      </c>
      <c r="J3894">
        <v>349.28</v>
      </c>
      <c r="K3894" s="1">
        <v>44917</v>
      </c>
      <c r="L3894" s="2">
        <v>0.74444444444444446</v>
      </c>
      <c r="M3894" t="s">
        <v>25</v>
      </c>
      <c r="N3894">
        <v>303.52431999999999</v>
      </c>
      <c r="O3894">
        <v>45.755679999999984</v>
      </c>
      <c r="P3894" t="s">
        <v>32</v>
      </c>
      <c r="Q3894" t="s">
        <v>36</v>
      </c>
      <c r="R3894" t="s">
        <v>54</v>
      </c>
      <c r="S3894" t="str">
        <f>TEXT(sales_data[[#This Row],[dtme]],"yyyy")</f>
        <v>2022</v>
      </c>
      <c r="T3894" s="4"/>
    </row>
    <row r="3895" spans="1:20" x14ac:dyDescent="0.25">
      <c r="A3895" t="s">
        <v>1163</v>
      </c>
      <c r="B3895" t="s">
        <v>22</v>
      </c>
      <c r="C3895" t="s">
        <v>44</v>
      </c>
      <c r="D3895" t="s">
        <v>16</v>
      </c>
      <c r="E3895" t="s">
        <v>17</v>
      </c>
      <c r="F3895" t="s">
        <v>18</v>
      </c>
      <c r="G3895">
        <v>38</v>
      </c>
      <c r="H3895">
        <v>7</v>
      </c>
      <c r="I3895">
        <v>47.879999999999995</v>
      </c>
      <c r="J3895">
        <v>313.88</v>
      </c>
      <c r="K3895" s="1">
        <v>44917</v>
      </c>
      <c r="L3895" s="2">
        <v>0.80347222222222225</v>
      </c>
      <c r="M3895" t="s">
        <v>46</v>
      </c>
      <c r="N3895">
        <v>268.36739999999998</v>
      </c>
      <c r="O3895">
        <v>45.51260000000002</v>
      </c>
      <c r="P3895" t="s">
        <v>32</v>
      </c>
      <c r="Q3895" t="s">
        <v>36</v>
      </c>
      <c r="R3895" t="s">
        <v>54</v>
      </c>
      <c r="S3895" t="str">
        <f>TEXT(sales_data[[#This Row],[dtme]],"yyyy")</f>
        <v>2022</v>
      </c>
      <c r="T3895" s="4"/>
    </row>
    <row r="3896" spans="1:20" x14ac:dyDescent="0.25">
      <c r="A3896" t="s">
        <v>1751</v>
      </c>
      <c r="B3896" t="s">
        <v>37</v>
      </c>
      <c r="C3896" t="s">
        <v>45</v>
      </c>
      <c r="D3896" t="s">
        <v>23</v>
      </c>
      <c r="E3896" t="s">
        <v>17</v>
      </c>
      <c r="F3896" t="s">
        <v>38</v>
      </c>
      <c r="G3896">
        <v>70</v>
      </c>
      <c r="H3896">
        <v>1</v>
      </c>
      <c r="I3896">
        <v>12.6</v>
      </c>
      <c r="J3896">
        <v>82.6</v>
      </c>
      <c r="K3896" s="1">
        <v>44917</v>
      </c>
      <c r="L3896" s="2">
        <v>0.5625</v>
      </c>
      <c r="M3896" t="s">
        <v>47</v>
      </c>
      <c r="N3896">
        <v>70.870800000000003</v>
      </c>
      <c r="O3896">
        <v>11.729199999999992</v>
      </c>
      <c r="P3896" t="s">
        <v>19</v>
      </c>
      <c r="Q3896" t="s">
        <v>36</v>
      </c>
      <c r="R3896" t="s">
        <v>54</v>
      </c>
      <c r="S3896" t="str">
        <f>TEXT(sales_data[[#This Row],[dtme]],"yyyy")</f>
        <v>2022</v>
      </c>
      <c r="T3896" s="4"/>
    </row>
    <row r="3897" spans="1:20" x14ac:dyDescent="0.25">
      <c r="A3897" t="s">
        <v>2221</v>
      </c>
      <c r="B3897" t="s">
        <v>22</v>
      </c>
      <c r="C3897" t="s">
        <v>44</v>
      </c>
      <c r="D3897" t="s">
        <v>16</v>
      </c>
      <c r="E3897" t="s">
        <v>17</v>
      </c>
      <c r="F3897" t="s">
        <v>38</v>
      </c>
      <c r="G3897">
        <v>96</v>
      </c>
      <c r="H3897">
        <v>8</v>
      </c>
      <c r="I3897">
        <v>138.24</v>
      </c>
      <c r="J3897">
        <v>906.24</v>
      </c>
      <c r="K3897" s="1">
        <v>44917</v>
      </c>
      <c r="L3897" s="2">
        <v>0.84027777777777779</v>
      </c>
      <c r="M3897" t="s">
        <v>25</v>
      </c>
      <c r="N3897">
        <v>763.96032000000002</v>
      </c>
      <c r="O3897">
        <v>142.27967999999998</v>
      </c>
      <c r="P3897" t="s">
        <v>32</v>
      </c>
      <c r="Q3897" t="s">
        <v>36</v>
      </c>
      <c r="R3897" t="s">
        <v>54</v>
      </c>
      <c r="S3897" t="str">
        <f>TEXT(sales_data[[#This Row],[dtme]],"yyyy")</f>
        <v>2022</v>
      </c>
      <c r="T3897" s="4"/>
    </row>
    <row r="3898" spans="1:20" x14ac:dyDescent="0.25">
      <c r="A3898" t="s">
        <v>2392</v>
      </c>
      <c r="B3898" t="s">
        <v>22</v>
      </c>
      <c r="C3898" t="s">
        <v>44</v>
      </c>
      <c r="D3898" t="s">
        <v>16</v>
      </c>
      <c r="E3898" t="s">
        <v>29</v>
      </c>
      <c r="F3898" t="s">
        <v>33</v>
      </c>
      <c r="G3898">
        <v>74</v>
      </c>
      <c r="H3898">
        <v>6</v>
      </c>
      <c r="I3898">
        <v>79.92</v>
      </c>
      <c r="J3898">
        <v>523.91999999999996</v>
      </c>
      <c r="K3898" s="1">
        <v>44917</v>
      </c>
      <c r="L3898" s="2">
        <v>0.57499999999999996</v>
      </c>
      <c r="M3898" t="s">
        <v>46</v>
      </c>
      <c r="N3898">
        <v>465.76487999999995</v>
      </c>
      <c r="O3898">
        <v>58.155120000000011</v>
      </c>
      <c r="P3898" t="s">
        <v>19</v>
      </c>
      <c r="Q3898" t="s">
        <v>36</v>
      </c>
      <c r="R3898" t="s">
        <v>54</v>
      </c>
      <c r="S3898" t="str">
        <f>TEXT(sales_data[[#This Row],[dtme]],"yyyy")</f>
        <v>2022</v>
      </c>
      <c r="T3898" s="4"/>
    </row>
    <row r="3899" spans="1:20" x14ac:dyDescent="0.25">
      <c r="A3899" t="s">
        <v>2455</v>
      </c>
      <c r="B3899" t="s">
        <v>37</v>
      </c>
      <c r="C3899" t="s">
        <v>45</v>
      </c>
      <c r="D3899" t="s">
        <v>23</v>
      </c>
      <c r="E3899" t="s">
        <v>29</v>
      </c>
      <c r="F3899" t="s">
        <v>30</v>
      </c>
      <c r="G3899">
        <v>88</v>
      </c>
      <c r="H3899">
        <v>6</v>
      </c>
      <c r="I3899">
        <v>95.039999999999992</v>
      </c>
      <c r="J3899">
        <v>623.04</v>
      </c>
      <c r="K3899" s="1">
        <v>44917</v>
      </c>
      <c r="L3899" s="2">
        <v>0.6430555555555556</v>
      </c>
      <c r="M3899" t="s">
        <v>47</v>
      </c>
      <c r="N3899">
        <v>547.65215999999998</v>
      </c>
      <c r="O3899">
        <v>75.387839999999983</v>
      </c>
      <c r="P3899" t="s">
        <v>19</v>
      </c>
      <c r="Q3899" t="s">
        <v>36</v>
      </c>
      <c r="R3899" t="s">
        <v>54</v>
      </c>
      <c r="S3899" t="str">
        <f>TEXT(sales_data[[#This Row],[dtme]],"yyyy")</f>
        <v>2022</v>
      </c>
      <c r="T3899" s="4"/>
    </row>
    <row r="3900" spans="1:20" x14ac:dyDescent="0.25">
      <c r="A3900" t="s">
        <v>3094</v>
      </c>
      <c r="B3900" t="s">
        <v>37</v>
      </c>
      <c r="C3900" t="s">
        <v>45</v>
      </c>
      <c r="D3900" t="s">
        <v>23</v>
      </c>
      <c r="E3900" t="s">
        <v>29</v>
      </c>
      <c r="F3900" t="s">
        <v>24</v>
      </c>
      <c r="G3900">
        <v>44</v>
      </c>
      <c r="H3900">
        <v>8</v>
      </c>
      <c r="I3900">
        <v>63.36</v>
      </c>
      <c r="J3900">
        <v>415.36</v>
      </c>
      <c r="K3900" s="1">
        <v>44917</v>
      </c>
      <c r="L3900" s="2">
        <v>0.78472222222222221</v>
      </c>
      <c r="M3900" t="s">
        <v>46</v>
      </c>
      <c r="N3900">
        <v>352.22528</v>
      </c>
      <c r="O3900">
        <v>63.134720000000016</v>
      </c>
      <c r="P3900" t="s">
        <v>32</v>
      </c>
      <c r="Q3900" t="s">
        <v>36</v>
      </c>
      <c r="R3900" t="s">
        <v>54</v>
      </c>
      <c r="S3900" t="str">
        <f>TEXT(sales_data[[#This Row],[dtme]],"yyyy")</f>
        <v>2022</v>
      </c>
      <c r="T3900" s="4"/>
    </row>
    <row r="3901" spans="1:20" x14ac:dyDescent="0.25">
      <c r="A3901" t="s">
        <v>3257</v>
      </c>
      <c r="B3901" t="s">
        <v>15</v>
      </c>
      <c r="C3901" t="s">
        <v>43</v>
      </c>
      <c r="D3901" t="s">
        <v>23</v>
      </c>
      <c r="E3901" t="s">
        <v>17</v>
      </c>
      <c r="F3901" t="s">
        <v>24</v>
      </c>
      <c r="G3901">
        <v>98</v>
      </c>
      <c r="H3901">
        <v>6</v>
      </c>
      <c r="I3901">
        <v>105.83999999999999</v>
      </c>
      <c r="J3901">
        <v>693.84</v>
      </c>
      <c r="K3901" s="1">
        <v>44917</v>
      </c>
      <c r="L3901" s="2">
        <v>0.43611111111111112</v>
      </c>
      <c r="M3901" t="s">
        <v>47</v>
      </c>
      <c r="N3901">
        <v>602.25312000000008</v>
      </c>
      <c r="O3901">
        <v>91.586879999999951</v>
      </c>
      <c r="P3901" t="s">
        <v>26</v>
      </c>
      <c r="Q3901" t="s">
        <v>36</v>
      </c>
      <c r="R3901" t="s">
        <v>54</v>
      </c>
      <c r="S3901" t="str">
        <f>TEXT(sales_data[[#This Row],[dtme]],"yyyy")</f>
        <v>2022</v>
      </c>
      <c r="T3901" s="4"/>
    </row>
    <row r="3902" spans="1:20" x14ac:dyDescent="0.25">
      <c r="A3902" t="s">
        <v>3460</v>
      </c>
      <c r="B3902" t="s">
        <v>37</v>
      </c>
      <c r="C3902" t="s">
        <v>45</v>
      </c>
      <c r="D3902" t="s">
        <v>16</v>
      </c>
      <c r="E3902" t="s">
        <v>29</v>
      </c>
      <c r="F3902" t="s">
        <v>24</v>
      </c>
      <c r="G3902">
        <v>71</v>
      </c>
      <c r="H3902">
        <v>2</v>
      </c>
      <c r="I3902">
        <v>25.56</v>
      </c>
      <c r="J3902">
        <v>167.56</v>
      </c>
      <c r="K3902" s="1">
        <v>44917</v>
      </c>
      <c r="L3902" s="2">
        <v>0.81944444444444442</v>
      </c>
      <c r="M3902" t="s">
        <v>25</v>
      </c>
      <c r="N3902">
        <v>144.93940000000001</v>
      </c>
      <c r="O3902">
        <v>22.620599999999996</v>
      </c>
      <c r="P3902" t="s">
        <v>32</v>
      </c>
      <c r="Q3902" t="s">
        <v>36</v>
      </c>
      <c r="R3902" t="s">
        <v>54</v>
      </c>
      <c r="S3902" t="str">
        <f>TEXT(sales_data[[#This Row],[dtme]],"yyyy")</f>
        <v>2022</v>
      </c>
      <c r="T3902" s="4"/>
    </row>
    <row r="3903" spans="1:20" x14ac:dyDescent="0.25">
      <c r="A3903" t="s">
        <v>3778</v>
      </c>
      <c r="B3903" t="s">
        <v>15</v>
      </c>
      <c r="C3903" t="s">
        <v>43</v>
      </c>
      <c r="D3903" t="s">
        <v>23</v>
      </c>
      <c r="E3903" t="s">
        <v>17</v>
      </c>
      <c r="F3903" t="s">
        <v>24</v>
      </c>
      <c r="G3903">
        <v>44</v>
      </c>
      <c r="H3903">
        <v>7</v>
      </c>
      <c r="I3903">
        <v>55.44</v>
      </c>
      <c r="J3903">
        <v>363.44</v>
      </c>
      <c r="K3903" s="1">
        <v>44917</v>
      </c>
      <c r="L3903" s="2">
        <v>0.43194444444444446</v>
      </c>
      <c r="M3903" t="s">
        <v>47</v>
      </c>
      <c r="N3903">
        <v>314.73903999999999</v>
      </c>
      <c r="O3903">
        <v>48.700960000000009</v>
      </c>
      <c r="P3903" t="s">
        <v>26</v>
      </c>
      <c r="Q3903" t="s">
        <v>36</v>
      </c>
      <c r="R3903" t="s">
        <v>54</v>
      </c>
      <c r="S3903" t="str">
        <f>TEXT(sales_data[[#This Row],[dtme]],"yyyy")</f>
        <v>2022</v>
      </c>
      <c r="T3903" s="4"/>
    </row>
    <row r="3904" spans="1:20" x14ac:dyDescent="0.25">
      <c r="A3904" t="s">
        <v>4038</v>
      </c>
      <c r="B3904" t="s">
        <v>15</v>
      </c>
      <c r="C3904" t="s">
        <v>43</v>
      </c>
      <c r="D3904" t="s">
        <v>16</v>
      </c>
      <c r="E3904" t="s">
        <v>17</v>
      </c>
      <c r="F3904" t="s">
        <v>24</v>
      </c>
      <c r="G3904">
        <v>59</v>
      </c>
      <c r="H3904">
        <v>8</v>
      </c>
      <c r="I3904">
        <v>84.96</v>
      </c>
      <c r="J3904">
        <v>556.96</v>
      </c>
      <c r="K3904" s="1">
        <v>44917</v>
      </c>
      <c r="L3904" s="2">
        <v>0.60416666666666663</v>
      </c>
      <c r="M3904" t="s">
        <v>47</v>
      </c>
      <c r="N3904">
        <v>476.20080000000007</v>
      </c>
      <c r="O3904">
        <v>80.759199999999964</v>
      </c>
      <c r="P3904" t="s">
        <v>19</v>
      </c>
      <c r="Q3904" t="s">
        <v>36</v>
      </c>
      <c r="R3904" t="s">
        <v>54</v>
      </c>
      <c r="S3904" t="str">
        <f>TEXT(sales_data[[#This Row],[dtme]],"yyyy")</f>
        <v>2022</v>
      </c>
      <c r="T3904" s="4"/>
    </row>
    <row r="3905" spans="1:20" x14ac:dyDescent="0.25">
      <c r="A3905" t="s">
        <v>235</v>
      </c>
      <c r="B3905" t="s">
        <v>15</v>
      </c>
      <c r="C3905" t="s">
        <v>43</v>
      </c>
      <c r="D3905" t="s">
        <v>23</v>
      </c>
      <c r="E3905" t="s">
        <v>17</v>
      </c>
      <c r="F3905" t="s">
        <v>38</v>
      </c>
      <c r="G3905">
        <v>43</v>
      </c>
      <c r="H3905">
        <v>4</v>
      </c>
      <c r="I3905">
        <v>30.959999999999997</v>
      </c>
      <c r="J3905">
        <v>202.96</v>
      </c>
      <c r="K3905" s="1">
        <v>44918</v>
      </c>
      <c r="L3905" s="2">
        <v>0.54236111111111107</v>
      </c>
      <c r="M3905" t="s">
        <v>47</v>
      </c>
      <c r="N3905">
        <v>171.70416</v>
      </c>
      <c r="O3905">
        <v>31.255840000000006</v>
      </c>
      <c r="P3905" t="s">
        <v>19</v>
      </c>
      <c r="Q3905" t="s">
        <v>27</v>
      </c>
      <c r="R3905" t="s">
        <v>54</v>
      </c>
      <c r="S3905" t="str">
        <f>TEXT(sales_data[[#This Row],[dtme]],"yyyy")</f>
        <v>2022</v>
      </c>
      <c r="T3905" s="4"/>
    </row>
    <row r="3906" spans="1:20" x14ac:dyDescent="0.25">
      <c r="A3906" t="s">
        <v>587</v>
      </c>
      <c r="B3906" t="s">
        <v>22</v>
      </c>
      <c r="C3906" t="s">
        <v>44</v>
      </c>
      <c r="D3906" t="s">
        <v>16</v>
      </c>
      <c r="E3906" t="s">
        <v>17</v>
      </c>
      <c r="F3906" t="s">
        <v>24</v>
      </c>
      <c r="G3906">
        <v>75</v>
      </c>
      <c r="H3906">
        <v>10</v>
      </c>
      <c r="I3906">
        <v>135</v>
      </c>
      <c r="J3906">
        <v>885</v>
      </c>
      <c r="K3906" s="1">
        <v>44918</v>
      </c>
      <c r="L3906" s="2">
        <v>0.47291666666666665</v>
      </c>
      <c r="M3906" t="s">
        <v>25</v>
      </c>
      <c r="N3906">
        <v>773.49</v>
      </c>
      <c r="O3906">
        <v>111.50999999999999</v>
      </c>
      <c r="P3906" t="s">
        <v>26</v>
      </c>
      <c r="Q3906" t="s">
        <v>27</v>
      </c>
      <c r="R3906" t="s">
        <v>54</v>
      </c>
      <c r="S3906" t="str">
        <f>TEXT(sales_data[[#This Row],[dtme]],"yyyy")</f>
        <v>2022</v>
      </c>
      <c r="T3906" s="4"/>
    </row>
    <row r="3907" spans="1:20" x14ac:dyDescent="0.25">
      <c r="A3907" t="s">
        <v>769</v>
      </c>
      <c r="B3907" t="s">
        <v>37</v>
      </c>
      <c r="C3907" t="s">
        <v>45</v>
      </c>
      <c r="D3907" t="s">
        <v>16</v>
      </c>
      <c r="E3907" t="s">
        <v>29</v>
      </c>
      <c r="F3907" t="s">
        <v>24</v>
      </c>
      <c r="G3907">
        <v>33</v>
      </c>
      <c r="H3907">
        <v>3</v>
      </c>
      <c r="I3907">
        <v>17.82</v>
      </c>
      <c r="J3907">
        <v>116.82</v>
      </c>
      <c r="K3907" s="1">
        <v>44918</v>
      </c>
      <c r="L3907" s="2">
        <v>0.68611111111111112</v>
      </c>
      <c r="M3907" t="s">
        <v>25</v>
      </c>
      <c r="N3907">
        <v>99.063359999999989</v>
      </c>
      <c r="O3907">
        <v>17.756640000000004</v>
      </c>
      <c r="P3907" t="s">
        <v>32</v>
      </c>
      <c r="Q3907" t="s">
        <v>27</v>
      </c>
      <c r="R3907" t="s">
        <v>54</v>
      </c>
      <c r="S3907" t="str">
        <f>TEXT(sales_data[[#This Row],[dtme]],"yyyy")</f>
        <v>2022</v>
      </c>
      <c r="T3907" s="4"/>
    </row>
    <row r="3908" spans="1:20" x14ac:dyDescent="0.25">
      <c r="A3908" t="s">
        <v>971</v>
      </c>
      <c r="B3908" t="s">
        <v>15</v>
      </c>
      <c r="C3908" t="s">
        <v>43</v>
      </c>
      <c r="D3908" t="s">
        <v>16</v>
      </c>
      <c r="E3908" t="s">
        <v>17</v>
      </c>
      <c r="F3908" t="s">
        <v>24</v>
      </c>
      <c r="G3908">
        <v>94</v>
      </c>
      <c r="H3908">
        <v>4</v>
      </c>
      <c r="I3908">
        <v>67.679999999999993</v>
      </c>
      <c r="J3908">
        <v>443.68</v>
      </c>
      <c r="K3908" s="1">
        <v>44918</v>
      </c>
      <c r="L3908" s="2">
        <v>0.4284722222222222</v>
      </c>
      <c r="M3908" t="s">
        <v>47</v>
      </c>
      <c r="N3908">
        <v>389.55104</v>
      </c>
      <c r="O3908">
        <v>54.128960000000006</v>
      </c>
      <c r="P3908" t="s">
        <v>26</v>
      </c>
      <c r="Q3908" t="s">
        <v>27</v>
      </c>
      <c r="R3908" t="s">
        <v>54</v>
      </c>
      <c r="S3908" t="str">
        <f>TEXT(sales_data[[#This Row],[dtme]],"yyyy")</f>
        <v>2022</v>
      </c>
      <c r="T3908" s="4"/>
    </row>
    <row r="3909" spans="1:20" x14ac:dyDescent="0.25">
      <c r="A3909" t="s">
        <v>999</v>
      </c>
      <c r="B3909" t="s">
        <v>22</v>
      </c>
      <c r="C3909" t="s">
        <v>44</v>
      </c>
      <c r="D3909" t="s">
        <v>16</v>
      </c>
      <c r="E3909" t="s">
        <v>29</v>
      </c>
      <c r="F3909" t="s">
        <v>33</v>
      </c>
      <c r="G3909">
        <v>49</v>
      </c>
      <c r="H3909">
        <v>4</v>
      </c>
      <c r="I3909">
        <v>35.28</v>
      </c>
      <c r="J3909">
        <v>231.28</v>
      </c>
      <c r="K3909" s="1">
        <v>44918</v>
      </c>
      <c r="L3909" s="2">
        <v>0.57499999999999996</v>
      </c>
      <c r="M3909" t="s">
        <v>46</v>
      </c>
      <c r="N3909">
        <v>204.22023999999999</v>
      </c>
      <c r="O3909">
        <v>27.059760000000011</v>
      </c>
      <c r="P3909" t="s">
        <v>19</v>
      </c>
      <c r="Q3909" t="s">
        <v>27</v>
      </c>
      <c r="R3909" t="s">
        <v>54</v>
      </c>
      <c r="S3909" t="str">
        <f>TEXT(sales_data[[#This Row],[dtme]],"yyyy")</f>
        <v>2022</v>
      </c>
      <c r="T3909" s="4"/>
    </row>
    <row r="3910" spans="1:20" x14ac:dyDescent="0.25">
      <c r="A3910" t="s">
        <v>2585</v>
      </c>
      <c r="B3910" t="s">
        <v>15</v>
      </c>
      <c r="C3910" t="s">
        <v>43</v>
      </c>
      <c r="D3910" t="s">
        <v>23</v>
      </c>
      <c r="E3910" t="s">
        <v>29</v>
      </c>
      <c r="F3910" t="s">
        <v>30</v>
      </c>
      <c r="G3910">
        <v>85</v>
      </c>
      <c r="H3910">
        <v>6</v>
      </c>
      <c r="I3910">
        <v>91.8</v>
      </c>
      <c r="J3910">
        <v>601.79999999999995</v>
      </c>
      <c r="K3910" s="1">
        <v>44918</v>
      </c>
      <c r="L3910" s="2">
        <v>0.81666666666666665</v>
      </c>
      <c r="M3910" t="s">
        <v>46</v>
      </c>
      <c r="N3910">
        <v>525.37139999999999</v>
      </c>
      <c r="O3910">
        <v>76.42859999999996</v>
      </c>
      <c r="P3910" t="s">
        <v>32</v>
      </c>
      <c r="Q3910" t="s">
        <v>27</v>
      </c>
      <c r="R3910" t="s">
        <v>54</v>
      </c>
      <c r="S3910" t="str">
        <f>TEXT(sales_data[[#This Row],[dtme]],"yyyy")</f>
        <v>2022</v>
      </c>
      <c r="T3910" s="4"/>
    </row>
    <row r="3911" spans="1:20" x14ac:dyDescent="0.25">
      <c r="A3911" t="s">
        <v>3161</v>
      </c>
      <c r="B3911" t="s">
        <v>15</v>
      </c>
      <c r="C3911" t="s">
        <v>43</v>
      </c>
      <c r="D3911" t="s">
        <v>23</v>
      </c>
      <c r="E3911" t="s">
        <v>29</v>
      </c>
      <c r="F3911" t="s">
        <v>24</v>
      </c>
      <c r="G3911">
        <v>50</v>
      </c>
      <c r="H3911">
        <v>6</v>
      </c>
      <c r="I3911">
        <v>54</v>
      </c>
      <c r="J3911">
        <v>354</v>
      </c>
      <c r="K3911" s="1">
        <v>44918</v>
      </c>
      <c r="L3911" s="2">
        <v>0.58333333333333337</v>
      </c>
      <c r="M3911" t="s">
        <v>46</v>
      </c>
      <c r="N3911">
        <v>315.06</v>
      </c>
      <c r="O3911">
        <v>38.94</v>
      </c>
      <c r="P3911" t="s">
        <v>19</v>
      </c>
      <c r="Q3911" t="s">
        <v>27</v>
      </c>
      <c r="R3911" t="s">
        <v>54</v>
      </c>
      <c r="S3911" t="str">
        <f>TEXT(sales_data[[#This Row],[dtme]],"yyyy")</f>
        <v>2022</v>
      </c>
      <c r="T3911" s="4"/>
    </row>
    <row r="3912" spans="1:20" x14ac:dyDescent="0.25">
      <c r="A3912" t="s">
        <v>3550</v>
      </c>
      <c r="B3912" t="s">
        <v>15</v>
      </c>
      <c r="C3912" t="s">
        <v>43</v>
      </c>
      <c r="D3912" t="s">
        <v>16</v>
      </c>
      <c r="E3912" t="s">
        <v>17</v>
      </c>
      <c r="F3912" t="s">
        <v>24</v>
      </c>
      <c r="G3912">
        <v>75</v>
      </c>
      <c r="H3912">
        <v>9</v>
      </c>
      <c r="I3912">
        <v>121.5</v>
      </c>
      <c r="J3912">
        <v>796.5</v>
      </c>
      <c r="K3912" s="1">
        <v>44918</v>
      </c>
      <c r="L3912" s="2">
        <v>0.61250000000000004</v>
      </c>
      <c r="M3912" t="s">
        <v>46</v>
      </c>
      <c r="N3912">
        <v>673.04250000000002</v>
      </c>
      <c r="O3912">
        <v>123.45749999999998</v>
      </c>
      <c r="P3912" t="s">
        <v>19</v>
      </c>
      <c r="Q3912" t="s">
        <v>27</v>
      </c>
      <c r="R3912" t="s">
        <v>54</v>
      </c>
      <c r="S3912" t="str">
        <f>TEXT(sales_data[[#This Row],[dtme]],"yyyy")</f>
        <v>2022</v>
      </c>
      <c r="T3912" s="4"/>
    </row>
    <row r="3913" spans="1:20" x14ac:dyDescent="0.25">
      <c r="A3913" t="s">
        <v>229</v>
      </c>
      <c r="B3913" t="s">
        <v>15</v>
      </c>
      <c r="C3913" t="s">
        <v>43</v>
      </c>
      <c r="D3913" t="s">
        <v>16</v>
      </c>
      <c r="E3913" t="s">
        <v>29</v>
      </c>
      <c r="F3913" t="s">
        <v>30</v>
      </c>
      <c r="G3913">
        <v>37</v>
      </c>
      <c r="H3913">
        <v>5</v>
      </c>
      <c r="I3913">
        <v>33.299999999999997</v>
      </c>
      <c r="J3913">
        <v>218.3</v>
      </c>
      <c r="K3913" s="1">
        <v>44919</v>
      </c>
      <c r="L3913" s="2">
        <v>0.74930555555555556</v>
      </c>
      <c r="M3913" t="s">
        <v>25</v>
      </c>
      <c r="N3913">
        <v>185.33670000000001</v>
      </c>
      <c r="O3913">
        <v>32.963300000000004</v>
      </c>
      <c r="P3913" t="s">
        <v>32</v>
      </c>
      <c r="Q3913" t="s">
        <v>20</v>
      </c>
      <c r="R3913" t="s">
        <v>54</v>
      </c>
      <c r="S3913" t="str">
        <f>TEXT(sales_data[[#This Row],[dtme]],"yyyy")</f>
        <v>2022</v>
      </c>
      <c r="T3913" s="4"/>
    </row>
    <row r="3914" spans="1:20" x14ac:dyDescent="0.25">
      <c r="A3914" t="s">
        <v>1433</v>
      </c>
      <c r="B3914" t="s">
        <v>37</v>
      </c>
      <c r="C3914" t="s">
        <v>45</v>
      </c>
      <c r="D3914" t="s">
        <v>16</v>
      </c>
      <c r="E3914" t="s">
        <v>29</v>
      </c>
      <c r="F3914" t="s">
        <v>33</v>
      </c>
      <c r="G3914">
        <v>63</v>
      </c>
      <c r="H3914">
        <v>1</v>
      </c>
      <c r="I3914">
        <v>11.34</v>
      </c>
      <c r="J3914">
        <v>74.34</v>
      </c>
      <c r="K3914" s="1">
        <v>44919</v>
      </c>
      <c r="L3914" s="2">
        <v>0.6166666666666667</v>
      </c>
      <c r="M3914" t="s">
        <v>47</v>
      </c>
      <c r="N3914">
        <v>64.006740000000008</v>
      </c>
      <c r="O3914">
        <v>10.333259999999996</v>
      </c>
      <c r="P3914" t="s">
        <v>19</v>
      </c>
      <c r="Q3914" t="s">
        <v>20</v>
      </c>
      <c r="R3914" t="s">
        <v>54</v>
      </c>
      <c r="S3914" t="str">
        <f>TEXT(sales_data[[#This Row],[dtme]],"yyyy")</f>
        <v>2022</v>
      </c>
      <c r="T3914" s="4"/>
    </row>
    <row r="3915" spans="1:20" x14ac:dyDescent="0.25">
      <c r="A3915" t="s">
        <v>1681</v>
      </c>
      <c r="B3915" t="s">
        <v>22</v>
      </c>
      <c r="C3915" t="s">
        <v>44</v>
      </c>
      <c r="D3915" t="s">
        <v>23</v>
      </c>
      <c r="E3915" t="s">
        <v>17</v>
      </c>
      <c r="F3915" t="s">
        <v>33</v>
      </c>
      <c r="G3915">
        <v>28</v>
      </c>
      <c r="H3915">
        <v>6</v>
      </c>
      <c r="I3915">
        <v>30.24</v>
      </c>
      <c r="J3915">
        <v>198.24</v>
      </c>
      <c r="K3915" s="1">
        <v>44919</v>
      </c>
      <c r="L3915" s="2">
        <v>0.71388888888888891</v>
      </c>
      <c r="M3915" t="s">
        <v>25</v>
      </c>
      <c r="N3915">
        <v>173.65824000000001</v>
      </c>
      <c r="O3915">
        <v>24.581760000000003</v>
      </c>
      <c r="P3915" t="s">
        <v>32</v>
      </c>
      <c r="Q3915" t="s">
        <v>20</v>
      </c>
      <c r="R3915" t="s">
        <v>54</v>
      </c>
      <c r="S3915" t="str">
        <f>TEXT(sales_data[[#This Row],[dtme]],"yyyy")</f>
        <v>2022</v>
      </c>
      <c r="T3915" s="4"/>
    </row>
    <row r="3916" spans="1:20" x14ac:dyDescent="0.25">
      <c r="A3916" t="s">
        <v>1925</v>
      </c>
      <c r="B3916" t="s">
        <v>15</v>
      </c>
      <c r="C3916" t="s">
        <v>43</v>
      </c>
      <c r="D3916" t="s">
        <v>16</v>
      </c>
      <c r="E3916" t="s">
        <v>29</v>
      </c>
      <c r="F3916" t="s">
        <v>30</v>
      </c>
      <c r="G3916">
        <v>72</v>
      </c>
      <c r="H3916">
        <v>3</v>
      </c>
      <c r="I3916">
        <v>38.879999999999995</v>
      </c>
      <c r="J3916">
        <v>254.88</v>
      </c>
      <c r="K3916" s="1">
        <v>44919</v>
      </c>
      <c r="L3916" s="2">
        <v>0.47569444444444442</v>
      </c>
      <c r="M3916" t="s">
        <v>25</v>
      </c>
      <c r="N3916">
        <v>217.41264000000001</v>
      </c>
      <c r="O3916">
        <v>37.467359999999985</v>
      </c>
      <c r="P3916" t="s">
        <v>26</v>
      </c>
      <c r="Q3916" t="s">
        <v>20</v>
      </c>
      <c r="R3916" t="s">
        <v>54</v>
      </c>
      <c r="S3916" t="str">
        <f>TEXT(sales_data[[#This Row],[dtme]],"yyyy")</f>
        <v>2022</v>
      </c>
      <c r="T3916" s="4"/>
    </row>
    <row r="3917" spans="1:20" x14ac:dyDescent="0.25">
      <c r="A3917" t="s">
        <v>2453</v>
      </c>
      <c r="B3917" t="s">
        <v>15</v>
      </c>
      <c r="C3917" t="s">
        <v>43</v>
      </c>
      <c r="D3917" t="s">
        <v>23</v>
      </c>
      <c r="E3917" t="s">
        <v>17</v>
      </c>
      <c r="F3917" t="s">
        <v>24</v>
      </c>
      <c r="G3917">
        <v>70</v>
      </c>
      <c r="H3917">
        <v>9</v>
      </c>
      <c r="I3917">
        <v>113.39999999999999</v>
      </c>
      <c r="J3917">
        <v>743.4</v>
      </c>
      <c r="K3917" s="1">
        <v>44919</v>
      </c>
      <c r="L3917" s="2">
        <v>0.80138888888888893</v>
      </c>
      <c r="M3917" t="s">
        <v>47</v>
      </c>
      <c r="N3917">
        <v>654.93539999999996</v>
      </c>
      <c r="O3917">
        <v>88.464600000000019</v>
      </c>
      <c r="P3917" t="s">
        <v>32</v>
      </c>
      <c r="Q3917" t="s">
        <v>20</v>
      </c>
      <c r="R3917" t="s">
        <v>54</v>
      </c>
      <c r="S3917" t="str">
        <f>TEXT(sales_data[[#This Row],[dtme]],"yyyy")</f>
        <v>2022</v>
      </c>
      <c r="T3917" s="4"/>
    </row>
    <row r="3918" spans="1:20" x14ac:dyDescent="0.25">
      <c r="A3918" t="s">
        <v>2764</v>
      </c>
      <c r="B3918" t="s">
        <v>37</v>
      </c>
      <c r="C3918" t="s">
        <v>45</v>
      </c>
      <c r="D3918" t="s">
        <v>16</v>
      </c>
      <c r="E3918" t="s">
        <v>29</v>
      </c>
      <c r="F3918" t="s">
        <v>18</v>
      </c>
      <c r="G3918">
        <v>43</v>
      </c>
      <c r="H3918">
        <v>7</v>
      </c>
      <c r="I3918">
        <v>54.18</v>
      </c>
      <c r="J3918">
        <v>355.18</v>
      </c>
      <c r="K3918" s="1">
        <v>44919</v>
      </c>
      <c r="L3918" s="2">
        <v>0.42430555555555555</v>
      </c>
      <c r="M3918" t="s">
        <v>46</v>
      </c>
      <c r="N3918">
        <v>312.20321999999999</v>
      </c>
      <c r="O3918">
        <v>42.976780000000019</v>
      </c>
      <c r="P3918" t="s">
        <v>26</v>
      </c>
      <c r="Q3918" t="s">
        <v>20</v>
      </c>
      <c r="R3918" t="s">
        <v>54</v>
      </c>
      <c r="S3918" t="str">
        <f>TEXT(sales_data[[#This Row],[dtme]],"yyyy")</f>
        <v>2022</v>
      </c>
      <c r="T3918" s="4"/>
    </row>
    <row r="3919" spans="1:20" x14ac:dyDescent="0.25">
      <c r="A3919" t="s">
        <v>3085</v>
      </c>
      <c r="B3919" t="s">
        <v>37</v>
      </c>
      <c r="C3919" t="s">
        <v>45</v>
      </c>
      <c r="D3919" t="s">
        <v>23</v>
      </c>
      <c r="E3919" t="s">
        <v>17</v>
      </c>
      <c r="F3919" t="s">
        <v>24</v>
      </c>
      <c r="G3919">
        <v>28</v>
      </c>
      <c r="H3919">
        <v>10</v>
      </c>
      <c r="I3919">
        <v>50.4</v>
      </c>
      <c r="J3919">
        <v>330.4</v>
      </c>
      <c r="K3919" s="1">
        <v>44919</v>
      </c>
      <c r="L3919" s="2">
        <v>0.62916666666666665</v>
      </c>
      <c r="M3919" t="s">
        <v>46</v>
      </c>
      <c r="N3919">
        <v>280.83999999999997</v>
      </c>
      <c r="O3919">
        <v>49.56</v>
      </c>
      <c r="P3919" t="s">
        <v>19</v>
      </c>
      <c r="Q3919" t="s">
        <v>20</v>
      </c>
      <c r="R3919" t="s">
        <v>54</v>
      </c>
      <c r="S3919" t="str">
        <f>TEXT(sales_data[[#This Row],[dtme]],"yyyy")</f>
        <v>2022</v>
      </c>
      <c r="T3919" s="4"/>
    </row>
    <row r="3920" spans="1:20" x14ac:dyDescent="0.25">
      <c r="A3920" t="s">
        <v>3407</v>
      </c>
      <c r="B3920" t="s">
        <v>15</v>
      </c>
      <c r="C3920" t="s">
        <v>43</v>
      </c>
      <c r="D3920" t="s">
        <v>23</v>
      </c>
      <c r="E3920" t="s">
        <v>17</v>
      </c>
      <c r="F3920" t="s">
        <v>33</v>
      </c>
      <c r="G3920">
        <v>56</v>
      </c>
      <c r="H3920">
        <v>1</v>
      </c>
      <c r="I3920">
        <v>10.08</v>
      </c>
      <c r="J3920">
        <v>66.08</v>
      </c>
      <c r="K3920" s="1">
        <v>44919</v>
      </c>
      <c r="L3920" s="2">
        <v>0.67083333333333328</v>
      </c>
      <c r="M3920" t="s">
        <v>25</v>
      </c>
      <c r="N3920">
        <v>56.234079999999999</v>
      </c>
      <c r="O3920">
        <v>9.8459199999999996</v>
      </c>
      <c r="P3920" t="s">
        <v>19</v>
      </c>
      <c r="Q3920" t="s">
        <v>20</v>
      </c>
      <c r="R3920" t="s">
        <v>54</v>
      </c>
      <c r="S3920" t="str">
        <f>TEXT(sales_data[[#This Row],[dtme]],"yyyy")</f>
        <v>2022</v>
      </c>
      <c r="T3920" s="4"/>
    </row>
    <row r="3921" spans="1:20" x14ac:dyDescent="0.25">
      <c r="A3921" t="s">
        <v>3711</v>
      </c>
      <c r="B3921" t="s">
        <v>37</v>
      </c>
      <c r="C3921" t="s">
        <v>45</v>
      </c>
      <c r="D3921" t="s">
        <v>23</v>
      </c>
      <c r="E3921" t="s">
        <v>29</v>
      </c>
      <c r="F3921" t="s">
        <v>38</v>
      </c>
      <c r="G3921">
        <v>63</v>
      </c>
      <c r="H3921">
        <v>9</v>
      </c>
      <c r="I3921">
        <v>102.06</v>
      </c>
      <c r="J3921">
        <v>669.06</v>
      </c>
      <c r="K3921" s="1">
        <v>44919</v>
      </c>
      <c r="L3921" s="2">
        <v>0.58611111111111114</v>
      </c>
      <c r="M3921" t="s">
        <v>25</v>
      </c>
      <c r="N3921">
        <v>578.73689999999999</v>
      </c>
      <c r="O3921">
        <v>90.323099999999954</v>
      </c>
      <c r="P3921" t="s">
        <v>19</v>
      </c>
      <c r="Q3921" t="s">
        <v>20</v>
      </c>
      <c r="R3921" t="s">
        <v>54</v>
      </c>
      <c r="S3921" t="str">
        <f>TEXT(sales_data[[#This Row],[dtme]],"yyyy")</f>
        <v>2022</v>
      </c>
      <c r="T3921" s="4"/>
    </row>
    <row r="3922" spans="1:20" x14ac:dyDescent="0.25">
      <c r="A3922" t="s">
        <v>3845</v>
      </c>
      <c r="B3922" t="s">
        <v>15</v>
      </c>
      <c r="C3922" t="s">
        <v>43</v>
      </c>
      <c r="D3922" t="s">
        <v>16</v>
      </c>
      <c r="E3922" t="s">
        <v>17</v>
      </c>
      <c r="F3922" t="s">
        <v>18</v>
      </c>
      <c r="G3922">
        <v>62</v>
      </c>
      <c r="H3922">
        <v>4</v>
      </c>
      <c r="I3922">
        <v>44.64</v>
      </c>
      <c r="J3922">
        <v>292.64</v>
      </c>
      <c r="K3922" s="1">
        <v>44919</v>
      </c>
      <c r="L3922" s="2">
        <v>0.78472222222222221</v>
      </c>
      <c r="M3922" t="s">
        <v>46</v>
      </c>
      <c r="N3922">
        <v>249.32927999999998</v>
      </c>
      <c r="O3922">
        <v>43.310720000000003</v>
      </c>
      <c r="P3922" t="s">
        <v>32</v>
      </c>
      <c r="Q3922" t="s">
        <v>20</v>
      </c>
      <c r="R3922" t="s">
        <v>54</v>
      </c>
      <c r="S3922" t="str">
        <f>TEXT(sales_data[[#This Row],[dtme]],"yyyy")</f>
        <v>2022</v>
      </c>
      <c r="T3922" s="4"/>
    </row>
    <row r="3923" spans="1:20" x14ac:dyDescent="0.25">
      <c r="A3923" t="s">
        <v>288</v>
      </c>
      <c r="B3923" t="s">
        <v>22</v>
      </c>
      <c r="C3923" t="s">
        <v>44</v>
      </c>
      <c r="D3923" t="s">
        <v>16</v>
      </c>
      <c r="E3923" t="s">
        <v>17</v>
      </c>
      <c r="F3923" t="s">
        <v>18</v>
      </c>
      <c r="G3923">
        <v>76</v>
      </c>
      <c r="H3923">
        <v>6</v>
      </c>
      <c r="I3923">
        <v>82.08</v>
      </c>
      <c r="J3923">
        <v>538.08000000000004</v>
      </c>
      <c r="K3923" s="1">
        <v>44920</v>
      </c>
      <c r="L3923" s="2">
        <v>0.45624999999999999</v>
      </c>
      <c r="M3923" t="s">
        <v>46</v>
      </c>
      <c r="N3923">
        <v>477.27696000000003</v>
      </c>
      <c r="O3923">
        <v>60.80304000000001</v>
      </c>
      <c r="P3923" t="s">
        <v>26</v>
      </c>
      <c r="Q3923" t="s">
        <v>31</v>
      </c>
      <c r="R3923" t="s">
        <v>54</v>
      </c>
      <c r="S3923" t="str">
        <f>TEXT(sales_data[[#This Row],[dtme]],"yyyy")</f>
        <v>2022</v>
      </c>
      <c r="T3923" s="4"/>
    </row>
    <row r="3924" spans="1:20" x14ac:dyDescent="0.25">
      <c r="A3924" t="s">
        <v>332</v>
      </c>
      <c r="B3924" t="s">
        <v>37</v>
      </c>
      <c r="C3924" t="s">
        <v>45</v>
      </c>
      <c r="D3924" t="s">
        <v>23</v>
      </c>
      <c r="E3924" t="s">
        <v>17</v>
      </c>
      <c r="F3924" t="s">
        <v>40</v>
      </c>
      <c r="G3924">
        <v>72</v>
      </c>
      <c r="H3924">
        <v>3</v>
      </c>
      <c r="I3924">
        <v>38.879999999999995</v>
      </c>
      <c r="J3924">
        <v>254.88</v>
      </c>
      <c r="K3924" s="1">
        <v>44920</v>
      </c>
      <c r="L3924" s="2">
        <v>0.81874999999999998</v>
      </c>
      <c r="M3924" t="s">
        <v>47</v>
      </c>
      <c r="N3924">
        <v>214.0992</v>
      </c>
      <c r="O3924">
        <v>40.780799999999999</v>
      </c>
      <c r="P3924" t="s">
        <v>32</v>
      </c>
      <c r="Q3924" t="s">
        <v>31</v>
      </c>
      <c r="R3924" t="s">
        <v>54</v>
      </c>
      <c r="S3924" t="str">
        <f>TEXT(sales_data[[#This Row],[dtme]],"yyyy")</f>
        <v>2022</v>
      </c>
      <c r="T3924" s="4"/>
    </row>
    <row r="3925" spans="1:20" x14ac:dyDescent="0.25">
      <c r="A3925" t="s">
        <v>655</v>
      </c>
      <c r="B3925" t="s">
        <v>15</v>
      </c>
      <c r="C3925" t="s">
        <v>43</v>
      </c>
      <c r="D3925" t="s">
        <v>16</v>
      </c>
      <c r="E3925" t="s">
        <v>17</v>
      </c>
      <c r="F3925" t="s">
        <v>24</v>
      </c>
      <c r="G3925">
        <v>61</v>
      </c>
      <c r="H3925">
        <v>9</v>
      </c>
      <c r="I3925">
        <v>98.82</v>
      </c>
      <c r="J3925">
        <v>647.81999999999994</v>
      </c>
      <c r="K3925" s="1">
        <v>44920</v>
      </c>
      <c r="L3925" s="2">
        <v>0.52083333333333337</v>
      </c>
      <c r="M3925" t="s">
        <v>46</v>
      </c>
      <c r="N3925">
        <v>544.81661999999994</v>
      </c>
      <c r="O3925">
        <v>103.00337999999999</v>
      </c>
      <c r="P3925" t="s">
        <v>19</v>
      </c>
      <c r="Q3925" t="s">
        <v>31</v>
      </c>
      <c r="R3925" t="s">
        <v>54</v>
      </c>
      <c r="S3925" t="str">
        <f>TEXT(sales_data[[#This Row],[dtme]],"yyyy")</f>
        <v>2022</v>
      </c>
      <c r="T3925" s="4"/>
    </row>
    <row r="3926" spans="1:20" x14ac:dyDescent="0.25">
      <c r="A3926" t="s">
        <v>900</v>
      </c>
      <c r="B3926" t="s">
        <v>37</v>
      </c>
      <c r="C3926" t="s">
        <v>45</v>
      </c>
      <c r="D3926" t="s">
        <v>23</v>
      </c>
      <c r="E3926" t="s">
        <v>17</v>
      </c>
      <c r="F3926" t="s">
        <v>38</v>
      </c>
      <c r="G3926">
        <v>47</v>
      </c>
      <c r="H3926">
        <v>8</v>
      </c>
      <c r="I3926">
        <v>67.679999999999993</v>
      </c>
      <c r="J3926">
        <v>443.68</v>
      </c>
      <c r="K3926" s="1">
        <v>44920</v>
      </c>
      <c r="L3926" s="2">
        <v>0.69791666666666663</v>
      </c>
      <c r="M3926" t="s">
        <v>46</v>
      </c>
      <c r="N3926">
        <v>382.45215999999999</v>
      </c>
      <c r="O3926">
        <v>61.227840000000015</v>
      </c>
      <c r="P3926" t="s">
        <v>32</v>
      </c>
      <c r="Q3926" t="s">
        <v>31</v>
      </c>
      <c r="R3926" t="s">
        <v>54</v>
      </c>
      <c r="S3926" t="str">
        <f>TEXT(sales_data[[#This Row],[dtme]],"yyyy")</f>
        <v>2022</v>
      </c>
      <c r="T3926" s="4"/>
    </row>
    <row r="3927" spans="1:20" x14ac:dyDescent="0.25">
      <c r="A3927" t="s">
        <v>1088</v>
      </c>
      <c r="B3927" t="s">
        <v>22</v>
      </c>
      <c r="C3927" t="s">
        <v>44</v>
      </c>
      <c r="D3927" t="s">
        <v>16</v>
      </c>
      <c r="E3927" t="s">
        <v>17</v>
      </c>
      <c r="F3927" t="s">
        <v>38</v>
      </c>
      <c r="G3927">
        <v>23</v>
      </c>
      <c r="H3927">
        <v>3</v>
      </c>
      <c r="I3927">
        <v>12.42</v>
      </c>
      <c r="J3927">
        <v>81.42</v>
      </c>
      <c r="K3927" s="1">
        <v>44920</v>
      </c>
      <c r="L3927" s="2">
        <v>0.83125000000000004</v>
      </c>
      <c r="M3927" t="s">
        <v>25</v>
      </c>
      <c r="N3927">
        <v>69.369839999999996</v>
      </c>
      <c r="O3927">
        <v>12.050160000000005</v>
      </c>
      <c r="P3927" t="s">
        <v>32</v>
      </c>
      <c r="Q3927" t="s">
        <v>31</v>
      </c>
      <c r="R3927" t="s">
        <v>54</v>
      </c>
      <c r="S3927" t="str">
        <f>TEXT(sales_data[[#This Row],[dtme]],"yyyy")</f>
        <v>2022</v>
      </c>
      <c r="T3927" s="4"/>
    </row>
    <row r="3928" spans="1:20" x14ac:dyDescent="0.25">
      <c r="A3928" t="s">
        <v>1253</v>
      </c>
      <c r="B3928" t="s">
        <v>37</v>
      </c>
      <c r="C3928" t="s">
        <v>45</v>
      </c>
      <c r="D3928" t="s">
        <v>16</v>
      </c>
      <c r="E3928" t="s">
        <v>29</v>
      </c>
      <c r="F3928" t="s">
        <v>40</v>
      </c>
      <c r="G3928">
        <v>61</v>
      </c>
      <c r="H3928">
        <v>7</v>
      </c>
      <c r="I3928">
        <v>76.86</v>
      </c>
      <c r="J3928">
        <v>503.86</v>
      </c>
      <c r="K3928" s="1">
        <v>44920</v>
      </c>
      <c r="L3928" s="2">
        <v>0.62152777777777779</v>
      </c>
      <c r="M3928" t="s">
        <v>25</v>
      </c>
      <c r="N3928">
        <v>440.8775</v>
      </c>
      <c r="O3928">
        <v>62.982500000000016</v>
      </c>
      <c r="P3928" t="s">
        <v>19</v>
      </c>
      <c r="Q3928" t="s">
        <v>31</v>
      </c>
      <c r="R3928" t="s">
        <v>54</v>
      </c>
      <c r="S3928" t="str">
        <f>TEXT(sales_data[[#This Row],[dtme]],"yyyy")</f>
        <v>2022</v>
      </c>
      <c r="T3928" s="4"/>
    </row>
    <row r="3929" spans="1:20" x14ac:dyDescent="0.25">
      <c r="A3929" t="s">
        <v>1263</v>
      </c>
      <c r="B3929" t="s">
        <v>22</v>
      </c>
      <c r="C3929" t="s">
        <v>44</v>
      </c>
      <c r="D3929" t="s">
        <v>16</v>
      </c>
      <c r="E3929" t="s">
        <v>29</v>
      </c>
      <c r="F3929" t="s">
        <v>33</v>
      </c>
      <c r="G3929">
        <v>14</v>
      </c>
      <c r="H3929">
        <v>1</v>
      </c>
      <c r="I3929">
        <v>2.52</v>
      </c>
      <c r="J3929">
        <v>16.52</v>
      </c>
      <c r="K3929" s="1">
        <v>44920</v>
      </c>
      <c r="L3929" s="2">
        <v>0.57499999999999996</v>
      </c>
      <c r="M3929" t="s">
        <v>46</v>
      </c>
      <c r="N3929">
        <v>14.05852</v>
      </c>
      <c r="O3929">
        <v>2.4614799999999999</v>
      </c>
      <c r="P3929" t="s">
        <v>19</v>
      </c>
      <c r="Q3929" t="s">
        <v>31</v>
      </c>
      <c r="R3929" t="s">
        <v>54</v>
      </c>
      <c r="S3929" t="str">
        <f>TEXT(sales_data[[#This Row],[dtme]],"yyyy")</f>
        <v>2022</v>
      </c>
      <c r="T3929" s="4"/>
    </row>
    <row r="3930" spans="1:20" x14ac:dyDescent="0.25">
      <c r="A3930" t="s">
        <v>1608</v>
      </c>
      <c r="B3930" t="s">
        <v>22</v>
      </c>
      <c r="C3930" t="s">
        <v>44</v>
      </c>
      <c r="D3930" t="s">
        <v>16</v>
      </c>
      <c r="E3930" t="s">
        <v>17</v>
      </c>
      <c r="F3930" t="s">
        <v>30</v>
      </c>
      <c r="G3930">
        <v>31</v>
      </c>
      <c r="H3930">
        <v>1</v>
      </c>
      <c r="I3930">
        <v>5.58</v>
      </c>
      <c r="J3930">
        <v>36.58</v>
      </c>
      <c r="K3930" s="1">
        <v>44920</v>
      </c>
      <c r="L3930" s="2">
        <v>0.47430555555555554</v>
      </c>
      <c r="M3930" t="s">
        <v>46</v>
      </c>
      <c r="N3930">
        <v>32.190399999999997</v>
      </c>
      <c r="O3930">
        <v>4.3896000000000015</v>
      </c>
      <c r="P3930" t="s">
        <v>26</v>
      </c>
      <c r="Q3930" t="s">
        <v>31</v>
      </c>
      <c r="R3930" t="s">
        <v>54</v>
      </c>
      <c r="S3930" t="str">
        <f>TEXT(sales_data[[#This Row],[dtme]],"yyyy")</f>
        <v>2022</v>
      </c>
      <c r="T3930" s="4"/>
    </row>
    <row r="3931" spans="1:20" x14ac:dyDescent="0.25">
      <c r="A3931" t="s">
        <v>1798</v>
      </c>
      <c r="B3931" t="s">
        <v>22</v>
      </c>
      <c r="C3931" t="s">
        <v>44</v>
      </c>
      <c r="D3931" t="s">
        <v>16</v>
      </c>
      <c r="E3931" t="s">
        <v>17</v>
      </c>
      <c r="F3931" t="s">
        <v>40</v>
      </c>
      <c r="G3931">
        <v>24</v>
      </c>
      <c r="H3931">
        <v>6</v>
      </c>
      <c r="I3931">
        <v>25.919999999999998</v>
      </c>
      <c r="J3931">
        <v>169.92</v>
      </c>
      <c r="K3931" s="1">
        <v>44920</v>
      </c>
      <c r="L3931" s="2">
        <v>0.62013888888888891</v>
      </c>
      <c r="M3931" t="s">
        <v>25</v>
      </c>
      <c r="N3931">
        <v>151.05887999999999</v>
      </c>
      <c r="O3931">
        <v>18.86112</v>
      </c>
      <c r="P3931" t="s">
        <v>19</v>
      </c>
      <c r="Q3931" t="s">
        <v>31</v>
      </c>
      <c r="R3931" t="s">
        <v>54</v>
      </c>
      <c r="S3931" t="str">
        <f>TEXT(sales_data[[#This Row],[dtme]],"yyyy")</f>
        <v>2022</v>
      </c>
      <c r="T3931" s="4"/>
    </row>
    <row r="3932" spans="1:20" x14ac:dyDescent="0.25">
      <c r="A3932" t="s">
        <v>1839</v>
      </c>
      <c r="B3932" t="s">
        <v>37</v>
      </c>
      <c r="C3932" t="s">
        <v>45</v>
      </c>
      <c r="D3932" t="s">
        <v>23</v>
      </c>
      <c r="E3932" t="s">
        <v>29</v>
      </c>
      <c r="F3932" t="s">
        <v>30</v>
      </c>
      <c r="G3932">
        <v>39</v>
      </c>
      <c r="H3932">
        <v>4</v>
      </c>
      <c r="I3932">
        <v>28.08</v>
      </c>
      <c r="J3932">
        <v>184.07999999999998</v>
      </c>
      <c r="K3932" s="1">
        <v>44920</v>
      </c>
      <c r="L3932" s="2">
        <v>0.80347222222222225</v>
      </c>
      <c r="M3932" t="s">
        <v>47</v>
      </c>
      <c r="N3932">
        <v>155.73167999999998</v>
      </c>
      <c r="O3932">
        <v>28.348320000000001</v>
      </c>
      <c r="P3932" t="s">
        <v>32</v>
      </c>
      <c r="Q3932" t="s">
        <v>31</v>
      </c>
      <c r="R3932" t="s">
        <v>54</v>
      </c>
      <c r="S3932" t="str">
        <f>TEXT(sales_data[[#This Row],[dtme]],"yyyy")</f>
        <v>2022</v>
      </c>
      <c r="T3932" s="4"/>
    </row>
    <row r="3933" spans="1:20" x14ac:dyDescent="0.25">
      <c r="A3933" t="s">
        <v>2121</v>
      </c>
      <c r="B3933" t="s">
        <v>37</v>
      </c>
      <c r="C3933" t="s">
        <v>45</v>
      </c>
      <c r="D3933" t="s">
        <v>23</v>
      </c>
      <c r="E3933" t="s">
        <v>17</v>
      </c>
      <c r="F3933" t="s">
        <v>40</v>
      </c>
      <c r="G3933">
        <v>37</v>
      </c>
      <c r="H3933">
        <v>3</v>
      </c>
      <c r="I3933">
        <v>19.98</v>
      </c>
      <c r="J3933">
        <v>130.97999999999999</v>
      </c>
      <c r="K3933" s="1">
        <v>44920</v>
      </c>
      <c r="L3933" s="2">
        <v>0.61875000000000002</v>
      </c>
      <c r="M3933" t="s">
        <v>46</v>
      </c>
      <c r="N3933">
        <v>110.67809999999999</v>
      </c>
      <c r="O3933">
        <v>20.301900000000003</v>
      </c>
      <c r="P3933" t="s">
        <v>19</v>
      </c>
      <c r="Q3933" t="s">
        <v>31</v>
      </c>
      <c r="R3933" t="s">
        <v>54</v>
      </c>
      <c r="S3933" t="str">
        <f>TEXT(sales_data[[#This Row],[dtme]],"yyyy")</f>
        <v>2022</v>
      </c>
      <c r="T3933" s="4"/>
    </row>
    <row r="3934" spans="1:20" x14ac:dyDescent="0.25">
      <c r="A3934" t="s">
        <v>2407</v>
      </c>
      <c r="B3934" t="s">
        <v>22</v>
      </c>
      <c r="C3934" t="s">
        <v>44</v>
      </c>
      <c r="D3934" t="s">
        <v>23</v>
      </c>
      <c r="E3934" t="s">
        <v>29</v>
      </c>
      <c r="F3934" t="s">
        <v>38</v>
      </c>
      <c r="G3934">
        <v>23</v>
      </c>
      <c r="H3934">
        <v>5</v>
      </c>
      <c r="I3934">
        <v>20.7</v>
      </c>
      <c r="J3934">
        <v>135.69999999999999</v>
      </c>
      <c r="K3934" s="1">
        <v>44920</v>
      </c>
      <c r="L3934" s="2">
        <v>0.85902777777777772</v>
      </c>
      <c r="M3934" t="s">
        <v>46</v>
      </c>
      <c r="N3934">
        <v>115.75209999999998</v>
      </c>
      <c r="O3934">
        <v>19.947900000000004</v>
      </c>
      <c r="P3934" t="s">
        <v>32</v>
      </c>
      <c r="Q3934" t="s">
        <v>31</v>
      </c>
      <c r="R3934" t="s">
        <v>54</v>
      </c>
      <c r="S3934" t="str">
        <f>TEXT(sales_data[[#This Row],[dtme]],"yyyy")</f>
        <v>2022</v>
      </c>
      <c r="T3934" s="4"/>
    </row>
    <row r="3935" spans="1:20" x14ac:dyDescent="0.25">
      <c r="A3935" t="s">
        <v>2489</v>
      </c>
      <c r="B3935" t="s">
        <v>15</v>
      </c>
      <c r="C3935" t="s">
        <v>43</v>
      </c>
      <c r="D3935" t="s">
        <v>23</v>
      </c>
      <c r="E3935" t="s">
        <v>29</v>
      </c>
      <c r="F3935" t="s">
        <v>24</v>
      </c>
      <c r="G3935">
        <v>70</v>
      </c>
      <c r="H3935">
        <v>4</v>
      </c>
      <c r="I3935">
        <v>50.4</v>
      </c>
      <c r="J3935">
        <v>330.4</v>
      </c>
      <c r="K3935" s="1">
        <v>44920</v>
      </c>
      <c r="L3935" s="2">
        <v>0.47638888888888886</v>
      </c>
      <c r="M3935" t="s">
        <v>46</v>
      </c>
      <c r="N3935">
        <v>278.52719999999999</v>
      </c>
      <c r="O3935">
        <v>51.872799999999984</v>
      </c>
      <c r="P3935" t="s">
        <v>26</v>
      </c>
      <c r="Q3935" t="s">
        <v>31</v>
      </c>
      <c r="R3935" t="s">
        <v>54</v>
      </c>
      <c r="S3935" t="str">
        <f>TEXT(sales_data[[#This Row],[dtme]],"yyyy")</f>
        <v>2022</v>
      </c>
      <c r="T3935" s="4"/>
    </row>
    <row r="3936" spans="1:20" x14ac:dyDescent="0.25">
      <c r="A3936" t="s">
        <v>3075</v>
      </c>
      <c r="B3936" t="s">
        <v>15</v>
      </c>
      <c r="C3936" t="s">
        <v>43</v>
      </c>
      <c r="D3936" t="s">
        <v>16</v>
      </c>
      <c r="E3936" t="s">
        <v>29</v>
      </c>
      <c r="F3936" t="s">
        <v>30</v>
      </c>
      <c r="G3936">
        <v>31</v>
      </c>
      <c r="H3936">
        <v>2</v>
      </c>
      <c r="I3936">
        <v>11.16</v>
      </c>
      <c r="J3936">
        <v>73.16</v>
      </c>
      <c r="K3936" s="1">
        <v>44920</v>
      </c>
      <c r="L3936" s="2">
        <v>0.64513888888888893</v>
      </c>
      <c r="M3936" t="s">
        <v>46</v>
      </c>
      <c r="N3936">
        <v>63.649199999999993</v>
      </c>
      <c r="O3936">
        <v>9.5108000000000033</v>
      </c>
      <c r="P3936" t="s">
        <v>19</v>
      </c>
      <c r="Q3936" t="s">
        <v>31</v>
      </c>
      <c r="R3936" t="s">
        <v>54</v>
      </c>
      <c r="S3936" t="str">
        <f>TEXT(sales_data[[#This Row],[dtme]],"yyyy")</f>
        <v>2022</v>
      </c>
      <c r="T3936" s="4"/>
    </row>
    <row r="3937" spans="1:20" x14ac:dyDescent="0.25">
      <c r="A3937" t="s">
        <v>3226</v>
      </c>
      <c r="B3937" t="s">
        <v>15</v>
      </c>
      <c r="C3937" t="s">
        <v>43</v>
      </c>
      <c r="D3937" t="s">
        <v>23</v>
      </c>
      <c r="E3937" t="s">
        <v>17</v>
      </c>
      <c r="F3937" t="s">
        <v>30</v>
      </c>
      <c r="G3937">
        <v>28</v>
      </c>
      <c r="H3937">
        <v>7</v>
      </c>
      <c r="I3937">
        <v>35.28</v>
      </c>
      <c r="J3937">
        <v>231.28</v>
      </c>
      <c r="K3937" s="1">
        <v>44920</v>
      </c>
      <c r="L3937" s="2">
        <v>0.82499999999999996</v>
      </c>
      <c r="M3937" t="s">
        <v>47</v>
      </c>
      <c r="N3937">
        <v>197.97568000000001</v>
      </c>
      <c r="O3937">
        <v>33.30431999999999</v>
      </c>
      <c r="P3937" t="s">
        <v>32</v>
      </c>
      <c r="Q3937" t="s">
        <v>31</v>
      </c>
      <c r="R3937" t="s">
        <v>54</v>
      </c>
      <c r="S3937" t="str">
        <f>TEXT(sales_data[[#This Row],[dtme]],"yyyy")</f>
        <v>2022</v>
      </c>
      <c r="T3937" s="4"/>
    </row>
    <row r="3938" spans="1:20" x14ac:dyDescent="0.25">
      <c r="A3938" t="s">
        <v>3996</v>
      </c>
      <c r="B3938" t="s">
        <v>22</v>
      </c>
      <c r="C3938" t="s">
        <v>44</v>
      </c>
      <c r="D3938" t="s">
        <v>23</v>
      </c>
      <c r="E3938" t="s">
        <v>29</v>
      </c>
      <c r="F3938" t="s">
        <v>40</v>
      </c>
      <c r="G3938">
        <v>61</v>
      </c>
      <c r="H3938">
        <v>10</v>
      </c>
      <c r="I3938">
        <v>109.8</v>
      </c>
      <c r="J3938">
        <v>719.8</v>
      </c>
      <c r="K3938" s="1">
        <v>44920</v>
      </c>
      <c r="L3938" s="2">
        <v>0.81874999999999998</v>
      </c>
      <c r="M3938" t="s">
        <v>47</v>
      </c>
      <c r="N3938">
        <v>608.95079999999996</v>
      </c>
      <c r="O3938">
        <v>110.8492</v>
      </c>
      <c r="P3938" t="s">
        <v>32</v>
      </c>
      <c r="Q3938" t="s">
        <v>31</v>
      </c>
      <c r="R3938" t="s">
        <v>54</v>
      </c>
      <c r="S3938" t="str">
        <f>TEXT(sales_data[[#This Row],[dtme]],"yyyy")</f>
        <v>2022</v>
      </c>
      <c r="T3938" s="4"/>
    </row>
    <row r="3939" spans="1:20" x14ac:dyDescent="0.25">
      <c r="A3939" t="s">
        <v>199</v>
      </c>
      <c r="B3939" t="s">
        <v>37</v>
      </c>
      <c r="C3939" t="s">
        <v>45</v>
      </c>
      <c r="D3939" t="s">
        <v>23</v>
      </c>
      <c r="E3939" t="s">
        <v>17</v>
      </c>
      <c r="F3939" t="s">
        <v>38</v>
      </c>
      <c r="G3939">
        <v>21</v>
      </c>
      <c r="H3939">
        <v>5</v>
      </c>
      <c r="I3939">
        <v>18.899999999999999</v>
      </c>
      <c r="J3939">
        <v>123.9</v>
      </c>
      <c r="K3939" s="1">
        <v>44921</v>
      </c>
      <c r="L3939" s="2">
        <v>0.50624999999999998</v>
      </c>
      <c r="M3939" t="s">
        <v>25</v>
      </c>
      <c r="N3939">
        <v>104.4477</v>
      </c>
      <c r="O3939">
        <v>19.452300000000008</v>
      </c>
      <c r="P3939" t="s">
        <v>19</v>
      </c>
      <c r="Q3939" t="s">
        <v>35</v>
      </c>
      <c r="R3939" t="s">
        <v>54</v>
      </c>
      <c r="S3939" t="str">
        <f>TEXT(sales_data[[#This Row],[dtme]],"yyyy")</f>
        <v>2022</v>
      </c>
      <c r="T3939" s="4"/>
    </row>
    <row r="3940" spans="1:20" x14ac:dyDescent="0.25">
      <c r="A3940" t="s">
        <v>532</v>
      </c>
      <c r="B3940" t="s">
        <v>22</v>
      </c>
      <c r="C3940" t="s">
        <v>44</v>
      </c>
      <c r="D3940" t="s">
        <v>23</v>
      </c>
      <c r="E3940" t="s">
        <v>29</v>
      </c>
      <c r="F3940" t="s">
        <v>18</v>
      </c>
      <c r="G3940">
        <v>55</v>
      </c>
      <c r="H3940">
        <v>7</v>
      </c>
      <c r="I3940">
        <v>69.3</v>
      </c>
      <c r="J3940">
        <v>454.3</v>
      </c>
      <c r="K3940" s="1">
        <v>44921</v>
      </c>
      <c r="L3940" s="2">
        <v>0.79027777777777775</v>
      </c>
      <c r="M3940" t="s">
        <v>47</v>
      </c>
      <c r="N3940">
        <v>387.5179</v>
      </c>
      <c r="O3940">
        <v>66.782100000000014</v>
      </c>
      <c r="P3940" t="s">
        <v>32</v>
      </c>
      <c r="Q3940" t="s">
        <v>35</v>
      </c>
      <c r="R3940" t="s">
        <v>54</v>
      </c>
      <c r="S3940" t="str">
        <f>TEXT(sales_data[[#This Row],[dtme]],"yyyy")</f>
        <v>2022</v>
      </c>
      <c r="T3940" s="4"/>
    </row>
    <row r="3941" spans="1:20" x14ac:dyDescent="0.25">
      <c r="A3941" t="s">
        <v>1494</v>
      </c>
      <c r="B3941" t="s">
        <v>15</v>
      </c>
      <c r="C3941" t="s">
        <v>43</v>
      </c>
      <c r="D3941" t="s">
        <v>16</v>
      </c>
      <c r="E3941" t="s">
        <v>17</v>
      </c>
      <c r="F3941" t="s">
        <v>18</v>
      </c>
      <c r="G3941">
        <v>87</v>
      </c>
      <c r="H3941">
        <v>2</v>
      </c>
      <c r="I3941">
        <v>31.32</v>
      </c>
      <c r="J3941">
        <v>205.32</v>
      </c>
      <c r="K3941" s="1">
        <v>44921</v>
      </c>
      <c r="L3941" s="2">
        <v>0.84791666666666665</v>
      </c>
      <c r="M3941" t="s">
        <v>47</v>
      </c>
      <c r="N3941">
        <v>179.655</v>
      </c>
      <c r="O3941">
        <v>25.664999999999992</v>
      </c>
      <c r="P3941" t="s">
        <v>32</v>
      </c>
      <c r="Q3941" t="s">
        <v>35</v>
      </c>
      <c r="R3941" t="s">
        <v>54</v>
      </c>
      <c r="S3941" t="str">
        <f>TEXT(sales_data[[#This Row],[dtme]],"yyyy")</f>
        <v>2022</v>
      </c>
      <c r="T3941" s="4"/>
    </row>
    <row r="3942" spans="1:20" x14ac:dyDescent="0.25">
      <c r="A3942" t="s">
        <v>2509</v>
      </c>
      <c r="B3942" t="s">
        <v>22</v>
      </c>
      <c r="C3942" t="s">
        <v>44</v>
      </c>
      <c r="D3942" t="s">
        <v>23</v>
      </c>
      <c r="E3942" t="s">
        <v>29</v>
      </c>
      <c r="F3942" t="s">
        <v>38</v>
      </c>
      <c r="G3942">
        <v>74</v>
      </c>
      <c r="H3942">
        <v>8</v>
      </c>
      <c r="I3942">
        <v>106.56</v>
      </c>
      <c r="J3942">
        <v>698.56</v>
      </c>
      <c r="K3942" s="1">
        <v>44921</v>
      </c>
      <c r="L3942" s="2">
        <v>0.41805555555555557</v>
      </c>
      <c r="M3942" t="s">
        <v>25</v>
      </c>
      <c r="N3942">
        <v>587.48895999999991</v>
      </c>
      <c r="O3942">
        <v>111.07104000000004</v>
      </c>
      <c r="P3942" t="s">
        <v>26</v>
      </c>
      <c r="Q3942" t="s">
        <v>35</v>
      </c>
      <c r="R3942" t="s">
        <v>54</v>
      </c>
      <c r="S3942" t="str">
        <f>TEXT(sales_data[[#This Row],[dtme]],"yyyy")</f>
        <v>2022</v>
      </c>
      <c r="T3942" s="4"/>
    </row>
    <row r="3943" spans="1:20" x14ac:dyDescent="0.25">
      <c r="A3943" t="s">
        <v>2720</v>
      </c>
      <c r="B3943" t="s">
        <v>37</v>
      </c>
      <c r="C3943" t="s">
        <v>45</v>
      </c>
      <c r="D3943" t="s">
        <v>23</v>
      </c>
      <c r="E3943" t="s">
        <v>29</v>
      </c>
      <c r="F3943" t="s">
        <v>18</v>
      </c>
      <c r="G3943">
        <v>69</v>
      </c>
      <c r="H3943">
        <v>3</v>
      </c>
      <c r="I3943">
        <v>37.26</v>
      </c>
      <c r="J3943">
        <v>244.26</v>
      </c>
      <c r="K3943" s="1">
        <v>44921</v>
      </c>
      <c r="L3943" s="2">
        <v>0.60972222222222228</v>
      </c>
      <c r="M3943" t="s">
        <v>46</v>
      </c>
      <c r="N3943">
        <v>215.92583999999999</v>
      </c>
      <c r="O3943">
        <v>28.334159999999997</v>
      </c>
      <c r="P3943" t="s">
        <v>19</v>
      </c>
      <c r="Q3943" t="s">
        <v>35</v>
      </c>
      <c r="R3943" t="s">
        <v>54</v>
      </c>
      <c r="S3943" t="str">
        <f>TEXT(sales_data[[#This Row],[dtme]],"yyyy")</f>
        <v>2022</v>
      </c>
      <c r="T3943" s="4"/>
    </row>
    <row r="3944" spans="1:20" x14ac:dyDescent="0.25">
      <c r="A3944" t="s">
        <v>2774</v>
      </c>
      <c r="B3944" t="s">
        <v>22</v>
      </c>
      <c r="C3944" t="s">
        <v>44</v>
      </c>
      <c r="D3944" t="s">
        <v>16</v>
      </c>
      <c r="E3944" t="s">
        <v>29</v>
      </c>
      <c r="F3944" t="s">
        <v>24</v>
      </c>
      <c r="G3944">
        <v>46</v>
      </c>
      <c r="H3944">
        <v>8</v>
      </c>
      <c r="I3944">
        <v>66.239999999999995</v>
      </c>
      <c r="J3944">
        <v>434.24</v>
      </c>
      <c r="K3944" s="1">
        <v>44921</v>
      </c>
      <c r="L3944" s="2">
        <v>0.8</v>
      </c>
      <c r="M3944" t="s">
        <v>25</v>
      </c>
      <c r="N3944">
        <v>376.05184000000003</v>
      </c>
      <c r="O3944">
        <v>58.188159999999982</v>
      </c>
      <c r="P3944" t="s">
        <v>32</v>
      </c>
      <c r="Q3944" t="s">
        <v>35</v>
      </c>
      <c r="R3944" t="s">
        <v>54</v>
      </c>
      <c r="S3944" t="str">
        <f>TEXT(sales_data[[#This Row],[dtme]],"yyyy")</f>
        <v>2022</v>
      </c>
      <c r="T3944" s="4"/>
    </row>
    <row r="3945" spans="1:20" x14ac:dyDescent="0.25">
      <c r="A3945" t="s">
        <v>2910</v>
      </c>
      <c r="B3945" t="s">
        <v>37</v>
      </c>
      <c r="C3945" t="s">
        <v>45</v>
      </c>
      <c r="D3945" t="s">
        <v>23</v>
      </c>
      <c r="E3945" t="s">
        <v>29</v>
      </c>
      <c r="F3945" t="s">
        <v>30</v>
      </c>
      <c r="G3945">
        <v>37</v>
      </c>
      <c r="H3945">
        <v>3</v>
      </c>
      <c r="I3945">
        <v>19.98</v>
      </c>
      <c r="J3945">
        <v>130.97999999999999</v>
      </c>
      <c r="K3945" s="1">
        <v>44921</v>
      </c>
      <c r="L3945" s="2">
        <v>0.58194444444444449</v>
      </c>
      <c r="M3945" t="s">
        <v>25</v>
      </c>
      <c r="N3945">
        <v>115.78631999999999</v>
      </c>
      <c r="O3945">
        <v>15.193680000000001</v>
      </c>
      <c r="P3945" t="s">
        <v>19</v>
      </c>
      <c r="Q3945" t="s">
        <v>35</v>
      </c>
      <c r="R3945" t="s">
        <v>54</v>
      </c>
      <c r="S3945" t="str">
        <f>TEXT(sales_data[[#This Row],[dtme]],"yyyy")</f>
        <v>2022</v>
      </c>
      <c r="T3945" s="4"/>
    </row>
    <row r="3946" spans="1:20" x14ac:dyDescent="0.25">
      <c r="A3946" t="s">
        <v>3570</v>
      </c>
      <c r="B3946" t="s">
        <v>22</v>
      </c>
      <c r="C3946" t="s">
        <v>44</v>
      </c>
      <c r="D3946" t="s">
        <v>23</v>
      </c>
      <c r="E3946" t="s">
        <v>29</v>
      </c>
      <c r="F3946" t="s">
        <v>40</v>
      </c>
      <c r="G3946">
        <v>13</v>
      </c>
      <c r="H3946">
        <v>5</v>
      </c>
      <c r="I3946">
        <v>11.7</v>
      </c>
      <c r="J3946">
        <v>76.7</v>
      </c>
      <c r="K3946" s="1">
        <v>44921</v>
      </c>
      <c r="L3946" s="2">
        <v>0.6479166666666667</v>
      </c>
      <c r="M3946" t="s">
        <v>47</v>
      </c>
      <c r="N3946">
        <v>67.802800000000005</v>
      </c>
      <c r="O3946">
        <v>8.897199999999998</v>
      </c>
      <c r="P3946" t="s">
        <v>19</v>
      </c>
      <c r="Q3946" t="s">
        <v>35</v>
      </c>
      <c r="R3946" t="s">
        <v>54</v>
      </c>
      <c r="S3946" t="str">
        <f>TEXT(sales_data[[#This Row],[dtme]],"yyyy")</f>
        <v>2022</v>
      </c>
      <c r="T3946" s="4"/>
    </row>
    <row r="3947" spans="1:20" x14ac:dyDescent="0.25">
      <c r="A3947" t="s">
        <v>3790</v>
      </c>
      <c r="B3947" t="s">
        <v>22</v>
      </c>
      <c r="C3947" t="s">
        <v>44</v>
      </c>
      <c r="D3947" t="s">
        <v>16</v>
      </c>
      <c r="E3947" t="s">
        <v>29</v>
      </c>
      <c r="F3947" t="s">
        <v>33</v>
      </c>
      <c r="G3947">
        <v>52</v>
      </c>
      <c r="H3947">
        <v>5</v>
      </c>
      <c r="I3947">
        <v>46.8</v>
      </c>
      <c r="J3947">
        <v>306.8</v>
      </c>
      <c r="K3947" s="1">
        <v>44921</v>
      </c>
      <c r="L3947" s="2">
        <v>0.50486111111111109</v>
      </c>
      <c r="M3947" t="s">
        <v>47</v>
      </c>
      <c r="N3947">
        <v>270.5976</v>
      </c>
      <c r="O3947">
        <v>36.202400000000011</v>
      </c>
      <c r="P3947" t="s">
        <v>19</v>
      </c>
      <c r="Q3947" t="s">
        <v>35</v>
      </c>
      <c r="R3947" t="s">
        <v>54</v>
      </c>
      <c r="S3947" t="str">
        <f>TEXT(sales_data[[#This Row],[dtme]],"yyyy")</f>
        <v>2022</v>
      </c>
      <c r="T3947" s="4"/>
    </row>
    <row r="3948" spans="1:20" x14ac:dyDescent="0.25">
      <c r="A3948" t="s">
        <v>3829</v>
      </c>
      <c r="B3948" t="s">
        <v>22</v>
      </c>
      <c r="C3948" t="s">
        <v>44</v>
      </c>
      <c r="D3948" t="s">
        <v>16</v>
      </c>
      <c r="E3948" t="s">
        <v>17</v>
      </c>
      <c r="F3948" t="s">
        <v>18</v>
      </c>
      <c r="G3948">
        <v>93</v>
      </c>
      <c r="H3948">
        <v>3</v>
      </c>
      <c r="I3948">
        <v>50.22</v>
      </c>
      <c r="J3948">
        <v>329.22</v>
      </c>
      <c r="K3948" s="1">
        <v>44921</v>
      </c>
      <c r="L3948" s="2">
        <v>0.83125000000000004</v>
      </c>
      <c r="M3948" t="s">
        <v>47</v>
      </c>
      <c r="N3948">
        <v>278.84934000000004</v>
      </c>
      <c r="O3948">
        <v>50.370659999999987</v>
      </c>
      <c r="P3948" t="s">
        <v>32</v>
      </c>
      <c r="Q3948" t="s">
        <v>35</v>
      </c>
      <c r="R3948" t="s">
        <v>54</v>
      </c>
      <c r="S3948" t="str">
        <f>TEXT(sales_data[[#This Row],[dtme]],"yyyy")</f>
        <v>2022</v>
      </c>
      <c r="T3948" s="4"/>
    </row>
    <row r="3949" spans="1:20" x14ac:dyDescent="0.25">
      <c r="A3949" t="s">
        <v>3842</v>
      </c>
      <c r="B3949" t="s">
        <v>37</v>
      </c>
      <c r="C3949" t="s">
        <v>45</v>
      </c>
      <c r="D3949" t="s">
        <v>23</v>
      </c>
      <c r="E3949" t="s">
        <v>17</v>
      </c>
      <c r="F3949" t="s">
        <v>40</v>
      </c>
      <c r="G3949">
        <v>38</v>
      </c>
      <c r="H3949">
        <v>1</v>
      </c>
      <c r="I3949">
        <v>6.84</v>
      </c>
      <c r="J3949">
        <v>44.84</v>
      </c>
      <c r="K3949" s="1">
        <v>44921</v>
      </c>
      <c r="L3949" s="2">
        <v>0.81874999999999998</v>
      </c>
      <c r="M3949" t="s">
        <v>46</v>
      </c>
      <c r="N3949">
        <v>39.055640000000004</v>
      </c>
      <c r="O3949">
        <v>5.7843599999999995</v>
      </c>
      <c r="P3949" t="s">
        <v>32</v>
      </c>
      <c r="Q3949" t="s">
        <v>35</v>
      </c>
      <c r="R3949" t="s">
        <v>54</v>
      </c>
      <c r="S3949" t="str">
        <f>TEXT(sales_data[[#This Row],[dtme]],"yyyy")</f>
        <v>2022</v>
      </c>
      <c r="T3949" s="4"/>
    </row>
    <row r="3950" spans="1:20" x14ac:dyDescent="0.25">
      <c r="A3950" t="s">
        <v>742</v>
      </c>
      <c r="B3950" t="s">
        <v>37</v>
      </c>
      <c r="C3950" t="s">
        <v>45</v>
      </c>
      <c r="D3950" t="s">
        <v>16</v>
      </c>
      <c r="E3950" t="s">
        <v>17</v>
      </c>
      <c r="F3950" t="s">
        <v>30</v>
      </c>
      <c r="G3950">
        <v>17</v>
      </c>
      <c r="H3950">
        <v>2</v>
      </c>
      <c r="I3950">
        <v>6.12</v>
      </c>
      <c r="J3950">
        <v>40.119999999999997</v>
      </c>
      <c r="K3950" s="1">
        <v>44922</v>
      </c>
      <c r="L3950" s="2">
        <v>0.52777777777777779</v>
      </c>
      <c r="M3950" t="s">
        <v>25</v>
      </c>
      <c r="N3950">
        <v>35.225359999999995</v>
      </c>
      <c r="O3950">
        <v>4.8946400000000025</v>
      </c>
      <c r="P3950" t="s">
        <v>19</v>
      </c>
      <c r="Q3950" t="s">
        <v>41</v>
      </c>
      <c r="R3950" t="s">
        <v>54</v>
      </c>
      <c r="S3950" t="str">
        <f>TEXT(sales_data[[#This Row],[dtme]],"yyyy")</f>
        <v>2022</v>
      </c>
      <c r="T3950" s="4"/>
    </row>
    <row r="3951" spans="1:20" x14ac:dyDescent="0.25">
      <c r="A3951" t="s">
        <v>1364</v>
      </c>
      <c r="B3951" t="s">
        <v>22</v>
      </c>
      <c r="C3951" t="s">
        <v>44</v>
      </c>
      <c r="D3951" t="s">
        <v>16</v>
      </c>
      <c r="E3951" t="s">
        <v>29</v>
      </c>
      <c r="F3951" t="s">
        <v>24</v>
      </c>
      <c r="G3951">
        <v>17</v>
      </c>
      <c r="H3951">
        <v>10</v>
      </c>
      <c r="I3951">
        <v>30.599999999999998</v>
      </c>
      <c r="J3951">
        <v>200.6</v>
      </c>
      <c r="K3951" s="1">
        <v>44922</v>
      </c>
      <c r="L3951" s="2">
        <v>0.54513888888888884</v>
      </c>
      <c r="M3951" t="s">
        <v>46</v>
      </c>
      <c r="N3951">
        <v>177.73159999999999</v>
      </c>
      <c r="O3951">
        <v>22.868400000000008</v>
      </c>
      <c r="P3951" t="s">
        <v>19</v>
      </c>
      <c r="Q3951" t="s">
        <v>41</v>
      </c>
      <c r="R3951" t="s">
        <v>54</v>
      </c>
      <c r="S3951" t="str">
        <f>TEXT(sales_data[[#This Row],[dtme]],"yyyy")</f>
        <v>2022</v>
      </c>
      <c r="T3951" s="4"/>
    </row>
    <row r="3952" spans="1:20" x14ac:dyDescent="0.25">
      <c r="A3952" t="s">
        <v>1825</v>
      </c>
      <c r="B3952" t="s">
        <v>37</v>
      </c>
      <c r="C3952" t="s">
        <v>45</v>
      </c>
      <c r="D3952" t="s">
        <v>23</v>
      </c>
      <c r="E3952" t="s">
        <v>17</v>
      </c>
      <c r="F3952" t="s">
        <v>24</v>
      </c>
      <c r="G3952">
        <v>97</v>
      </c>
      <c r="H3952">
        <v>4</v>
      </c>
      <c r="I3952">
        <v>69.84</v>
      </c>
      <c r="J3952">
        <v>457.84000000000003</v>
      </c>
      <c r="K3952" s="1">
        <v>44922</v>
      </c>
      <c r="L3952" s="2">
        <v>0.8666666666666667</v>
      </c>
      <c r="M3952" t="s">
        <v>25</v>
      </c>
      <c r="N3952">
        <v>397.40512000000001</v>
      </c>
      <c r="O3952">
        <v>60.434880000000021</v>
      </c>
      <c r="P3952" t="s">
        <v>32</v>
      </c>
      <c r="Q3952" t="s">
        <v>41</v>
      </c>
      <c r="R3952" t="s">
        <v>54</v>
      </c>
      <c r="S3952" t="str">
        <f>TEXT(sales_data[[#This Row],[dtme]],"yyyy")</f>
        <v>2022</v>
      </c>
      <c r="T3952" s="4"/>
    </row>
    <row r="3953" spans="1:20" x14ac:dyDescent="0.25">
      <c r="A3953" t="s">
        <v>1832</v>
      </c>
      <c r="B3953" t="s">
        <v>15</v>
      </c>
      <c r="C3953" t="s">
        <v>43</v>
      </c>
      <c r="D3953" t="s">
        <v>23</v>
      </c>
      <c r="E3953" t="s">
        <v>17</v>
      </c>
      <c r="F3953" t="s">
        <v>30</v>
      </c>
      <c r="G3953">
        <v>73</v>
      </c>
      <c r="H3953">
        <v>6</v>
      </c>
      <c r="I3953">
        <v>78.84</v>
      </c>
      <c r="J3953">
        <v>516.84</v>
      </c>
      <c r="K3953" s="1">
        <v>44922</v>
      </c>
      <c r="L3953" s="2">
        <v>0.69236111111111109</v>
      </c>
      <c r="M3953" t="s">
        <v>25</v>
      </c>
      <c r="N3953">
        <v>437.76348000000002</v>
      </c>
      <c r="O3953">
        <v>79.076520000000016</v>
      </c>
      <c r="P3953" t="s">
        <v>19</v>
      </c>
      <c r="Q3953" t="s">
        <v>41</v>
      </c>
      <c r="R3953" t="s">
        <v>54</v>
      </c>
      <c r="S3953" t="str">
        <f>TEXT(sales_data[[#This Row],[dtme]],"yyyy")</f>
        <v>2022</v>
      </c>
      <c r="T3953" s="4"/>
    </row>
    <row r="3954" spans="1:20" x14ac:dyDescent="0.25">
      <c r="A3954" t="s">
        <v>2412</v>
      </c>
      <c r="B3954" t="s">
        <v>22</v>
      </c>
      <c r="C3954" t="s">
        <v>44</v>
      </c>
      <c r="D3954" t="s">
        <v>16</v>
      </c>
      <c r="E3954" t="s">
        <v>29</v>
      </c>
      <c r="F3954" t="s">
        <v>40</v>
      </c>
      <c r="G3954">
        <v>87</v>
      </c>
      <c r="H3954">
        <v>2</v>
      </c>
      <c r="I3954">
        <v>31.32</v>
      </c>
      <c r="J3954">
        <v>205.32</v>
      </c>
      <c r="K3954" s="1">
        <v>44922</v>
      </c>
      <c r="L3954" s="2">
        <v>0.79513888888888884</v>
      </c>
      <c r="M3954" t="s">
        <v>47</v>
      </c>
      <c r="N3954">
        <v>175.54859999999999</v>
      </c>
      <c r="O3954">
        <v>29.7714</v>
      </c>
      <c r="P3954" t="s">
        <v>32</v>
      </c>
      <c r="Q3954" t="s">
        <v>41</v>
      </c>
      <c r="R3954" t="s">
        <v>54</v>
      </c>
      <c r="S3954" t="str">
        <f>TEXT(sales_data[[#This Row],[dtme]],"yyyy")</f>
        <v>2022</v>
      </c>
      <c r="T3954" s="4"/>
    </row>
    <row r="3955" spans="1:20" x14ac:dyDescent="0.25">
      <c r="A3955" t="s">
        <v>2462</v>
      </c>
      <c r="B3955" t="s">
        <v>22</v>
      </c>
      <c r="C3955" t="s">
        <v>44</v>
      </c>
      <c r="D3955" t="s">
        <v>16</v>
      </c>
      <c r="E3955" t="s">
        <v>17</v>
      </c>
      <c r="F3955" t="s">
        <v>30</v>
      </c>
      <c r="G3955">
        <v>25</v>
      </c>
      <c r="H3955">
        <v>4</v>
      </c>
      <c r="I3955">
        <v>18</v>
      </c>
      <c r="J3955">
        <v>118</v>
      </c>
      <c r="K3955" s="1">
        <v>44922</v>
      </c>
      <c r="L3955" s="2">
        <v>0.55833333333333335</v>
      </c>
      <c r="M3955" t="s">
        <v>47</v>
      </c>
      <c r="N3955">
        <v>104.548</v>
      </c>
      <c r="O3955">
        <v>13.451999999999998</v>
      </c>
      <c r="P3955" t="s">
        <v>19</v>
      </c>
      <c r="Q3955" t="s">
        <v>41</v>
      </c>
      <c r="R3955" t="s">
        <v>54</v>
      </c>
      <c r="S3955" t="str">
        <f>TEXT(sales_data[[#This Row],[dtme]],"yyyy")</f>
        <v>2022</v>
      </c>
      <c r="T3955" s="4"/>
    </row>
    <row r="3956" spans="1:20" x14ac:dyDescent="0.25">
      <c r="A3956" t="s">
        <v>3803</v>
      </c>
      <c r="B3956" t="s">
        <v>15</v>
      </c>
      <c r="C3956" t="s">
        <v>43</v>
      </c>
      <c r="D3956" t="s">
        <v>23</v>
      </c>
      <c r="E3956" t="s">
        <v>17</v>
      </c>
      <c r="F3956" t="s">
        <v>38</v>
      </c>
      <c r="G3956">
        <v>93</v>
      </c>
      <c r="H3956">
        <v>9</v>
      </c>
      <c r="I3956">
        <v>150.66</v>
      </c>
      <c r="J3956">
        <v>987.66</v>
      </c>
      <c r="K3956" s="1">
        <v>44922</v>
      </c>
      <c r="L3956" s="2">
        <v>0.43819444444444444</v>
      </c>
      <c r="M3956" t="s">
        <v>46</v>
      </c>
      <c r="N3956">
        <v>843.46163999999999</v>
      </c>
      <c r="O3956">
        <v>144.19835999999998</v>
      </c>
      <c r="P3956" t="s">
        <v>26</v>
      </c>
      <c r="Q3956" t="s">
        <v>41</v>
      </c>
      <c r="R3956" t="s">
        <v>54</v>
      </c>
      <c r="S3956" t="str">
        <f>TEXT(sales_data[[#This Row],[dtme]],"yyyy")</f>
        <v>2022</v>
      </c>
      <c r="T3956" s="4"/>
    </row>
    <row r="3957" spans="1:20" x14ac:dyDescent="0.25">
      <c r="A3957" t="s">
        <v>77</v>
      </c>
      <c r="B3957" t="s">
        <v>22</v>
      </c>
      <c r="C3957" t="s">
        <v>44</v>
      </c>
      <c r="D3957" t="s">
        <v>16</v>
      </c>
      <c r="E3957" t="s">
        <v>17</v>
      </c>
      <c r="F3957" t="s">
        <v>33</v>
      </c>
      <c r="G3957">
        <v>77</v>
      </c>
      <c r="H3957">
        <v>4</v>
      </c>
      <c r="I3957">
        <v>55.44</v>
      </c>
      <c r="J3957">
        <v>363.44</v>
      </c>
      <c r="K3957" s="1">
        <v>44923</v>
      </c>
      <c r="L3957" s="2">
        <v>0.4861111111111111</v>
      </c>
      <c r="M3957" t="s">
        <v>46</v>
      </c>
      <c r="N3957">
        <v>320.55408</v>
      </c>
      <c r="O3957">
        <v>42.885919999999999</v>
      </c>
      <c r="P3957" t="s">
        <v>26</v>
      </c>
      <c r="Q3957" t="s">
        <v>39</v>
      </c>
      <c r="R3957" t="s">
        <v>54</v>
      </c>
      <c r="S3957" t="str">
        <f>TEXT(sales_data[[#This Row],[dtme]],"yyyy")</f>
        <v>2022</v>
      </c>
      <c r="T3957" s="4"/>
    </row>
    <row r="3958" spans="1:20" x14ac:dyDescent="0.25">
      <c r="A3958" t="s">
        <v>558</v>
      </c>
      <c r="B3958" t="s">
        <v>22</v>
      </c>
      <c r="C3958" t="s">
        <v>44</v>
      </c>
      <c r="D3958" t="s">
        <v>16</v>
      </c>
      <c r="E3958" t="s">
        <v>17</v>
      </c>
      <c r="F3958" t="s">
        <v>38</v>
      </c>
      <c r="G3958">
        <v>42</v>
      </c>
      <c r="H3958">
        <v>10</v>
      </c>
      <c r="I3958">
        <v>75.599999999999994</v>
      </c>
      <c r="J3958">
        <v>495.6</v>
      </c>
      <c r="K3958" s="1">
        <v>44923</v>
      </c>
      <c r="L3958" s="2">
        <v>0.61458333333333337</v>
      </c>
      <c r="M3958" t="s">
        <v>47</v>
      </c>
      <c r="N3958">
        <v>429.18960000000004</v>
      </c>
      <c r="O3958">
        <v>66.410399999999981</v>
      </c>
      <c r="P3958" t="s">
        <v>19</v>
      </c>
      <c r="Q3958" t="s">
        <v>39</v>
      </c>
      <c r="R3958" t="s">
        <v>54</v>
      </c>
      <c r="S3958" t="str">
        <f>TEXT(sales_data[[#This Row],[dtme]],"yyyy")</f>
        <v>2022</v>
      </c>
      <c r="T3958" s="4"/>
    </row>
    <row r="3959" spans="1:20" x14ac:dyDescent="0.25">
      <c r="A3959" t="s">
        <v>863</v>
      </c>
      <c r="B3959" t="s">
        <v>37</v>
      </c>
      <c r="C3959" t="s">
        <v>45</v>
      </c>
      <c r="D3959" t="s">
        <v>16</v>
      </c>
      <c r="E3959" t="s">
        <v>17</v>
      </c>
      <c r="F3959" t="s">
        <v>24</v>
      </c>
      <c r="G3959">
        <v>99</v>
      </c>
      <c r="H3959">
        <v>1</v>
      </c>
      <c r="I3959">
        <v>17.82</v>
      </c>
      <c r="J3959">
        <v>116.82</v>
      </c>
      <c r="K3959" s="1">
        <v>44923</v>
      </c>
      <c r="L3959" s="2">
        <v>0.82222222222222219</v>
      </c>
      <c r="M3959" t="s">
        <v>47</v>
      </c>
      <c r="N3959">
        <v>103.03523999999999</v>
      </c>
      <c r="O3959">
        <v>13.784760000000006</v>
      </c>
      <c r="P3959" t="s">
        <v>32</v>
      </c>
      <c r="Q3959" t="s">
        <v>39</v>
      </c>
      <c r="R3959" t="s">
        <v>54</v>
      </c>
      <c r="S3959" t="str">
        <f>TEXT(sales_data[[#This Row],[dtme]],"yyyy")</f>
        <v>2022</v>
      </c>
      <c r="T3959" s="4"/>
    </row>
    <row r="3960" spans="1:20" x14ac:dyDescent="0.25">
      <c r="A3960" t="s">
        <v>1158</v>
      </c>
      <c r="B3960" t="s">
        <v>37</v>
      </c>
      <c r="C3960" t="s">
        <v>45</v>
      </c>
      <c r="D3960" t="s">
        <v>16</v>
      </c>
      <c r="E3960" t="s">
        <v>17</v>
      </c>
      <c r="F3960" t="s">
        <v>30</v>
      </c>
      <c r="G3960">
        <v>93</v>
      </c>
      <c r="H3960">
        <v>7</v>
      </c>
      <c r="I3960">
        <v>117.17999999999999</v>
      </c>
      <c r="J3960">
        <v>768.18</v>
      </c>
      <c r="K3960" s="1">
        <v>44923</v>
      </c>
      <c r="L3960" s="2">
        <v>0.78125</v>
      </c>
      <c r="M3960" t="s">
        <v>25</v>
      </c>
      <c r="N3960">
        <v>679.83929999999998</v>
      </c>
      <c r="O3960">
        <v>88.34069999999997</v>
      </c>
      <c r="P3960" t="s">
        <v>32</v>
      </c>
      <c r="Q3960" t="s">
        <v>39</v>
      </c>
      <c r="R3960" t="s">
        <v>54</v>
      </c>
      <c r="S3960" t="str">
        <f>TEXT(sales_data[[#This Row],[dtme]],"yyyy")</f>
        <v>2022</v>
      </c>
      <c r="T3960" s="4"/>
    </row>
    <row r="3961" spans="1:20" x14ac:dyDescent="0.25">
      <c r="A3961" t="s">
        <v>2259</v>
      </c>
      <c r="B3961" t="s">
        <v>15</v>
      </c>
      <c r="C3961" t="s">
        <v>43</v>
      </c>
      <c r="D3961" t="s">
        <v>23</v>
      </c>
      <c r="E3961" t="s">
        <v>29</v>
      </c>
      <c r="F3961" t="s">
        <v>38</v>
      </c>
      <c r="G3961">
        <v>83</v>
      </c>
      <c r="H3961">
        <v>4</v>
      </c>
      <c r="I3961">
        <v>59.76</v>
      </c>
      <c r="J3961">
        <v>391.76</v>
      </c>
      <c r="K3961" s="1">
        <v>44923</v>
      </c>
      <c r="L3961" s="2">
        <v>0.82222222222222219</v>
      </c>
      <c r="M3961" t="s">
        <v>25</v>
      </c>
      <c r="N3961">
        <v>332.21247999999997</v>
      </c>
      <c r="O3961">
        <v>59.54752000000002</v>
      </c>
      <c r="P3961" t="s">
        <v>32</v>
      </c>
      <c r="Q3961" t="s">
        <v>39</v>
      </c>
      <c r="R3961" t="s">
        <v>54</v>
      </c>
      <c r="S3961" t="str">
        <f>TEXT(sales_data[[#This Row],[dtme]],"yyyy")</f>
        <v>2022</v>
      </c>
      <c r="T3961" s="4"/>
    </row>
    <row r="3962" spans="1:20" x14ac:dyDescent="0.25">
      <c r="A3962" t="s">
        <v>2416</v>
      </c>
      <c r="B3962" t="s">
        <v>15</v>
      </c>
      <c r="C3962" t="s">
        <v>43</v>
      </c>
      <c r="D3962" t="s">
        <v>23</v>
      </c>
      <c r="E3962" t="s">
        <v>29</v>
      </c>
      <c r="F3962" t="s">
        <v>38</v>
      </c>
      <c r="G3962">
        <v>88</v>
      </c>
      <c r="H3962">
        <v>9</v>
      </c>
      <c r="I3962">
        <v>142.56</v>
      </c>
      <c r="J3962">
        <v>934.56</v>
      </c>
      <c r="K3962" s="1">
        <v>44923</v>
      </c>
      <c r="L3962" s="2">
        <v>0.82222222222222219</v>
      </c>
      <c r="M3962" t="s">
        <v>46</v>
      </c>
      <c r="N3962">
        <v>822.41279999999995</v>
      </c>
      <c r="O3962">
        <v>112.1472</v>
      </c>
      <c r="P3962" t="s">
        <v>32</v>
      </c>
      <c r="Q3962" t="s">
        <v>39</v>
      </c>
      <c r="R3962" t="s">
        <v>54</v>
      </c>
      <c r="S3962" t="str">
        <f>TEXT(sales_data[[#This Row],[dtme]],"yyyy")</f>
        <v>2022</v>
      </c>
      <c r="T3962" s="4"/>
    </row>
    <row r="3963" spans="1:20" x14ac:dyDescent="0.25">
      <c r="A3963" t="s">
        <v>3097</v>
      </c>
      <c r="B3963" t="s">
        <v>22</v>
      </c>
      <c r="C3963" t="s">
        <v>44</v>
      </c>
      <c r="D3963" t="s">
        <v>16</v>
      </c>
      <c r="E3963" t="s">
        <v>17</v>
      </c>
      <c r="F3963" t="s">
        <v>33</v>
      </c>
      <c r="G3963">
        <v>52</v>
      </c>
      <c r="H3963">
        <v>4</v>
      </c>
      <c r="I3963">
        <v>37.44</v>
      </c>
      <c r="J3963">
        <v>245.44</v>
      </c>
      <c r="K3963" s="1">
        <v>44923</v>
      </c>
      <c r="L3963" s="2">
        <v>0.51944444444444449</v>
      </c>
      <c r="M3963" t="s">
        <v>47</v>
      </c>
      <c r="N3963">
        <v>211.81471999999999</v>
      </c>
      <c r="O3963">
        <v>33.625280000000004</v>
      </c>
      <c r="P3963" t="s">
        <v>19</v>
      </c>
      <c r="Q3963" t="s">
        <v>39</v>
      </c>
      <c r="R3963" t="s">
        <v>54</v>
      </c>
      <c r="S3963" t="str">
        <f>TEXT(sales_data[[#This Row],[dtme]],"yyyy")</f>
        <v>2022</v>
      </c>
      <c r="T3963" s="4"/>
    </row>
    <row r="3964" spans="1:20" x14ac:dyDescent="0.25">
      <c r="A3964" t="s">
        <v>3882</v>
      </c>
      <c r="B3964" t="s">
        <v>15</v>
      </c>
      <c r="C3964" t="s">
        <v>43</v>
      </c>
      <c r="D3964" t="s">
        <v>16</v>
      </c>
      <c r="E3964" t="s">
        <v>29</v>
      </c>
      <c r="F3964" t="s">
        <v>38</v>
      </c>
      <c r="G3964">
        <v>58</v>
      </c>
      <c r="H3964">
        <v>7</v>
      </c>
      <c r="I3964">
        <v>73.08</v>
      </c>
      <c r="J3964">
        <v>479.08</v>
      </c>
      <c r="K3964" s="1">
        <v>44923</v>
      </c>
      <c r="L3964" s="2">
        <v>0.58125000000000004</v>
      </c>
      <c r="M3964" t="s">
        <v>47</v>
      </c>
      <c r="N3964">
        <v>407.69707999999997</v>
      </c>
      <c r="O3964">
        <v>71.382920000000013</v>
      </c>
      <c r="P3964" t="s">
        <v>19</v>
      </c>
      <c r="Q3964" t="s">
        <v>39</v>
      </c>
      <c r="R3964" t="s">
        <v>54</v>
      </c>
      <c r="S3964" t="str">
        <f>TEXT(sales_data[[#This Row],[dtme]],"yyyy")</f>
        <v>2022</v>
      </c>
      <c r="T3964" s="4"/>
    </row>
    <row r="3965" spans="1:20" x14ac:dyDescent="0.25">
      <c r="A3965" t="s">
        <v>205</v>
      </c>
      <c r="B3965" t="s">
        <v>22</v>
      </c>
      <c r="C3965" t="s">
        <v>44</v>
      </c>
      <c r="D3965" t="s">
        <v>16</v>
      </c>
      <c r="E3965" t="s">
        <v>29</v>
      </c>
      <c r="F3965" t="s">
        <v>18</v>
      </c>
      <c r="G3965">
        <v>20</v>
      </c>
      <c r="H3965">
        <v>2</v>
      </c>
      <c r="I3965">
        <v>7.1999999999999993</v>
      </c>
      <c r="J3965">
        <v>47.2</v>
      </c>
      <c r="K3965" s="1">
        <v>44924</v>
      </c>
      <c r="L3965" s="2">
        <v>0.4548611111111111</v>
      </c>
      <c r="M3965" t="s">
        <v>47</v>
      </c>
      <c r="N3965">
        <v>41.205600000000004</v>
      </c>
      <c r="O3965">
        <v>5.9943999999999988</v>
      </c>
      <c r="P3965" t="s">
        <v>26</v>
      </c>
      <c r="Q3965" t="s">
        <v>36</v>
      </c>
      <c r="R3965" t="s">
        <v>54</v>
      </c>
      <c r="S3965" t="str">
        <f>TEXT(sales_data[[#This Row],[dtme]],"yyyy")</f>
        <v>2022</v>
      </c>
      <c r="T3965" s="4"/>
    </row>
    <row r="3966" spans="1:20" x14ac:dyDescent="0.25">
      <c r="A3966" t="s">
        <v>697</v>
      </c>
      <c r="B3966" t="s">
        <v>22</v>
      </c>
      <c r="C3966" t="s">
        <v>44</v>
      </c>
      <c r="D3966" t="s">
        <v>23</v>
      </c>
      <c r="E3966" t="s">
        <v>17</v>
      </c>
      <c r="F3966" t="s">
        <v>38</v>
      </c>
      <c r="G3966">
        <v>72</v>
      </c>
      <c r="H3966">
        <v>10</v>
      </c>
      <c r="I3966">
        <v>129.6</v>
      </c>
      <c r="J3966">
        <v>849.6</v>
      </c>
      <c r="K3966" s="1">
        <v>44924</v>
      </c>
      <c r="L3966" s="2">
        <v>0.85138888888888886</v>
      </c>
      <c r="M3966" t="s">
        <v>25</v>
      </c>
      <c r="N3966">
        <v>717.91200000000003</v>
      </c>
      <c r="O3966">
        <v>131.68799999999999</v>
      </c>
      <c r="P3966" t="s">
        <v>32</v>
      </c>
      <c r="Q3966" t="s">
        <v>36</v>
      </c>
      <c r="R3966" t="s">
        <v>54</v>
      </c>
      <c r="S3966" t="str">
        <f>TEXT(sales_data[[#This Row],[dtme]],"yyyy")</f>
        <v>2022</v>
      </c>
      <c r="T3966" s="4"/>
    </row>
    <row r="3967" spans="1:20" x14ac:dyDescent="0.25">
      <c r="A3967" t="s">
        <v>860</v>
      </c>
      <c r="B3967" t="s">
        <v>22</v>
      </c>
      <c r="C3967" t="s">
        <v>44</v>
      </c>
      <c r="D3967" t="s">
        <v>23</v>
      </c>
      <c r="E3967" t="s">
        <v>29</v>
      </c>
      <c r="F3967" t="s">
        <v>38</v>
      </c>
      <c r="G3967">
        <v>23</v>
      </c>
      <c r="H3967">
        <v>5</v>
      </c>
      <c r="I3967">
        <v>20.7</v>
      </c>
      <c r="J3967">
        <v>135.69999999999999</v>
      </c>
      <c r="K3967" s="1">
        <v>44924</v>
      </c>
      <c r="L3967" s="2">
        <v>0.56736111111111109</v>
      </c>
      <c r="M3967" t="s">
        <v>25</v>
      </c>
      <c r="N3967">
        <v>117.24479999999998</v>
      </c>
      <c r="O3967">
        <v>18.455200000000005</v>
      </c>
      <c r="P3967" t="s">
        <v>19</v>
      </c>
      <c r="Q3967" t="s">
        <v>36</v>
      </c>
      <c r="R3967" t="s">
        <v>54</v>
      </c>
      <c r="S3967" t="str">
        <f>TEXT(sales_data[[#This Row],[dtme]],"yyyy")</f>
        <v>2022</v>
      </c>
      <c r="T3967" s="4"/>
    </row>
    <row r="3968" spans="1:20" x14ac:dyDescent="0.25">
      <c r="A3968" t="s">
        <v>1099</v>
      </c>
      <c r="B3968" t="s">
        <v>15</v>
      </c>
      <c r="C3968" t="s">
        <v>43</v>
      </c>
      <c r="D3968" t="s">
        <v>16</v>
      </c>
      <c r="E3968" t="s">
        <v>17</v>
      </c>
      <c r="F3968" t="s">
        <v>38</v>
      </c>
      <c r="G3968">
        <v>23</v>
      </c>
      <c r="H3968">
        <v>10</v>
      </c>
      <c r="I3968">
        <v>41.4</v>
      </c>
      <c r="J3968">
        <v>271.39999999999998</v>
      </c>
      <c r="K3968" s="1">
        <v>44924</v>
      </c>
      <c r="L3968" s="2">
        <v>0.62986111111111109</v>
      </c>
      <c r="M3968" t="s">
        <v>47</v>
      </c>
      <c r="N3968">
        <v>233.67539999999997</v>
      </c>
      <c r="O3968">
        <v>37.724600000000009</v>
      </c>
      <c r="P3968" t="s">
        <v>19</v>
      </c>
      <c r="Q3968" t="s">
        <v>36</v>
      </c>
      <c r="R3968" t="s">
        <v>54</v>
      </c>
      <c r="S3968" t="str">
        <f>TEXT(sales_data[[#This Row],[dtme]],"yyyy")</f>
        <v>2022</v>
      </c>
      <c r="T3968" s="4"/>
    </row>
    <row r="3969" spans="1:20" x14ac:dyDescent="0.25">
      <c r="A3969" t="s">
        <v>1144</v>
      </c>
      <c r="B3969" t="s">
        <v>37</v>
      </c>
      <c r="C3969" t="s">
        <v>45</v>
      </c>
      <c r="D3969" t="s">
        <v>23</v>
      </c>
      <c r="E3969" t="s">
        <v>29</v>
      </c>
      <c r="F3969" t="s">
        <v>33</v>
      </c>
      <c r="G3969">
        <v>62</v>
      </c>
      <c r="H3969">
        <v>9</v>
      </c>
      <c r="I3969">
        <v>100.44</v>
      </c>
      <c r="J3969">
        <v>658.44</v>
      </c>
      <c r="K3969" s="1">
        <v>44924</v>
      </c>
      <c r="L3969" s="2">
        <v>0.60347222222222219</v>
      </c>
      <c r="M3969" t="s">
        <v>47</v>
      </c>
      <c r="N3969">
        <v>572.18436000000008</v>
      </c>
      <c r="O3969">
        <v>86.255639999999971</v>
      </c>
      <c r="P3969" t="s">
        <v>19</v>
      </c>
      <c r="Q3969" t="s">
        <v>36</v>
      </c>
      <c r="R3969" t="s">
        <v>54</v>
      </c>
      <c r="S3969" t="str">
        <f>TEXT(sales_data[[#This Row],[dtme]],"yyyy")</f>
        <v>2022</v>
      </c>
      <c r="T3969" s="4"/>
    </row>
    <row r="3970" spans="1:20" x14ac:dyDescent="0.25">
      <c r="A3970" t="s">
        <v>1207</v>
      </c>
      <c r="B3970" t="s">
        <v>22</v>
      </c>
      <c r="C3970" t="s">
        <v>44</v>
      </c>
      <c r="D3970" t="s">
        <v>16</v>
      </c>
      <c r="E3970" t="s">
        <v>17</v>
      </c>
      <c r="F3970" t="s">
        <v>38</v>
      </c>
      <c r="G3970">
        <v>42</v>
      </c>
      <c r="H3970">
        <v>2</v>
      </c>
      <c r="I3970">
        <v>15.12</v>
      </c>
      <c r="J3970">
        <v>99.12</v>
      </c>
      <c r="K3970" s="1">
        <v>44924</v>
      </c>
      <c r="L3970" s="2">
        <v>0.80972222222222223</v>
      </c>
      <c r="M3970" t="s">
        <v>47</v>
      </c>
      <c r="N3970">
        <v>85.937039999999996</v>
      </c>
      <c r="O3970">
        <v>13.182960000000008</v>
      </c>
      <c r="P3970" t="s">
        <v>32</v>
      </c>
      <c r="Q3970" t="s">
        <v>36</v>
      </c>
      <c r="R3970" t="s">
        <v>54</v>
      </c>
      <c r="S3970" t="str">
        <f>TEXT(sales_data[[#This Row],[dtme]],"yyyy")</f>
        <v>2022</v>
      </c>
      <c r="T3970" s="4"/>
    </row>
    <row r="3971" spans="1:20" x14ac:dyDescent="0.25">
      <c r="A3971" t="s">
        <v>1321</v>
      </c>
      <c r="B3971" t="s">
        <v>22</v>
      </c>
      <c r="C3971" t="s">
        <v>44</v>
      </c>
      <c r="D3971" t="s">
        <v>16</v>
      </c>
      <c r="E3971" t="s">
        <v>17</v>
      </c>
      <c r="F3971" t="s">
        <v>38</v>
      </c>
      <c r="G3971">
        <v>66</v>
      </c>
      <c r="H3971">
        <v>1</v>
      </c>
      <c r="I3971">
        <v>11.879999999999999</v>
      </c>
      <c r="J3971">
        <v>77.88</v>
      </c>
      <c r="K3971" s="1">
        <v>44924</v>
      </c>
      <c r="L3971" s="2">
        <v>0.68958333333333333</v>
      </c>
      <c r="M3971" t="s">
        <v>47</v>
      </c>
      <c r="N3971">
        <v>66.821039999999996</v>
      </c>
      <c r="O3971">
        <v>11.058959999999999</v>
      </c>
      <c r="P3971" t="s">
        <v>19</v>
      </c>
      <c r="Q3971" t="s">
        <v>36</v>
      </c>
      <c r="R3971" t="s">
        <v>54</v>
      </c>
      <c r="S3971" t="str">
        <f>TEXT(sales_data[[#This Row],[dtme]],"yyyy")</f>
        <v>2022</v>
      </c>
      <c r="T3971" s="4"/>
    </row>
    <row r="3972" spans="1:20" x14ac:dyDescent="0.25">
      <c r="A3972" t="s">
        <v>1895</v>
      </c>
      <c r="B3972" t="s">
        <v>15</v>
      </c>
      <c r="C3972" t="s">
        <v>43</v>
      </c>
      <c r="D3972" t="s">
        <v>16</v>
      </c>
      <c r="E3972" t="s">
        <v>29</v>
      </c>
      <c r="F3972" t="s">
        <v>38</v>
      </c>
      <c r="G3972">
        <v>47</v>
      </c>
      <c r="H3972">
        <v>2</v>
      </c>
      <c r="I3972">
        <v>16.919999999999998</v>
      </c>
      <c r="J3972">
        <v>110.92</v>
      </c>
      <c r="K3972" s="1">
        <v>44924</v>
      </c>
      <c r="L3972" s="2">
        <v>0.46666666666666667</v>
      </c>
      <c r="M3972" t="s">
        <v>47</v>
      </c>
      <c r="N3972">
        <v>97.831440000000001</v>
      </c>
      <c r="O3972">
        <v>13.088560000000001</v>
      </c>
      <c r="P3972" t="s">
        <v>26</v>
      </c>
      <c r="Q3972" t="s">
        <v>36</v>
      </c>
      <c r="R3972" t="s">
        <v>54</v>
      </c>
      <c r="S3972" t="str">
        <f>TEXT(sales_data[[#This Row],[dtme]],"yyyy")</f>
        <v>2022</v>
      </c>
      <c r="T3972" s="4"/>
    </row>
    <row r="3973" spans="1:20" x14ac:dyDescent="0.25">
      <c r="A3973" t="s">
        <v>2737</v>
      </c>
      <c r="B3973" t="s">
        <v>37</v>
      </c>
      <c r="C3973" t="s">
        <v>45</v>
      </c>
      <c r="D3973" t="s">
        <v>23</v>
      </c>
      <c r="E3973" t="s">
        <v>17</v>
      </c>
      <c r="F3973" t="s">
        <v>40</v>
      </c>
      <c r="G3973">
        <v>44</v>
      </c>
      <c r="H3973">
        <v>7</v>
      </c>
      <c r="I3973">
        <v>55.44</v>
      </c>
      <c r="J3973">
        <v>363.44</v>
      </c>
      <c r="K3973" s="1">
        <v>44924</v>
      </c>
      <c r="L3973" s="2">
        <v>0.81874999999999998</v>
      </c>
      <c r="M3973" t="s">
        <v>46</v>
      </c>
      <c r="N3973">
        <v>320.91751999999997</v>
      </c>
      <c r="O3973">
        <v>42.52248000000003</v>
      </c>
      <c r="P3973" t="s">
        <v>32</v>
      </c>
      <c r="Q3973" t="s">
        <v>36</v>
      </c>
      <c r="R3973" t="s">
        <v>54</v>
      </c>
      <c r="S3973" t="str">
        <f>TEXT(sales_data[[#This Row],[dtme]],"yyyy")</f>
        <v>2022</v>
      </c>
      <c r="T3973" s="4"/>
    </row>
    <row r="3974" spans="1:20" x14ac:dyDescent="0.25">
      <c r="A3974" t="s">
        <v>3314</v>
      </c>
      <c r="B3974" t="s">
        <v>15</v>
      </c>
      <c r="C3974" t="s">
        <v>43</v>
      </c>
      <c r="D3974" t="s">
        <v>16</v>
      </c>
      <c r="E3974" t="s">
        <v>29</v>
      </c>
      <c r="F3974" t="s">
        <v>24</v>
      </c>
      <c r="G3974">
        <v>60</v>
      </c>
      <c r="H3974">
        <v>1</v>
      </c>
      <c r="I3974">
        <v>10.799999999999999</v>
      </c>
      <c r="J3974">
        <v>70.8</v>
      </c>
      <c r="K3974" s="1">
        <v>44924</v>
      </c>
      <c r="L3974" s="2">
        <v>0.48055555555555557</v>
      </c>
      <c r="M3974" t="s">
        <v>25</v>
      </c>
      <c r="N3974">
        <v>63.012</v>
      </c>
      <c r="O3974">
        <v>7.7879999999999967</v>
      </c>
      <c r="P3974" t="s">
        <v>26</v>
      </c>
      <c r="Q3974" t="s">
        <v>36</v>
      </c>
      <c r="R3974" t="s">
        <v>54</v>
      </c>
      <c r="S3974" t="str">
        <f>TEXT(sales_data[[#This Row],[dtme]],"yyyy")</f>
        <v>2022</v>
      </c>
      <c r="T3974" s="4"/>
    </row>
    <row r="3975" spans="1:20" x14ac:dyDescent="0.25">
      <c r="A3975" t="s">
        <v>3386</v>
      </c>
      <c r="B3975" t="s">
        <v>37</v>
      </c>
      <c r="C3975" t="s">
        <v>45</v>
      </c>
      <c r="D3975" t="s">
        <v>23</v>
      </c>
      <c r="E3975" t="s">
        <v>29</v>
      </c>
      <c r="F3975" t="s">
        <v>18</v>
      </c>
      <c r="G3975">
        <v>99</v>
      </c>
      <c r="H3975">
        <v>9</v>
      </c>
      <c r="I3975">
        <v>160.38</v>
      </c>
      <c r="J3975">
        <v>1051.3800000000001</v>
      </c>
      <c r="K3975" s="1">
        <v>44924</v>
      </c>
      <c r="L3975" s="2">
        <v>0.74097222222222225</v>
      </c>
      <c r="M3975" t="s">
        <v>25</v>
      </c>
      <c r="N3975">
        <v>902.08404000000007</v>
      </c>
      <c r="O3975">
        <v>149.29596000000004</v>
      </c>
      <c r="P3975" t="s">
        <v>32</v>
      </c>
      <c r="Q3975" t="s">
        <v>36</v>
      </c>
      <c r="R3975" t="s">
        <v>54</v>
      </c>
      <c r="S3975" t="str">
        <f>TEXT(sales_data[[#This Row],[dtme]],"yyyy")</f>
        <v>2022</v>
      </c>
      <c r="T3975" s="4"/>
    </row>
    <row r="3976" spans="1:20" x14ac:dyDescent="0.25">
      <c r="A3976" t="s">
        <v>354</v>
      </c>
      <c r="B3976" t="s">
        <v>22</v>
      </c>
      <c r="C3976" t="s">
        <v>44</v>
      </c>
      <c r="D3976" t="s">
        <v>16</v>
      </c>
      <c r="E3976" t="s">
        <v>29</v>
      </c>
      <c r="F3976" t="s">
        <v>18</v>
      </c>
      <c r="G3976">
        <v>63</v>
      </c>
      <c r="H3976">
        <v>1</v>
      </c>
      <c r="I3976">
        <v>11.34</v>
      </c>
      <c r="J3976">
        <v>74.34</v>
      </c>
      <c r="K3976" s="1">
        <v>44925</v>
      </c>
      <c r="L3976" s="2">
        <v>0.63263888888888886</v>
      </c>
      <c r="M3976" t="s">
        <v>46</v>
      </c>
      <c r="N3976">
        <v>65.196179999999998</v>
      </c>
      <c r="O3976">
        <v>9.1438200000000052</v>
      </c>
      <c r="P3976" t="s">
        <v>19</v>
      </c>
      <c r="Q3976" t="s">
        <v>27</v>
      </c>
      <c r="R3976" t="s">
        <v>54</v>
      </c>
      <c r="S3976" t="str">
        <f>TEXT(sales_data[[#This Row],[dtme]],"yyyy")</f>
        <v>2022</v>
      </c>
      <c r="T3976" s="4"/>
    </row>
    <row r="3977" spans="1:20" x14ac:dyDescent="0.25">
      <c r="A3977" t="s">
        <v>417</v>
      </c>
      <c r="B3977" t="s">
        <v>37</v>
      </c>
      <c r="C3977" t="s">
        <v>45</v>
      </c>
      <c r="D3977" t="s">
        <v>16</v>
      </c>
      <c r="E3977" t="s">
        <v>29</v>
      </c>
      <c r="F3977" t="s">
        <v>24</v>
      </c>
      <c r="G3977">
        <v>53</v>
      </c>
      <c r="H3977">
        <v>10</v>
      </c>
      <c r="I3977">
        <v>95.399999999999991</v>
      </c>
      <c r="J3977">
        <v>625.4</v>
      </c>
      <c r="K3977" s="1">
        <v>44925</v>
      </c>
      <c r="L3977" s="2">
        <v>0.85555555555555551</v>
      </c>
      <c r="M3977" t="s">
        <v>46</v>
      </c>
      <c r="N3977">
        <v>547.22500000000002</v>
      </c>
      <c r="O3977">
        <v>78.174999999999955</v>
      </c>
      <c r="P3977" t="s">
        <v>32</v>
      </c>
      <c r="Q3977" t="s">
        <v>27</v>
      </c>
      <c r="R3977" t="s">
        <v>54</v>
      </c>
      <c r="S3977" t="str">
        <f>TEXT(sales_data[[#This Row],[dtme]],"yyyy")</f>
        <v>2022</v>
      </c>
      <c r="T3977" s="4"/>
    </row>
    <row r="3978" spans="1:20" x14ac:dyDescent="0.25">
      <c r="A3978" t="s">
        <v>453</v>
      </c>
      <c r="B3978" t="s">
        <v>37</v>
      </c>
      <c r="C3978" t="s">
        <v>45</v>
      </c>
      <c r="D3978" t="s">
        <v>16</v>
      </c>
      <c r="E3978" t="s">
        <v>29</v>
      </c>
      <c r="F3978" t="s">
        <v>40</v>
      </c>
      <c r="G3978">
        <v>88</v>
      </c>
      <c r="H3978">
        <v>7</v>
      </c>
      <c r="I3978">
        <v>110.88</v>
      </c>
      <c r="J3978">
        <v>726.88</v>
      </c>
      <c r="K3978" s="1">
        <v>44925</v>
      </c>
      <c r="L3978" s="2">
        <v>0.84236111111111112</v>
      </c>
      <c r="M3978" t="s">
        <v>46</v>
      </c>
      <c r="N3978">
        <v>632.38559999999995</v>
      </c>
      <c r="O3978">
        <v>94.494400000000041</v>
      </c>
      <c r="P3978" t="s">
        <v>32</v>
      </c>
      <c r="Q3978" t="s">
        <v>27</v>
      </c>
      <c r="R3978" t="s">
        <v>54</v>
      </c>
      <c r="S3978" t="str">
        <f>TEXT(sales_data[[#This Row],[dtme]],"yyyy")</f>
        <v>2022</v>
      </c>
      <c r="T3978" s="4"/>
    </row>
    <row r="3979" spans="1:20" x14ac:dyDescent="0.25">
      <c r="A3979" t="s">
        <v>993</v>
      </c>
      <c r="B3979" t="s">
        <v>22</v>
      </c>
      <c r="C3979" t="s">
        <v>44</v>
      </c>
      <c r="D3979" t="s">
        <v>23</v>
      </c>
      <c r="E3979" t="s">
        <v>29</v>
      </c>
      <c r="F3979" t="s">
        <v>30</v>
      </c>
      <c r="G3979">
        <v>29</v>
      </c>
      <c r="H3979">
        <v>8</v>
      </c>
      <c r="I3979">
        <v>41.76</v>
      </c>
      <c r="J3979">
        <v>273.76</v>
      </c>
      <c r="K3979" s="1">
        <v>44925</v>
      </c>
      <c r="L3979" s="2">
        <v>0.52847222222222223</v>
      </c>
      <c r="M3979" t="s">
        <v>25</v>
      </c>
      <c r="N3979">
        <v>241.45632000000001</v>
      </c>
      <c r="O3979">
        <v>32.303679999999986</v>
      </c>
      <c r="P3979" t="s">
        <v>19</v>
      </c>
      <c r="Q3979" t="s">
        <v>27</v>
      </c>
      <c r="R3979" t="s">
        <v>54</v>
      </c>
      <c r="S3979" t="str">
        <f>TEXT(sales_data[[#This Row],[dtme]],"yyyy")</f>
        <v>2022</v>
      </c>
      <c r="T3979" s="4"/>
    </row>
    <row r="3980" spans="1:20" x14ac:dyDescent="0.25">
      <c r="A3980" t="s">
        <v>1905</v>
      </c>
      <c r="B3980" t="s">
        <v>22</v>
      </c>
      <c r="C3980" t="s">
        <v>44</v>
      </c>
      <c r="D3980" t="s">
        <v>16</v>
      </c>
      <c r="E3980" t="s">
        <v>29</v>
      </c>
      <c r="F3980" t="s">
        <v>30</v>
      </c>
      <c r="G3980">
        <v>93</v>
      </c>
      <c r="H3980">
        <v>3</v>
      </c>
      <c r="I3980">
        <v>50.22</v>
      </c>
      <c r="J3980">
        <v>329.22</v>
      </c>
      <c r="K3980" s="1">
        <v>44925</v>
      </c>
      <c r="L3980" s="2">
        <v>0.48749999999999999</v>
      </c>
      <c r="M3980" t="s">
        <v>25</v>
      </c>
      <c r="N3980">
        <v>277.20324000000005</v>
      </c>
      <c r="O3980">
        <v>52.016759999999977</v>
      </c>
      <c r="P3980" t="s">
        <v>26</v>
      </c>
      <c r="Q3980" t="s">
        <v>27</v>
      </c>
      <c r="R3980" t="s">
        <v>54</v>
      </c>
      <c r="S3980" t="str">
        <f>TEXT(sales_data[[#This Row],[dtme]],"yyyy")</f>
        <v>2022</v>
      </c>
      <c r="T3980" s="4"/>
    </row>
    <row r="3981" spans="1:20" x14ac:dyDescent="0.25">
      <c r="A3981" t="s">
        <v>1998</v>
      </c>
      <c r="B3981" t="s">
        <v>37</v>
      </c>
      <c r="C3981" t="s">
        <v>45</v>
      </c>
      <c r="D3981" t="s">
        <v>23</v>
      </c>
      <c r="E3981" t="s">
        <v>17</v>
      </c>
      <c r="F3981" t="s">
        <v>33</v>
      </c>
      <c r="G3981">
        <v>94</v>
      </c>
      <c r="H3981">
        <v>5</v>
      </c>
      <c r="I3981">
        <v>84.6</v>
      </c>
      <c r="J3981">
        <v>554.6</v>
      </c>
      <c r="K3981" s="1">
        <v>44925</v>
      </c>
      <c r="L3981" s="2">
        <v>0.54305555555555551</v>
      </c>
      <c r="M3981" t="s">
        <v>25</v>
      </c>
      <c r="N3981">
        <v>471.41</v>
      </c>
      <c r="O3981">
        <v>83.19</v>
      </c>
      <c r="P3981" t="s">
        <v>19</v>
      </c>
      <c r="Q3981" t="s">
        <v>27</v>
      </c>
      <c r="R3981" t="s">
        <v>54</v>
      </c>
      <c r="S3981" t="str">
        <f>TEXT(sales_data[[#This Row],[dtme]],"yyyy")</f>
        <v>2022</v>
      </c>
      <c r="T3981" s="4"/>
    </row>
    <row r="3982" spans="1:20" x14ac:dyDescent="0.25">
      <c r="A3982" t="s">
        <v>2009</v>
      </c>
      <c r="B3982" t="s">
        <v>15</v>
      </c>
      <c r="C3982" t="s">
        <v>43</v>
      </c>
      <c r="D3982" t="s">
        <v>23</v>
      </c>
      <c r="E3982" t="s">
        <v>29</v>
      </c>
      <c r="F3982" t="s">
        <v>33</v>
      </c>
      <c r="G3982">
        <v>67</v>
      </c>
      <c r="H3982">
        <v>8</v>
      </c>
      <c r="I3982">
        <v>96.47999999999999</v>
      </c>
      <c r="J3982">
        <v>632.48</v>
      </c>
      <c r="K3982" s="1">
        <v>44925</v>
      </c>
      <c r="L3982" s="2">
        <v>0.82013888888888886</v>
      </c>
      <c r="M3982" t="s">
        <v>47</v>
      </c>
      <c r="N3982">
        <v>531.28319999999997</v>
      </c>
      <c r="O3982">
        <v>101.19680000000005</v>
      </c>
      <c r="P3982" t="s">
        <v>32</v>
      </c>
      <c r="Q3982" t="s">
        <v>27</v>
      </c>
      <c r="R3982" t="s">
        <v>54</v>
      </c>
      <c r="S3982" t="str">
        <f>TEXT(sales_data[[#This Row],[dtme]],"yyyy")</f>
        <v>2022</v>
      </c>
      <c r="T3982" s="4"/>
    </row>
    <row r="3983" spans="1:20" x14ac:dyDescent="0.25">
      <c r="A3983" t="s">
        <v>2288</v>
      </c>
      <c r="B3983" t="s">
        <v>37</v>
      </c>
      <c r="C3983" t="s">
        <v>45</v>
      </c>
      <c r="D3983" t="s">
        <v>23</v>
      </c>
      <c r="E3983" t="s">
        <v>17</v>
      </c>
      <c r="F3983" t="s">
        <v>18</v>
      </c>
      <c r="G3983">
        <v>85</v>
      </c>
      <c r="H3983">
        <v>5</v>
      </c>
      <c r="I3983">
        <v>76.5</v>
      </c>
      <c r="J3983">
        <v>501.5</v>
      </c>
      <c r="K3983" s="1">
        <v>44925</v>
      </c>
      <c r="L3983" s="2">
        <v>0.70277777777777772</v>
      </c>
      <c r="M3983" t="s">
        <v>25</v>
      </c>
      <c r="N3983">
        <v>443.32600000000002</v>
      </c>
      <c r="O3983">
        <v>58.173999999999978</v>
      </c>
      <c r="P3983" t="s">
        <v>19</v>
      </c>
      <c r="Q3983" t="s">
        <v>27</v>
      </c>
      <c r="R3983" t="s">
        <v>54</v>
      </c>
      <c r="S3983" t="str">
        <f>TEXT(sales_data[[#This Row],[dtme]],"yyyy")</f>
        <v>2022</v>
      </c>
      <c r="T3983" s="4"/>
    </row>
    <row r="3984" spans="1:20" x14ac:dyDescent="0.25">
      <c r="A3984" t="s">
        <v>2413</v>
      </c>
      <c r="B3984" t="s">
        <v>37</v>
      </c>
      <c r="C3984" t="s">
        <v>45</v>
      </c>
      <c r="D3984" t="s">
        <v>23</v>
      </c>
      <c r="E3984" t="s">
        <v>29</v>
      </c>
      <c r="F3984" t="s">
        <v>40</v>
      </c>
      <c r="G3984">
        <v>82</v>
      </c>
      <c r="H3984">
        <v>1</v>
      </c>
      <c r="I3984">
        <v>14.76</v>
      </c>
      <c r="J3984">
        <v>96.76</v>
      </c>
      <c r="K3984" s="1">
        <v>44925</v>
      </c>
      <c r="L3984" s="2">
        <v>0.85486111111111107</v>
      </c>
      <c r="M3984" t="s">
        <v>46</v>
      </c>
      <c r="N3984">
        <v>84.181200000000004</v>
      </c>
      <c r="O3984">
        <v>12.578800000000001</v>
      </c>
      <c r="P3984" t="s">
        <v>32</v>
      </c>
      <c r="Q3984" t="s">
        <v>27</v>
      </c>
      <c r="R3984" t="s">
        <v>54</v>
      </c>
      <c r="S3984" t="str">
        <f>TEXT(sales_data[[#This Row],[dtme]],"yyyy")</f>
        <v>2022</v>
      </c>
      <c r="T3984" s="4"/>
    </row>
    <row r="3985" spans="1:20" x14ac:dyDescent="0.25">
      <c r="A3985" t="s">
        <v>3126</v>
      </c>
      <c r="B3985" t="s">
        <v>22</v>
      </c>
      <c r="C3985" t="s">
        <v>44</v>
      </c>
      <c r="D3985" t="s">
        <v>16</v>
      </c>
      <c r="E3985" t="s">
        <v>29</v>
      </c>
      <c r="F3985" t="s">
        <v>33</v>
      </c>
      <c r="G3985">
        <v>40</v>
      </c>
      <c r="H3985">
        <v>4</v>
      </c>
      <c r="I3985">
        <v>28.799999999999997</v>
      </c>
      <c r="J3985">
        <v>188.8</v>
      </c>
      <c r="K3985" s="1">
        <v>44925</v>
      </c>
      <c r="L3985" s="2">
        <v>0.67152777777777772</v>
      </c>
      <c r="M3985" t="s">
        <v>47</v>
      </c>
      <c r="N3985">
        <v>161.23520000000002</v>
      </c>
      <c r="O3985">
        <v>27.564799999999991</v>
      </c>
      <c r="P3985" t="s">
        <v>19</v>
      </c>
      <c r="Q3985" t="s">
        <v>27</v>
      </c>
      <c r="R3985" t="s">
        <v>54</v>
      </c>
      <c r="S3985" t="str">
        <f>TEXT(sales_data[[#This Row],[dtme]],"yyyy")</f>
        <v>2022</v>
      </c>
      <c r="T3985" s="4"/>
    </row>
    <row r="3986" spans="1:20" x14ac:dyDescent="0.25">
      <c r="A3986" t="s">
        <v>3669</v>
      </c>
      <c r="B3986" t="s">
        <v>22</v>
      </c>
      <c r="C3986" t="s">
        <v>44</v>
      </c>
      <c r="D3986" t="s">
        <v>23</v>
      </c>
      <c r="E3986" t="s">
        <v>29</v>
      </c>
      <c r="F3986" t="s">
        <v>24</v>
      </c>
      <c r="G3986">
        <v>32</v>
      </c>
      <c r="H3986">
        <v>1</v>
      </c>
      <c r="I3986">
        <v>5.76</v>
      </c>
      <c r="J3986">
        <v>37.76</v>
      </c>
      <c r="K3986" s="1">
        <v>44925</v>
      </c>
      <c r="L3986" s="2">
        <v>0.71944444444444444</v>
      </c>
      <c r="M3986" t="s">
        <v>47</v>
      </c>
      <c r="N3986">
        <v>32.020479999999999</v>
      </c>
      <c r="O3986">
        <v>5.7395199999999988</v>
      </c>
      <c r="P3986" t="s">
        <v>32</v>
      </c>
      <c r="Q3986" t="s">
        <v>27</v>
      </c>
      <c r="R3986" t="s">
        <v>54</v>
      </c>
      <c r="S3986" t="str">
        <f>TEXT(sales_data[[#This Row],[dtme]],"yyyy")</f>
        <v>2022</v>
      </c>
      <c r="T3986" s="4"/>
    </row>
    <row r="3987" spans="1:20" x14ac:dyDescent="0.25">
      <c r="A3987" t="s">
        <v>3903</v>
      </c>
      <c r="B3987" t="s">
        <v>37</v>
      </c>
      <c r="C3987" t="s">
        <v>45</v>
      </c>
      <c r="D3987" t="s">
        <v>16</v>
      </c>
      <c r="E3987" t="s">
        <v>29</v>
      </c>
      <c r="F3987" t="s">
        <v>30</v>
      </c>
      <c r="G3987">
        <v>40</v>
      </c>
      <c r="H3987">
        <v>2</v>
      </c>
      <c r="I3987">
        <v>14.399999999999999</v>
      </c>
      <c r="J3987">
        <v>94.4</v>
      </c>
      <c r="K3987" s="1">
        <v>44925</v>
      </c>
      <c r="L3987" s="2">
        <v>0.67986111111111114</v>
      </c>
      <c r="M3987" t="s">
        <v>25</v>
      </c>
      <c r="N3987">
        <v>81.372799999999998</v>
      </c>
      <c r="O3987">
        <v>13.027200000000008</v>
      </c>
      <c r="P3987" t="s">
        <v>19</v>
      </c>
      <c r="Q3987" t="s">
        <v>27</v>
      </c>
      <c r="R3987" t="s">
        <v>54</v>
      </c>
      <c r="S3987" t="str">
        <f>TEXT(sales_data[[#This Row],[dtme]],"yyyy")</f>
        <v>2022</v>
      </c>
      <c r="T3987" s="4"/>
    </row>
    <row r="3988" spans="1:20" x14ac:dyDescent="0.25">
      <c r="A3988" t="s">
        <v>466</v>
      </c>
      <c r="B3988" t="s">
        <v>22</v>
      </c>
      <c r="C3988" t="s">
        <v>44</v>
      </c>
      <c r="D3988" t="s">
        <v>16</v>
      </c>
      <c r="E3988" t="s">
        <v>17</v>
      </c>
      <c r="F3988" t="s">
        <v>18</v>
      </c>
      <c r="G3988">
        <v>21</v>
      </c>
      <c r="H3988">
        <v>8</v>
      </c>
      <c r="I3988">
        <v>30.24</v>
      </c>
      <c r="J3988">
        <v>198.24</v>
      </c>
      <c r="K3988" s="1">
        <v>44926</v>
      </c>
      <c r="L3988" s="2">
        <v>0.44513888888888886</v>
      </c>
      <c r="M3988" t="s">
        <v>47</v>
      </c>
      <c r="N3988">
        <v>167.5128</v>
      </c>
      <c r="O3988">
        <v>30.727200000000011</v>
      </c>
      <c r="P3988" t="s">
        <v>26</v>
      </c>
      <c r="Q3988" t="s">
        <v>20</v>
      </c>
      <c r="R3988" t="s">
        <v>54</v>
      </c>
      <c r="S3988" t="str">
        <f>TEXT(sales_data[[#This Row],[dtme]],"yyyy")</f>
        <v>2022</v>
      </c>
      <c r="T3988" s="4"/>
    </row>
    <row r="3989" spans="1:20" x14ac:dyDescent="0.25">
      <c r="A3989" t="s">
        <v>547</v>
      </c>
      <c r="B3989" t="s">
        <v>37</v>
      </c>
      <c r="C3989" t="s">
        <v>45</v>
      </c>
      <c r="D3989" t="s">
        <v>23</v>
      </c>
      <c r="E3989" t="s">
        <v>17</v>
      </c>
      <c r="F3989" t="s">
        <v>30</v>
      </c>
      <c r="G3989">
        <v>47</v>
      </c>
      <c r="H3989">
        <v>7</v>
      </c>
      <c r="I3989">
        <v>59.22</v>
      </c>
      <c r="J3989">
        <v>388.22</v>
      </c>
      <c r="K3989" s="1">
        <v>44926</v>
      </c>
      <c r="L3989" s="2">
        <v>0.44374999999999998</v>
      </c>
      <c r="M3989" t="s">
        <v>47</v>
      </c>
      <c r="N3989">
        <v>335.03386</v>
      </c>
      <c r="O3989">
        <v>53.186140000000023</v>
      </c>
      <c r="P3989" t="s">
        <v>26</v>
      </c>
      <c r="Q3989" t="s">
        <v>20</v>
      </c>
      <c r="R3989" t="s">
        <v>54</v>
      </c>
      <c r="S3989" t="str">
        <f>TEXT(sales_data[[#This Row],[dtme]],"yyyy")</f>
        <v>2022</v>
      </c>
      <c r="T3989" s="4"/>
    </row>
    <row r="3990" spans="1:20" x14ac:dyDescent="0.25">
      <c r="A3990" t="s">
        <v>865</v>
      </c>
      <c r="B3990" t="s">
        <v>37</v>
      </c>
      <c r="C3990" t="s">
        <v>45</v>
      </c>
      <c r="D3990" t="s">
        <v>16</v>
      </c>
      <c r="E3990" t="s">
        <v>29</v>
      </c>
      <c r="F3990" t="s">
        <v>18</v>
      </c>
      <c r="G3990">
        <v>44</v>
      </c>
      <c r="H3990">
        <v>1</v>
      </c>
      <c r="I3990">
        <v>7.92</v>
      </c>
      <c r="J3990">
        <v>51.92</v>
      </c>
      <c r="K3990" s="1">
        <v>44926</v>
      </c>
      <c r="L3990" s="2">
        <v>0.50624999999999998</v>
      </c>
      <c r="M3990" t="s">
        <v>47</v>
      </c>
      <c r="N3990">
        <v>45.845359999999999</v>
      </c>
      <c r="O3990">
        <v>6.0746400000000023</v>
      </c>
      <c r="P3990" t="s">
        <v>19</v>
      </c>
      <c r="Q3990" t="s">
        <v>20</v>
      </c>
      <c r="R3990" t="s">
        <v>54</v>
      </c>
      <c r="S3990" t="str">
        <f>TEXT(sales_data[[#This Row],[dtme]],"yyyy")</f>
        <v>2022</v>
      </c>
      <c r="T3990" s="4"/>
    </row>
    <row r="3991" spans="1:20" x14ac:dyDescent="0.25">
      <c r="A3991" t="s">
        <v>1045</v>
      </c>
      <c r="B3991" t="s">
        <v>22</v>
      </c>
      <c r="C3991" t="s">
        <v>44</v>
      </c>
      <c r="D3991" t="s">
        <v>16</v>
      </c>
      <c r="E3991" t="s">
        <v>17</v>
      </c>
      <c r="F3991" t="s">
        <v>38</v>
      </c>
      <c r="G3991">
        <v>89</v>
      </c>
      <c r="H3991">
        <v>6</v>
      </c>
      <c r="I3991">
        <v>96.11999999999999</v>
      </c>
      <c r="J3991">
        <v>630.12</v>
      </c>
      <c r="K3991" s="1">
        <v>44926</v>
      </c>
      <c r="L3991" s="2">
        <v>0.80277777777777781</v>
      </c>
      <c r="M3991" t="s">
        <v>47</v>
      </c>
      <c r="N3991">
        <v>536.86224000000004</v>
      </c>
      <c r="O3991">
        <v>93.257759999999962</v>
      </c>
      <c r="P3991" t="s">
        <v>32</v>
      </c>
      <c r="Q3991" t="s">
        <v>20</v>
      </c>
      <c r="R3991" t="s">
        <v>54</v>
      </c>
      <c r="S3991" t="str">
        <f>TEXT(sales_data[[#This Row],[dtme]],"yyyy")</f>
        <v>2022</v>
      </c>
      <c r="T3991" s="4"/>
    </row>
    <row r="3992" spans="1:20" x14ac:dyDescent="0.25">
      <c r="A3992" t="s">
        <v>1103</v>
      </c>
      <c r="B3992" t="s">
        <v>22</v>
      </c>
      <c r="C3992" t="s">
        <v>44</v>
      </c>
      <c r="D3992" t="s">
        <v>23</v>
      </c>
      <c r="E3992" t="s">
        <v>29</v>
      </c>
      <c r="F3992" t="s">
        <v>18</v>
      </c>
      <c r="G3992">
        <v>81</v>
      </c>
      <c r="H3992">
        <v>7</v>
      </c>
      <c r="I3992">
        <v>102.06</v>
      </c>
      <c r="J3992">
        <v>669.06</v>
      </c>
      <c r="K3992" s="1">
        <v>44926</v>
      </c>
      <c r="L3992" s="2">
        <v>0.62361111111111112</v>
      </c>
      <c r="M3992" t="s">
        <v>47</v>
      </c>
      <c r="N3992">
        <v>567.3628799999999</v>
      </c>
      <c r="O3992">
        <v>101.69712000000004</v>
      </c>
      <c r="P3992" t="s">
        <v>19</v>
      </c>
      <c r="Q3992" t="s">
        <v>20</v>
      </c>
      <c r="R3992" t="s">
        <v>54</v>
      </c>
      <c r="S3992" t="str">
        <f>TEXT(sales_data[[#This Row],[dtme]],"yyyy")</f>
        <v>2022</v>
      </c>
      <c r="T3992" s="4"/>
    </row>
    <row r="3993" spans="1:20" x14ac:dyDescent="0.25">
      <c r="A3993" t="s">
        <v>1268</v>
      </c>
      <c r="B3993" t="s">
        <v>22</v>
      </c>
      <c r="C3993" t="s">
        <v>44</v>
      </c>
      <c r="D3993" t="s">
        <v>16</v>
      </c>
      <c r="E3993" t="s">
        <v>29</v>
      </c>
      <c r="F3993" t="s">
        <v>40</v>
      </c>
      <c r="G3993">
        <v>97</v>
      </c>
      <c r="H3993">
        <v>9</v>
      </c>
      <c r="I3993">
        <v>157.13999999999999</v>
      </c>
      <c r="J3993">
        <v>1030.1399999999999</v>
      </c>
      <c r="K3993" s="1">
        <v>44926</v>
      </c>
      <c r="L3993" s="2">
        <v>0.44166666666666665</v>
      </c>
      <c r="M3993" t="s">
        <v>47</v>
      </c>
      <c r="N3993">
        <v>874.58885999999984</v>
      </c>
      <c r="O3993">
        <v>155.55114000000003</v>
      </c>
      <c r="P3993" t="s">
        <v>26</v>
      </c>
      <c r="Q3993" t="s">
        <v>20</v>
      </c>
      <c r="R3993" t="s">
        <v>54</v>
      </c>
      <c r="S3993" t="str">
        <f>TEXT(sales_data[[#This Row],[dtme]],"yyyy")</f>
        <v>2022</v>
      </c>
      <c r="T3993" s="4"/>
    </row>
    <row r="3994" spans="1:20" x14ac:dyDescent="0.25">
      <c r="A3994" t="s">
        <v>1951</v>
      </c>
      <c r="B3994" t="s">
        <v>15</v>
      </c>
      <c r="C3994" t="s">
        <v>43</v>
      </c>
      <c r="D3994" t="s">
        <v>23</v>
      </c>
      <c r="E3994" t="s">
        <v>17</v>
      </c>
      <c r="F3994" t="s">
        <v>40</v>
      </c>
      <c r="G3994">
        <v>76</v>
      </c>
      <c r="H3994">
        <v>8</v>
      </c>
      <c r="I3994">
        <v>109.44</v>
      </c>
      <c r="J3994">
        <v>717.44</v>
      </c>
      <c r="K3994" s="1">
        <v>44926</v>
      </c>
      <c r="L3994" s="2">
        <v>0.67361111111111116</v>
      </c>
      <c r="M3994" t="s">
        <v>47</v>
      </c>
      <c r="N3994">
        <v>617.71584000000007</v>
      </c>
      <c r="O3994">
        <v>99.724159999999983</v>
      </c>
      <c r="P3994" t="s">
        <v>19</v>
      </c>
      <c r="Q3994" t="s">
        <v>20</v>
      </c>
      <c r="R3994" t="s">
        <v>54</v>
      </c>
      <c r="S3994" t="str">
        <f>TEXT(sales_data[[#This Row],[dtme]],"yyyy")</f>
        <v>2022</v>
      </c>
      <c r="T3994" s="4"/>
    </row>
    <row r="3995" spans="1:20" x14ac:dyDescent="0.25">
      <c r="A3995" t="s">
        <v>2364</v>
      </c>
      <c r="B3995" t="s">
        <v>15</v>
      </c>
      <c r="C3995" t="s">
        <v>43</v>
      </c>
      <c r="D3995" t="s">
        <v>16</v>
      </c>
      <c r="E3995" t="s">
        <v>29</v>
      </c>
      <c r="F3995" t="s">
        <v>38</v>
      </c>
      <c r="G3995">
        <v>83</v>
      </c>
      <c r="H3995">
        <v>3</v>
      </c>
      <c r="I3995">
        <v>44.82</v>
      </c>
      <c r="J3995">
        <v>293.82</v>
      </c>
      <c r="K3995" s="1">
        <v>44926</v>
      </c>
      <c r="L3995" s="2">
        <v>0.8208333333333333</v>
      </c>
      <c r="M3995" t="s">
        <v>25</v>
      </c>
      <c r="N3995">
        <v>255.03575999999998</v>
      </c>
      <c r="O3995">
        <v>38.784240000000011</v>
      </c>
      <c r="P3995" t="s">
        <v>32</v>
      </c>
      <c r="Q3995" t="s">
        <v>20</v>
      </c>
      <c r="R3995" t="s">
        <v>54</v>
      </c>
      <c r="S3995" t="str">
        <f>TEXT(sales_data[[#This Row],[dtme]],"yyyy")</f>
        <v>2022</v>
      </c>
      <c r="T3995" s="4"/>
    </row>
    <row r="3996" spans="1:20" x14ac:dyDescent="0.25">
      <c r="A3996" t="s">
        <v>2815</v>
      </c>
      <c r="B3996" t="s">
        <v>37</v>
      </c>
      <c r="C3996" t="s">
        <v>45</v>
      </c>
      <c r="D3996" t="s">
        <v>16</v>
      </c>
      <c r="E3996" t="s">
        <v>17</v>
      </c>
      <c r="F3996" t="s">
        <v>40</v>
      </c>
      <c r="G3996">
        <v>88</v>
      </c>
      <c r="H3996">
        <v>8</v>
      </c>
      <c r="I3996">
        <v>126.72</v>
      </c>
      <c r="J3996">
        <v>830.72</v>
      </c>
      <c r="K3996" s="1">
        <v>44926</v>
      </c>
      <c r="L3996" s="2">
        <v>0.62569444444444444</v>
      </c>
      <c r="M3996" t="s">
        <v>25</v>
      </c>
      <c r="N3996">
        <v>716.08064000000002</v>
      </c>
      <c r="O3996">
        <v>114.63936000000001</v>
      </c>
      <c r="P3996" t="s">
        <v>19</v>
      </c>
      <c r="Q3996" t="s">
        <v>20</v>
      </c>
      <c r="R3996" t="s">
        <v>54</v>
      </c>
      <c r="S3996" t="str">
        <f>TEXT(sales_data[[#This Row],[dtme]],"yyyy")</f>
        <v>2022</v>
      </c>
      <c r="T3996" s="4"/>
    </row>
    <row r="3997" spans="1:20" x14ac:dyDescent="0.25">
      <c r="A3997" t="s">
        <v>3230</v>
      </c>
      <c r="B3997" t="s">
        <v>22</v>
      </c>
      <c r="C3997" t="s">
        <v>44</v>
      </c>
      <c r="D3997" t="s">
        <v>16</v>
      </c>
      <c r="E3997" t="s">
        <v>29</v>
      </c>
      <c r="F3997" t="s">
        <v>40</v>
      </c>
      <c r="G3997">
        <v>48</v>
      </c>
      <c r="H3997">
        <v>1</v>
      </c>
      <c r="I3997">
        <v>8.64</v>
      </c>
      <c r="J3997">
        <v>56.64</v>
      </c>
      <c r="K3997" s="1">
        <v>44926</v>
      </c>
      <c r="L3997" s="2">
        <v>0.55763888888888891</v>
      </c>
      <c r="M3997" t="s">
        <v>47</v>
      </c>
      <c r="N3997">
        <v>50.409599999999998</v>
      </c>
      <c r="O3997">
        <v>6.230400000000003</v>
      </c>
      <c r="P3997" t="s">
        <v>19</v>
      </c>
      <c r="Q3997" t="s">
        <v>20</v>
      </c>
      <c r="R3997" t="s">
        <v>54</v>
      </c>
      <c r="S3997" t="str">
        <f>TEXT(sales_data[[#This Row],[dtme]],"yyyy")</f>
        <v>2022</v>
      </c>
      <c r="T3997" s="4"/>
    </row>
    <row r="3998" spans="1:20" x14ac:dyDescent="0.25">
      <c r="A3998" t="s">
        <v>3571</v>
      </c>
      <c r="B3998" t="s">
        <v>15</v>
      </c>
      <c r="C3998" t="s">
        <v>43</v>
      </c>
      <c r="D3998" t="s">
        <v>16</v>
      </c>
      <c r="E3998" t="s">
        <v>17</v>
      </c>
      <c r="F3998" t="s">
        <v>40</v>
      </c>
      <c r="G3998">
        <v>40</v>
      </c>
      <c r="H3998">
        <v>9</v>
      </c>
      <c r="I3998">
        <v>64.8</v>
      </c>
      <c r="J3998">
        <v>424.8</v>
      </c>
      <c r="K3998" s="1">
        <v>44926</v>
      </c>
      <c r="L3998" s="2">
        <v>0.47708333333333336</v>
      </c>
      <c r="M3998" t="s">
        <v>46</v>
      </c>
      <c r="N3998">
        <v>371.27520000000004</v>
      </c>
      <c r="O3998">
        <v>53.524799999999971</v>
      </c>
      <c r="P3998" t="s">
        <v>26</v>
      </c>
      <c r="Q3998" t="s">
        <v>20</v>
      </c>
      <c r="R3998" t="s">
        <v>54</v>
      </c>
      <c r="S3998" t="str">
        <f>TEXT(sales_data[[#This Row],[dtme]],"yyyy")</f>
        <v>2022</v>
      </c>
      <c r="T3998" s="4"/>
    </row>
    <row r="3999" spans="1:20" x14ac:dyDescent="0.25">
      <c r="A3999" t="s">
        <v>3689</v>
      </c>
      <c r="B3999" t="s">
        <v>22</v>
      </c>
      <c r="C3999" t="s">
        <v>44</v>
      </c>
      <c r="D3999" t="s">
        <v>23</v>
      </c>
      <c r="E3999" t="s">
        <v>17</v>
      </c>
      <c r="F3999" t="s">
        <v>24</v>
      </c>
      <c r="G3999">
        <v>64</v>
      </c>
      <c r="H3999">
        <v>10</v>
      </c>
      <c r="I3999">
        <v>115.19999999999999</v>
      </c>
      <c r="J3999">
        <v>755.2</v>
      </c>
      <c r="K3999" s="1">
        <v>44926</v>
      </c>
      <c r="L3999" s="2">
        <v>0.52777777777777779</v>
      </c>
      <c r="M3999" t="s">
        <v>25</v>
      </c>
      <c r="N3999">
        <v>663.82080000000008</v>
      </c>
      <c r="O3999">
        <v>91.379199999999969</v>
      </c>
      <c r="P3999" t="s">
        <v>19</v>
      </c>
      <c r="Q3999" t="s">
        <v>20</v>
      </c>
      <c r="R3999" t="s">
        <v>54</v>
      </c>
      <c r="S3999" t="str">
        <f>TEXT(sales_data[[#This Row],[dtme]],"yyyy")</f>
        <v>2022</v>
      </c>
      <c r="T3999" s="4"/>
    </row>
    <row r="4000" spans="1:20" x14ac:dyDescent="0.25">
      <c r="A4000" t="s">
        <v>3900</v>
      </c>
      <c r="B4000" t="s">
        <v>22</v>
      </c>
      <c r="C4000" t="s">
        <v>44</v>
      </c>
      <c r="D4000" t="s">
        <v>23</v>
      </c>
      <c r="E4000" t="s">
        <v>29</v>
      </c>
      <c r="F4000" t="s">
        <v>40</v>
      </c>
      <c r="G4000">
        <v>63</v>
      </c>
      <c r="H4000">
        <v>7</v>
      </c>
      <c r="I4000">
        <v>79.38</v>
      </c>
      <c r="J4000">
        <v>520.38</v>
      </c>
      <c r="K4000" s="1">
        <v>44926</v>
      </c>
      <c r="L4000" s="2">
        <v>0.51736111111111116</v>
      </c>
      <c r="M4000" t="s">
        <v>46</v>
      </c>
      <c r="N4000">
        <v>457.93439999999998</v>
      </c>
      <c r="O4000">
        <v>62.445600000000013</v>
      </c>
      <c r="P4000" t="s">
        <v>19</v>
      </c>
      <c r="Q4000" t="s">
        <v>20</v>
      </c>
      <c r="R4000" t="s">
        <v>54</v>
      </c>
      <c r="S4000" t="str">
        <f>TEXT(sales_data[[#This Row],[dtme]],"yyyy")</f>
        <v>2022</v>
      </c>
      <c r="T4000" s="4"/>
    </row>
    <row r="4001" spans="1:20" x14ac:dyDescent="0.25">
      <c r="A4001" t="s">
        <v>4020</v>
      </c>
      <c r="B4001" t="s">
        <v>22</v>
      </c>
      <c r="C4001" t="s">
        <v>44</v>
      </c>
      <c r="D4001" t="s">
        <v>16</v>
      </c>
      <c r="E4001" t="s">
        <v>17</v>
      </c>
      <c r="F4001" t="s">
        <v>30</v>
      </c>
      <c r="G4001">
        <v>69</v>
      </c>
      <c r="H4001">
        <v>3</v>
      </c>
      <c r="I4001">
        <v>37.26</v>
      </c>
      <c r="J4001">
        <v>244.26</v>
      </c>
      <c r="K4001" s="1">
        <v>44926</v>
      </c>
      <c r="L4001" s="2">
        <v>0.73472222222222228</v>
      </c>
      <c r="M4001" t="s">
        <v>47</v>
      </c>
      <c r="N4001">
        <v>214.70454000000001</v>
      </c>
      <c r="O4001">
        <v>29.555459999999982</v>
      </c>
      <c r="P4001" t="s">
        <v>32</v>
      </c>
      <c r="Q4001" t="s">
        <v>20</v>
      </c>
      <c r="R4001" t="s">
        <v>54</v>
      </c>
      <c r="S4001" t="str">
        <f>TEXT(sales_data[[#This Row],[dtme]],"yyyy")</f>
        <v>2022</v>
      </c>
      <c r="T4001" s="4"/>
    </row>
    <row r="4002" spans="1:20" x14ac:dyDescent="0.25">
      <c r="A4002" t="s">
        <v>4068</v>
      </c>
      <c r="B4002" t="s">
        <v>15</v>
      </c>
      <c r="C4002" t="s">
        <v>43</v>
      </c>
      <c r="D4002" t="s">
        <v>23</v>
      </c>
      <c r="E4002" t="s">
        <v>29</v>
      </c>
      <c r="F4002" t="s">
        <v>33</v>
      </c>
      <c r="G4002">
        <v>72</v>
      </c>
      <c r="H4002">
        <v>6</v>
      </c>
      <c r="I4002">
        <v>77.759999999999991</v>
      </c>
      <c r="J4002">
        <v>509.76</v>
      </c>
      <c r="K4002" s="1">
        <v>44927</v>
      </c>
      <c r="L4002" s="2">
        <v>0.44374999999999998</v>
      </c>
      <c r="M4002" t="s">
        <v>47</v>
      </c>
      <c r="N4002">
        <v>449.60831999999999</v>
      </c>
      <c r="O4002">
        <v>60.151679999999999</v>
      </c>
      <c r="P4002" t="s">
        <v>26</v>
      </c>
      <c r="Q4002" t="s">
        <v>41</v>
      </c>
      <c r="R4002" t="s">
        <v>21</v>
      </c>
      <c r="S4002" t="str">
        <f>TEXT(sales_data[[#This Row],[dtme]],"yyyy")</f>
        <v>2023</v>
      </c>
    </row>
    <row r="4003" spans="1:20" x14ac:dyDescent="0.25">
      <c r="A4003" t="s">
        <v>4069</v>
      </c>
      <c r="B4003" t="s">
        <v>15</v>
      </c>
      <c r="C4003" t="s">
        <v>43</v>
      </c>
      <c r="D4003" t="s">
        <v>16</v>
      </c>
      <c r="E4003" t="s">
        <v>29</v>
      </c>
      <c r="F4003" t="s">
        <v>30</v>
      </c>
      <c r="G4003">
        <v>47</v>
      </c>
      <c r="H4003">
        <v>8</v>
      </c>
      <c r="I4003">
        <v>67.679999999999993</v>
      </c>
      <c r="J4003">
        <v>443.68</v>
      </c>
      <c r="K4003" s="1">
        <v>44927</v>
      </c>
      <c r="L4003" s="2">
        <v>0.61597222222222225</v>
      </c>
      <c r="M4003" t="s">
        <v>25</v>
      </c>
      <c r="N4003">
        <v>375.35328000000004</v>
      </c>
      <c r="O4003">
        <v>68.326719999999966</v>
      </c>
      <c r="P4003" t="s">
        <v>19</v>
      </c>
      <c r="Q4003" t="s">
        <v>41</v>
      </c>
      <c r="R4003" t="s">
        <v>21</v>
      </c>
      <c r="S4003" t="str">
        <f>TEXT(sales_data[[#This Row],[dtme]],"yyyy")</f>
        <v>2023</v>
      </c>
    </row>
    <row r="4004" spans="1:20" x14ac:dyDescent="0.25">
      <c r="A4004" t="s">
        <v>4070</v>
      </c>
      <c r="B4004" t="s">
        <v>37</v>
      </c>
      <c r="C4004" t="s">
        <v>45</v>
      </c>
      <c r="D4004" t="s">
        <v>23</v>
      </c>
      <c r="E4004" t="s">
        <v>17</v>
      </c>
      <c r="F4004" t="s">
        <v>24</v>
      </c>
      <c r="G4004">
        <v>74</v>
      </c>
      <c r="H4004">
        <v>6</v>
      </c>
      <c r="I4004">
        <v>79.92</v>
      </c>
      <c r="J4004">
        <v>523.91999999999996</v>
      </c>
      <c r="K4004" s="1">
        <v>44927</v>
      </c>
      <c r="L4004" s="2">
        <v>0.79652777777777772</v>
      </c>
      <c r="M4004" t="s">
        <v>25</v>
      </c>
      <c r="N4004">
        <v>458.42999999999995</v>
      </c>
      <c r="O4004">
        <v>65.490000000000009</v>
      </c>
      <c r="P4004" t="s">
        <v>32</v>
      </c>
      <c r="Q4004" t="s">
        <v>41</v>
      </c>
      <c r="R4004" t="s">
        <v>21</v>
      </c>
      <c r="S4004" t="str">
        <f>TEXT(sales_data[[#This Row],[dtme]],"yyyy")</f>
        <v>2023</v>
      </c>
    </row>
    <row r="4005" spans="1:20" x14ac:dyDescent="0.25">
      <c r="A4005" t="s">
        <v>4071</v>
      </c>
      <c r="B4005" t="s">
        <v>22</v>
      </c>
      <c r="C4005" t="s">
        <v>44</v>
      </c>
      <c r="D4005" t="s">
        <v>16</v>
      </c>
      <c r="E4005" t="s">
        <v>17</v>
      </c>
      <c r="F4005" t="s">
        <v>33</v>
      </c>
      <c r="G4005">
        <v>36</v>
      </c>
      <c r="H4005">
        <v>10</v>
      </c>
      <c r="I4005">
        <v>64.8</v>
      </c>
      <c r="J4005">
        <v>424.8</v>
      </c>
      <c r="K4005" s="1">
        <v>44927</v>
      </c>
      <c r="L4005" s="2">
        <v>0.82499999999999996</v>
      </c>
      <c r="M4005" t="s">
        <v>47</v>
      </c>
      <c r="N4005">
        <v>360.23040000000003</v>
      </c>
      <c r="O4005">
        <v>64.56959999999998</v>
      </c>
      <c r="P4005" t="s">
        <v>32</v>
      </c>
      <c r="Q4005" t="s">
        <v>41</v>
      </c>
      <c r="R4005" t="s">
        <v>21</v>
      </c>
      <c r="S4005" t="str">
        <f>TEXT(sales_data[[#This Row],[dtme]],"yyyy")</f>
        <v>2023</v>
      </c>
    </row>
    <row r="4006" spans="1:20" x14ac:dyDescent="0.25">
      <c r="A4006" t="s">
        <v>4072</v>
      </c>
      <c r="B4006" t="s">
        <v>22</v>
      </c>
      <c r="C4006" t="s">
        <v>44</v>
      </c>
      <c r="D4006" t="s">
        <v>23</v>
      </c>
      <c r="E4006" t="s">
        <v>17</v>
      </c>
      <c r="F4006" t="s">
        <v>24</v>
      </c>
      <c r="G4006">
        <v>63</v>
      </c>
      <c r="H4006">
        <v>2</v>
      </c>
      <c r="I4006">
        <v>22.68</v>
      </c>
      <c r="J4006">
        <v>148.68</v>
      </c>
      <c r="K4006" s="1">
        <v>44927</v>
      </c>
      <c r="L4006" s="2">
        <v>0.66041666666666665</v>
      </c>
      <c r="M4006" t="s">
        <v>25</v>
      </c>
      <c r="N4006">
        <v>128.16216</v>
      </c>
      <c r="O4006">
        <v>20.517840000000007</v>
      </c>
      <c r="P4006" t="s">
        <v>19</v>
      </c>
      <c r="Q4006" t="s">
        <v>41</v>
      </c>
      <c r="R4006" t="s">
        <v>21</v>
      </c>
      <c r="S4006" t="str">
        <f>TEXT(sales_data[[#This Row],[dtme]],"yyyy")</f>
        <v>2023</v>
      </c>
    </row>
    <row r="4007" spans="1:20" x14ac:dyDescent="0.25">
      <c r="A4007" t="s">
        <v>4073</v>
      </c>
      <c r="B4007" t="s">
        <v>22</v>
      </c>
      <c r="C4007" t="s">
        <v>44</v>
      </c>
      <c r="D4007" t="s">
        <v>23</v>
      </c>
      <c r="E4007" t="s">
        <v>29</v>
      </c>
      <c r="F4007" t="s">
        <v>18</v>
      </c>
      <c r="G4007">
        <v>62</v>
      </c>
      <c r="H4007">
        <v>2</v>
      </c>
      <c r="I4007">
        <v>22.32</v>
      </c>
      <c r="J4007">
        <v>146.32</v>
      </c>
      <c r="K4007" s="1">
        <v>44927</v>
      </c>
      <c r="L4007" s="2">
        <v>0.48819444444444443</v>
      </c>
      <c r="M4007" t="s">
        <v>25</v>
      </c>
      <c r="N4007">
        <v>123.78672</v>
      </c>
      <c r="O4007">
        <v>22.533279999999991</v>
      </c>
      <c r="P4007" t="s">
        <v>26</v>
      </c>
      <c r="Q4007" t="s">
        <v>41</v>
      </c>
      <c r="R4007" t="s">
        <v>21</v>
      </c>
      <c r="S4007" t="str">
        <f>TEXT(sales_data[[#This Row],[dtme]],"yyyy")</f>
        <v>2023</v>
      </c>
    </row>
    <row r="4008" spans="1:20" x14ac:dyDescent="0.25">
      <c r="A4008" t="s">
        <v>4074</v>
      </c>
      <c r="B4008" t="s">
        <v>15</v>
      </c>
      <c r="C4008" t="s">
        <v>43</v>
      </c>
      <c r="D4008" t="s">
        <v>23</v>
      </c>
      <c r="E4008" t="s">
        <v>17</v>
      </c>
      <c r="F4008" t="s">
        <v>40</v>
      </c>
      <c r="G4008">
        <v>65</v>
      </c>
      <c r="H4008">
        <v>9</v>
      </c>
      <c r="I4008">
        <v>105.3</v>
      </c>
      <c r="J4008">
        <v>690.3</v>
      </c>
      <c r="K4008" s="1">
        <v>44927</v>
      </c>
      <c r="L4008" s="2">
        <v>0.57986111111111116</v>
      </c>
      <c r="M4008" t="s">
        <v>25</v>
      </c>
      <c r="N4008">
        <v>595.72889999999995</v>
      </c>
      <c r="O4008">
        <v>94.571100000000001</v>
      </c>
      <c r="P4008" t="s">
        <v>19</v>
      </c>
      <c r="Q4008" t="s">
        <v>41</v>
      </c>
      <c r="R4008" t="s">
        <v>21</v>
      </c>
      <c r="S4008" t="str">
        <f>TEXT(sales_data[[#This Row],[dtme]],"yyyy")</f>
        <v>2023</v>
      </c>
    </row>
    <row r="4009" spans="1:20" x14ac:dyDescent="0.25">
      <c r="A4009" t="s">
        <v>4075</v>
      </c>
      <c r="B4009" t="s">
        <v>15</v>
      </c>
      <c r="C4009" t="s">
        <v>43</v>
      </c>
      <c r="D4009" t="s">
        <v>16</v>
      </c>
      <c r="E4009" t="s">
        <v>17</v>
      </c>
      <c r="F4009" t="s">
        <v>33</v>
      </c>
      <c r="G4009">
        <v>27</v>
      </c>
      <c r="H4009">
        <v>4</v>
      </c>
      <c r="I4009">
        <v>19.439999999999998</v>
      </c>
      <c r="J4009">
        <v>127.44</v>
      </c>
      <c r="K4009" s="1">
        <v>44927</v>
      </c>
      <c r="L4009" s="2">
        <v>0.85138888888888886</v>
      </c>
      <c r="M4009" t="s">
        <v>46</v>
      </c>
      <c r="N4009">
        <v>107.81424</v>
      </c>
      <c r="O4009">
        <v>19.62576</v>
      </c>
      <c r="P4009" t="s">
        <v>32</v>
      </c>
      <c r="Q4009" t="s">
        <v>41</v>
      </c>
      <c r="R4009" t="s">
        <v>21</v>
      </c>
      <c r="S4009" t="str">
        <f>TEXT(sales_data[[#This Row],[dtme]],"yyyy")</f>
        <v>2023</v>
      </c>
    </row>
    <row r="4010" spans="1:20" x14ac:dyDescent="0.25">
      <c r="A4010" t="s">
        <v>4076</v>
      </c>
      <c r="B4010" t="s">
        <v>15</v>
      </c>
      <c r="C4010" t="s">
        <v>43</v>
      </c>
      <c r="D4010" t="s">
        <v>16</v>
      </c>
      <c r="E4010" t="s">
        <v>17</v>
      </c>
      <c r="F4010" t="s">
        <v>24</v>
      </c>
      <c r="G4010">
        <v>74</v>
      </c>
      <c r="H4010">
        <v>10</v>
      </c>
      <c r="I4010">
        <v>133.19999999999999</v>
      </c>
      <c r="J4010">
        <v>873.2</v>
      </c>
      <c r="K4010" s="1">
        <v>44927</v>
      </c>
      <c r="L4010" s="2">
        <v>0.61250000000000004</v>
      </c>
      <c r="M4010" t="s">
        <v>47</v>
      </c>
      <c r="N4010">
        <v>745.71280000000002</v>
      </c>
      <c r="O4010">
        <v>127.48720000000003</v>
      </c>
      <c r="P4010" t="s">
        <v>19</v>
      </c>
      <c r="Q4010" t="s">
        <v>41</v>
      </c>
      <c r="R4010" t="s">
        <v>21</v>
      </c>
      <c r="S4010" t="str">
        <f>TEXT(sales_data[[#This Row],[dtme]],"yyyy")</f>
        <v>2023</v>
      </c>
    </row>
    <row r="4011" spans="1:20" x14ac:dyDescent="0.25">
      <c r="A4011" t="s">
        <v>4077</v>
      </c>
      <c r="B4011" t="s">
        <v>22</v>
      </c>
      <c r="C4011" t="s">
        <v>44</v>
      </c>
      <c r="D4011" t="s">
        <v>16</v>
      </c>
      <c r="E4011" t="s">
        <v>17</v>
      </c>
      <c r="F4011" t="s">
        <v>33</v>
      </c>
      <c r="G4011">
        <v>29</v>
      </c>
      <c r="H4011">
        <v>6</v>
      </c>
      <c r="I4011">
        <v>31.32</v>
      </c>
      <c r="J4011">
        <v>205.32</v>
      </c>
      <c r="K4011" s="1">
        <v>44927</v>
      </c>
      <c r="L4011" s="2">
        <v>0.4861111111111111</v>
      </c>
      <c r="M4011" t="s">
        <v>46</v>
      </c>
      <c r="N4011">
        <v>182.73480000000001</v>
      </c>
      <c r="O4011">
        <v>22.585199999999986</v>
      </c>
      <c r="P4011" t="s">
        <v>26</v>
      </c>
      <c r="Q4011" t="s">
        <v>41</v>
      </c>
      <c r="R4011" t="s">
        <v>21</v>
      </c>
      <c r="S4011" t="str">
        <f>TEXT(sales_data[[#This Row],[dtme]],"yyyy")</f>
        <v>2023</v>
      </c>
    </row>
    <row r="4012" spans="1:20" x14ac:dyDescent="0.25">
      <c r="A4012" t="s">
        <v>4078</v>
      </c>
      <c r="B4012" t="s">
        <v>37</v>
      </c>
      <c r="C4012" t="s">
        <v>45</v>
      </c>
      <c r="D4012" t="s">
        <v>23</v>
      </c>
      <c r="E4012" t="s">
        <v>29</v>
      </c>
      <c r="F4012" t="s">
        <v>38</v>
      </c>
      <c r="G4012">
        <v>21</v>
      </c>
      <c r="H4012">
        <v>8</v>
      </c>
      <c r="I4012">
        <v>30.24</v>
      </c>
      <c r="J4012">
        <v>198.24</v>
      </c>
      <c r="K4012" s="1">
        <v>44927</v>
      </c>
      <c r="L4012" s="2">
        <v>0.81319444444444444</v>
      </c>
      <c r="M4012" t="s">
        <v>25</v>
      </c>
      <c r="N4012">
        <v>169.09872000000001</v>
      </c>
      <c r="O4012">
        <v>29.141279999999995</v>
      </c>
      <c r="P4012" t="s">
        <v>32</v>
      </c>
      <c r="Q4012" t="s">
        <v>41</v>
      </c>
      <c r="R4012" t="s">
        <v>21</v>
      </c>
      <c r="S4012" t="str">
        <f>TEXT(sales_data[[#This Row],[dtme]],"yyyy")</f>
        <v>2023</v>
      </c>
    </row>
    <row r="4013" spans="1:20" x14ac:dyDescent="0.25">
      <c r="A4013" t="s">
        <v>4079</v>
      </c>
      <c r="B4013" t="s">
        <v>37</v>
      </c>
      <c r="C4013" t="s">
        <v>45</v>
      </c>
      <c r="D4013" t="s">
        <v>16</v>
      </c>
      <c r="E4013" t="s">
        <v>17</v>
      </c>
      <c r="F4013" t="s">
        <v>38</v>
      </c>
      <c r="G4013">
        <v>84</v>
      </c>
      <c r="H4013">
        <v>10</v>
      </c>
      <c r="I4013">
        <v>151.19999999999999</v>
      </c>
      <c r="J4013">
        <v>991.2</v>
      </c>
      <c r="K4013" s="1">
        <v>44927</v>
      </c>
      <c r="L4013" s="2">
        <v>0.48333333333333334</v>
      </c>
      <c r="M4013" t="s">
        <v>47</v>
      </c>
      <c r="N4013">
        <v>871.26480000000004</v>
      </c>
      <c r="O4013">
        <v>119.93520000000001</v>
      </c>
      <c r="P4013" t="s">
        <v>26</v>
      </c>
      <c r="Q4013" t="s">
        <v>41</v>
      </c>
      <c r="R4013" t="s">
        <v>21</v>
      </c>
      <c r="S4013" t="str">
        <f>TEXT(sales_data[[#This Row],[dtme]],"yyyy")</f>
        <v>2023</v>
      </c>
    </row>
    <row r="4014" spans="1:20" x14ac:dyDescent="0.25">
      <c r="A4014" t="s">
        <v>4080</v>
      </c>
      <c r="B4014" t="s">
        <v>15</v>
      </c>
      <c r="C4014" t="s">
        <v>43</v>
      </c>
      <c r="D4014" t="s">
        <v>23</v>
      </c>
      <c r="E4014" t="s">
        <v>29</v>
      </c>
      <c r="F4014" t="s">
        <v>33</v>
      </c>
      <c r="G4014">
        <v>42</v>
      </c>
      <c r="H4014">
        <v>1</v>
      </c>
      <c r="I4014">
        <v>7.56</v>
      </c>
      <c r="J4014">
        <v>49.56</v>
      </c>
      <c r="K4014" s="1">
        <v>44928</v>
      </c>
      <c r="L4014" s="2">
        <v>0.70625000000000004</v>
      </c>
      <c r="M4014" t="s">
        <v>25</v>
      </c>
      <c r="N4014">
        <v>42.076440000000005</v>
      </c>
      <c r="O4014">
        <v>7.4835599999999971</v>
      </c>
      <c r="P4014" t="s">
        <v>32</v>
      </c>
      <c r="Q4014" t="s">
        <v>39</v>
      </c>
      <c r="R4014" t="s">
        <v>21</v>
      </c>
      <c r="S4014" t="str">
        <f>TEXT(sales_data[[#This Row],[dtme]],"yyyy")</f>
        <v>2023</v>
      </c>
    </row>
    <row r="4015" spans="1:20" x14ac:dyDescent="0.25">
      <c r="A4015" t="s">
        <v>4081</v>
      </c>
      <c r="B4015" t="s">
        <v>22</v>
      </c>
      <c r="C4015" t="s">
        <v>44</v>
      </c>
      <c r="D4015" t="s">
        <v>23</v>
      </c>
      <c r="E4015" t="s">
        <v>29</v>
      </c>
      <c r="F4015" t="s">
        <v>40</v>
      </c>
      <c r="G4015">
        <v>99</v>
      </c>
      <c r="H4015">
        <v>2</v>
      </c>
      <c r="I4015">
        <v>35.64</v>
      </c>
      <c r="J4015">
        <v>233.64</v>
      </c>
      <c r="K4015" s="1">
        <v>44928</v>
      </c>
      <c r="L4015" s="2">
        <v>0.75624999999999998</v>
      </c>
      <c r="M4015" t="s">
        <v>47</v>
      </c>
      <c r="N4015">
        <v>205.60319999999999</v>
      </c>
      <c r="O4015">
        <v>28.036799999999999</v>
      </c>
      <c r="P4015" t="s">
        <v>32</v>
      </c>
      <c r="Q4015" t="s">
        <v>39</v>
      </c>
      <c r="R4015" t="s">
        <v>21</v>
      </c>
      <c r="S4015" t="str">
        <f>TEXT(sales_data[[#This Row],[dtme]],"yyyy")</f>
        <v>2023</v>
      </c>
    </row>
    <row r="4016" spans="1:20" x14ac:dyDescent="0.25">
      <c r="A4016" t="s">
        <v>4082</v>
      </c>
      <c r="B4016" t="s">
        <v>37</v>
      </c>
      <c r="C4016" t="s">
        <v>45</v>
      </c>
      <c r="D4016" t="s">
        <v>23</v>
      </c>
      <c r="E4016" t="s">
        <v>17</v>
      </c>
      <c r="F4016" t="s">
        <v>18</v>
      </c>
      <c r="G4016">
        <v>34</v>
      </c>
      <c r="H4016">
        <v>10</v>
      </c>
      <c r="I4016">
        <v>61.199999999999996</v>
      </c>
      <c r="J4016">
        <v>401.2</v>
      </c>
      <c r="K4016" s="1">
        <v>44928</v>
      </c>
      <c r="L4016" s="2">
        <v>0.54166666666666663</v>
      </c>
      <c r="M4016" t="s">
        <v>25</v>
      </c>
      <c r="N4016">
        <v>346.23559999999998</v>
      </c>
      <c r="O4016">
        <v>54.964400000000012</v>
      </c>
      <c r="P4016" t="s">
        <v>19</v>
      </c>
      <c r="Q4016" t="s">
        <v>39</v>
      </c>
      <c r="R4016" t="s">
        <v>21</v>
      </c>
      <c r="S4016" t="str">
        <f>TEXT(sales_data[[#This Row],[dtme]],"yyyy")</f>
        <v>2023</v>
      </c>
    </row>
    <row r="4017" spans="1:19" x14ac:dyDescent="0.25">
      <c r="A4017" t="s">
        <v>4083</v>
      </c>
      <c r="B4017" t="s">
        <v>37</v>
      </c>
      <c r="C4017" t="s">
        <v>45</v>
      </c>
      <c r="D4017" t="s">
        <v>16</v>
      </c>
      <c r="E4017" t="s">
        <v>29</v>
      </c>
      <c r="F4017" t="s">
        <v>40</v>
      </c>
      <c r="G4017">
        <v>40</v>
      </c>
      <c r="H4017">
        <v>9</v>
      </c>
      <c r="I4017">
        <v>64.8</v>
      </c>
      <c r="J4017">
        <v>424.8</v>
      </c>
      <c r="K4017" s="1">
        <v>44928</v>
      </c>
      <c r="L4017" s="2">
        <v>0.56944444444444442</v>
      </c>
      <c r="M4017" t="s">
        <v>25</v>
      </c>
      <c r="N4017">
        <v>372.12479999999999</v>
      </c>
      <c r="O4017">
        <v>52.675200000000018</v>
      </c>
      <c r="P4017" t="s">
        <v>19</v>
      </c>
      <c r="Q4017" t="s">
        <v>39</v>
      </c>
      <c r="R4017" t="s">
        <v>21</v>
      </c>
      <c r="S4017" t="str">
        <f>TEXT(sales_data[[#This Row],[dtme]],"yyyy")</f>
        <v>2023</v>
      </c>
    </row>
    <row r="4018" spans="1:19" x14ac:dyDescent="0.25">
      <c r="A4018" t="s">
        <v>4084</v>
      </c>
      <c r="B4018" t="s">
        <v>37</v>
      </c>
      <c r="C4018" t="s">
        <v>45</v>
      </c>
      <c r="D4018" t="s">
        <v>23</v>
      </c>
      <c r="E4018" t="s">
        <v>29</v>
      </c>
      <c r="F4018" t="s">
        <v>24</v>
      </c>
      <c r="G4018">
        <v>22</v>
      </c>
      <c r="H4018">
        <v>6</v>
      </c>
      <c r="I4018">
        <v>23.759999999999998</v>
      </c>
      <c r="J4018">
        <v>155.76</v>
      </c>
      <c r="K4018" s="1">
        <v>44928</v>
      </c>
      <c r="L4018" s="2">
        <v>0.78472222222222221</v>
      </c>
      <c r="M4018" t="s">
        <v>25</v>
      </c>
      <c r="N4018">
        <v>135.97847999999999</v>
      </c>
      <c r="O4018">
        <v>19.78152</v>
      </c>
      <c r="P4018" t="s">
        <v>32</v>
      </c>
      <c r="Q4018" t="s">
        <v>39</v>
      </c>
      <c r="R4018" t="s">
        <v>21</v>
      </c>
      <c r="S4018" t="str">
        <f>TEXT(sales_data[[#This Row],[dtme]],"yyyy")</f>
        <v>2023</v>
      </c>
    </row>
    <row r="4019" spans="1:19" x14ac:dyDescent="0.25">
      <c r="A4019" t="s">
        <v>4085</v>
      </c>
      <c r="B4019" t="s">
        <v>15</v>
      </c>
      <c r="C4019" t="s">
        <v>43</v>
      </c>
      <c r="D4019" t="s">
        <v>16</v>
      </c>
      <c r="E4019" t="s">
        <v>29</v>
      </c>
      <c r="F4019" t="s">
        <v>38</v>
      </c>
      <c r="G4019">
        <v>41</v>
      </c>
      <c r="H4019">
        <v>6</v>
      </c>
      <c r="I4019">
        <v>44.28</v>
      </c>
      <c r="J4019">
        <v>290.27999999999997</v>
      </c>
      <c r="K4019" s="1">
        <v>44928</v>
      </c>
      <c r="L4019" s="2">
        <v>0.64166666666666672</v>
      </c>
      <c r="M4019" t="s">
        <v>46</v>
      </c>
      <c r="N4019">
        <v>250.80191999999997</v>
      </c>
      <c r="O4019">
        <v>39.478080000000006</v>
      </c>
      <c r="P4019" t="s">
        <v>19</v>
      </c>
      <c r="Q4019" t="s">
        <v>39</v>
      </c>
      <c r="R4019" t="s">
        <v>21</v>
      </c>
      <c r="S4019" t="str">
        <f>TEXT(sales_data[[#This Row],[dtme]],"yyyy")</f>
        <v>2023</v>
      </c>
    </row>
    <row r="4020" spans="1:19" x14ac:dyDescent="0.25">
      <c r="A4020" t="s">
        <v>4086</v>
      </c>
      <c r="B4020" t="s">
        <v>22</v>
      </c>
      <c r="C4020" t="s">
        <v>44</v>
      </c>
      <c r="D4020" t="s">
        <v>16</v>
      </c>
      <c r="E4020" t="s">
        <v>17</v>
      </c>
      <c r="F4020" t="s">
        <v>33</v>
      </c>
      <c r="G4020">
        <v>31</v>
      </c>
      <c r="H4020">
        <v>8</v>
      </c>
      <c r="I4020">
        <v>44.64</v>
      </c>
      <c r="J4020">
        <v>292.64</v>
      </c>
      <c r="K4020" s="1">
        <v>44928</v>
      </c>
      <c r="L4020" s="2">
        <v>0.67986111111111114</v>
      </c>
      <c r="M4020" t="s">
        <v>47</v>
      </c>
      <c r="N4020">
        <v>256.06</v>
      </c>
      <c r="O4020">
        <v>36.579999999999984</v>
      </c>
      <c r="P4020" t="s">
        <v>32</v>
      </c>
      <c r="Q4020" t="s">
        <v>39</v>
      </c>
      <c r="R4020" t="s">
        <v>21</v>
      </c>
      <c r="S4020" t="str">
        <f>TEXT(sales_data[[#This Row],[dtme]],"yyyy")</f>
        <v>2023</v>
      </c>
    </row>
    <row r="4021" spans="1:19" x14ac:dyDescent="0.25">
      <c r="A4021" t="s">
        <v>4087</v>
      </c>
      <c r="B4021" t="s">
        <v>37</v>
      </c>
      <c r="C4021" t="s">
        <v>45</v>
      </c>
      <c r="D4021" t="s">
        <v>23</v>
      </c>
      <c r="E4021" t="s">
        <v>29</v>
      </c>
      <c r="F4021" t="s">
        <v>33</v>
      </c>
      <c r="G4021">
        <v>44</v>
      </c>
      <c r="H4021">
        <v>6</v>
      </c>
      <c r="I4021">
        <v>47.519999999999996</v>
      </c>
      <c r="J4021">
        <v>311.52</v>
      </c>
      <c r="K4021" s="1">
        <v>44928</v>
      </c>
      <c r="L4021" s="2">
        <v>0.83888888888888891</v>
      </c>
      <c r="M4021" t="s">
        <v>47</v>
      </c>
      <c r="N4021">
        <v>262.29983999999996</v>
      </c>
      <c r="O4021">
        <v>49.220160000000021</v>
      </c>
      <c r="P4021" t="s">
        <v>32</v>
      </c>
      <c r="Q4021" t="s">
        <v>39</v>
      </c>
      <c r="R4021" t="s">
        <v>21</v>
      </c>
      <c r="S4021" t="str">
        <f>TEXT(sales_data[[#This Row],[dtme]],"yyyy")</f>
        <v>2023</v>
      </c>
    </row>
    <row r="4022" spans="1:19" x14ac:dyDescent="0.25">
      <c r="A4022" t="s">
        <v>4088</v>
      </c>
      <c r="B4022" t="s">
        <v>15</v>
      </c>
      <c r="C4022" t="s">
        <v>43</v>
      </c>
      <c r="D4022" t="s">
        <v>23</v>
      </c>
      <c r="E4022" t="s">
        <v>29</v>
      </c>
      <c r="F4022" t="s">
        <v>18</v>
      </c>
      <c r="G4022">
        <v>70</v>
      </c>
      <c r="H4022">
        <v>5</v>
      </c>
      <c r="I4022">
        <v>63</v>
      </c>
      <c r="J4022">
        <v>413</v>
      </c>
      <c r="K4022" s="1">
        <v>44929</v>
      </c>
      <c r="L4022" s="2">
        <v>0.48333333333333334</v>
      </c>
      <c r="M4022" t="s">
        <v>46</v>
      </c>
      <c r="N4022">
        <v>350.637</v>
      </c>
      <c r="O4022">
        <v>62.363</v>
      </c>
      <c r="P4022" t="s">
        <v>26</v>
      </c>
      <c r="Q4022" t="s">
        <v>36</v>
      </c>
      <c r="R4022" t="s">
        <v>21</v>
      </c>
      <c r="S4022" t="str">
        <f>TEXT(sales_data[[#This Row],[dtme]],"yyyy")</f>
        <v>2023</v>
      </c>
    </row>
    <row r="4023" spans="1:19" x14ac:dyDescent="0.25">
      <c r="A4023" t="s">
        <v>4089</v>
      </c>
      <c r="B4023" t="s">
        <v>15</v>
      </c>
      <c r="C4023" t="s">
        <v>43</v>
      </c>
      <c r="D4023" t="s">
        <v>23</v>
      </c>
      <c r="E4023" t="s">
        <v>17</v>
      </c>
      <c r="F4023" t="s">
        <v>18</v>
      </c>
      <c r="G4023">
        <v>23</v>
      </c>
      <c r="H4023">
        <v>9</v>
      </c>
      <c r="I4023">
        <v>37.26</v>
      </c>
      <c r="J4023">
        <v>244.26</v>
      </c>
      <c r="K4023" s="1">
        <v>44929</v>
      </c>
      <c r="L4023" s="2">
        <v>0.50138888888888888</v>
      </c>
      <c r="M4023" t="s">
        <v>46</v>
      </c>
      <c r="N4023">
        <v>211.28489999999999</v>
      </c>
      <c r="O4023">
        <v>32.975099999999998</v>
      </c>
      <c r="P4023" t="s">
        <v>19</v>
      </c>
      <c r="Q4023" t="s">
        <v>36</v>
      </c>
      <c r="R4023" t="s">
        <v>21</v>
      </c>
      <c r="S4023" t="str">
        <f>TEXT(sales_data[[#This Row],[dtme]],"yyyy")</f>
        <v>2023</v>
      </c>
    </row>
    <row r="4024" spans="1:19" x14ac:dyDescent="0.25">
      <c r="A4024" t="s">
        <v>4090</v>
      </c>
      <c r="B4024" t="s">
        <v>22</v>
      </c>
      <c r="C4024" t="s">
        <v>44</v>
      </c>
      <c r="D4024" t="s">
        <v>16</v>
      </c>
      <c r="E4024" t="s">
        <v>17</v>
      </c>
      <c r="F4024" t="s">
        <v>18</v>
      </c>
      <c r="G4024">
        <v>21</v>
      </c>
      <c r="H4024">
        <v>2</v>
      </c>
      <c r="I4024">
        <v>7.56</v>
      </c>
      <c r="J4024">
        <v>49.56</v>
      </c>
      <c r="K4024" s="1">
        <v>44929</v>
      </c>
      <c r="L4024" s="2">
        <v>0.80347222222222225</v>
      </c>
      <c r="M4024" t="s">
        <v>25</v>
      </c>
      <c r="N4024">
        <v>42.72072</v>
      </c>
      <c r="O4024">
        <v>6.8392800000000022</v>
      </c>
      <c r="P4024" t="s">
        <v>32</v>
      </c>
      <c r="Q4024" t="s">
        <v>36</v>
      </c>
      <c r="R4024" t="s">
        <v>21</v>
      </c>
      <c r="S4024" t="str">
        <f>TEXT(sales_data[[#This Row],[dtme]],"yyyy")</f>
        <v>2023</v>
      </c>
    </row>
    <row r="4025" spans="1:19" x14ac:dyDescent="0.25">
      <c r="A4025" t="s">
        <v>4091</v>
      </c>
      <c r="B4025" t="s">
        <v>15</v>
      </c>
      <c r="C4025" t="s">
        <v>43</v>
      </c>
      <c r="D4025" t="s">
        <v>23</v>
      </c>
      <c r="E4025" t="s">
        <v>17</v>
      </c>
      <c r="F4025" t="s">
        <v>30</v>
      </c>
      <c r="G4025">
        <v>67</v>
      </c>
      <c r="H4025">
        <v>5</v>
      </c>
      <c r="I4025">
        <v>60.3</v>
      </c>
      <c r="J4025">
        <v>395.3</v>
      </c>
      <c r="K4025" s="1">
        <v>44929</v>
      </c>
      <c r="L4025" s="2">
        <v>0.69930555555555551</v>
      </c>
      <c r="M4025" t="s">
        <v>47</v>
      </c>
      <c r="N4025">
        <v>342.32979999999998</v>
      </c>
      <c r="O4025">
        <v>52.970200000000034</v>
      </c>
      <c r="P4025" t="s">
        <v>32</v>
      </c>
      <c r="Q4025" t="s">
        <v>36</v>
      </c>
      <c r="R4025" t="s">
        <v>21</v>
      </c>
      <c r="S4025" t="str">
        <f>TEXT(sales_data[[#This Row],[dtme]],"yyyy")</f>
        <v>2023</v>
      </c>
    </row>
    <row r="4026" spans="1:19" x14ac:dyDescent="0.25">
      <c r="A4026" t="s">
        <v>4092</v>
      </c>
      <c r="B4026" t="s">
        <v>22</v>
      </c>
      <c r="C4026" t="s">
        <v>44</v>
      </c>
      <c r="D4026" t="s">
        <v>16</v>
      </c>
      <c r="E4026" t="s">
        <v>29</v>
      </c>
      <c r="F4026" t="s">
        <v>18</v>
      </c>
      <c r="G4026">
        <v>75</v>
      </c>
      <c r="H4026">
        <v>1</v>
      </c>
      <c r="I4026">
        <v>13.5</v>
      </c>
      <c r="J4026">
        <v>88.5</v>
      </c>
      <c r="K4026" s="1">
        <v>44929</v>
      </c>
      <c r="L4026" s="2">
        <v>0.4375</v>
      </c>
      <c r="M4026" t="s">
        <v>47</v>
      </c>
      <c r="N4026">
        <v>76.287000000000006</v>
      </c>
      <c r="O4026">
        <v>12.212999999999994</v>
      </c>
      <c r="P4026" t="s">
        <v>26</v>
      </c>
      <c r="Q4026" t="s">
        <v>36</v>
      </c>
      <c r="R4026" t="s">
        <v>21</v>
      </c>
      <c r="S4026" t="str">
        <f>TEXT(sales_data[[#This Row],[dtme]],"yyyy")</f>
        <v>2023</v>
      </c>
    </row>
    <row r="4027" spans="1:19" x14ac:dyDescent="0.25">
      <c r="A4027" t="s">
        <v>4093</v>
      </c>
      <c r="B4027" t="s">
        <v>37</v>
      </c>
      <c r="C4027" t="s">
        <v>45</v>
      </c>
      <c r="D4027" t="s">
        <v>23</v>
      </c>
      <c r="E4027" t="s">
        <v>29</v>
      </c>
      <c r="F4027" t="s">
        <v>33</v>
      </c>
      <c r="G4027">
        <v>93</v>
      </c>
      <c r="H4027">
        <v>1</v>
      </c>
      <c r="I4027">
        <v>16.739999999999998</v>
      </c>
      <c r="J4027">
        <v>109.74</v>
      </c>
      <c r="K4027" s="1">
        <v>44929</v>
      </c>
      <c r="L4027" s="2">
        <v>0.54652777777777772</v>
      </c>
      <c r="M4027" t="s">
        <v>25</v>
      </c>
      <c r="N4027">
        <v>92.949780000000004</v>
      </c>
      <c r="O4027">
        <v>16.790219999999991</v>
      </c>
      <c r="P4027" t="s">
        <v>19</v>
      </c>
      <c r="Q4027" t="s">
        <v>36</v>
      </c>
      <c r="R4027" t="s">
        <v>21</v>
      </c>
      <c r="S4027" t="str">
        <f>TEXT(sales_data[[#This Row],[dtme]],"yyyy")</f>
        <v>2023</v>
      </c>
    </row>
    <row r="4028" spans="1:19" x14ac:dyDescent="0.25">
      <c r="A4028" t="s">
        <v>4094</v>
      </c>
      <c r="B4028" t="s">
        <v>37</v>
      </c>
      <c r="C4028" t="s">
        <v>45</v>
      </c>
      <c r="D4028" t="s">
        <v>23</v>
      </c>
      <c r="E4028" t="s">
        <v>17</v>
      </c>
      <c r="F4028" t="s">
        <v>30</v>
      </c>
      <c r="G4028">
        <v>63</v>
      </c>
      <c r="H4028">
        <v>6</v>
      </c>
      <c r="I4028">
        <v>68.039999999999992</v>
      </c>
      <c r="J4028">
        <v>446.03999999999996</v>
      </c>
      <c r="K4028" s="1">
        <v>44929</v>
      </c>
      <c r="L4028" s="2">
        <v>0.85</v>
      </c>
      <c r="M4028" t="s">
        <v>46</v>
      </c>
      <c r="N4028">
        <v>385.82459999999998</v>
      </c>
      <c r="O4028">
        <v>60.215399999999988</v>
      </c>
      <c r="P4028" t="s">
        <v>32</v>
      </c>
      <c r="Q4028" t="s">
        <v>36</v>
      </c>
      <c r="R4028" t="s">
        <v>21</v>
      </c>
      <c r="S4028" t="str">
        <f>TEXT(sales_data[[#This Row],[dtme]],"yyyy")</f>
        <v>2023</v>
      </c>
    </row>
    <row r="4029" spans="1:19" x14ac:dyDescent="0.25">
      <c r="A4029" t="s">
        <v>4095</v>
      </c>
      <c r="B4029" t="s">
        <v>37</v>
      </c>
      <c r="C4029" t="s">
        <v>45</v>
      </c>
      <c r="D4029" t="s">
        <v>16</v>
      </c>
      <c r="E4029" t="s">
        <v>29</v>
      </c>
      <c r="F4029" t="s">
        <v>18</v>
      </c>
      <c r="G4029">
        <v>62</v>
      </c>
      <c r="H4029">
        <v>8</v>
      </c>
      <c r="I4029">
        <v>89.28</v>
      </c>
      <c r="J4029">
        <v>585.28</v>
      </c>
      <c r="K4029" s="1">
        <v>44929</v>
      </c>
      <c r="L4029" s="2">
        <v>0.79722222222222228</v>
      </c>
      <c r="M4029" t="s">
        <v>47</v>
      </c>
      <c r="N4029">
        <v>503.92607999999996</v>
      </c>
      <c r="O4029">
        <v>81.353920000000016</v>
      </c>
      <c r="P4029" t="s">
        <v>32</v>
      </c>
      <c r="Q4029" t="s">
        <v>36</v>
      </c>
      <c r="R4029" t="s">
        <v>21</v>
      </c>
      <c r="S4029" t="str">
        <f>TEXT(sales_data[[#This Row],[dtme]],"yyyy")</f>
        <v>2023</v>
      </c>
    </row>
    <row r="4030" spans="1:19" x14ac:dyDescent="0.25">
      <c r="A4030" t="s">
        <v>4096</v>
      </c>
      <c r="B4030" t="s">
        <v>37</v>
      </c>
      <c r="C4030" t="s">
        <v>45</v>
      </c>
      <c r="D4030" t="s">
        <v>16</v>
      </c>
      <c r="E4030" t="s">
        <v>29</v>
      </c>
      <c r="F4030" t="s">
        <v>24</v>
      </c>
      <c r="G4030">
        <v>72</v>
      </c>
      <c r="H4030">
        <v>1</v>
      </c>
      <c r="I4030">
        <v>12.959999999999999</v>
      </c>
      <c r="J4030">
        <v>84.96</v>
      </c>
      <c r="K4030" s="1">
        <v>44930</v>
      </c>
      <c r="L4030" s="2">
        <v>0.81944444444444442</v>
      </c>
      <c r="M4030" t="s">
        <v>25</v>
      </c>
      <c r="N4030">
        <v>73.490399999999994</v>
      </c>
      <c r="O4030">
        <v>11.4696</v>
      </c>
      <c r="P4030" t="s">
        <v>32</v>
      </c>
      <c r="Q4030" t="s">
        <v>27</v>
      </c>
      <c r="R4030" t="s">
        <v>21</v>
      </c>
      <c r="S4030" t="str">
        <f>TEXT(sales_data[[#This Row],[dtme]],"yyyy")</f>
        <v>2023</v>
      </c>
    </row>
    <row r="4031" spans="1:19" x14ac:dyDescent="0.25">
      <c r="A4031" t="s">
        <v>4097</v>
      </c>
      <c r="B4031" t="s">
        <v>22</v>
      </c>
      <c r="C4031" t="s">
        <v>44</v>
      </c>
      <c r="D4031" t="s">
        <v>16</v>
      </c>
      <c r="E4031" t="s">
        <v>17</v>
      </c>
      <c r="F4031" t="s">
        <v>24</v>
      </c>
      <c r="G4031">
        <v>66</v>
      </c>
      <c r="H4031">
        <v>9</v>
      </c>
      <c r="I4031">
        <v>106.92</v>
      </c>
      <c r="J4031">
        <v>700.92</v>
      </c>
      <c r="K4031" s="1">
        <v>44930</v>
      </c>
      <c r="L4031" s="2">
        <v>0.7631944444444444</v>
      </c>
      <c r="M4031" t="s">
        <v>47</v>
      </c>
      <c r="N4031">
        <v>597.18383999999992</v>
      </c>
      <c r="O4031">
        <v>103.73616000000004</v>
      </c>
      <c r="P4031" t="s">
        <v>32</v>
      </c>
      <c r="Q4031" t="s">
        <v>27</v>
      </c>
      <c r="R4031" t="s">
        <v>21</v>
      </c>
      <c r="S4031" t="str">
        <f>TEXT(sales_data[[#This Row],[dtme]],"yyyy")</f>
        <v>2023</v>
      </c>
    </row>
    <row r="4032" spans="1:19" x14ac:dyDescent="0.25">
      <c r="A4032" t="s">
        <v>4098</v>
      </c>
      <c r="B4032" t="s">
        <v>37</v>
      </c>
      <c r="C4032" t="s">
        <v>45</v>
      </c>
      <c r="D4032" t="s">
        <v>23</v>
      </c>
      <c r="E4032" t="s">
        <v>29</v>
      </c>
      <c r="F4032" t="s">
        <v>33</v>
      </c>
      <c r="G4032">
        <v>46</v>
      </c>
      <c r="H4032">
        <v>3</v>
      </c>
      <c r="I4032">
        <v>24.84</v>
      </c>
      <c r="J4032">
        <v>162.84</v>
      </c>
      <c r="K4032" s="1">
        <v>44930</v>
      </c>
      <c r="L4032" s="2">
        <v>0.55833333333333335</v>
      </c>
      <c r="M4032" t="s">
        <v>47</v>
      </c>
      <c r="N4032">
        <v>141.67080000000001</v>
      </c>
      <c r="O4032">
        <v>21.169199999999989</v>
      </c>
      <c r="P4032" t="s">
        <v>19</v>
      </c>
      <c r="Q4032" t="s">
        <v>27</v>
      </c>
      <c r="R4032" t="s">
        <v>21</v>
      </c>
      <c r="S4032" t="str">
        <f>TEXT(sales_data[[#This Row],[dtme]],"yyyy")</f>
        <v>2023</v>
      </c>
    </row>
    <row r="4033" spans="1:19" x14ac:dyDescent="0.25">
      <c r="A4033" t="s">
        <v>4099</v>
      </c>
      <c r="B4033" t="s">
        <v>15</v>
      </c>
      <c r="C4033" t="s">
        <v>43</v>
      </c>
      <c r="D4033" t="s">
        <v>16</v>
      </c>
      <c r="E4033" t="s">
        <v>17</v>
      </c>
      <c r="F4033" t="s">
        <v>30</v>
      </c>
      <c r="G4033">
        <v>35</v>
      </c>
      <c r="H4033">
        <v>10</v>
      </c>
      <c r="I4033">
        <v>63</v>
      </c>
      <c r="J4033">
        <v>413</v>
      </c>
      <c r="K4033" s="1">
        <v>44930</v>
      </c>
      <c r="L4033" s="2">
        <v>0.56527777777777777</v>
      </c>
      <c r="M4033" t="s">
        <v>46</v>
      </c>
      <c r="N4033">
        <v>360.13599999999997</v>
      </c>
      <c r="O4033">
        <v>52.864000000000033</v>
      </c>
      <c r="P4033" t="s">
        <v>19</v>
      </c>
      <c r="Q4033" t="s">
        <v>27</v>
      </c>
      <c r="R4033" t="s">
        <v>21</v>
      </c>
      <c r="S4033" t="str">
        <f>TEXT(sales_data[[#This Row],[dtme]],"yyyy")</f>
        <v>2023</v>
      </c>
    </row>
    <row r="4034" spans="1:19" x14ac:dyDescent="0.25">
      <c r="A4034" t="s">
        <v>4100</v>
      </c>
      <c r="B4034" t="s">
        <v>37</v>
      </c>
      <c r="C4034" t="s">
        <v>45</v>
      </c>
      <c r="D4034" t="s">
        <v>16</v>
      </c>
      <c r="E4034" t="s">
        <v>17</v>
      </c>
      <c r="F4034" t="s">
        <v>40</v>
      </c>
      <c r="G4034">
        <v>68</v>
      </c>
      <c r="H4034">
        <v>4</v>
      </c>
      <c r="I4034">
        <v>48.96</v>
      </c>
      <c r="J4034">
        <v>320.95999999999998</v>
      </c>
      <c r="K4034" s="1">
        <v>44930</v>
      </c>
      <c r="L4034" s="2">
        <v>0.79236111111111107</v>
      </c>
      <c r="M4034" t="s">
        <v>25</v>
      </c>
      <c r="N4034">
        <v>277.63040000000001</v>
      </c>
      <c r="O4034">
        <v>43.329599999999971</v>
      </c>
      <c r="P4034" t="s">
        <v>32</v>
      </c>
      <c r="Q4034" t="s">
        <v>27</v>
      </c>
      <c r="R4034" t="s">
        <v>21</v>
      </c>
      <c r="S4034" t="str">
        <f>TEXT(sales_data[[#This Row],[dtme]],"yyyy")</f>
        <v>2023</v>
      </c>
    </row>
    <row r="4035" spans="1:19" x14ac:dyDescent="0.25">
      <c r="A4035" t="s">
        <v>4101</v>
      </c>
      <c r="B4035" t="s">
        <v>15</v>
      </c>
      <c r="C4035" t="s">
        <v>43</v>
      </c>
      <c r="D4035" t="s">
        <v>16</v>
      </c>
      <c r="E4035" t="s">
        <v>29</v>
      </c>
      <c r="F4035" t="s">
        <v>18</v>
      </c>
      <c r="G4035">
        <v>20</v>
      </c>
      <c r="H4035">
        <v>5</v>
      </c>
      <c r="I4035">
        <v>18</v>
      </c>
      <c r="J4035">
        <v>118</v>
      </c>
      <c r="K4035" s="1">
        <v>44930</v>
      </c>
      <c r="L4035" s="2">
        <v>0.55625000000000002</v>
      </c>
      <c r="M4035" t="s">
        <v>25</v>
      </c>
      <c r="N4035">
        <v>102.306</v>
      </c>
      <c r="O4035">
        <v>15.694000000000003</v>
      </c>
      <c r="P4035" t="s">
        <v>19</v>
      </c>
      <c r="Q4035" t="s">
        <v>27</v>
      </c>
      <c r="R4035" t="s">
        <v>21</v>
      </c>
      <c r="S4035" t="str">
        <f>TEXT(sales_data[[#This Row],[dtme]],"yyyy")</f>
        <v>2023</v>
      </c>
    </row>
    <row r="4036" spans="1:19" x14ac:dyDescent="0.25">
      <c r="A4036" t="s">
        <v>4102</v>
      </c>
      <c r="B4036" t="s">
        <v>15</v>
      </c>
      <c r="C4036" t="s">
        <v>43</v>
      </c>
      <c r="D4036" t="s">
        <v>16</v>
      </c>
      <c r="E4036" t="s">
        <v>17</v>
      </c>
      <c r="F4036" t="s">
        <v>18</v>
      </c>
      <c r="G4036">
        <v>74</v>
      </c>
      <c r="H4036">
        <v>7</v>
      </c>
      <c r="I4036">
        <v>93.24</v>
      </c>
      <c r="J4036">
        <v>611.24</v>
      </c>
      <c r="K4036" s="1">
        <v>44931</v>
      </c>
      <c r="L4036" s="2">
        <v>0.54722222222222228</v>
      </c>
      <c r="M4036" t="s">
        <v>46</v>
      </c>
      <c r="N4036">
        <v>515.88656000000003</v>
      </c>
      <c r="O4036">
        <v>95.353439999999978</v>
      </c>
      <c r="P4036" t="s">
        <v>19</v>
      </c>
      <c r="Q4036" t="s">
        <v>20</v>
      </c>
      <c r="R4036" t="s">
        <v>21</v>
      </c>
      <c r="S4036" t="str">
        <f>TEXT(sales_data[[#This Row],[dtme]],"yyyy")</f>
        <v>2023</v>
      </c>
    </row>
    <row r="4037" spans="1:19" x14ac:dyDescent="0.25">
      <c r="A4037" t="s">
        <v>4103</v>
      </c>
      <c r="B4037" t="s">
        <v>22</v>
      </c>
      <c r="C4037" t="s">
        <v>44</v>
      </c>
      <c r="D4037" t="s">
        <v>23</v>
      </c>
      <c r="E4037" t="s">
        <v>29</v>
      </c>
      <c r="F4037" t="s">
        <v>40</v>
      </c>
      <c r="G4037">
        <v>27</v>
      </c>
      <c r="H4037">
        <v>6</v>
      </c>
      <c r="I4037">
        <v>29.16</v>
      </c>
      <c r="J4037">
        <v>191.16</v>
      </c>
      <c r="K4037" s="1">
        <v>44931</v>
      </c>
      <c r="L4037" s="2">
        <v>0.87083333333333335</v>
      </c>
      <c r="M4037" t="s">
        <v>47</v>
      </c>
      <c r="N4037">
        <v>162.48599999999999</v>
      </c>
      <c r="O4037">
        <v>28.674000000000007</v>
      </c>
      <c r="P4037" t="s">
        <v>32</v>
      </c>
      <c r="Q4037" t="s">
        <v>20</v>
      </c>
      <c r="R4037" t="s">
        <v>21</v>
      </c>
      <c r="S4037" t="str">
        <f>TEXT(sales_data[[#This Row],[dtme]],"yyyy")</f>
        <v>2023</v>
      </c>
    </row>
    <row r="4038" spans="1:19" x14ac:dyDescent="0.25">
      <c r="A4038" t="s">
        <v>4104</v>
      </c>
      <c r="B4038" t="s">
        <v>15</v>
      </c>
      <c r="C4038" t="s">
        <v>43</v>
      </c>
      <c r="D4038" t="s">
        <v>16</v>
      </c>
      <c r="E4038" t="s">
        <v>29</v>
      </c>
      <c r="F4038" t="s">
        <v>30</v>
      </c>
      <c r="G4038">
        <v>62</v>
      </c>
      <c r="H4038">
        <v>4</v>
      </c>
      <c r="I4038">
        <v>44.64</v>
      </c>
      <c r="J4038">
        <v>292.64</v>
      </c>
      <c r="K4038" s="1">
        <v>44931</v>
      </c>
      <c r="L4038" s="2">
        <v>0.47569444444444442</v>
      </c>
      <c r="M4038" t="s">
        <v>25</v>
      </c>
      <c r="N4038">
        <v>252.54831999999999</v>
      </c>
      <c r="O4038">
        <v>40.091679999999997</v>
      </c>
      <c r="P4038" t="s">
        <v>26</v>
      </c>
      <c r="Q4038" t="s">
        <v>20</v>
      </c>
      <c r="R4038" t="s">
        <v>21</v>
      </c>
      <c r="S4038" t="str">
        <f>TEXT(sales_data[[#This Row],[dtme]],"yyyy")</f>
        <v>2023</v>
      </c>
    </row>
    <row r="4039" spans="1:19" x14ac:dyDescent="0.25">
      <c r="A4039" t="s">
        <v>4105</v>
      </c>
      <c r="B4039" t="s">
        <v>15</v>
      </c>
      <c r="C4039" t="s">
        <v>43</v>
      </c>
      <c r="D4039" t="s">
        <v>16</v>
      </c>
      <c r="E4039" t="s">
        <v>29</v>
      </c>
      <c r="F4039" t="s">
        <v>30</v>
      </c>
      <c r="G4039">
        <v>70</v>
      </c>
      <c r="H4039">
        <v>4</v>
      </c>
      <c r="I4039">
        <v>50.4</v>
      </c>
      <c r="J4039">
        <v>330.4</v>
      </c>
      <c r="K4039" s="1">
        <v>44931</v>
      </c>
      <c r="L4039" s="2">
        <v>0.67013888888888884</v>
      </c>
      <c r="M4039" t="s">
        <v>47</v>
      </c>
      <c r="N4039">
        <v>279.18799999999999</v>
      </c>
      <c r="O4039">
        <v>51.211999999999989</v>
      </c>
      <c r="P4039" t="s">
        <v>32</v>
      </c>
      <c r="Q4039" t="s">
        <v>20</v>
      </c>
      <c r="R4039" t="s">
        <v>21</v>
      </c>
      <c r="S4039" t="str">
        <f>TEXT(sales_data[[#This Row],[dtme]],"yyyy")</f>
        <v>2023</v>
      </c>
    </row>
    <row r="4040" spans="1:19" x14ac:dyDescent="0.25">
      <c r="A4040" t="s">
        <v>4106</v>
      </c>
      <c r="B4040" t="s">
        <v>37</v>
      </c>
      <c r="C4040" t="s">
        <v>45</v>
      </c>
      <c r="D4040" t="s">
        <v>16</v>
      </c>
      <c r="E4040" t="s">
        <v>17</v>
      </c>
      <c r="F4040" t="s">
        <v>30</v>
      </c>
      <c r="G4040">
        <v>35</v>
      </c>
      <c r="H4040">
        <v>9</v>
      </c>
      <c r="I4040">
        <v>56.699999999999996</v>
      </c>
      <c r="J4040">
        <v>371.7</v>
      </c>
      <c r="K4040" s="1">
        <v>44931</v>
      </c>
      <c r="L4040" s="2">
        <v>0.82638888888888884</v>
      </c>
      <c r="M4040" t="s">
        <v>47</v>
      </c>
      <c r="N4040">
        <v>327.46769999999998</v>
      </c>
      <c r="O4040">
        <v>44.232300000000009</v>
      </c>
      <c r="P4040" t="s">
        <v>32</v>
      </c>
      <c r="Q4040" t="s">
        <v>20</v>
      </c>
      <c r="R4040" t="s">
        <v>21</v>
      </c>
      <c r="S4040" t="str">
        <f>TEXT(sales_data[[#This Row],[dtme]],"yyyy")</f>
        <v>2023</v>
      </c>
    </row>
    <row r="4041" spans="1:19" x14ac:dyDescent="0.25">
      <c r="A4041" t="s">
        <v>4107</v>
      </c>
      <c r="B4041" t="s">
        <v>22</v>
      </c>
      <c r="C4041" t="s">
        <v>44</v>
      </c>
      <c r="D4041" t="s">
        <v>16</v>
      </c>
      <c r="E4041" t="s">
        <v>17</v>
      </c>
      <c r="F4041" t="s">
        <v>40</v>
      </c>
      <c r="G4041">
        <v>31</v>
      </c>
      <c r="H4041">
        <v>1</v>
      </c>
      <c r="I4041">
        <v>5.58</v>
      </c>
      <c r="J4041">
        <v>36.58</v>
      </c>
      <c r="K4041" s="1">
        <v>44931</v>
      </c>
      <c r="L4041" s="2">
        <v>0.52777777777777779</v>
      </c>
      <c r="M4041" t="s">
        <v>46</v>
      </c>
      <c r="N4041">
        <v>31.495379999999997</v>
      </c>
      <c r="O4041">
        <v>5.084620000000001</v>
      </c>
      <c r="P4041" t="s">
        <v>19</v>
      </c>
      <c r="Q4041" t="s">
        <v>20</v>
      </c>
      <c r="R4041" t="s">
        <v>21</v>
      </c>
      <c r="S4041" t="str">
        <f>TEXT(sales_data[[#This Row],[dtme]],"yyyy")</f>
        <v>2023</v>
      </c>
    </row>
    <row r="4042" spans="1:19" x14ac:dyDescent="0.25">
      <c r="A4042" t="s">
        <v>4108</v>
      </c>
      <c r="B4042" t="s">
        <v>15</v>
      </c>
      <c r="C4042" t="s">
        <v>43</v>
      </c>
      <c r="D4042" t="s">
        <v>23</v>
      </c>
      <c r="E4042" t="s">
        <v>17</v>
      </c>
      <c r="F4042" t="s">
        <v>30</v>
      </c>
      <c r="G4042">
        <v>42</v>
      </c>
      <c r="H4042">
        <v>5</v>
      </c>
      <c r="I4042">
        <v>37.799999999999997</v>
      </c>
      <c r="J4042">
        <v>247.8</v>
      </c>
      <c r="K4042" s="1">
        <v>44931</v>
      </c>
      <c r="L4042" s="2">
        <v>0.72847222222222219</v>
      </c>
      <c r="M4042" t="s">
        <v>46</v>
      </c>
      <c r="N4042">
        <v>217.5684</v>
      </c>
      <c r="O4042">
        <v>30.231600000000014</v>
      </c>
      <c r="P4042" t="s">
        <v>32</v>
      </c>
      <c r="Q4042" t="s">
        <v>20</v>
      </c>
      <c r="R4042" t="s">
        <v>21</v>
      </c>
      <c r="S4042" t="str">
        <f>TEXT(sales_data[[#This Row],[dtme]],"yyyy")</f>
        <v>2023</v>
      </c>
    </row>
    <row r="4043" spans="1:19" x14ac:dyDescent="0.25">
      <c r="A4043" t="s">
        <v>4109</v>
      </c>
      <c r="B4043" t="s">
        <v>37</v>
      </c>
      <c r="C4043" t="s">
        <v>45</v>
      </c>
      <c r="D4043" t="s">
        <v>16</v>
      </c>
      <c r="E4043" t="s">
        <v>17</v>
      </c>
      <c r="F4043" t="s">
        <v>40</v>
      </c>
      <c r="G4043">
        <v>73</v>
      </c>
      <c r="H4043">
        <v>1</v>
      </c>
      <c r="I4043">
        <v>13.139999999999999</v>
      </c>
      <c r="J4043">
        <v>86.14</v>
      </c>
      <c r="K4043" s="1">
        <v>44931</v>
      </c>
      <c r="L4043" s="2">
        <v>0.48055555555555557</v>
      </c>
      <c r="M4043" t="s">
        <v>47</v>
      </c>
      <c r="N4043">
        <v>75.027940000000001</v>
      </c>
      <c r="O4043">
        <v>11.11206</v>
      </c>
      <c r="P4043" t="s">
        <v>26</v>
      </c>
      <c r="Q4043" t="s">
        <v>20</v>
      </c>
      <c r="R4043" t="s">
        <v>21</v>
      </c>
      <c r="S4043" t="str">
        <f>TEXT(sales_data[[#This Row],[dtme]],"yyyy")</f>
        <v>2023</v>
      </c>
    </row>
    <row r="4044" spans="1:19" x14ac:dyDescent="0.25">
      <c r="A4044" t="s">
        <v>4110</v>
      </c>
      <c r="B4044" t="s">
        <v>37</v>
      </c>
      <c r="C4044" t="s">
        <v>45</v>
      </c>
      <c r="D4044" t="s">
        <v>23</v>
      </c>
      <c r="E4044" t="s">
        <v>17</v>
      </c>
      <c r="F4044" t="s">
        <v>38</v>
      </c>
      <c r="G4044">
        <v>71</v>
      </c>
      <c r="H4044">
        <v>1</v>
      </c>
      <c r="I4044">
        <v>12.78</v>
      </c>
      <c r="J4044">
        <v>83.78</v>
      </c>
      <c r="K4044" s="1">
        <v>44931</v>
      </c>
      <c r="L4044" s="2">
        <v>0.86111111111111116</v>
      </c>
      <c r="M4044" t="s">
        <v>47</v>
      </c>
      <c r="N4044">
        <v>72.13458</v>
      </c>
      <c r="O4044">
        <v>11.645420000000001</v>
      </c>
      <c r="P4044" t="s">
        <v>32</v>
      </c>
      <c r="Q4044" t="s">
        <v>20</v>
      </c>
      <c r="R4044" t="s">
        <v>21</v>
      </c>
      <c r="S4044" t="str">
        <f>TEXT(sales_data[[#This Row],[dtme]],"yyyy")</f>
        <v>2023</v>
      </c>
    </row>
    <row r="4045" spans="1:19" x14ac:dyDescent="0.25">
      <c r="A4045" t="s">
        <v>4111</v>
      </c>
      <c r="B4045" t="s">
        <v>22</v>
      </c>
      <c r="C4045" t="s">
        <v>44</v>
      </c>
      <c r="D4045" t="s">
        <v>23</v>
      </c>
      <c r="E4045" t="s">
        <v>17</v>
      </c>
      <c r="F4045" t="s">
        <v>40</v>
      </c>
      <c r="G4045">
        <v>76</v>
      </c>
      <c r="H4045">
        <v>3</v>
      </c>
      <c r="I4045">
        <v>41.04</v>
      </c>
      <c r="J4045">
        <v>269.04000000000002</v>
      </c>
      <c r="K4045" s="1">
        <v>44931</v>
      </c>
      <c r="L4045" s="2">
        <v>0.85416666666666663</v>
      </c>
      <c r="M4045" t="s">
        <v>47</v>
      </c>
      <c r="N4045">
        <v>235.67904000000001</v>
      </c>
      <c r="O4045">
        <v>33.360960000000006</v>
      </c>
      <c r="P4045" t="s">
        <v>32</v>
      </c>
      <c r="Q4045" t="s">
        <v>20</v>
      </c>
      <c r="R4045" t="s">
        <v>21</v>
      </c>
      <c r="S4045" t="str">
        <f>TEXT(sales_data[[#This Row],[dtme]],"yyyy")</f>
        <v>2023</v>
      </c>
    </row>
    <row r="4046" spans="1:19" x14ac:dyDescent="0.25">
      <c r="A4046" t="s">
        <v>4112</v>
      </c>
      <c r="B4046" t="s">
        <v>22</v>
      </c>
      <c r="C4046" t="s">
        <v>44</v>
      </c>
      <c r="D4046" t="s">
        <v>23</v>
      </c>
      <c r="E4046" t="s">
        <v>17</v>
      </c>
      <c r="F4046" t="s">
        <v>18</v>
      </c>
      <c r="G4046">
        <v>78</v>
      </c>
      <c r="H4046">
        <v>7</v>
      </c>
      <c r="I4046">
        <v>98.28</v>
      </c>
      <c r="J4046">
        <v>644.28</v>
      </c>
      <c r="K4046" s="1">
        <v>44931</v>
      </c>
      <c r="L4046" s="2">
        <v>0.82499999999999996</v>
      </c>
      <c r="M4046" t="s">
        <v>46</v>
      </c>
      <c r="N4046">
        <v>568.89923999999996</v>
      </c>
      <c r="O4046">
        <v>75.380760000000009</v>
      </c>
      <c r="P4046" t="s">
        <v>32</v>
      </c>
      <c r="Q4046" t="s">
        <v>20</v>
      </c>
      <c r="R4046" t="s">
        <v>21</v>
      </c>
      <c r="S4046" t="str">
        <f>TEXT(sales_data[[#This Row],[dtme]],"yyyy")</f>
        <v>2023</v>
      </c>
    </row>
    <row r="4047" spans="1:19" x14ac:dyDescent="0.25">
      <c r="A4047" t="s">
        <v>4113</v>
      </c>
      <c r="B4047" t="s">
        <v>15</v>
      </c>
      <c r="C4047" t="s">
        <v>43</v>
      </c>
      <c r="D4047" t="s">
        <v>23</v>
      </c>
      <c r="E4047" t="s">
        <v>17</v>
      </c>
      <c r="F4047" t="s">
        <v>24</v>
      </c>
      <c r="G4047">
        <v>93</v>
      </c>
      <c r="H4047">
        <v>7</v>
      </c>
      <c r="I4047">
        <v>117.17999999999999</v>
      </c>
      <c r="J4047">
        <v>768.18</v>
      </c>
      <c r="K4047" s="1">
        <v>44931</v>
      </c>
      <c r="L4047" s="2">
        <v>0.49375000000000002</v>
      </c>
      <c r="M4047" t="s">
        <v>47</v>
      </c>
      <c r="N4047">
        <v>656.02571999999998</v>
      </c>
      <c r="O4047">
        <v>112.15427999999997</v>
      </c>
      <c r="P4047" t="s">
        <v>26</v>
      </c>
      <c r="Q4047" t="s">
        <v>20</v>
      </c>
      <c r="R4047" t="s">
        <v>21</v>
      </c>
      <c r="S4047" t="str">
        <f>TEXT(sales_data[[#This Row],[dtme]],"yyyy")</f>
        <v>2023</v>
      </c>
    </row>
    <row r="4048" spans="1:19" x14ac:dyDescent="0.25">
      <c r="A4048" t="s">
        <v>4114</v>
      </c>
      <c r="B4048" t="s">
        <v>22</v>
      </c>
      <c r="C4048" t="s">
        <v>44</v>
      </c>
      <c r="D4048" t="s">
        <v>23</v>
      </c>
      <c r="E4048" t="s">
        <v>29</v>
      </c>
      <c r="F4048" t="s">
        <v>38</v>
      </c>
      <c r="G4048">
        <v>89</v>
      </c>
      <c r="H4048">
        <v>10</v>
      </c>
      <c r="I4048">
        <v>160.19999999999999</v>
      </c>
      <c r="J4048">
        <v>1050.2</v>
      </c>
      <c r="K4048" s="1">
        <v>44932</v>
      </c>
      <c r="L4048" s="2">
        <v>0.53194444444444444</v>
      </c>
      <c r="M4048" t="s">
        <v>47</v>
      </c>
      <c r="N4048">
        <v>930.47720000000004</v>
      </c>
      <c r="O4048">
        <v>119.72280000000001</v>
      </c>
      <c r="P4048" t="s">
        <v>19</v>
      </c>
      <c r="Q4048" t="s">
        <v>31</v>
      </c>
      <c r="R4048" t="s">
        <v>21</v>
      </c>
      <c r="S4048" t="str">
        <f>TEXT(sales_data[[#This Row],[dtme]],"yyyy")</f>
        <v>2023</v>
      </c>
    </row>
    <row r="4049" spans="1:19" x14ac:dyDescent="0.25">
      <c r="A4049" t="s">
        <v>4115</v>
      </c>
      <c r="B4049" t="s">
        <v>15</v>
      </c>
      <c r="C4049" t="s">
        <v>43</v>
      </c>
      <c r="D4049" t="s">
        <v>16</v>
      </c>
      <c r="E4049" t="s">
        <v>29</v>
      </c>
      <c r="F4049" t="s">
        <v>30</v>
      </c>
      <c r="G4049">
        <v>58</v>
      </c>
      <c r="H4049">
        <v>8</v>
      </c>
      <c r="I4049">
        <v>83.52</v>
      </c>
      <c r="J4049">
        <v>547.52</v>
      </c>
      <c r="K4049" s="1">
        <v>44932</v>
      </c>
      <c r="L4049" s="2">
        <v>0.47430555555555554</v>
      </c>
      <c r="M4049" t="s">
        <v>25</v>
      </c>
      <c r="N4049">
        <v>477.98496</v>
      </c>
      <c r="O4049">
        <v>69.535039999999981</v>
      </c>
      <c r="P4049" t="s">
        <v>26</v>
      </c>
      <c r="Q4049" t="s">
        <v>31</v>
      </c>
      <c r="R4049" t="s">
        <v>21</v>
      </c>
      <c r="S4049" t="str">
        <f>TEXT(sales_data[[#This Row],[dtme]],"yyyy")</f>
        <v>2023</v>
      </c>
    </row>
    <row r="4050" spans="1:19" x14ac:dyDescent="0.25">
      <c r="A4050" t="s">
        <v>4116</v>
      </c>
      <c r="B4050" t="s">
        <v>15</v>
      </c>
      <c r="C4050" t="s">
        <v>43</v>
      </c>
      <c r="D4050" t="s">
        <v>23</v>
      </c>
      <c r="E4050" t="s">
        <v>17</v>
      </c>
      <c r="F4050" t="s">
        <v>33</v>
      </c>
      <c r="G4050">
        <v>15</v>
      </c>
      <c r="H4050">
        <v>1</v>
      </c>
      <c r="I4050">
        <v>2.6999999999999997</v>
      </c>
      <c r="J4050">
        <v>17.7</v>
      </c>
      <c r="K4050" s="1">
        <v>44932</v>
      </c>
      <c r="L4050" s="2">
        <v>0.46458333333333335</v>
      </c>
      <c r="M4050" t="s">
        <v>25</v>
      </c>
      <c r="N4050">
        <v>14.991899999999999</v>
      </c>
      <c r="O4050">
        <v>2.7081</v>
      </c>
      <c r="P4050" t="s">
        <v>26</v>
      </c>
      <c r="Q4050" t="s">
        <v>31</v>
      </c>
      <c r="R4050" t="s">
        <v>21</v>
      </c>
      <c r="S4050" t="str">
        <f>TEXT(sales_data[[#This Row],[dtme]],"yyyy")</f>
        <v>2023</v>
      </c>
    </row>
    <row r="4051" spans="1:19" x14ac:dyDescent="0.25">
      <c r="A4051" t="s">
        <v>4117</v>
      </c>
      <c r="B4051" t="s">
        <v>22</v>
      </c>
      <c r="C4051" t="s">
        <v>44</v>
      </c>
      <c r="D4051" t="s">
        <v>23</v>
      </c>
      <c r="E4051" t="s">
        <v>17</v>
      </c>
      <c r="F4051" t="s">
        <v>40</v>
      </c>
      <c r="G4051">
        <v>81</v>
      </c>
      <c r="H4051">
        <v>4</v>
      </c>
      <c r="I4051">
        <v>58.32</v>
      </c>
      <c r="J4051">
        <v>382.32</v>
      </c>
      <c r="K4051" s="1">
        <v>44932</v>
      </c>
      <c r="L4051" s="2">
        <v>0.5083333333333333</v>
      </c>
      <c r="M4051" t="s">
        <v>25</v>
      </c>
      <c r="N4051">
        <v>330.70679999999999</v>
      </c>
      <c r="O4051">
        <v>51.613200000000006</v>
      </c>
      <c r="P4051" t="s">
        <v>19</v>
      </c>
      <c r="Q4051" t="s">
        <v>31</v>
      </c>
      <c r="R4051" t="s">
        <v>21</v>
      </c>
      <c r="S4051" t="str">
        <f>TEXT(sales_data[[#This Row],[dtme]],"yyyy")</f>
        <v>2023</v>
      </c>
    </row>
    <row r="4052" spans="1:19" x14ac:dyDescent="0.25">
      <c r="A4052" t="s">
        <v>4118</v>
      </c>
      <c r="B4052" t="s">
        <v>15</v>
      </c>
      <c r="C4052" t="s">
        <v>43</v>
      </c>
      <c r="D4052" t="s">
        <v>23</v>
      </c>
      <c r="E4052" t="s">
        <v>17</v>
      </c>
      <c r="F4052" t="s">
        <v>38</v>
      </c>
      <c r="G4052">
        <v>40</v>
      </c>
      <c r="H4052">
        <v>5</v>
      </c>
      <c r="I4052">
        <v>36</v>
      </c>
      <c r="J4052">
        <v>236</v>
      </c>
      <c r="K4052" s="1">
        <v>44932</v>
      </c>
      <c r="L4052" s="2">
        <v>0.58194444444444449</v>
      </c>
      <c r="M4052" t="s">
        <v>46</v>
      </c>
      <c r="N4052">
        <v>199.892</v>
      </c>
      <c r="O4052">
        <v>36.108000000000004</v>
      </c>
      <c r="P4052" t="s">
        <v>19</v>
      </c>
      <c r="Q4052" t="s">
        <v>31</v>
      </c>
      <c r="R4052" t="s">
        <v>21</v>
      </c>
      <c r="S4052" t="str">
        <f>TEXT(sales_data[[#This Row],[dtme]],"yyyy")</f>
        <v>2023</v>
      </c>
    </row>
    <row r="4053" spans="1:19" x14ac:dyDescent="0.25">
      <c r="A4053" t="s">
        <v>4119</v>
      </c>
      <c r="B4053" t="s">
        <v>37</v>
      </c>
      <c r="C4053" t="s">
        <v>45</v>
      </c>
      <c r="D4053" t="s">
        <v>23</v>
      </c>
      <c r="E4053" t="s">
        <v>29</v>
      </c>
      <c r="F4053" t="s">
        <v>30</v>
      </c>
      <c r="G4053">
        <v>62</v>
      </c>
      <c r="H4053">
        <v>4</v>
      </c>
      <c r="I4053">
        <v>44.64</v>
      </c>
      <c r="J4053">
        <v>292.64</v>
      </c>
      <c r="K4053" s="1">
        <v>44932</v>
      </c>
      <c r="L4053" s="2">
        <v>0.82361111111111107</v>
      </c>
      <c r="M4053" t="s">
        <v>46</v>
      </c>
      <c r="N4053">
        <v>258.9864</v>
      </c>
      <c r="O4053">
        <v>33.653599999999983</v>
      </c>
      <c r="P4053" t="s">
        <v>32</v>
      </c>
      <c r="Q4053" t="s">
        <v>31</v>
      </c>
      <c r="R4053" t="s">
        <v>21</v>
      </c>
      <c r="S4053" t="str">
        <f>TEXT(sales_data[[#This Row],[dtme]],"yyyy")</f>
        <v>2023</v>
      </c>
    </row>
    <row r="4054" spans="1:19" x14ac:dyDescent="0.25">
      <c r="A4054" t="s">
        <v>4120</v>
      </c>
      <c r="B4054" t="s">
        <v>37</v>
      </c>
      <c r="C4054" t="s">
        <v>45</v>
      </c>
      <c r="D4054" t="s">
        <v>16</v>
      </c>
      <c r="E4054" t="s">
        <v>29</v>
      </c>
      <c r="F4054" t="s">
        <v>18</v>
      </c>
      <c r="G4054">
        <v>80</v>
      </c>
      <c r="H4054">
        <v>9</v>
      </c>
      <c r="I4054">
        <v>129.6</v>
      </c>
      <c r="J4054">
        <v>849.6</v>
      </c>
      <c r="K4054" s="1">
        <v>44932</v>
      </c>
      <c r="L4054" s="2">
        <v>0.47083333333333333</v>
      </c>
      <c r="M4054" t="s">
        <v>25</v>
      </c>
      <c r="N4054">
        <v>756.14400000000001</v>
      </c>
      <c r="O4054">
        <v>93.456000000000017</v>
      </c>
      <c r="P4054" t="s">
        <v>26</v>
      </c>
      <c r="Q4054" t="s">
        <v>31</v>
      </c>
      <c r="R4054" t="s">
        <v>21</v>
      </c>
      <c r="S4054" t="str">
        <f>TEXT(sales_data[[#This Row],[dtme]],"yyyy")</f>
        <v>2023</v>
      </c>
    </row>
    <row r="4055" spans="1:19" x14ac:dyDescent="0.25">
      <c r="A4055" t="s">
        <v>4121</v>
      </c>
      <c r="B4055" t="s">
        <v>15</v>
      </c>
      <c r="C4055" t="s">
        <v>43</v>
      </c>
      <c r="D4055" t="s">
        <v>23</v>
      </c>
      <c r="E4055" t="s">
        <v>29</v>
      </c>
      <c r="F4055" t="s">
        <v>33</v>
      </c>
      <c r="G4055">
        <v>64</v>
      </c>
      <c r="H4055">
        <v>4</v>
      </c>
      <c r="I4055">
        <v>46.08</v>
      </c>
      <c r="J4055">
        <v>302.08</v>
      </c>
      <c r="K4055" s="1">
        <v>44932</v>
      </c>
      <c r="L4055" s="2">
        <v>0.56597222222222221</v>
      </c>
      <c r="M4055" t="s">
        <v>46</v>
      </c>
      <c r="N4055">
        <v>257.07007999999996</v>
      </c>
      <c r="O4055">
        <v>45.009920000000022</v>
      </c>
      <c r="P4055" t="s">
        <v>19</v>
      </c>
      <c r="Q4055" t="s">
        <v>31</v>
      </c>
      <c r="R4055" t="s">
        <v>21</v>
      </c>
      <c r="S4055" t="str">
        <f>TEXT(sales_data[[#This Row],[dtme]],"yyyy")</f>
        <v>2023</v>
      </c>
    </row>
    <row r="4056" spans="1:19" x14ac:dyDescent="0.25">
      <c r="A4056" t="s">
        <v>4122</v>
      </c>
      <c r="B4056" t="s">
        <v>15</v>
      </c>
      <c r="C4056" t="s">
        <v>43</v>
      </c>
      <c r="D4056" t="s">
        <v>23</v>
      </c>
      <c r="E4056" t="s">
        <v>17</v>
      </c>
      <c r="F4056" t="s">
        <v>40</v>
      </c>
      <c r="G4056">
        <v>42</v>
      </c>
      <c r="H4056">
        <v>7</v>
      </c>
      <c r="I4056">
        <v>52.919999999999995</v>
      </c>
      <c r="J4056">
        <v>346.92</v>
      </c>
      <c r="K4056" s="1">
        <v>44932</v>
      </c>
      <c r="L4056" s="2">
        <v>0.49375000000000002</v>
      </c>
      <c r="M4056" t="s">
        <v>25</v>
      </c>
      <c r="N4056">
        <v>305.63652000000002</v>
      </c>
      <c r="O4056">
        <v>41.283479999999997</v>
      </c>
      <c r="P4056" t="s">
        <v>26</v>
      </c>
      <c r="Q4056" t="s">
        <v>31</v>
      </c>
      <c r="R4056" t="s">
        <v>21</v>
      </c>
      <c r="S4056" t="str">
        <f>TEXT(sales_data[[#This Row],[dtme]],"yyyy")</f>
        <v>2023</v>
      </c>
    </row>
    <row r="4057" spans="1:19" x14ac:dyDescent="0.25">
      <c r="A4057" t="s">
        <v>4123</v>
      </c>
      <c r="B4057" t="s">
        <v>22</v>
      </c>
      <c r="C4057" t="s">
        <v>44</v>
      </c>
      <c r="D4057" t="s">
        <v>16</v>
      </c>
      <c r="E4057" t="s">
        <v>17</v>
      </c>
      <c r="F4057" t="s">
        <v>33</v>
      </c>
      <c r="G4057">
        <v>68</v>
      </c>
      <c r="H4057">
        <v>1</v>
      </c>
      <c r="I4057">
        <v>12.24</v>
      </c>
      <c r="J4057">
        <v>80.239999999999995</v>
      </c>
      <c r="K4057" s="1">
        <v>44933</v>
      </c>
      <c r="L4057" s="2">
        <v>0.51944444444444449</v>
      </c>
      <c r="M4057" t="s">
        <v>46</v>
      </c>
      <c r="N4057">
        <v>69.808799999999991</v>
      </c>
      <c r="O4057">
        <v>10.431200000000004</v>
      </c>
      <c r="P4057" t="s">
        <v>19</v>
      </c>
      <c r="Q4057" t="s">
        <v>35</v>
      </c>
      <c r="R4057" t="s">
        <v>21</v>
      </c>
      <c r="S4057" t="str">
        <f>TEXT(sales_data[[#This Row],[dtme]],"yyyy")</f>
        <v>2023</v>
      </c>
    </row>
    <row r="4058" spans="1:19" x14ac:dyDescent="0.25">
      <c r="A4058" t="s">
        <v>4124</v>
      </c>
      <c r="B4058" t="s">
        <v>37</v>
      </c>
      <c r="C4058" t="s">
        <v>45</v>
      </c>
      <c r="D4058" t="s">
        <v>16</v>
      </c>
      <c r="E4058" t="s">
        <v>17</v>
      </c>
      <c r="F4058" t="s">
        <v>40</v>
      </c>
      <c r="G4058">
        <v>97</v>
      </c>
      <c r="H4058">
        <v>6</v>
      </c>
      <c r="I4058">
        <v>104.75999999999999</v>
      </c>
      <c r="J4058">
        <v>686.76</v>
      </c>
      <c r="K4058" s="1">
        <v>44933</v>
      </c>
      <c r="L4058" s="2">
        <v>0.62569444444444444</v>
      </c>
      <c r="M4058" t="s">
        <v>46</v>
      </c>
      <c r="N4058">
        <v>583.74599999999998</v>
      </c>
      <c r="O4058">
        <v>103.01400000000001</v>
      </c>
      <c r="P4058" t="s">
        <v>19</v>
      </c>
      <c r="Q4058" t="s">
        <v>35</v>
      </c>
      <c r="R4058" t="s">
        <v>21</v>
      </c>
      <c r="S4058" t="str">
        <f>TEXT(sales_data[[#This Row],[dtme]],"yyyy")</f>
        <v>2023</v>
      </c>
    </row>
    <row r="4059" spans="1:19" x14ac:dyDescent="0.25">
      <c r="A4059" t="s">
        <v>4125</v>
      </c>
      <c r="B4059" t="s">
        <v>15</v>
      </c>
      <c r="C4059" t="s">
        <v>43</v>
      </c>
      <c r="D4059" t="s">
        <v>16</v>
      </c>
      <c r="E4059" t="s">
        <v>29</v>
      </c>
      <c r="F4059" t="s">
        <v>24</v>
      </c>
      <c r="G4059">
        <v>77</v>
      </c>
      <c r="H4059">
        <v>4</v>
      </c>
      <c r="I4059">
        <v>55.44</v>
      </c>
      <c r="J4059">
        <v>363.44</v>
      </c>
      <c r="K4059" s="1">
        <v>44933</v>
      </c>
      <c r="L4059" s="2">
        <v>0.6743055555555556</v>
      </c>
      <c r="M4059" t="s">
        <v>47</v>
      </c>
      <c r="N4059">
        <v>317.28312</v>
      </c>
      <c r="O4059">
        <v>46.156880000000001</v>
      </c>
      <c r="P4059" t="s">
        <v>32</v>
      </c>
      <c r="Q4059" t="s">
        <v>35</v>
      </c>
      <c r="R4059" t="s">
        <v>21</v>
      </c>
      <c r="S4059" t="str">
        <f>TEXT(sales_data[[#This Row],[dtme]],"yyyy")</f>
        <v>2023</v>
      </c>
    </row>
    <row r="4060" spans="1:19" x14ac:dyDescent="0.25">
      <c r="A4060" t="s">
        <v>4126</v>
      </c>
      <c r="B4060" t="s">
        <v>15</v>
      </c>
      <c r="C4060" t="s">
        <v>43</v>
      </c>
      <c r="D4060" t="s">
        <v>16</v>
      </c>
      <c r="E4060" t="s">
        <v>17</v>
      </c>
      <c r="F4060" t="s">
        <v>30</v>
      </c>
      <c r="G4060">
        <v>21</v>
      </c>
      <c r="H4060">
        <v>9</v>
      </c>
      <c r="I4060">
        <v>34.019999999999996</v>
      </c>
      <c r="J4060">
        <v>223.01999999999998</v>
      </c>
      <c r="K4060" s="1">
        <v>44933</v>
      </c>
      <c r="L4060" s="2">
        <v>0.48888888888888887</v>
      </c>
      <c r="M4060" t="s">
        <v>47</v>
      </c>
      <c r="N4060">
        <v>197.81873999999999</v>
      </c>
      <c r="O4060">
        <v>25.201259999999991</v>
      </c>
      <c r="P4060" t="s">
        <v>26</v>
      </c>
      <c r="Q4060" t="s">
        <v>35</v>
      </c>
      <c r="R4060" t="s">
        <v>21</v>
      </c>
      <c r="S4060" t="str">
        <f>TEXT(sales_data[[#This Row],[dtme]],"yyyy")</f>
        <v>2023</v>
      </c>
    </row>
    <row r="4061" spans="1:19" x14ac:dyDescent="0.25">
      <c r="A4061" t="s">
        <v>4127</v>
      </c>
      <c r="B4061" t="s">
        <v>37</v>
      </c>
      <c r="C4061" t="s">
        <v>45</v>
      </c>
      <c r="D4061" t="s">
        <v>23</v>
      </c>
      <c r="E4061" t="s">
        <v>29</v>
      </c>
      <c r="F4061" t="s">
        <v>40</v>
      </c>
      <c r="G4061">
        <v>47</v>
      </c>
      <c r="H4061">
        <v>7</v>
      </c>
      <c r="I4061">
        <v>59.22</v>
      </c>
      <c r="J4061">
        <v>388.22</v>
      </c>
      <c r="K4061" s="1">
        <v>44933</v>
      </c>
      <c r="L4061" s="2">
        <v>0.86944444444444446</v>
      </c>
      <c r="M4061" t="s">
        <v>25</v>
      </c>
      <c r="N4061">
        <v>340.46894000000003</v>
      </c>
      <c r="O4061">
        <v>47.751059999999995</v>
      </c>
      <c r="P4061" t="s">
        <v>32</v>
      </c>
      <c r="Q4061" t="s">
        <v>35</v>
      </c>
      <c r="R4061" t="s">
        <v>21</v>
      </c>
      <c r="S4061" t="str">
        <f>TEXT(sales_data[[#This Row],[dtme]],"yyyy")</f>
        <v>2023</v>
      </c>
    </row>
    <row r="4062" spans="1:19" x14ac:dyDescent="0.25">
      <c r="A4062" t="s">
        <v>4128</v>
      </c>
      <c r="B4062" t="s">
        <v>22</v>
      </c>
      <c r="C4062" t="s">
        <v>44</v>
      </c>
      <c r="D4062" t="s">
        <v>16</v>
      </c>
      <c r="E4062" t="s">
        <v>17</v>
      </c>
      <c r="F4062" t="s">
        <v>30</v>
      </c>
      <c r="G4062">
        <v>21</v>
      </c>
      <c r="H4062">
        <v>10</v>
      </c>
      <c r="I4062">
        <v>37.799999999999997</v>
      </c>
      <c r="J4062">
        <v>247.8</v>
      </c>
      <c r="K4062" s="1">
        <v>44933</v>
      </c>
      <c r="L4062" s="2">
        <v>0.73333333333333328</v>
      </c>
      <c r="M4062" t="s">
        <v>25</v>
      </c>
      <c r="N4062">
        <v>219.303</v>
      </c>
      <c r="O4062">
        <v>28.497000000000014</v>
      </c>
      <c r="P4062" t="s">
        <v>32</v>
      </c>
      <c r="Q4062" t="s">
        <v>35</v>
      </c>
      <c r="R4062" t="s">
        <v>21</v>
      </c>
      <c r="S4062" t="str">
        <f>TEXT(sales_data[[#This Row],[dtme]],"yyyy")</f>
        <v>2023</v>
      </c>
    </row>
    <row r="4063" spans="1:19" x14ac:dyDescent="0.25">
      <c r="A4063" t="s">
        <v>4129</v>
      </c>
      <c r="B4063" t="s">
        <v>37</v>
      </c>
      <c r="C4063" t="s">
        <v>45</v>
      </c>
      <c r="D4063" t="s">
        <v>16</v>
      </c>
      <c r="E4063" t="s">
        <v>17</v>
      </c>
      <c r="F4063" t="s">
        <v>38</v>
      </c>
      <c r="G4063">
        <v>89</v>
      </c>
      <c r="H4063">
        <v>4</v>
      </c>
      <c r="I4063">
        <v>64.08</v>
      </c>
      <c r="J4063">
        <v>420.08</v>
      </c>
      <c r="K4063" s="1">
        <v>44933</v>
      </c>
      <c r="L4063" s="2">
        <v>0.51388888888888884</v>
      </c>
      <c r="M4063" t="s">
        <v>47</v>
      </c>
      <c r="N4063">
        <v>369.25031999999999</v>
      </c>
      <c r="O4063">
        <v>50.829679999999996</v>
      </c>
      <c r="P4063" t="s">
        <v>19</v>
      </c>
      <c r="Q4063" t="s">
        <v>35</v>
      </c>
      <c r="R4063" t="s">
        <v>21</v>
      </c>
      <c r="S4063" t="str">
        <f>TEXT(sales_data[[#This Row],[dtme]],"yyyy")</f>
        <v>2023</v>
      </c>
    </row>
    <row r="4064" spans="1:19" x14ac:dyDescent="0.25">
      <c r="A4064" t="s">
        <v>4130</v>
      </c>
      <c r="B4064" t="s">
        <v>15</v>
      </c>
      <c r="C4064" t="s">
        <v>43</v>
      </c>
      <c r="D4064" t="s">
        <v>23</v>
      </c>
      <c r="E4064" t="s">
        <v>29</v>
      </c>
      <c r="F4064" t="s">
        <v>33</v>
      </c>
      <c r="G4064">
        <v>60</v>
      </c>
      <c r="H4064">
        <v>9</v>
      </c>
      <c r="I4064">
        <v>97.2</v>
      </c>
      <c r="J4064">
        <v>637.20000000000005</v>
      </c>
      <c r="K4064" s="1">
        <v>44933</v>
      </c>
      <c r="L4064" s="2">
        <v>0.50555555555555554</v>
      </c>
      <c r="M4064" t="s">
        <v>47</v>
      </c>
      <c r="N4064">
        <v>540.9828</v>
      </c>
      <c r="O4064">
        <v>96.217200000000048</v>
      </c>
      <c r="P4064" t="s">
        <v>19</v>
      </c>
      <c r="Q4064" t="s">
        <v>35</v>
      </c>
      <c r="R4064" t="s">
        <v>21</v>
      </c>
      <c r="S4064" t="str">
        <f>TEXT(sales_data[[#This Row],[dtme]],"yyyy")</f>
        <v>2023</v>
      </c>
    </row>
    <row r="4065" spans="1:19" x14ac:dyDescent="0.25">
      <c r="A4065" t="s">
        <v>4131</v>
      </c>
      <c r="B4065" t="s">
        <v>22</v>
      </c>
      <c r="C4065" t="s">
        <v>44</v>
      </c>
      <c r="D4065" t="s">
        <v>23</v>
      </c>
      <c r="E4065" t="s">
        <v>29</v>
      </c>
      <c r="F4065" t="s">
        <v>38</v>
      </c>
      <c r="G4065">
        <v>27</v>
      </c>
      <c r="H4065">
        <v>3</v>
      </c>
      <c r="I4065">
        <v>14.58</v>
      </c>
      <c r="J4065">
        <v>95.58</v>
      </c>
      <c r="K4065" s="1">
        <v>44933</v>
      </c>
      <c r="L4065" s="2">
        <v>0.52569444444444446</v>
      </c>
      <c r="M4065" t="s">
        <v>25</v>
      </c>
      <c r="N4065">
        <v>83.823660000000004</v>
      </c>
      <c r="O4065">
        <v>11.756339999999994</v>
      </c>
      <c r="P4065" t="s">
        <v>19</v>
      </c>
      <c r="Q4065" t="s">
        <v>35</v>
      </c>
      <c r="R4065" t="s">
        <v>21</v>
      </c>
      <c r="S4065" t="str">
        <f>TEXT(sales_data[[#This Row],[dtme]],"yyyy")</f>
        <v>2023</v>
      </c>
    </row>
    <row r="4066" spans="1:19" x14ac:dyDescent="0.25">
      <c r="A4066" t="s">
        <v>4132</v>
      </c>
      <c r="B4066" t="s">
        <v>22</v>
      </c>
      <c r="C4066" t="s">
        <v>44</v>
      </c>
      <c r="D4066" t="s">
        <v>23</v>
      </c>
      <c r="E4066" t="s">
        <v>17</v>
      </c>
      <c r="F4066" t="s">
        <v>40</v>
      </c>
      <c r="G4066">
        <v>31</v>
      </c>
      <c r="H4066">
        <v>9</v>
      </c>
      <c r="I4066">
        <v>50.22</v>
      </c>
      <c r="J4066">
        <v>329.22</v>
      </c>
      <c r="K4066" s="1">
        <v>44934</v>
      </c>
      <c r="L4066" s="2">
        <v>0.67847222222222225</v>
      </c>
      <c r="M4066" t="s">
        <v>47</v>
      </c>
      <c r="N4066">
        <v>289.71360000000004</v>
      </c>
      <c r="O4066">
        <v>39.506399999999985</v>
      </c>
      <c r="P4066" t="s">
        <v>32</v>
      </c>
      <c r="Q4066" t="s">
        <v>41</v>
      </c>
      <c r="R4066" t="s">
        <v>21</v>
      </c>
      <c r="S4066" t="str">
        <f>TEXT(sales_data[[#This Row],[dtme]],"yyyy")</f>
        <v>2023</v>
      </c>
    </row>
    <row r="4067" spans="1:19" x14ac:dyDescent="0.25">
      <c r="A4067" t="s">
        <v>4133</v>
      </c>
      <c r="B4067" t="s">
        <v>22</v>
      </c>
      <c r="C4067" t="s">
        <v>44</v>
      </c>
      <c r="D4067" t="s">
        <v>16</v>
      </c>
      <c r="E4067" t="s">
        <v>17</v>
      </c>
      <c r="F4067" t="s">
        <v>38</v>
      </c>
      <c r="G4067">
        <v>68</v>
      </c>
      <c r="H4067">
        <v>8</v>
      </c>
      <c r="I4067">
        <v>97.92</v>
      </c>
      <c r="J4067">
        <v>641.91999999999996</v>
      </c>
      <c r="K4067" s="1">
        <v>44934</v>
      </c>
      <c r="L4067" s="2">
        <v>0.6645833333333333</v>
      </c>
      <c r="M4067" t="s">
        <v>46</v>
      </c>
      <c r="N4067">
        <v>539.85471999999993</v>
      </c>
      <c r="O4067">
        <v>102.06528000000003</v>
      </c>
      <c r="P4067" t="s">
        <v>19</v>
      </c>
      <c r="Q4067" t="s">
        <v>41</v>
      </c>
      <c r="R4067" t="s">
        <v>21</v>
      </c>
      <c r="S4067" t="str">
        <f>TEXT(sales_data[[#This Row],[dtme]],"yyyy")</f>
        <v>2023</v>
      </c>
    </row>
    <row r="4068" spans="1:19" x14ac:dyDescent="0.25">
      <c r="A4068" t="s">
        <v>4134</v>
      </c>
      <c r="B4068" t="s">
        <v>37</v>
      </c>
      <c r="C4068" t="s">
        <v>45</v>
      </c>
      <c r="D4068" t="s">
        <v>16</v>
      </c>
      <c r="E4068" t="s">
        <v>17</v>
      </c>
      <c r="F4068" t="s">
        <v>38</v>
      </c>
      <c r="G4068">
        <v>74</v>
      </c>
      <c r="H4068">
        <v>10</v>
      </c>
      <c r="I4068">
        <v>133.19999999999999</v>
      </c>
      <c r="J4068">
        <v>873.2</v>
      </c>
      <c r="K4068" s="1">
        <v>44934</v>
      </c>
      <c r="L4068" s="2">
        <v>0.87152777777777779</v>
      </c>
      <c r="M4068" t="s">
        <v>25</v>
      </c>
      <c r="N4068">
        <v>765.79640000000006</v>
      </c>
      <c r="O4068">
        <v>107.40359999999998</v>
      </c>
      <c r="P4068" t="s">
        <v>32</v>
      </c>
      <c r="Q4068" t="s">
        <v>41</v>
      </c>
      <c r="R4068" t="s">
        <v>21</v>
      </c>
      <c r="S4068" t="str">
        <f>TEXT(sales_data[[#This Row],[dtme]],"yyyy")</f>
        <v>2023</v>
      </c>
    </row>
    <row r="4069" spans="1:19" x14ac:dyDescent="0.25">
      <c r="A4069" t="s">
        <v>4135</v>
      </c>
      <c r="B4069" t="s">
        <v>22</v>
      </c>
      <c r="C4069" t="s">
        <v>44</v>
      </c>
      <c r="D4069" t="s">
        <v>23</v>
      </c>
      <c r="E4069" t="s">
        <v>17</v>
      </c>
      <c r="F4069" t="s">
        <v>30</v>
      </c>
      <c r="G4069">
        <v>45</v>
      </c>
      <c r="H4069">
        <v>4</v>
      </c>
      <c r="I4069">
        <v>32.4</v>
      </c>
      <c r="J4069">
        <v>212.4</v>
      </c>
      <c r="K4069" s="1">
        <v>44934</v>
      </c>
      <c r="L4069" s="2">
        <v>0.57499999999999996</v>
      </c>
      <c r="M4069" t="s">
        <v>47</v>
      </c>
      <c r="N4069">
        <v>180.9648</v>
      </c>
      <c r="O4069">
        <v>31.435200000000009</v>
      </c>
      <c r="P4069" t="s">
        <v>19</v>
      </c>
      <c r="Q4069" t="s">
        <v>41</v>
      </c>
      <c r="R4069" t="s">
        <v>21</v>
      </c>
      <c r="S4069" t="str">
        <f>TEXT(sales_data[[#This Row],[dtme]],"yyyy")</f>
        <v>2023</v>
      </c>
    </row>
    <row r="4070" spans="1:19" x14ac:dyDescent="0.25">
      <c r="A4070" t="s">
        <v>4136</v>
      </c>
      <c r="B4070" t="s">
        <v>22</v>
      </c>
      <c r="C4070" t="s">
        <v>44</v>
      </c>
      <c r="D4070" t="s">
        <v>23</v>
      </c>
      <c r="E4070" t="s">
        <v>29</v>
      </c>
      <c r="F4070" t="s">
        <v>40</v>
      </c>
      <c r="G4070">
        <v>12</v>
      </c>
      <c r="H4070">
        <v>1</v>
      </c>
      <c r="I4070">
        <v>2.16</v>
      </c>
      <c r="J4070">
        <v>14.16</v>
      </c>
      <c r="K4070" s="1">
        <v>44934</v>
      </c>
      <c r="L4070" s="2">
        <v>0.59097222222222223</v>
      </c>
      <c r="M4070" t="s">
        <v>46</v>
      </c>
      <c r="N4070">
        <v>11.99352</v>
      </c>
      <c r="O4070">
        <v>2.16648</v>
      </c>
      <c r="P4070" t="s">
        <v>19</v>
      </c>
      <c r="Q4070" t="s">
        <v>41</v>
      </c>
      <c r="R4070" t="s">
        <v>21</v>
      </c>
      <c r="S4070" t="str">
        <f>TEXT(sales_data[[#This Row],[dtme]],"yyyy")</f>
        <v>2023</v>
      </c>
    </row>
    <row r="4071" spans="1:19" x14ac:dyDescent="0.25">
      <c r="A4071" t="s">
        <v>4137</v>
      </c>
      <c r="B4071" t="s">
        <v>15</v>
      </c>
      <c r="C4071" t="s">
        <v>43</v>
      </c>
      <c r="D4071" t="s">
        <v>23</v>
      </c>
      <c r="E4071" t="s">
        <v>29</v>
      </c>
      <c r="F4071" t="s">
        <v>33</v>
      </c>
      <c r="G4071">
        <v>37</v>
      </c>
      <c r="H4071">
        <v>5</v>
      </c>
      <c r="I4071">
        <v>33.299999999999997</v>
      </c>
      <c r="J4071">
        <v>218.3</v>
      </c>
      <c r="K4071" s="1">
        <v>44934</v>
      </c>
      <c r="L4071" s="2">
        <v>0.54513888888888884</v>
      </c>
      <c r="M4071" t="s">
        <v>46</v>
      </c>
      <c r="N4071">
        <v>193.41380000000001</v>
      </c>
      <c r="O4071">
        <v>24.886200000000002</v>
      </c>
      <c r="P4071" t="s">
        <v>19</v>
      </c>
      <c r="Q4071" t="s">
        <v>41</v>
      </c>
      <c r="R4071" t="s">
        <v>21</v>
      </c>
      <c r="S4071" t="str">
        <f>TEXT(sales_data[[#This Row],[dtme]],"yyyy")</f>
        <v>2023</v>
      </c>
    </row>
    <row r="4072" spans="1:19" x14ac:dyDescent="0.25">
      <c r="A4072" t="s">
        <v>4138</v>
      </c>
      <c r="B4072" t="s">
        <v>37</v>
      </c>
      <c r="C4072" t="s">
        <v>45</v>
      </c>
      <c r="D4072" t="s">
        <v>16</v>
      </c>
      <c r="E4072" t="s">
        <v>17</v>
      </c>
      <c r="F4072" t="s">
        <v>33</v>
      </c>
      <c r="G4072">
        <v>48</v>
      </c>
      <c r="H4072">
        <v>3</v>
      </c>
      <c r="I4072">
        <v>25.919999999999998</v>
      </c>
      <c r="J4072">
        <v>169.92</v>
      </c>
      <c r="K4072" s="1">
        <v>44934</v>
      </c>
      <c r="L4072" s="2">
        <v>0.53472222222222221</v>
      </c>
      <c r="M4072" t="s">
        <v>25</v>
      </c>
      <c r="N4072">
        <v>151.05887999999999</v>
      </c>
      <c r="O4072">
        <v>18.86112</v>
      </c>
      <c r="P4072" t="s">
        <v>19</v>
      </c>
      <c r="Q4072" t="s">
        <v>41</v>
      </c>
      <c r="R4072" t="s">
        <v>21</v>
      </c>
      <c r="S4072" t="str">
        <f>TEXT(sales_data[[#This Row],[dtme]],"yyyy")</f>
        <v>2023</v>
      </c>
    </row>
    <row r="4073" spans="1:19" x14ac:dyDescent="0.25">
      <c r="A4073" t="s">
        <v>4139</v>
      </c>
      <c r="B4073" t="s">
        <v>22</v>
      </c>
      <c r="C4073" t="s">
        <v>44</v>
      </c>
      <c r="D4073" t="s">
        <v>16</v>
      </c>
      <c r="E4073" t="s">
        <v>17</v>
      </c>
      <c r="F4073" t="s">
        <v>40</v>
      </c>
      <c r="G4073">
        <v>51</v>
      </c>
      <c r="H4073">
        <v>7</v>
      </c>
      <c r="I4073">
        <v>64.259999999999991</v>
      </c>
      <c r="J4073">
        <v>421.26</v>
      </c>
      <c r="K4073" s="1">
        <v>44934</v>
      </c>
      <c r="L4073" s="2">
        <v>0.83888888888888891</v>
      </c>
      <c r="M4073" t="s">
        <v>25</v>
      </c>
      <c r="N4073">
        <v>356.80721999999997</v>
      </c>
      <c r="O4073">
        <v>64.452780000000018</v>
      </c>
      <c r="P4073" t="s">
        <v>32</v>
      </c>
      <c r="Q4073" t="s">
        <v>41</v>
      </c>
      <c r="R4073" t="s">
        <v>21</v>
      </c>
      <c r="S4073" t="str">
        <f>TEXT(sales_data[[#This Row],[dtme]],"yyyy")</f>
        <v>2023</v>
      </c>
    </row>
    <row r="4074" spans="1:19" x14ac:dyDescent="0.25">
      <c r="A4074" t="s">
        <v>4140</v>
      </c>
      <c r="B4074" t="s">
        <v>37</v>
      </c>
      <c r="C4074" t="s">
        <v>45</v>
      </c>
      <c r="D4074" t="s">
        <v>16</v>
      </c>
      <c r="E4074" t="s">
        <v>17</v>
      </c>
      <c r="F4074" t="s">
        <v>30</v>
      </c>
      <c r="G4074">
        <v>49</v>
      </c>
      <c r="H4074">
        <v>2</v>
      </c>
      <c r="I4074">
        <v>17.64</v>
      </c>
      <c r="J4074">
        <v>115.64</v>
      </c>
      <c r="K4074" s="1">
        <v>44934</v>
      </c>
      <c r="L4074" s="2">
        <v>0.54027777777777775</v>
      </c>
      <c r="M4074" t="s">
        <v>47</v>
      </c>
      <c r="N4074">
        <v>102.80396</v>
      </c>
      <c r="O4074">
        <v>12.836039999999997</v>
      </c>
      <c r="P4074" t="s">
        <v>19</v>
      </c>
      <c r="Q4074" t="s">
        <v>41</v>
      </c>
      <c r="R4074" t="s">
        <v>21</v>
      </c>
      <c r="S4074" t="str">
        <f>TEXT(sales_data[[#This Row],[dtme]],"yyyy")</f>
        <v>2023</v>
      </c>
    </row>
    <row r="4075" spans="1:19" x14ac:dyDescent="0.25">
      <c r="A4075" t="s">
        <v>4141</v>
      </c>
      <c r="B4075" t="s">
        <v>37</v>
      </c>
      <c r="C4075" t="s">
        <v>45</v>
      </c>
      <c r="D4075" t="s">
        <v>16</v>
      </c>
      <c r="E4075" t="s">
        <v>17</v>
      </c>
      <c r="F4075" t="s">
        <v>33</v>
      </c>
      <c r="G4075">
        <v>64</v>
      </c>
      <c r="H4075">
        <v>2</v>
      </c>
      <c r="I4075">
        <v>23.04</v>
      </c>
      <c r="J4075">
        <v>151.04</v>
      </c>
      <c r="K4075" s="1">
        <v>44934</v>
      </c>
      <c r="L4075" s="2">
        <v>0.49930555555555556</v>
      </c>
      <c r="M4075" t="s">
        <v>47</v>
      </c>
      <c r="N4075">
        <v>132.76416</v>
      </c>
      <c r="O4075">
        <v>18.275839999999988</v>
      </c>
      <c r="P4075" t="s">
        <v>26</v>
      </c>
      <c r="Q4075" t="s">
        <v>41</v>
      </c>
      <c r="R4075" t="s">
        <v>21</v>
      </c>
      <c r="S4075" t="str">
        <f>TEXT(sales_data[[#This Row],[dtme]],"yyyy")</f>
        <v>2023</v>
      </c>
    </row>
    <row r="4076" spans="1:19" x14ac:dyDescent="0.25">
      <c r="A4076" t="s">
        <v>4142</v>
      </c>
      <c r="B4076" t="s">
        <v>22</v>
      </c>
      <c r="C4076" t="s">
        <v>44</v>
      </c>
      <c r="D4076" t="s">
        <v>16</v>
      </c>
      <c r="E4076" t="s">
        <v>29</v>
      </c>
      <c r="F4076" t="s">
        <v>30</v>
      </c>
      <c r="G4076">
        <v>55</v>
      </c>
      <c r="H4076">
        <v>3</v>
      </c>
      <c r="I4076">
        <v>29.7</v>
      </c>
      <c r="J4076">
        <v>194.7</v>
      </c>
      <c r="K4076" s="1">
        <v>44934</v>
      </c>
      <c r="L4076" s="2">
        <v>0.48749999999999999</v>
      </c>
      <c r="M4076" t="s">
        <v>47</v>
      </c>
      <c r="N4076">
        <v>171.92009999999999</v>
      </c>
      <c r="O4076">
        <v>22.779899999999998</v>
      </c>
      <c r="P4076" t="s">
        <v>26</v>
      </c>
      <c r="Q4076" t="s">
        <v>41</v>
      </c>
      <c r="R4076" t="s">
        <v>21</v>
      </c>
      <c r="S4076" t="str">
        <f>TEXT(sales_data[[#This Row],[dtme]],"yyyy")</f>
        <v>2023</v>
      </c>
    </row>
    <row r="4077" spans="1:19" x14ac:dyDescent="0.25">
      <c r="A4077" t="s">
        <v>4143</v>
      </c>
      <c r="B4077" t="s">
        <v>37</v>
      </c>
      <c r="C4077" t="s">
        <v>45</v>
      </c>
      <c r="D4077" t="s">
        <v>16</v>
      </c>
      <c r="E4077" t="s">
        <v>29</v>
      </c>
      <c r="F4077" t="s">
        <v>40</v>
      </c>
      <c r="G4077">
        <v>65</v>
      </c>
      <c r="H4077">
        <v>10</v>
      </c>
      <c r="I4077">
        <v>117</v>
      </c>
      <c r="J4077">
        <v>767</v>
      </c>
      <c r="K4077" s="1">
        <v>44934</v>
      </c>
      <c r="L4077" s="2">
        <v>0.79652777777777772</v>
      </c>
      <c r="M4077" t="s">
        <v>47</v>
      </c>
      <c r="N4077">
        <v>646.58100000000002</v>
      </c>
      <c r="O4077">
        <v>120.41899999999998</v>
      </c>
      <c r="P4077" t="s">
        <v>32</v>
      </c>
      <c r="Q4077" t="s">
        <v>41</v>
      </c>
      <c r="R4077" t="s">
        <v>21</v>
      </c>
      <c r="S4077" t="str">
        <f>TEXT(sales_data[[#This Row],[dtme]],"yyyy")</f>
        <v>2023</v>
      </c>
    </row>
    <row r="4078" spans="1:19" x14ac:dyDescent="0.25">
      <c r="A4078" t="s">
        <v>4144</v>
      </c>
      <c r="B4078" t="s">
        <v>15</v>
      </c>
      <c r="C4078" t="s">
        <v>43</v>
      </c>
      <c r="D4078" t="s">
        <v>23</v>
      </c>
      <c r="E4078" t="s">
        <v>17</v>
      </c>
      <c r="F4078" t="s">
        <v>24</v>
      </c>
      <c r="G4078">
        <v>50</v>
      </c>
      <c r="H4078">
        <v>4</v>
      </c>
      <c r="I4078">
        <v>36</v>
      </c>
      <c r="J4078">
        <v>236</v>
      </c>
      <c r="K4078" s="1">
        <v>44934</v>
      </c>
      <c r="L4078" s="2">
        <v>0.71666666666666667</v>
      </c>
      <c r="M4078" t="s">
        <v>25</v>
      </c>
      <c r="N4078">
        <v>203.66800000000001</v>
      </c>
      <c r="O4078">
        <v>32.331999999999994</v>
      </c>
      <c r="P4078" t="s">
        <v>32</v>
      </c>
      <c r="Q4078" t="s">
        <v>41</v>
      </c>
      <c r="R4078" t="s">
        <v>21</v>
      </c>
      <c r="S4078" t="str">
        <f>TEXT(sales_data[[#This Row],[dtme]],"yyyy")</f>
        <v>2023</v>
      </c>
    </row>
    <row r="4079" spans="1:19" x14ac:dyDescent="0.25">
      <c r="A4079" t="s">
        <v>4145</v>
      </c>
      <c r="B4079" t="s">
        <v>22</v>
      </c>
      <c r="C4079" t="s">
        <v>44</v>
      </c>
      <c r="D4079" t="s">
        <v>16</v>
      </c>
      <c r="E4079" t="s">
        <v>17</v>
      </c>
      <c r="F4079" t="s">
        <v>38</v>
      </c>
      <c r="G4079">
        <v>72</v>
      </c>
      <c r="H4079">
        <v>9</v>
      </c>
      <c r="I4079">
        <v>116.64</v>
      </c>
      <c r="J4079">
        <v>764.64</v>
      </c>
      <c r="K4079" s="1">
        <v>44934</v>
      </c>
      <c r="L4079" s="2">
        <v>0.81805555555555554</v>
      </c>
      <c r="M4079" t="s">
        <v>25</v>
      </c>
      <c r="N4079">
        <v>643.82687999999996</v>
      </c>
      <c r="O4079">
        <v>120.81312000000003</v>
      </c>
      <c r="P4079" t="s">
        <v>32</v>
      </c>
      <c r="Q4079" t="s">
        <v>41</v>
      </c>
      <c r="R4079" t="s">
        <v>21</v>
      </c>
      <c r="S4079" t="str">
        <f>TEXT(sales_data[[#This Row],[dtme]],"yyyy")</f>
        <v>2023</v>
      </c>
    </row>
    <row r="4080" spans="1:19" x14ac:dyDescent="0.25">
      <c r="A4080" t="s">
        <v>4146</v>
      </c>
      <c r="B4080" t="s">
        <v>15</v>
      </c>
      <c r="C4080" t="s">
        <v>43</v>
      </c>
      <c r="D4080" t="s">
        <v>16</v>
      </c>
      <c r="E4080" t="s">
        <v>29</v>
      </c>
      <c r="F4080" t="s">
        <v>33</v>
      </c>
      <c r="G4080">
        <v>12</v>
      </c>
      <c r="H4080">
        <v>2</v>
      </c>
      <c r="I4080">
        <v>4.32</v>
      </c>
      <c r="J4080">
        <v>28.32</v>
      </c>
      <c r="K4080" s="1">
        <v>44934</v>
      </c>
      <c r="L4080" s="2">
        <v>0.75416666666666665</v>
      </c>
      <c r="M4080" t="s">
        <v>46</v>
      </c>
      <c r="N4080">
        <v>24.638400000000001</v>
      </c>
      <c r="O4080">
        <v>3.6815999999999995</v>
      </c>
      <c r="P4080" t="s">
        <v>32</v>
      </c>
      <c r="Q4080" t="s">
        <v>41</v>
      </c>
      <c r="R4080" t="s">
        <v>21</v>
      </c>
      <c r="S4080" t="str">
        <f>TEXT(sales_data[[#This Row],[dtme]],"yyyy")</f>
        <v>2023</v>
      </c>
    </row>
    <row r="4081" spans="1:19" x14ac:dyDescent="0.25">
      <c r="A4081" t="s">
        <v>4147</v>
      </c>
      <c r="B4081" t="s">
        <v>15</v>
      </c>
      <c r="C4081" t="s">
        <v>43</v>
      </c>
      <c r="D4081" t="s">
        <v>16</v>
      </c>
      <c r="E4081" t="s">
        <v>17</v>
      </c>
      <c r="F4081" t="s">
        <v>24</v>
      </c>
      <c r="G4081">
        <v>79</v>
      </c>
      <c r="H4081">
        <v>3</v>
      </c>
      <c r="I4081">
        <v>42.66</v>
      </c>
      <c r="J4081">
        <v>279.65999999999997</v>
      </c>
      <c r="K4081" s="1">
        <v>44934</v>
      </c>
      <c r="L4081" s="2">
        <v>0.60416666666666663</v>
      </c>
      <c r="M4081" t="s">
        <v>25</v>
      </c>
      <c r="N4081">
        <v>243.02453999999997</v>
      </c>
      <c r="O4081">
        <v>36.635459999999995</v>
      </c>
      <c r="P4081" t="s">
        <v>19</v>
      </c>
      <c r="Q4081" t="s">
        <v>41</v>
      </c>
      <c r="R4081" t="s">
        <v>21</v>
      </c>
      <c r="S4081" t="str">
        <f>TEXT(sales_data[[#This Row],[dtme]],"yyyy")</f>
        <v>2023</v>
      </c>
    </row>
    <row r="4082" spans="1:19" x14ac:dyDescent="0.25">
      <c r="A4082" t="s">
        <v>4148</v>
      </c>
      <c r="B4082" t="s">
        <v>22</v>
      </c>
      <c r="C4082" t="s">
        <v>44</v>
      </c>
      <c r="D4082" t="s">
        <v>16</v>
      </c>
      <c r="E4082" t="s">
        <v>29</v>
      </c>
      <c r="F4082" t="s">
        <v>38</v>
      </c>
      <c r="G4082">
        <v>24</v>
      </c>
      <c r="H4082">
        <v>3</v>
      </c>
      <c r="I4082">
        <v>12.959999999999999</v>
      </c>
      <c r="J4082">
        <v>84.96</v>
      </c>
      <c r="K4082" s="1">
        <v>44934</v>
      </c>
      <c r="L4082" s="2">
        <v>0.79791666666666672</v>
      </c>
      <c r="M4082" t="s">
        <v>47</v>
      </c>
      <c r="N4082">
        <v>74.934719999999999</v>
      </c>
      <c r="O4082">
        <v>10.025279999999995</v>
      </c>
      <c r="P4082" t="s">
        <v>32</v>
      </c>
      <c r="Q4082" t="s">
        <v>41</v>
      </c>
      <c r="R4082" t="s">
        <v>21</v>
      </c>
      <c r="S4082" t="str">
        <f>TEXT(sales_data[[#This Row],[dtme]],"yyyy")</f>
        <v>2023</v>
      </c>
    </row>
    <row r="4083" spans="1:19" x14ac:dyDescent="0.25">
      <c r="A4083" t="s">
        <v>4149</v>
      </c>
      <c r="B4083" t="s">
        <v>37</v>
      </c>
      <c r="C4083" t="s">
        <v>45</v>
      </c>
      <c r="D4083" t="s">
        <v>16</v>
      </c>
      <c r="E4083" t="s">
        <v>17</v>
      </c>
      <c r="F4083" t="s">
        <v>38</v>
      </c>
      <c r="G4083">
        <v>33</v>
      </c>
      <c r="H4083">
        <v>10</v>
      </c>
      <c r="I4083">
        <v>59.4</v>
      </c>
      <c r="J4083">
        <v>389.4</v>
      </c>
      <c r="K4083" s="1">
        <v>44934</v>
      </c>
      <c r="L4083" s="2">
        <v>0.60069444444444442</v>
      </c>
      <c r="M4083" t="s">
        <v>46</v>
      </c>
      <c r="N4083">
        <v>343.45079999999996</v>
      </c>
      <c r="O4083">
        <v>45.949200000000019</v>
      </c>
      <c r="P4083" t="s">
        <v>19</v>
      </c>
      <c r="Q4083" t="s">
        <v>41</v>
      </c>
      <c r="R4083" t="s">
        <v>21</v>
      </c>
      <c r="S4083" t="str">
        <f>TEXT(sales_data[[#This Row],[dtme]],"yyyy")</f>
        <v>2023</v>
      </c>
    </row>
    <row r="4084" spans="1:19" x14ac:dyDescent="0.25">
      <c r="A4084" t="s">
        <v>4150</v>
      </c>
      <c r="B4084" t="s">
        <v>22</v>
      </c>
      <c r="C4084" t="s">
        <v>44</v>
      </c>
      <c r="D4084" t="s">
        <v>16</v>
      </c>
      <c r="E4084" t="s">
        <v>29</v>
      </c>
      <c r="F4084" t="s">
        <v>40</v>
      </c>
      <c r="G4084">
        <v>49</v>
      </c>
      <c r="H4084">
        <v>9</v>
      </c>
      <c r="I4084">
        <v>79.38</v>
      </c>
      <c r="J4084">
        <v>520.38</v>
      </c>
      <c r="K4084" s="1">
        <v>44935</v>
      </c>
      <c r="L4084" s="2">
        <v>0.59722222222222221</v>
      </c>
      <c r="M4084" t="s">
        <v>47</v>
      </c>
      <c r="N4084">
        <v>447.00641999999999</v>
      </c>
      <c r="O4084">
        <v>73.373580000000004</v>
      </c>
      <c r="P4084" t="s">
        <v>19</v>
      </c>
      <c r="Q4084" t="s">
        <v>39</v>
      </c>
      <c r="R4084" t="s">
        <v>21</v>
      </c>
      <c r="S4084" t="str">
        <f>TEXT(sales_data[[#This Row],[dtme]],"yyyy")</f>
        <v>2023</v>
      </c>
    </row>
    <row r="4085" spans="1:19" x14ac:dyDescent="0.25">
      <c r="A4085" t="s">
        <v>4151</v>
      </c>
      <c r="B4085" t="s">
        <v>22</v>
      </c>
      <c r="C4085" t="s">
        <v>44</v>
      </c>
      <c r="D4085" t="s">
        <v>23</v>
      </c>
      <c r="E4085" t="s">
        <v>17</v>
      </c>
      <c r="F4085" t="s">
        <v>33</v>
      </c>
      <c r="G4085">
        <v>95</v>
      </c>
      <c r="H4085">
        <v>10</v>
      </c>
      <c r="I4085">
        <v>171</v>
      </c>
      <c r="J4085">
        <v>1121</v>
      </c>
      <c r="K4085" s="1">
        <v>44935</v>
      </c>
      <c r="L4085" s="2">
        <v>0.57291666666666663</v>
      </c>
      <c r="M4085" t="s">
        <v>25</v>
      </c>
      <c r="N4085">
        <v>985.35900000000004</v>
      </c>
      <c r="O4085">
        <v>135.64099999999996</v>
      </c>
      <c r="P4085" t="s">
        <v>19</v>
      </c>
      <c r="Q4085" t="s">
        <v>39</v>
      </c>
      <c r="R4085" t="s">
        <v>21</v>
      </c>
      <c r="S4085" t="str">
        <f>TEXT(sales_data[[#This Row],[dtme]],"yyyy")</f>
        <v>2023</v>
      </c>
    </row>
    <row r="4086" spans="1:19" x14ac:dyDescent="0.25">
      <c r="A4086" t="s">
        <v>4152</v>
      </c>
      <c r="B4086" t="s">
        <v>22</v>
      </c>
      <c r="C4086" t="s">
        <v>44</v>
      </c>
      <c r="D4086" t="s">
        <v>23</v>
      </c>
      <c r="E4086" t="s">
        <v>17</v>
      </c>
      <c r="F4086" t="s">
        <v>40</v>
      </c>
      <c r="G4086">
        <v>49</v>
      </c>
      <c r="H4086">
        <v>6</v>
      </c>
      <c r="I4086">
        <v>52.919999999999995</v>
      </c>
      <c r="J4086">
        <v>346.92</v>
      </c>
      <c r="K4086" s="1">
        <v>44935</v>
      </c>
      <c r="L4086" s="2">
        <v>0.57361111111111107</v>
      </c>
      <c r="M4086" t="s">
        <v>46</v>
      </c>
      <c r="N4086">
        <v>303.20808</v>
      </c>
      <c r="O4086">
        <v>43.711920000000021</v>
      </c>
      <c r="P4086" t="s">
        <v>19</v>
      </c>
      <c r="Q4086" t="s">
        <v>39</v>
      </c>
      <c r="R4086" t="s">
        <v>21</v>
      </c>
      <c r="S4086" t="str">
        <f>TEXT(sales_data[[#This Row],[dtme]],"yyyy")</f>
        <v>2023</v>
      </c>
    </row>
    <row r="4087" spans="1:19" x14ac:dyDescent="0.25">
      <c r="A4087" t="s">
        <v>4153</v>
      </c>
      <c r="B4087" t="s">
        <v>37</v>
      </c>
      <c r="C4087" t="s">
        <v>45</v>
      </c>
      <c r="D4087" t="s">
        <v>16</v>
      </c>
      <c r="E4087" t="s">
        <v>17</v>
      </c>
      <c r="F4087" t="s">
        <v>33</v>
      </c>
      <c r="G4087">
        <v>11</v>
      </c>
      <c r="H4087">
        <v>8</v>
      </c>
      <c r="I4087">
        <v>15.84</v>
      </c>
      <c r="J4087">
        <v>103.84</v>
      </c>
      <c r="K4087" s="1">
        <v>44935</v>
      </c>
      <c r="L4087" s="2">
        <v>0.69027777777777777</v>
      </c>
      <c r="M4087" t="s">
        <v>25</v>
      </c>
      <c r="N4087">
        <v>91.379199999999997</v>
      </c>
      <c r="O4087">
        <v>12.460800000000006</v>
      </c>
      <c r="P4087" t="s">
        <v>32</v>
      </c>
      <c r="Q4087" t="s">
        <v>39</v>
      </c>
      <c r="R4087" t="s">
        <v>21</v>
      </c>
      <c r="S4087" t="str">
        <f>TEXT(sales_data[[#This Row],[dtme]],"yyyy")</f>
        <v>2023</v>
      </c>
    </row>
    <row r="4088" spans="1:19" x14ac:dyDescent="0.25">
      <c r="A4088" t="s">
        <v>4154</v>
      </c>
      <c r="B4088" t="s">
        <v>15</v>
      </c>
      <c r="C4088" t="s">
        <v>43</v>
      </c>
      <c r="D4088" t="s">
        <v>16</v>
      </c>
      <c r="E4088" t="s">
        <v>29</v>
      </c>
      <c r="F4088" t="s">
        <v>40</v>
      </c>
      <c r="G4088">
        <v>38</v>
      </c>
      <c r="H4088">
        <v>5</v>
      </c>
      <c r="I4088">
        <v>34.199999999999996</v>
      </c>
      <c r="J4088">
        <v>224.2</v>
      </c>
      <c r="K4088" s="1">
        <v>44935</v>
      </c>
      <c r="L4088" s="2">
        <v>0.56527777777777777</v>
      </c>
      <c r="M4088" t="s">
        <v>46</v>
      </c>
      <c r="N4088">
        <v>195.2782</v>
      </c>
      <c r="O4088">
        <v>28.92179999999999</v>
      </c>
      <c r="P4088" t="s">
        <v>19</v>
      </c>
      <c r="Q4088" t="s">
        <v>39</v>
      </c>
      <c r="R4088" t="s">
        <v>21</v>
      </c>
      <c r="S4088" t="str">
        <f>TEXT(sales_data[[#This Row],[dtme]],"yyyy")</f>
        <v>2023</v>
      </c>
    </row>
    <row r="4089" spans="1:19" x14ac:dyDescent="0.25">
      <c r="A4089" t="s">
        <v>4155</v>
      </c>
      <c r="B4089" t="s">
        <v>37</v>
      </c>
      <c r="C4089" t="s">
        <v>45</v>
      </c>
      <c r="D4089" t="s">
        <v>16</v>
      </c>
      <c r="E4089" t="s">
        <v>17</v>
      </c>
      <c r="F4089" t="s">
        <v>30</v>
      </c>
      <c r="G4089">
        <v>21</v>
      </c>
      <c r="H4089">
        <v>3</v>
      </c>
      <c r="I4089">
        <v>11.34</v>
      </c>
      <c r="J4089">
        <v>74.34</v>
      </c>
      <c r="K4089" s="1">
        <v>44935</v>
      </c>
      <c r="L4089" s="2">
        <v>0.77986111111111112</v>
      </c>
      <c r="M4089" t="s">
        <v>46</v>
      </c>
      <c r="N4089">
        <v>63.709380000000003</v>
      </c>
      <c r="O4089">
        <v>10.63062</v>
      </c>
      <c r="P4089" t="s">
        <v>32</v>
      </c>
      <c r="Q4089" t="s">
        <v>39</v>
      </c>
      <c r="R4089" t="s">
        <v>21</v>
      </c>
      <c r="S4089" t="str">
        <f>TEXT(sales_data[[#This Row],[dtme]],"yyyy")</f>
        <v>2023</v>
      </c>
    </row>
    <row r="4090" spans="1:19" x14ac:dyDescent="0.25">
      <c r="A4090" t="s">
        <v>4156</v>
      </c>
      <c r="B4090" t="s">
        <v>22</v>
      </c>
      <c r="C4090" t="s">
        <v>44</v>
      </c>
      <c r="D4090" t="s">
        <v>23</v>
      </c>
      <c r="E4090" t="s">
        <v>17</v>
      </c>
      <c r="F4090" t="s">
        <v>30</v>
      </c>
      <c r="G4090">
        <v>15</v>
      </c>
      <c r="H4090">
        <v>10</v>
      </c>
      <c r="I4090">
        <v>27</v>
      </c>
      <c r="J4090">
        <v>177</v>
      </c>
      <c r="K4090" s="1">
        <v>44935</v>
      </c>
      <c r="L4090" s="2">
        <v>0.50486111111111109</v>
      </c>
      <c r="M4090" t="s">
        <v>25</v>
      </c>
      <c r="N4090">
        <v>150.273</v>
      </c>
      <c r="O4090">
        <v>26.727000000000004</v>
      </c>
      <c r="P4090" t="s">
        <v>19</v>
      </c>
      <c r="Q4090" t="s">
        <v>39</v>
      </c>
      <c r="R4090" t="s">
        <v>21</v>
      </c>
      <c r="S4090" t="str">
        <f>TEXT(sales_data[[#This Row],[dtme]],"yyyy")</f>
        <v>2023</v>
      </c>
    </row>
    <row r="4091" spans="1:19" x14ac:dyDescent="0.25">
      <c r="A4091" t="s">
        <v>4157</v>
      </c>
      <c r="B4091" t="s">
        <v>22</v>
      </c>
      <c r="C4091" t="s">
        <v>44</v>
      </c>
      <c r="D4091" t="s">
        <v>23</v>
      </c>
      <c r="E4091" t="s">
        <v>29</v>
      </c>
      <c r="F4091" t="s">
        <v>24</v>
      </c>
      <c r="G4091">
        <v>96</v>
      </c>
      <c r="H4091">
        <v>7</v>
      </c>
      <c r="I4091">
        <v>120.96</v>
      </c>
      <c r="J4091">
        <v>792.96</v>
      </c>
      <c r="K4091" s="1">
        <v>44935</v>
      </c>
      <c r="L4091" s="2">
        <v>0.4861111111111111</v>
      </c>
      <c r="M4091" t="s">
        <v>25</v>
      </c>
      <c r="N4091">
        <v>672.43008000000009</v>
      </c>
      <c r="O4091">
        <v>120.52991999999995</v>
      </c>
      <c r="P4091" t="s">
        <v>26</v>
      </c>
      <c r="Q4091" t="s">
        <v>39</v>
      </c>
      <c r="R4091" t="s">
        <v>21</v>
      </c>
      <c r="S4091" t="str">
        <f>TEXT(sales_data[[#This Row],[dtme]],"yyyy")</f>
        <v>2023</v>
      </c>
    </row>
    <row r="4092" spans="1:19" x14ac:dyDescent="0.25">
      <c r="A4092" t="s">
        <v>4158</v>
      </c>
      <c r="B4092" t="s">
        <v>15</v>
      </c>
      <c r="C4092" t="s">
        <v>43</v>
      </c>
      <c r="D4092" t="s">
        <v>16</v>
      </c>
      <c r="E4092" t="s">
        <v>17</v>
      </c>
      <c r="F4092" t="s">
        <v>18</v>
      </c>
      <c r="G4092">
        <v>36</v>
      </c>
      <c r="H4092">
        <v>2</v>
      </c>
      <c r="I4092">
        <v>12.959999999999999</v>
      </c>
      <c r="J4092">
        <v>84.96</v>
      </c>
      <c r="K4092" s="1">
        <v>44936</v>
      </c>
      <c r="L4092" s="2">
        <v>0.71875</v>
      </c>
      <c r="M4092" t="s">
        <v>47</v>
      </c>
      <c r="N4092">
        <v>75.274559999999994</v>
      </c>
      <c r="O4092">
        <v>9.6854399999999998</v>
      </c>
      <c r="P4092" t="s">
        <v>32</v>
      </c>
      <c r="Q4092" t="s">
        <v>36</v>
      </c>
      <c r="R4092" t="s">
        <v>21</v>
      </c>
      <c r="S4092" t="str">
        <f>TEXT(sales_data[[#This Row],[dtme]],"yyyy")</f>
        <v>2023</v>
      </c>
    </row>
    <row r="4093" spans="1:19" x14ac:dyDescent="0.25">
      <c r="A4093" t="s">
        <v>4159</v>
      </c>
      <c r="B4093" t="s">
        <v>37</v>
      </c>
      <c r="C4093" t="s">
        <v>45</v>
      </c>
      <c r="D4093" t="s">
        <v>23</v>
      </c>
      <c r="E4093" t="s">
        <v>29</v>
      </c>
      <c r="F4093" t="s">
        <v>33</v>
      </c>
      <c r="G4093">
        <v>83</v>
      </c>
      <c r="H4093">
        <v>8</v>
      </c>
      <c r="I4093">
        <v>119.52</v>
      </c>
      <c r="J4093">
        <v>783.52</v>
      </c>
      <c r="K4093" s="1">
        <v>44936</v>
      </c>
      <c r="L4093" s="2">
        <v>0.61736111111111114</v>
      </c>
      <c r="M4093" t="s">
        <v>25</v>
      </c>
      <c r="N4093">
        <v>676.96127999999999</v>
      </c>
      <c r="O4093">
        <v>106.55871999999999</v>
      </c>
      <c r="P4093" t="s">
        <v>19</v>
      </c>
      <c r="Q4093" t="s">
        <v>36</v>
      </c>
      <c r="R4093" t="s">
        <v>21</v>
      </c>
      <c r="S4093" t="str">
        <f>TEXT(sales_data[[#This Row],[dtme]],"yyyy")</f>
        <v>2023</v>
      </c>
    </row>
    <row r="4094" spans="1:19" x14ac:dyDescent="0.25">
      <c r="A4094" t="s">
        <v>4160</v>
      </c>
      <c r="B4094" t="s">
        <v>15</v>
      </c>
      <c r="C4094" t="s">
        <v>43</v>
      </c>
      <c r="D4094" t="s">
        <v>16</v>
      </c>
      <c r="E4094" t="s">
        <v>17</v>
      </c>
      <c r="F4094" t="s">
        <v>33</v>
      </c>
      <c r="G4094">
        <v>21</v>
      </c>
      <c r="H4094">
        <v>7</v>
      </c>
      <c r="I4094">
        <v>26.459999999999997</v>
      </c>
      <c r="J4094">
        <v>173.46</v>
      </c>
      <c r="K4094" s="1">
        <v>44936</v>
      </c>
      <c r="L4094" s="2">
        <v>0.6958333333333333</v>
      </c>
      <c r="M4094" t="s">
        <v>46</v>
      </c>
      <c r="N4094">
        <v>153.68556000000001</v>
      </c>
      <c r="O4094">
        <v>19.774439999999998</v>
      </c>
      <c r="P4094" t="s">
        <v>32</v>
      </c>
      <c r="Q4094" t="s">
        <v>36</v>
      </c>
      <c r="R4094" t="s">
        <v>21</v>
      </c>
      <c r="S4094" t="str">
        <f>TEXT(sales_data[[#This Row],[dtme]],"yyyy")</f>
        <v>2023</v>
      </c>
    </row>
    <row r="4095" spans="1:19" x14ac:dyDescent="0.25">
      <c r="A4095" t="s">
        <v>4161</v>
      </c>
      <c r="B4095" t="s">
        <v>15</v>
      </c>
      <c r="C4095" t="s">
        <v>43</v>
      </c>
      <c r="D4095" t="s">
        <v>16</v>
      </c>
      <c r="E4095" t="s">
        <v>29</v>
      </c>
      <c r="F4095" t="s">
        <v>30</v>
      </c>
      <c r="G4095">
        <v>78</v>
      </c>
      <c r="H4095">
        <v>6</v>
      </c>
      <c r="I4095">
        <v>84.24</v>
      </c>
      <c r="J4095">
        <v>552.24</v>
      </c>
      <c r="K4095" s="1">
        <v>44936</v>
      </c>
      <c r="L4095" s="2">
        <v>0.59444444444444444</v>
      </c>
      <c r="M4095" t="s">
        <v>46</v>
      </c>
      <c r="N4095">
        <v>469.95623999999998</v>
      </c>
      <c r="O4095">
        <v>82.283760000000029</v>
      </c>
      <c r="P4095" t="s">
        <v>19</v>
      </c>
      <c r="Q4095" t="s">
        <v>36</v>
      </c>
      <c r="R4095" t="s">
        <v>21</v>
      </c>
      <c r="S4095" t="str">
        <f>TEXT(sales_data[[#This Row],[dtme]],"yyyy")</f>
        <v>2023</v>
      </c>
    </row>
    <row r="4096" spans="1:19" x14ac:dyDescent="0.25">
      <c r="A4096" t="s">
        <v>4162</v>
      </c>
      <c r="B4096" t="s">
        <v>22</v>
      </c>
      <c r="C4096" t="s">
        <v>44</v>
      </c>
      <c r="D4096" t="s">
        <v>16</v>
      </c>
      <c r="E4096" t="s">
        <v>29</v>
      </c>
      <c r="F4096" t="s">
        <v>24</v>
      </c>
      <c r="G4096">
        <v>74</v>
      </c>
      <c r="H4096">
        <v>5</v>
      </c>
      <c r="I4096">
        <v>66.599999999999994</v>
      </c>
      <c r="J4096">
        <v>436.6</v>
      </c>
      <c r="K4096" s="1">
        <v>44936</v>
      </c>
      <c r="L4096" s="2">
        <v>0.48194444444444445</v>
      </c>
      <c r="M4096" t="s">
        <v>25</v>
      </c>
      <c r="N4096">
        <v>385.08120000000002</v>
      </c>
      <c r="O4096">
        <v>51.518799999999999</v>
      </c>
      <c r="P4096" t="s">
        <v>26</v>
      </c>
      <c r="Q4096" t="s">
        <v>36</v>
      </c>
      <c r="R4096" t="s">
        <v>21</v>
      </c>
      <c r="S4096" t="str">
        <f>TEXT(sales_data[[#This Row],[dtme]],"yyyy")</f>
        <v>2023</v>
      </c>
    </row>
    <row r="4097" spans="1:19" x14ac:dyDescent="0.25">
      <c r="A4097" t="s">
        <v>4163</v>
      </c>
      <c r="B4097" t="s">
        <v>37</v>
      </c>
      <c r="C4097" t="s">
        <v>45</v>
      </c>
      <c r="D4097" t="s">
        <v>23</v>
      </c>
      <c r="E4097" t="s">
        <v>17</v>
      </c>
      <c r="F4097" t="s">
        <v>40</v>
      </c>
      <c r="G4097">
        <v>79</v>
      </c>
      <c r="H4097">
        <v>7</v>
      </c>
      <c r="I4097">
        <v>99.539999999999992</v>
      </c>
      <c r="J4097">
        <v>652.54</v>
      </c>
      <c r="K4097" s="1">
        <v>44936</v>
      </c>
      <c r="L4097" s="2">
        <v>0.43958333333333333</v>
      </c>
      <c r="M4097" t="s">
        <v>47</v>
      </c>
      <c r="N4097">
        <v>574.88774000000001</v>
      </c>
      <c r="O4097">
        <v>77.652259999999956</v>
      </c>
      <c r="P4097" t="s">
        <v>26</v>
      </c>
      <c r="Q4097" t="s">
        <v>36</v>
      </c>
      <c r="R4097" t="s">
        <v>21</v>
      </c>
      <c r="S4097" t="str">
        <f>TEXT(sales_data[[#This Row],[dtme]],"yyyy")</f>
        <v>2023</v>
      </c>
    </row>
    <row r="4098" spans="1:19" x14ac:dyDescent="0.25">
      <c r="A4098" t="s">
        <v>4164</v>
      </c>
      <c r="B4098" t="s">
        <v>22</v>
      </c>
      <c r="C4098" t="s">
        <v>44</v>
      </c>
      <c r="D4098" t="s">
        <v>23</v>
      </c>
      <c r="E4098" t="s">
        <v>17</v>
      </c>
      <c r="F4098" t="s">
        <v>33</v>
      </c>
      <c r="G4098">
        <v>83</v>
      </c>
      <c r="H4098">
        <v>7</v>
      </c>
      <c r="I4098">
        <v>104.58</v>
      </c>
      <c r="J4098">
        <v>685.58</v>
      </c>
      <c r="K4098" s="1">
        <v>44936</v>
      </c>
      <c r="L4098" s="2">
        <v>0.43819444444444444</v>
      </c>
      <c r="M4098" t="s">
        <v>47</v>
      </c>
      <c r="N4098">
        <v>580.00067999999999</v>
      </c>
      <c r="O4098">
        <v>105.57932000000005</v>
      </c>
      <c r="P4098" t="s">
        <v>26</v>
      </c>
      <c r="Q4098" t="s">
        <v>36</v>
      </c>
      <c r="R4098" t="s">
        <v>21</v>
      </c>
      <c r="S4098" t="str">
        <f>TEXT(sales_data[[#This Row],[dtme]],"yyyy")</f>
        <v>2023</v>
      </c>
    </row>
    <row r="4099" spans="1:19" x14ac:dyDescent="0.25">
      <c r="A4099" t="s">
        <v>4165</v>
      </c>
      <c r="B4099" t="s">
        <v>37</v>
      </c>
      <c r="C4099" t="s">
        <v>45</v>
      </c>
      <c r="D4099" t="s">
        <v>23</v>
      </c>
      <c r="E4099" t="s">
        <v>17</v>
      </c>
      <c r="F4099" t="s">
        <v>24</v>
      </c>
      <c r="G4099">
        <v>13</v>
      </c>
      <c r="H4099">
        <v>4</v>
      </c>
      <c r="I4099">
        <v>9.36</v>
      </c>
      <c r="J4099">
        <v>61.36</v>
      </c>
      <c r="K4099" s="1">
        <v>44936</v>
      </c>
      <c r="L4099" s="2">
        <v>0.46527777777777779</v>
      </c>
      <c r="M4099" t="s">
        <v>46</v>
      </c>
      <c r="N4099">
        <v>53.383200000000002</v>
      </c>
      <c r="O4099">
        <v>7.9767999999999972</v>
      </c>
      <c r="P4099" t="s">
        <v>26</v>
      </c>
      <c r="Q4099" t="s">
        <v>36</v>
      </c>
      <c r="R4099" t="s">
        <v>21</v>
      </c>
      <c r="S4099" t="str">
        <f>TEXT(sales_data[[#This Row],[dtme]],"yyyy")</f>
        <v>2023</v>
      </c>
    </row>
    <row r="4100" spans="1:19" x14ac:dyDescent="0.25">
      <c r="A4100" t="s">
        <v>4166</v>
      </c>
      <c r="B4100" t="s">
        <v>22</v>
      </c>
      <c r="C4100" t="s">
        <v>44</v>
      </c>
      <c r="D4100" t="s">
        <v>16</v>
      </c>
      <c r="E4100" t="s">
        <v>29</v>
      </c>
      <c r="F4100" t="s">
        <v>38</v>
      </c>
      <c r="G4100">
        <v>50</v>
      </c>
      <c r="H4100">
        <v>9</v>
      </c>
      <c r="I4100">
        <v>81</v>
      </c>
      <c r="J4100">
        <v>531</v>
      </c>
      <c r="K4100" s="1">
        <v>44936</v>
      </c>
      <c r="L4100" s="2">
        <v>0.71944444444444444</v>
      </c>
      <c r="M4100" t="s">
        <v>25</v>
      </c>
      <c r="N4100">
        <v>454.005</v>
      </c>
      <c r="O4100">
        <v>76.995000000000005</v>
      </c>
      <c r="P4100" t="s">
        <v>32</v>
      </c>
      <c r="Q4100" t="s">
        <v>36</v>
      </c>
      <c r="R4100" t="s">
        <v>21</v>
      </c>
      <c r="S4100" t="str">
        <f>TEXT(sales_data[[#This Row],[dtme]],"yyyy")</f>
        <v>2023</v>
      </c>
    </row>
    <row r="4101" spans="1:19" x14ac:dyDescent="0.25">
      <c r="A4101" t="s">
        <v>4167</v>
      </c>
      <c r="B4101" t="s">
        <v>22</v>
      </c>
      <c r="C4101" t="s">
        <v>44</v>
      </c>
      <c r="D4101" t="s">
        <v>16</v>
      </c>
      <c r="E4101" t="s">
        <v>17</v>
      </c>
      <c r="F4101" t="s">
        <v>33</v>
      </c>
      <c r="G4101">
        <v>87</v>
      </c>
      <c r="H4101">
        <v>2</v>
      </c>
      <c r="I4101">
        <v>31.32</v>
      </c>
      <c r="J4101">
        <v>205.32</v>
      </c>
      <c r="K4101" s="1">
        <v>44937</v>
      </c>
      <c r="L4101" s="2">
        <v>0.60347222222222219</v>
      </c>
      <c r="M4101" t="s">
        <v>47</v>
      </c>
      <c r="N4101">
        <v>176.78052</v>
      </c>
      <c r="O4101">
        <v>28.539479999999998</v>
      </c>
      <c r="P4101" t="s">
        <v>19</v>
      </c>
      <c r="Q4101" t="s">
        <v>27</v>
      </c>
      <c r="R4101" t="s">
        <v>21</v>
      </c>
      <c r="S4101" t="str">
        <f>TEXT(sales_data[[#This Row],[dtme]],"yyyy")</f>
        <v>2023</v>
      </c>
    </row>
    <row r="4102" spans="1:19" x14ac:dyDescent="0.25">
      <c r="A4102" t="s">
        <v>4168</v>
      </c>
      <c r="B4102" t="s">
        <v>15</v>
      </c>
      <c r="C4102" t="s">
        <v>43</v>
      </c>
      <c r="D4102" t="s">
        <v>23</v>
      </c>
      <c r="E4102" t="s">
        <v>29</v>
      </c>
      <c r="F4102" t="s">
        <v>40</v>
      </c>
      <c r="G4102">
        <v>89</v>
      </c>
      <c r="H4102">
        <v>1</v>
      </c>
      <c r="I4102">
        <v>16.02</v>
      </c>
      <c r="J4102">
        <v>105.02</v>
      </c>
      <c r="K4102" s="1">
        <v>44937</v>
      </c>
      <c r="L4102" s="2">
        <v>0.47222222222222221</v>
      </c>
      <c r="M4102" t="s">
        <v>46</v>
      </c>
      <c r="N4102">
        <v>91.577439999999996</v>
      </c>
      <c r="O4102">
        <v>13.44256</v>
      </c>
      <c r="P4102" t="s">
        <v>26</v>
      </c>
      <c r="Q4102" t="s">
        <v>27</v>
      </c>
      <c r="R4102" t="s">
        <v>21</v>
      </c>
      <c r="S4102" t="str">
        <f>TEXT(sales_data[[#This Row],[dtme]],"yyyy")</f>
        <v>2023</v>
      </c>
    </row>
    <row r="4103" spans="1:19" x14ac:dyDescent="0.25">
      <c r="A4103" t="s">
        <v>4169</v>
      </c>
      <c r="B4103" t="s">
        <v>15</v>
      </c>
      <c r="C4103" t="s">
        <v>43</v>
      </c>
      <c r="D4103" t="s">
        <v>23</v>
      </c>
      <c r="E4103" t="s">
        <v>29</v>
      </c>
      <c r="F4103" t="s">
        <v>38</v>
      </c>
      <c r="G4103">
        <v>24</v>
      </c>
      <c r="H4103">
        <v>9</v>
      </c>
      <c r="I4103">
        <v>38.879999999999995</v>
      </c>
      <c r="J4103">
        <v>254.88</v>
      </c>
      <c r="K4103" s="1">
        <v>44937</v>
      </c>
      <c r="L4103" s="2">
        <v>0.7006944444444444</v>
      </c>
      <c r="M4103" t="s">
        <v>47</v>
      </c>
      <c r="N4103">
        <v>222.00047999999998</v>
      </c>
      <c r="O4103">
        <v>32.879520000000014</v>
      </c>
      <c r="P4103" t="s">
        <v>32</v>
      </c>
      <c r="Q4103" t="s">
        <v>27</v>
      </c>
      <c r="R4103" t="s">
        <v>21</v>
      </c>
      <c r="S4103" t="str">
        <f>TEXT(sales_data[[#This Row],[dtme]],"yyyy")</f>
        <v>2023</v>
      </c>
    </row>
    <row r="4104" spans="1:19" x14ac:dyDescent="0.25">
      <c r="A4104" t="s">
        <v>4170</v>
      </c>
      <c r="B4104" t="s">
        <v>15</v>
      </c>
      <c r="C4104" t="s">
        <v>43</v>
      </c>
      <c r="D4104" t="s">
        <v>16</v>
      </c>
      <c r="E4104" t="s">
        <v>29</v>
      </c>
      <c r="F4104" t="s">
        <v>33</v>
      </c>
      <c r="G4104">
        <v>82</v>
      </c>
      <c r="H4104">
        <v>4</v>
      </c>
      <c r="I4104">
        <v>59.04</v>
      </c>
      <c r="J4104">
        <v>387.04</v>
      </c>
      <c r="K4104" s="1">
        <v>44937</v>
      </c>
      <c r="L4104" s="2">
        <v>0.44236111111111109</v>
      </c>
      <c r="M4104" t="s">
        <v>47</v>
      </c>
      <c r="N4104">
        <v>341.36928</v>
      </c>
      <c r="O4104">
        <v>45.670720000000017</v>
      </c>
      <c r="P4104" t="s">
        <v>26</v>
      </c>
      <c r="Q4104" t="s">
        <v>27</v>
      </c>
      <c r="R4104" t="s">
        <v>21</v>
      </c>
      <c r="S4104" t="str">
        <f>TEXT(sales_data[[#This Row],[dtme]],"yyyy")</f>
        <v>2023</v>
      </c>
    </row>
    <row r="4105" spans="1:19" x14ac:dyDescent="0.25">
      <c r="A4105" t="s">
        <v>4171</v>
      </c>
      <c r="B4105" t="s">
        <v>15</v>
      </c>
      <c r="C4105" t="s">
        <v>43</v>
      </c>
      <c r="D4105" t="s">
        <v>23</v>
      </c>
      <c r="E4105" t="s">
        <v>29</v>
      </c>
      <c r="F4105" t="s">
        <v>38</v>
      </c>
      <c r="G4105">
        <v>13</v>
      </c>
      <c r="H4105">
        <v>5</v>
      </c>
      <c r="I4105">
        <v>11.7</v>
      </c>
      <c r="J4105">
        <v>76.7</v>
      </c>
      <c r="K4105" s="1">
        <v>44937</v>
      </c>
      <c r="L4105" s="2">
        <v>0.79652777777777772</v>
      </c>
      <c r="M4105" t="s">
        <v>47</v>
      </c>
      <c r="N4105">
        <v>67.496000000000009</v>
      </c>
      <c r="O4105">
        <v>9.2039999999999935</v>
      </c>
      <c r="P4105" t="s">
        <v>32</v>
      </c>
      <c r="Q4105" t="s">
        <v>27</v>
      </c>
      <c r="R4105" t="s">
        <v>21</v>
      </c>
      <c r="S4105" t="str">
        <f>TEXT(sales_data[[#This Row],[dtme]],"yyyy")</f>
        <v>2023</v>
      </c>
    </row>
    <row r="4106" spans="1:19" x14ac:dyDescent="0.25">
      <c r="A4106" t="s">
        <v>4172</v>
      </c>
      <c r="B4106" t="s">
        <v>15</v>
      </c>
      <c r="C4106" t="s">
        <v>43</v>
      </c>
      <c r="D4106" t="s">
        <v>16</v>
      </c>
      <c r="E4106" t="s">
        <v>29</v>
      </c>
      <c r="F4106" t="s">
        <v>38</v>
      </c>
      <c r="G4106">
        <v>48</v>
      </c>
      <c r="H4106">
        <v>6</v>
      </c>
      <c r="I4106">
        <v>51.839999999999996</v>
      </c>
      <c r="J4106">
        <v>339.84</v>
      </c>
      <c r="K4106" s="1">
        <v>44937</v>
      </c>
      <c r="L4106" s="2">
        <v>0.58125000000000004</v>
      </c>
      <c r="M4106" t="s">
        <v>46</v>
      </c>
      <c r="N4106">
        <v>293.28191999999996</v>
      </c>
      <c r="O4106">
        <v>46.558080000000018</v>
      </c>
      <c r="P4106" t="s">
        <v>19</v>
      </c>
      <c r="Q4106" t="s">
        <v>27</v>
      </c>
      <c r="R4106" t="s">
        <v>21</v>
      </c>
      <c r="S4106" t="str">
        <f>TEXT(sales_data[[#This Row],[dtme]],"yyyy")</f>
        <v>2023</v>
      </c>
    </row>
    <row r="4107" spans="1:19" x14ac:dyDescent="0.25">
      <c r="A4107" t="s">
        <v>4173</v>
      </c>
      <c r="B4107" t="s">
        <v>22</v>
      </c>
      <c r="C4107" t="s">
        <v>44</v>
      </c>
      <c r="D4107" t="s">
        <v>16</v>
      </c>
      <c r="E4107" t="s">
        <v>17</v>
      </c>
      <c r="F4107" t="s">
        <v>38</v>
      </c>
      <c r="G4107">
        <v>36</v>
      </c>
      <c r="H4107">
        <v>7</v>
      </c>
      <c r="I4107">
        <v>45.36</v>
      </c>
      <c r="J4107">
        <v>297.36</v>
      </c>
      <c r="K4107" s="1">
        <v>44937</v>
      </c>
      <c r="L4107" s="2">
        <v>0.84027777777777779</v>
      </c>
      <c r="M4107" t="s">
        <v>25</v>
      </c>
      <c r="N4107">
        <v>258.10847999999999</v>
      </c>
      <c r="O4107">
        <v>39.251520000000028</v>
      </c>
      <c r="P4107" t="s">
        <v>32</v>
      </c>
      <c r="Q4107" t="s">
        <v>27</v>
      </c>
      <c r="R4107" t="s">
        <v>21</v>
      </c>
      <c r="S4107" t="str">
        <f>TEXT(sales_data[[#This Row],[dtme]],"yyyy")</f>
        <v>2023</v>
      </c>
    </row>
    <row r="4108" spans="1:19" x14ac:dyDescent="0.25">
      <c r="A4108" t="s">
        <v>4174</v>
      </c>
      <c r="B4108" t="s">
        <v>15</v>
      </c>
      <c r="C4108" t="s">
        <v>43</v>
      </c>
      <c r="D4108" t="s">
        <v>23</v>
      </c>
      <c r="E4108" t="s">
        <v>17</v>
      </c>
      <c r="F4108" t="s">
        <v>30</v>
      </c>
      <c r="G4108">
        <v>96</v>
      </c>
      <c r="H4108">
        <v>6</v>
      </c>
      <c r="I4108">
        <v>103.67999999999999</v>
      </c>
      <c r="J4108">
        <v>679.68</v>
      </c>
      <c r="K4108" s="1">
        <v>44937</v>
      </c>
      <c r="L4108" s="2">
        <v>0.49444444444444446</v>
      </c>
      <c r="M4108" t="s">
        <v>25</v>
      </c>
      <c r="N4108">
        <v>594.71999999999991</v>
      </c>
      <c r="O4108">
        <v>84.960000000000036</v>
      </c>
      <c r="P4108" t="s">
        <v>26</v>
      </c>
      <c r="Q4108" t="s">
        <v>27</v>
      </c>
      <c r="R4108" t="s">
        <v>21</v>
      </c>
      <c r="S4108" t="str">
        <f>TEXT(sales_data[[#This Row],[dtme]],"yyyy")</f>
        <v>2023</v>
      </c>
    </row>
    <row r="4109" spans="1:19" x14ac:dyDescent="0.25">
      <c r="A4109" t="s">
        <v>4175</v>
      </c>
      <c r="B4109" t="s">
        <v>15</v>
      </c>
      <c r="C4109" t="s">
        <v>43</v>
      </c>
      <c r="D4109" t="s">
        <v>16</v>
      </c>
      <c r="E4109" t="s">
        <v>17</v>
      </c>
      <c r="F4109" t="s">
        <v>40</v>
      </c>
      <c r="G4109">
        <v>20</v>
      </c>
      <c r="H4109">
        <v>9</v>
      </c>
      <c r="I4109">
        <v>32.4</v>
      </c>
      <c r="J4109">
        <v>212.4</v>
      </c>
      <c r="K4109" s="1">
        <v>44938</v>
      </c>
      <c r="L4109" s="2">
        <v>0.65833333333333333</v>
      </c>
      <c r="M4109" t="s">
        <v>47</v>
      </c>
      <c r="N4109">
        <v>183.9384</v>
      </c>
      <c r="O4109">
        <v>28.461600000000004</v>
      </c>
      <c r="P4109" t="s">
        <v>19</v>
      </c>
      <c r="Q4109" t="s">
        <v>20</v>
      </c>
      <c r="R4109" t="s">
        <v>21</v>
      </c>
      <c r="S4109" t="str">
        <f>TEXT(sales_data[[#This Row],[dtme]],"yyyy")</f>
        <v>2023</v>
      </c>
    </row>
    <row r="4110" spans="1:19" x14ac:dyDescent="0.25">
      <c r="A4110" t="s">
        <v>4176</v>
      </c>
      <c r="B4110" t="s">
        <v>15</v>
      </c>
      <c r="C4110" t="s">
        <v>43</v>
      </c>
      <c r="D4110" t="s">
        <v>16</v>
      </c>
      <c r="E4110" t="s">
        <v>29</v>
      </c>
      <c r="F4110" t="s">
        <v>24</v>
      </c>
      <c r="G4110">
        <v>88</v>
      </c>
      <c r="H4110">
        <v>10</v>
      </c>
      <c r="I4110">
        <v>158.4</v>
      </c>
      <c r="J4110">
        <v>1038.4000000000001</v>
      </c>
      <c r="K4110" s="1">
        <v>44938</v>
      </c>
      <c r="L4110" s="2">
        <v>0.61805555555555558</v>
      </c>
      <c r="M4110" t="s">
        <v>46</v>
      </c>
      <c r="N4110">
        <v>904.44640000000004</v>
      </c>
      <c r="O4110">
        <v>133.95360000000005</v>
      </c>
      <c r="P4110" t="s">
        <v>19</v>
      </c>
      <c r="Q4110" t="s">
        <v>20</v>
      </c>
      <c r="R4110" t="s">
        <v>21</v>
      </c>
      <c r="S4110" t="str">
        <f>TEXT(sales_data[[#This Row],[dtme]],"yyyy")</f>
        <v>2023</v>
      </c>
    </row>
    <row r="4111" spans="1:19" x14ac:dyDescent="0.25">
      <c r="A4111" t="s">
        <v>4177</v>
      </c>
      <c r="B4111" t="s">
        <v>22</v>
      </c>
      <c r="C4111" t="s">
        <v>44</v>
      </c>
      <c r="D4111" t="s">
        <v>16</v>
      </c>
      <c r="E4111" t="s">
        <v>29</v>
      </c>
      <c r="F4111" t="s">
        <v>33</v>
      </c>
      <c r="G4111">
        <v>57</v>
      </c>
      <c r="H4111">
        <v>7</v>
      </c>
      <c r="I4111">
        <v>71.819999999999993</v>
      </c>
      <c r="J4111">
        <v>470.82</v>
      </c>
      <c r="K4111" s="1">
        <v>44938</v>
      </c>
      <c r="L4111" s="2">
        <v>0.50138888888888888</v>
      </c>
      <c r="M4111" t="s">
        <v>47</v>
      </c>
      <c r="N4111">
        <v>407.73012</v>
      </c>
      <c r="O4111">
        <v>63.089879999999994</v>
      </c>
      <c r="P4111" t="s">
        <v>19</v>
      </c>
      <c r="Q4111" t="s">
        <v>20</v>
      </c>
      <c r="R4111" t="s">
        <v>21</v>
      </c>
      <c r="S4111" t="str">
        <f>TEXT(sales_data[[#This Row],[dtme]],"yyyy")</f>
        <v>2023</v>
      </c>
    </row>
    <row r="4112" spans="1:19" x14ac:dyDescent="0.25">
      <c r="A4112" t="s">
        <v>4178</v>
      </c>
      <c r="B4112" t="s">
        <v>37</v>
      </c>
      <c r="C4112" t="s">
        <v>45</v>
      </c>
      <c r="D4112" t="s">
        <v>23</v>
      </c>
      <c r="E4112" t="s">
        <v>17</v>
      </c>
      <c r="F4112" t="s">
        <v>18</v>
      </c>
      <c r="G4112">
        <v>57</v>
      </c>
      <c r="H4112">
        <v>2</v>
      </c>
      <c r="I4112">
        <v>20.52</v>
      </c>
      <c r="J4112">
        <v>134.52000000000001</v>
      </c>
      <c r="K4112" s="1">
        <v>44938</v>
      </c>
      <c r="L4112" s="2">
        <v>0.71736111111111112</v>
      </c>
      <c r="M4112" t="s">
        <v>46</v>
      </c>
      <c r="N4112">
        <v>117.70500000000001</v>
      </c>
      <c r="O4112">
        <v>16.814999999999998</v>
      </c>
      <c r="P4112" t="s">
        <v>32</v>
      </c>
      <c r="Q4112" t="s">
        <v>20</v>
      </c>
      <c r="R4112" t="s">
        <v>21</v>
      </c>
      <c r="S4112" t="str">
        <f>TEXT(sales_data[[#This Row],[dtme]],"yyyy")</f>
        <v>2023</v>
      </c>
    </row>
    <row r="4113" spans="1:19" x14ac:dyDescent="0.25">
      <c r="A4113" t="s">
        <v>4179</v>
      </c>
      <c r="B4113" t="s">
        <v>37</v>
      </c>
      <c r="C4113" t="s">
        <v>45</v>
      </c>
      <c r="D4113" t="s">
        <v>16</v>
      </c>
      <c r="E4113" t="s">
        <v>17</v>
      </c>
      <c r="F4113" t="s">
        <v>18</v>
      </c>
      <c r="G4113">
        <v>27</v>
      </c>
      <c r="H4113">
        <v>1</v>
      </c>
      <c r="I4113">
        <v>4.8599999999999994</v>
      </c>
      <c r="J4113">
        <v>31.86</v>
      </c>
      <c r="K4113" s="1">
        <v>44938</v>
      </c>
      <c r="L4113" s="2">
        <v>0.83819444444444446</v>
      </c>
      <c r="M4113" t="s">
        <v>47</v>
      </c>
      <c r="N4113">
        <v>28.227959999999999</v>
      </c>
      <c r="O4113">
        <v>3.6320399999999999</v>
      </c>
      <c r="P4113" t="s">
        <v>32</v>
      </c>
      <c r="Q4113" t="s">
        <v>20</v>
      </c>
      <c r="R4113" t="s">
        <v>21</v>
      </c>
      <c r="S4113" t="str">
        <f>TEXT(sales_data[[#This Row],[dtme]],"yyyy")</f>
        <v>2023</v>
      </c>
    </row>
    <row r="4114" spans="1:19" x14ac:dyDescent="0.25">
      <c r="A4114" t="s">
        <v>4180</v>
      </c>
      <c r="B4114" t="s">
        <v>15</v>
      </c>
      <c r="C4114" t="s">
        <v>43</v>
      </c>
      <c r="D4114" t="s">
        <v>23</v>
      </c>
      <c r="E4114" t="s">
        <v>17</v>
      </c>
      <c r="F4114" t="s">
        <v>40</v>
      </c>
      <c r="G4114">
        <v>29</v>
      </c>
      <c r="H4114">
        <v>10</v>
      </c>
      <c r="I4114">
        <v>52.199999999999996</v>
      </c>
      <c r="J4114">
        <v>342.2</v>
      </c>
      <c r="K4114" s="1">
        <v>44938</v>
      </c>
      <c r="L4114" s="2">
        <v>0.68263888888888891</v>
      </c>
      <c r="M4114" t="s">
        <v>46</v>
      </c>
      <c r="N4114">
        <v>300.79379999999998</v>
      </c>
      <c r="O4114">
        <v>41.406200000000013</v>
      </c>
      <c r="P4114" t="s">
        <v>32</v>
      </c>
      <c r="Q4114" t="s">
        <v>20</v>
      </c>
      <c r="R4114" t="s">
        <v>21</v>
      </c>
      <c r="S4114" t="str">
        <f>TEXT(sales_data[[#This Row],[dtme]],"yyyy")</f>
        <v>2023</v>
      </c>
    </row>
    <row r="4115" spans="1:19" x14ac:dyDescent="0.25">
      <c r="A4115" t="s">
        <v>4181</v>
      </c>
      <c r="B4115" t="s">
        <v>37</v>
      </c>
      <c r="C4115" t="s">
        <v>45</v>
      </c>
      <c r="D4115" t="s">
        <v>23</v>
      </c>
      <c r="E4115" t="s">
        <v>17</v>
      </c>
      <c r="F4115" t="s">
        <v>40</v>
      </c>
      <c r="G4115">
        <v>83</v>
      </c>
      <c r="H4115">
        <v>10</v>
      </c>
      <c r="I4115">
        <v>149.4</v>
      </c>
      <c r="J4115">
        <v>979.4</v>
      </c>
      <c r="K4115" s="1">
        <v>44938</v>
      </c>
      <c r="L4115" s="2">
        <v>0.47569444444444442</v>
      </c>
      <c r="M4115" t="s">
        <v>47</v>
      </c>
      <c r="N4115">
        <v>832.49</v>
      </c>
      <c r="O4115">
        <v>146.90999999999997</v>
      </c>
      <c r="P4115" t="s">
        <v>26</v>
      </c>
      <c r="Q4115" t="s">
        <v>20</v>
      </c>
      <c r="R4115" t="s">
        <v>21</v>
      </c>
      <c r="S4115" t="str">
        <f>TEXT(sales_data[[#This Row],[dtme]],"yyyy")</f>
        <v>2023</v>
      </c>
    </row>
    <row r="4116" spans="1:19" x14ac:dyDescent="0.25">
      <c r="A4116" t="s">
        <v>4182</v>
      </c>
      <c r="B4116" t="s">
        <v>22</v>
      </c>
      <c r="C4116" t="s">
        <v>44</v>
      </c>
      <c r="D4116" t="s">
        <v>23</v>
      </c>
      <c r="E4116" t="s">
        <v>29</v>
      </c>
      <c r="F4116" t="s">
        <v>30</v>
      </c>
      <c r="G4116">
        <v>97</v>
      </c>
      <c r="H4116">
        <v>10</v>
      </c>
      <c r="I4116">
        <v>174.6</v>
      </c>
      <c r="J4116">
        <v>1144.5999999999999</v>
      </c>
      <c r="K4116" s="1">
        <v>44938</v>
      </c>
      <c r="L4116" s="2">
        <v>0.6791666666666667</v>
      </c>
      <c r="M4116" t="s">
        <v>46</v>
      </c>
      <c r="N4116">
        <v>972.91</v>
      </c>
      <c r="O4116">
        <v>171.68999999999994</v>
      </c>
      <c r="P4116" t="s">
        <v>32</v>
      </c>
      <c r="Q4116" t="s">
        <v>20</v>
      </c>
      <c r="R4116" t="s">
        <v>21</v>
      </c>
      <c r="S4116" t="str">
        <f>TEXT(sales_data[[#This Row],[dtme]],"yyyy")</f>
        <v>2023</v>
      </c>
    </row>
    <row r="4117" spans="1:19" x14ac:dyDescent="0.25">
      <c r="A4117" t="s">
        <v>4183</v>
      </c>
      <c r="B4117" t="s">
        <v>37</v>
      </c>
      <c r="C4117" t="s">
        <v>45</v>
      </c>
      <c r="D4117" t="s">
        <v>16</v>
      </c>
      <c r="E4117" t="s">
        <v>29</v>
      </c>
      <c r="F4117" t="s">
        <v>24</v>
      </c>
      <c r="G4117">
        <v>91</v>
      </c>
      <c r="H4117">
        <v>8</v>
      </c>
      <c r="I4117">
        <v>131.04</v>
      </c>
      <c r="J4117">
        <v>859.04</v>
      </c>
      <c r="K4117" s="1">
        <v>44938</v>
      </c>
      <c r="L4117" s="2">
        <v>0.76527777777777772</v>
      </c>
      <c r="M4117" t="s">
        <v>46</v>
      </c>
      <c r="N4117">
        <v>742.21055999999999</v>
      </c>
      <c r="O4117">
        <v>116.82943999999998</v>
      </c>
      <c r="P4117" t="s">
        <v>32</v>
      </c>
      <c r="Q4117" t="s">
        <v>20</v>
      </c>
      <c r="R4117" t="s">
        <v>21</v>
      </c>
      <c r="S4117" t="str">
        <f>TEXT(sales_data[[#This Row],[dtme]],"yyyy")</f>
        <v>2023</v>
      </c>
    </row>
    <row r="4118" spans="1:19" x14ac:dyDescent="0.25">
      <c r="A4118" t="s">
        <v>4184</v>
      </c>
      <c r="B4118" t="s">
        <v>37</v>
      </c>
      <c r="C4118" t="s">
        <v>45</v>
      </c>
      <c r="D4118" t="s">
        <v>23</v>
      </c>
      <c r="E4118" t="s">
        <v>29</v>
      </c>
      <c r="F4118" t="s">
        <v>33</v>
      </c>
      <c r="G4118">
        <v>23</v>
      </c>
      <c r="H4118">
        <v>6</v>
      </c>
      <c r="I4118">
        <v>24.84</v>
      </c>
      <c r="J4118">
        <v>162.84</v>
      </c>
      <c r="K4118" s="1">
        <v>44938</v>
      </c>
      <c r="L4118" s="2">
        <v>0.69791666666666663</v>
      </c>
      <c r="M4118" t="s">
        <v>46</v>
      </c>
      <c r="N4118">
        <v>137.27412000000001</v>
      </c>
      <c r="O4118">
        <v>25.565879999999993</v>
      </c>
      <c r="P4118" t="s">
        <v>32</v>
      </c>
      <c r="Q4118" t="s">
        <v>20</v>
      </c>
      <c r="R4118" t="s">
        <v>21</v>
      </c>
      <c r="S4118" t="str">
        <f>TEXT(sales_data[[#This Row],[dtme]],"yyyy")</f>
        <v>2023</v>
      </c>
    </row>
    <row r="4119" spans="1:19" x14ac:dyDescent="0.25">
      <c r="A4119" t="s">
        <v>4185</v>
      </c>
      <c r="B4119" t="s">
        <v>37</v>
      </c>
      <c r="C4119" t="s">
        <v>45</v>
      </c>
      <c r="D4119" t="s">
        <v>23</v>
      </c>
      <c r="E4119" t="s">
        <v>17</v>
      </c>
      <c r="F4119" t="s">
        <v>30</v>
      </c>
      <c r="G4119">
        <v>51</v>
      </c>
      <c r="H4119">
        <v>7</v>
      </c>
      <c r="I4119">
        <v>64.259999999999991</v>
      </c>
      <c r="J4119">
        <v>421.26</v>
      </c>
      <c r="K4119" s="1">
        <v>44938</v>
      </c>
      <c r="L4119" s="2">
        <v>0.48749999999999999</v>
      </c>
      <c r="M4119" t="s">
        <v>25</v>
      </c>
      <c r="N4119">
        <v>353.85839999999996</v>
      </c>
      <c r="O4119">
        <v>67.40160000000003</v>
      </c>
      <c r="P4119" t="s">
        <v>26</v>
      </c>
      <c r="Q4119" t="s">
        <v>20</v>
      </c>
      <c r="R4119" t="s">
        <v>21</v>
      </c>
      <c r="S4119" t="str">
        <f>TEXT(sales_data[[#This Row],[dtme]],"yyyy")</f>
        <v>2023</v>
      </c>
    </row>
    <row r="4120" spans="1:19" x14ac:dyDescent="0.25">
      <c r="A4120" t="s">
        <v>4186</v>
      </c>
      <c r="B4120" t="s">
        <v>22</v>
      </c>
      <c r="C4120" t="s">
        <v>44</v>
      </c>
      <c r="D4120" t="s">
        <v>23</v>
      </c>
      <c r="E4120" t="s">
        <v>17</v>
      </c>
      <c r="F4120" t="s">
        <v>24</v>
      </c>
      <c r="G4120">
        <v>41</v>
      </c>
      <c r="H4120">
        <v>10</v>
      </c>
      <c r="I4120">
        <v>73.8</v>
      </c>
      <c r="J4120">
        <v>483.8</v>
      </c>
      <c r="K4120" s="1">
        <v>44939</v>
      </c>
      <c r="L4120" s="2">
        <v>0.71111111111111114</v>
      </c>
      <c r="M4120" t="s">
        <v>47</v>
      </c>
      <c r="N4120">
        <v>407.3596</v>
      </c>
      <c r="O4120">
        <v>76.440400000000011</v>
      </c>
      <c r="P4120" t="s">
        <v>32</v>
      </c>
      <c r="Q4120" t="s">
        <v>31</v>
      </c>
      <c r="R4120" t="s">
        <v>21</v>
      </c>
      <c r="S4120" t="str">
        <f>TEXT(sales_data[[#This Row],[dtme]],"yyyy")</f>
        <v>2023</v>
      </c>
    </row>
    <row r="4121" spans="1:19" x14ac:dyDescent="0.25">
      <c r="A4121" t="s">
        <v>4187</v>
      </c>
      <c r="B4121" t="s">
        <v>22</v>
      </c>
      <c r="C4121" t="s">
        <v>44</v>
      </c>
      <c r="D4121" t="s">
        <v>16</v>
      </c>
      <c r="E4121" t="s">
        <v>17</v>
      </c>
      <c r="F4121" t="s">
        <v>40</v>
      </c>
      <c r="G4121">
        <v>74</v>
      </c>
      <c r="H4121">
        <v>1</v>
      </c>
      <c r="I4121">
        <v>13.32</v>
      </c>
      <c r="J4121">
        <v>87.32</v>
      </c>
      <c r="K4121" s="1">
        <v>44939</v>
      </c>
      <c r="L4121" s="2">
        <v>0.8125</v>
      </c>
      <c r="M4121" t="s">
        <v>25</v>
      </c>
      <c r="N4121">
        <v>73.348799999999997</v>
      </c>
      <c r="O4121">
        <v>13.971199999999996</v>
      </c>
      <c r="P4121" t="s">
        <v>32</v>
      </c>
      <c r="Q4121" t="s">
        <v>31</v>
      </c>
      <c r="R4121" t="s">
        <v>21</v>
      </c>
      <c r="S4121" t="str">
        <f>TEXT(sales_data[[#This Row],[dtme]],"yyyy")</f>
        <v>2023</v>
      </c>
    </row>
    <row r="4122" spans="1:19" x14ac:dyDescent="0.25">
      <c r="A4122" t="s">
        <v>4188</v>
      </c>
      <c r="B4122" t="s">
        <v>15</v>
      </c>
      <c r="C4122" t="s">
        <v>43</v>
      </c>
      <c r="D4122" t="s">
        <v>23</v>
      </c>
      <c r="E4122" t="s">
        <v>17</v>
      </c>
      <c r="F4122" t="s">
        <v>24</v>
      </c>
      <c r="G4122">
        <v>23</v>
      </c>
      <c r="H4122">
        <v>6</v>
      </c>
      <c r="I4122">
        <v>24.84</v>
      </c>
      <c r="J4122">
        <v>162.84</v>
      </c>
      <c r="K4122" s="1">
        <v>44939</v>
      </c>
      <c r="L4122" s="2">
        <v>0.80138888888888893</v>
      </c>
      <c r="M4122" t="s">
        <v>46</v>
      </c>
      <c r="N4122">
        <v>144.43907999999999</v>
      </c>
      <c r="O4122">
        <v>18.400920000000013</v>
      </c>
      <c r="P4122" t="s">
        <v>32</v>
      </c>
      <c r="Q4122" t="s">
        <v>31</v>
      </c>
      <c r="R4122" t="s">
        <v>21</v>
      </c>
      <c r="S4122" t="str">
        <f>TEXT(sales_data[[#This Row],[dtme]],"yyyy")</f>
        <v>2023</v>
      </c>
    </row>
    <row r="4123" spans="1:19" x14ac:dyDescent="0.25">
      <c r="A4123" t="s">
        <v>4189</v>
      </c>
      <c r="B4123" t="s">
        <v>37</v>
      </c>
      <c r="C4123" t="s">
        <v>45</v>
      </c>
      <c r="D4123" t="s">
        <v>16</v>
      </c>
      <c r="E4123" t="s">
        <v>29</v>
      </c>
      <c r="F4123" t="s">
        <v>40</v>
      </c>
      <c r="G4123">
        <v>59</v>
      </c>
      <c r="H4123">
        <v>2</v>
      </c>
      <c r="I4123">
        <v>21.24</v>
      </c>
      <c r="J4123">
        <v>139.24</v>
      </c>
      <c r="K4123" s="1">
        <v>44939</v>
      </c>
      <c r="L4123" s="2">
        <v>0.62152777777777779</v>
      </c>
      <c r="M4123" t="s">
        <v>46</v>
      </c>
      <c r="N4123">
        <v>117.79704000000001</v>
      </c>
      <c r="O4123">
        <v>21.442959999999999</v>
      </c>
      <c r="P4123" t="s">
        <v>19</v>
      </c>
      <c r="Q4123" t="s">
        <v>31</v>
      </c>
      <c r="R4123" t="s">
        <v>21</v>
      </c>
      <c r="S4123" t="str">
        <f>TEXT(sales_data[[#This Row],[dtme]],"yyyy")</f>
        <v>2023</v>
      </c>
    </row>
    <row r="4124" spans="1:19" x14ac:dyDescent="0.25">
      <c r="A4124" t="s">
        <v>4190</v>
      </c>
      <c r="B4124" t="s">
        <v>37</v>
      </c>
      <c r="C4124" t="s">
        <v>45</v>
      </c>
      <c r="D4124" t="s">
        <v>23</v>
      </c>
      <c r="E4124" t="s">
        <v>29</v>
      </c>
      <c r="F4124" t="s">
        <v>38</v>
      </c>
      <c r="G4124">
        <v>72</v>
      </c>
      <c r="H4124">
        <v>2</v>
      </c>
      <c r="I4124">
        <v>25.919999999999998</v>
      </c>
      <c r="J4124">
        <v>169.92</v>
      </c>
      <c r="K4124" s="1">
        <v>44939</v>
      </c>
      <c r="L4124" s="2">
        <v>0.82986111111111116</v>
      </c>
      <c r="M4124" t="s">
        <v>47</v>
      </c>
      <c r="N4124">
        <v>144.60191999999998</v>
      </c>
      <c r="O4124">
        <v>25.318080000000009</v>
      </c>
      <c r="P4124" t="s">
        <v>32</v>
      </c>
      <c r="Q4124" t="s">
        <v>31</v>
      </c>
      <c r="R4124" t="s">
        <v>21</v>
      </c>
      <c r="S4124" t="str">
        <f>TEXT(sales_data[[#This Row],[dtme]],"yyyy")</f>
        <v>2023</v>
      </c>
    </row>
    <row r="4125" spans="1:19" x14ac:dyDescent="0.25">
      <c r="A4125" t="s">
        <v>4191</v>
      </c>
      <c r="B4125" t="s">
        <v>37</v>
      </c>
      <c r="C4125" t="s">
        <v>45</v>
      </c>
      <c r="D4125" t="s">
        <v>16</v>
      </c>
      <c r="E4125" t="s">
        <v>29</v>
      </c>
      <c r="F4125" t="s">
        <v>33</v>
      </c>
      <c r="G4125">
        <v>72</v>
      </c>
      <c r="H4125">
        <v>6</v>
      </c>
      <c r="I4125">
        <v>77.759999999999991</v>
      </c>
      <c r="J4125">
        <v>509.76</v>
      </c>
      <c r="K4125" s="1">
        <v>44939</v>
      </c>
      <c r="L4125" s="2">
        <v>0.82708333333333328</v>
      </c>
      <c r="M4125" t="s">
        <v>25</v>
      </c>
      <c r="N4125">
        <v>453.17664000000002</v>
      </c>
      <c r="O4125">
        <v>56.583359999999971</v>
      </c>
      <c r="P4125" t="s">
        <v>32</v>
      </c>
      <c r="Q4125" t="s">
        <v>31</v>
      </c>
      <c r="R4125" t="s">
        <v>21</v>
      </c>
      <c r="S4125" t="str">
        <f>TEXT(sales_data[[#This Row],[dtme]],"yyyy")</f>
        <v>2023</v>
      </c>
    </row>
    <row r="4126" spans="1:19" x14ac:dyDescent="0.25">
      <c r="A4126" t="s">
        <v>4192</v>
      </c>
      <c r="B4126" t="s">
        <v>15</v>
      </c>
      <c r="C4126" t="s">
        <v>43</v>
      </c>
      <c r="D4126" t="s">
        <v>23</v>
      </c>
      <c r="E4126" t="s">
        <v>29</v>
      </c>
      <c r="F4126" t="s">
        <v>33</v>
      </c>
      <c r="G4126">
        <v>45</v>
      </c>
      <c r="H4126">
        <v>7</v>
      </c>
      <c r="I4126">
        <v>56.699999999999996</v>
      </c>
      <c r="J4126">
        <v>371.7</v>
      </c>
      <c r="K4126" s="1">
        <v>44939</v>
      </c>
      <c r="L4126" s="2">
        <v>0.41875000000000001</v>
      </c>
      <c r="M4126" t="s">
        <v>25</v>
      </c>
      <c r="N4126">
        <v>312.97140000000002</v>
      </c>
      <c r="O4126">
        <v>58.728599999999972</v>
      </c>
      <c r="P4126" t="s">
        <v>26</v>
      </c>
      <c r="Q4126" t="s">
        <v>31</v>
      </c>
      <c r="R4126" t="s">
        <v>21</v>
      </c>
      <c r="S4126" t="str">
        <f>TEXT(sales_data[[#This Row],[dtme]],"yyyy")</f>
        <v>2023</v>
      </c>
    </row>
    <row r="4127" spans="1:19" x14ac:dyDescent="0.25">
      <c r="A4127" t="s">
        <v>4193</v>
      </c>
      <c r="B4127" t="s">
        <v>15</v>
      </c>
      <c r="C4127" t="s">
        <v>43</v>
      </c>
      <c r="D4127" t="s">
        <v>16</v>
      </c>
      <c r="E4127" t="s">
        <v>17</v>
      </c>
      <c r="F4127" t="s">
        <v>18</v>
      </c>
      <c r="G4127">
        <v>39</v>
      </c>
      <c r="H4127">
        <v>9</v>
      </c>
      <c r="I4127">
        <v>63.18</v>
      </c>
      <c r="J4127">
        <v>414.18</v>
      </c>
      <c r="K4127" s="1">
        <v>44939</v>
      </c>
      <c r="L4127" s="2">
        <v>0.74583333333333335</v>
      </c>
      <c r="M4127" t="s">
        <v>47</v>
      </c>
      <c r="N4127">
        <v>362.40750000000003</v>
      </c>
      <c r="O4127">
        <v>51.77249999999998</v>
      </c>
      <c r="P4127" t="s">
        <v>32</v>
      </c>
      <c r="Q4127" t="s">
        <v>31</v>
      </c>
      <c r="R4127" t="s">
        <v>21</v>
      </c>
      <c r="S4127" t="str">
        <f>TEXT(sales_data[[#This Row],[dtme]],"yyyy")</f>
        <v>2023</v>
      </c>
    </row>
    <row r="4128" spans="1:19" x14ac:dyDescent="0.25">
      <c r="A4128" t="s">
        <v>4194</v>
      </c>
      <c r="B4128" t="s">
        <v>22</v>
      </c>
      <c r="C4128" t="s">
        <v>44</v>
      </c>
      <c r="D4128" t="s">
        <v>16</v>
      </c>
      <c r="E4128" t="s">
        <v>17</v>
      </c>
      <c r="F4128" t="s">
        <v>38</v>
      </c>
      <c r="G4128">
        <v>21</v>
      </c>
      <c r="H4128">
        <v>4</v>
      </c>
      <c r="I4128">
        <v>15.12</v>
      </c>
      <c r="J4128">
        <v>99.12</v>
      </c>
      <c r="K4128" s="1">
        <v>44939</v>
      </c>
      <c r="L4128" s="2">
        <v>0.58194444444444449</v>
      </c>
      <c r="M4128" t="s">
        <v>25</v>
      </c>
      <c r="N4128">
        <v>86.432640000000006</v>
      </c>
      <c r="O4128">
        <v>12.687359999999998</v>
      </c>
      <c r="P4128" t="s">
        <v>19</v>
      </c>
      <c r="Q4128" t="s">
        <v>31</v>
      </c>
      <c r="R4128" t="s">
        <v>21</v>
      </c>
      <c r="S4128" t="str">
        <f>TEXT(sales_data[[#This Row],[dtme]],"yyyy")</f>
        <v>2023</v>
      </c>
    </row>
    <row r="4129" spans="1:19" x14ac:dyDescent="0.25">
      <c r="A4129" t="s">
        <v>4195</v>
      </c>
      <c r="B4129" t="s">
        <v>15</v>
      </c>
      <c r="C4129" t="s">
        <v>43</v>
      </c>
      <c r="D4129" t="s">
        <v>16</v>
      </c>
      <c r="E4129" t="s">
        <v>29</v>
      </c>
      <c r="F4129" t="s">
        <v>30</v>
      </c>
      <c r="G4129">
        <v>81</v>
      </c>
      <c r="H4129">
        <v>3</v>
      </c>
      <c r="I4129">
        <v>43.739999999999995</v>
      </c>
      <c r="J4129">
        <v>286.74</v>
      </c>
      <c r="K4129" s="1">
        <v>44939</v>
      </c>
      <c r="L4129" s="2">
        <v>0.53819444444444442</v>
      </c>
      <c r="M4129" t="s">
        <v>47</v>
      </c>
      <c r="N4129">
        <v>254.05164000000002</v>
      </c>
      <c r="O4129">
        <v>32.688359999999989</v>
      </c>
      <c r="P4129" t="s">
        <v>19</v>
      </c>
      <c r="Q4129" t="s">
        <v>31</v>
      </c>
      <c r="R4129" t="s">
        <v>21</v>
      </c>
      <c r="S4129" t="str">
        <f>TEXT(sales_data[[#This Row],[dtme]],"yyyy")</f>
        <v>2023</v>
      </c>
    </row>
    <row r="4130" spans="1:19" x14ac:dyDescent="0.25">
      <c r="A4130" t="s">
        <v>4196</v>
      </c>
      <c r="B4130" t="s">
        <v>22</v>
      </c>
      <c r="C4130" t="s">
        <v>44</v>
      </c>
      <c r="D4130" t="s">
        <v>23</v>
      </c>
      <c r="E4130" t="s">
        <v>29</v>
      </c>
      <c r="F4130" t="s">
        <v>24</v>
      </c>
      <c r="G4130">
        <v>61</v>
      </c>
      <c r="H4130">
        <v>7</v>
      </c>
      <c r="I4130">
        <v>76.86</v>
      </c>
      <c r="J4130">
        <v>503.86</v>
      </c>
      <c r="K4130" s="1">
        <v>44940</v>
      </c>
      <c r="L4130" s="2">
        <v>0.41805555555555557</v>
      </c>
      <c r="M4130" t="s">
        <v>25</v>
      </c>
      <c r="N4130">
        <v>427.77714000000003</v>
      </c>
      <c r="O4130">
        <v>76.082859999999982</v>
      </c>
      <c r="P4130" t="s">
        <v>26</v>
      </c>
      <c r="Q4130" t="s">
        <v>35</v>
      </c>
      <c r="R4130" t="s">
        <v>21</v>
      </c>
      <c r="S4130" t="str">
        <f>TEXT(sales_data[[#This Row],[dtme]],"yyyy")</f>
        <v>2023</v>
      </c>
    </row>
    <row r="4131" spans="1:19" x14ac:dyDescent="0.25">
      <c r="A4131" t="s">
        <v>4197</v>
      </c>
      <c r="B4131" t="s">
        <v>37</v>
      </c>
      <c r="C4131" t="s">
        <v>45</v>
      </c>
      <c r="D4131" t="s">
        <v>23</v>
      </c>
      <c r="E4131" t="s">
        <v>29</v>
      </c>
      <c r="F4131" t="s">
        <v>38</v>
      </c>
      <c r="G4131">
        <v>73</v>
      </c>
      <c r="H4131">
        <v>7</v>
      </c>
      <c r="I4131">
        <v>91.97999999999999</v>
      </c>
      <c r="J4131">
        <v>602.98</v>
      </c>
      <c r="K4131" s="1">
        <v>44940</v>
      </c>
      <c r="L4131" s="2">
        <v>0.79583333333333328</v>
      </c>
      <c r="M4131" t="s">
        <v>47</v>
      </c>
      <c r="N4131">
        <v>511.32704000000001</v>
      </c>
      <c r="O4131">
        <v>91.652960000000007</v>
      </c>
      <c r="P4131" t="s">
        <v>32</v>
      </c>
      <c r="Q4131" t="s">
        <v>35</v>
      </c>
      <c r="R4131" t="s">
        <v>21</v>
      </c>
      <c r="S4131" t="str">
        <f>TEXT(sales_data[[#This Row],[dtme]],"yyyy")</f>
        <v>2023</v>
      </c>
    </row>
    <row r="4132" spans="1:19" x14ac:dyDescent="0.25">
      <c r="A4132" t="s">
        <v>4198</v>
      </c>
      <c r="B4132" t="s">
        <v>15</v>
      </c>
      <c r="C4132" t="s">
        <v>43</v>
      </c>
      <c r="D4132" t="s">
        <v>16</v>
      </c>
      <c r="E4132" t="s">
        <v>17</v>
      </c>
      <c r="F4132" t="s">
        <v>40</v>
      </c>
      <c r="G4132">
        <v>96</v>
      </c>
      <c r="H4132">
        <v>5</v>
      </c>
      <c r="I4132">
        <v>86.399999999999991</v>
      </c>
      <c r="J4132">
        <v>566.4</v>
      </c>
      <c r="K4132" s="1">
        <v>44940</v>
      </c>
      <c r="L4132" s="2">
        <v>0.53611111111111109</v>
      </c>
      <c r="M4132" t="s">
        <v>46</v>
      </c>
      <c r="N4132">
        <v>492.76799999999997</v>
      </c>
      <c r="O4132">
        <v>73.632000000000005</v>
      </c>
      <c r="P4132" t="s">
        <v>19</v>
      </c>
      <c r="Q4132" t="s">
        <v>35</v>
      </c>
      <c r="R4132" t="s">
        <v>21</v>
      </c>
      <c r="S4132" t="str">
        <f>TEXT(sales_data[[#This Row],[dtme]],"yyyy")</f>
        <v>2023</v>
      </c>
    </row>
    <row r="4133" spans="1:19" x14ac:dyDescent="0.25">
      <c r="A4133" t="s">
        <v>4199</v>
      </c>
      <c r="B4133" t="s">
        <v>37</v>
      </c>
      <c r="C4133" t="s">
        <v>45</v>
      </c>
      <c r="D4133" t="s">
        <v>23</v>
      </c>
      <c r="E4133" t="s">
        <v>17</v>
      </c>
      <c r="F4133" t="s">
        <v>38</v>
      </c>
      <c r="G4133">
        <v>99</v>
      </c>
      <c r="H4133">
        <v>5</v>
      </c>
      <c r="I4133">
        <v>89.1</v>
      </c>
      <c r="J4133">
        <v>584.1</v>
      </c>
      <c r="K4133" s="1">
        <v>44940</v>
      </c>
      <c r="L4133" s="2">
        <v>0.50624999999999998</v>
      </c>
      <c r="M4133" t="s">
        <v>25</v>
      </c>
      <c r="N4133">
        <v>517.51260000000002</v>
      </c>
      <c r="O4133">
        <v>66.587400000000002</v>
      </c>
      <c r="P4133" t="s">
        <v>19</v>
      </c>
      <c r="Q4133" t="s">
        <v>35</v>
      </c>
      <c r="R4133" t="s">
        <v>21</v>
      </c>
      <c r="S4133" t="str">
        <f>TEXT(sales_data[[#This Row],[dtme]],"yyyy")</f>
        <v>2023</v>
      </c>
    </row>
    <row r="4134" spans="1:19" x14ac:dyDescent="0.25">
      <c r="A4134" t="s">
        <v>4200</v>
      </c>
      <c r="B4134" t="s">
        <v>22</v>
      </c>
      <c r="C4134" t="s">
        <v>44</v>
      </c>
      <c r="D4134" t="s">
        <v>23</v>
      </c>
      <c r="E4134" t="s">
        <v>29</v>
      </c>
      <c r="F4134" t="s">
        <v>38</v>
      </c>
      <c r="G4134">
        <v>31</v>
      </c>
      <c r="H4134">
        <v>4</v>
      </c>
      <c r="I4134">
        <v>22.32</v>
      </c>
      <c r="J4134">
        <v>146.32</v>
      </c>
      <c r="K4134" s="1">
        <v>44940</v>
      </c>
      <c r="L4134" s="2">
        <v>0.61319444444444449</v>
      </c>
      <c r="M4134" t="s">
        <v>46</v>
      </c>
      <c r="N4134">
        <v>125.83519999999999</v>
      </c>
      <c r="O4134">
        <v>20.484800000000007</v>
      </c>
      <c r="P4134" t="s">
        <v>19</v>
      </c>
      <c r="Q4134" t="s">
        <v>35</v>
      </c>
      <c r="R4134" t="s">
        <v>21</v>
      </c>
      <c r="S4134" t="str">
        <f>TEXT(sales_data[[#This Row],[dtme]],"yyyy")</f>
        <v>2023</v>
      </c>
    </row>
    <row r="4135" spans="1:19" x14ac:dyDescent="0.25">
      <c r="A4135" t="s">
        <v>4201</v>
      </c>
      <c r="B4135" t="s">
        <v>37</v>
      </c>
      <c r="C4135" t="s">
        <v>45</v>
      </c>
      <c r="D4135" t="s">
        <v>16</v>
      </c>
      <c r="E4135" t="s">
        <v>17</v>
      </c>
      <c r="F4135" t="s">
        <v>40</v>
      </c>
      <c r="G4135">
        <v>18</v>
      </c>
      <c r="H4135">
        <v>4</v>
      </c>
      <c r="I4135">
        <v>12.959999999999999</v>
      </c>
      <c r="J4135">
        <v>84.96</v>
      </c>
      <c r="K4135" s="1">
        <v>44940</v>
      </c>
      <c r="L4135" s="2">
        <v>0.75208333333333333</v>
      </c>
      <c r="M4135" t="s">
        <v>47</v>
      </c>
      <c r="N4135">
        <v>74.255039999999994</v>
      </c>
      <c r="O4135">
        <v>10.70496</v>
      </c>
      <c r="P4135" t="s">
        <v>32</v>
      </c>
      <c r="Q4135" t="s">
        <v>35</v>
      </c>
      <c r="R4135" t="s">
        <v>21</v>
      </c>
      <c r="S4135" t="str">
        <f>TEXT(sales_data[[#This Row],[dtme]],"yyyy")</f>
        <v>2023</v>
      </c>
    </row>
    <row r="4136" spans="1:19" x14ac:dyDescent="0.25">
      <c r="A4136" t="s">
        <v>4202</v>
      </c>
      <c r="B4136" t="s">
        <v>15</v>
      </c>
      <c r="C4136" t="s">
        <v>43</v>
      </c>
      <c r="D4136" t="s">
        <v>16</v>
      </c>
      <c r="E4136" t="s">
        <v>29</v>
      </c>
      <c r="F4136" t="s">
        <v>40</v>
      </c>
      <c r="G4136">
        <v>56</v>
      </c>
      <c r="H4136">
        <v>10</v>
      </c>
      <c r="I4136">
        <v>100.8</v>
      </c>
      <c r="J4136">
        <v>660.8</v>
      </c>
      <c r="K4136" s="1">
        <v>44940</v>
      </c>
      <c r="L4136" s="2">
        <v>0.8125</v>
      </c>
      <c r="M4136" t="s">
        <v>46</v>
      </c>
      <c r="N4136">
        <v>586.12959999999998</v>
      </c>
      <c r="O4136">
        <v>74.670399999999972</v>
      </c>
      <c r="P4136" t="s">
        <v>32</v>
      </c>
      <c r="Q4136" t="s">
        <v>35</v>
      </c>
      <c r="R4136" t="s">
        <v>21</v>
      </c>
      <c r="S4136" t="str">
        <f>TEXT(sales_data[[#This Row],[dtme]],"yyyy")</f>
        <v>2023</v>
      </c>
    </row>
    <row r="4137" spans="1:19" x14ac:dyDescent="0.25">
      <c r="A4137" t="s">
        <v>4203</v>
      </c>
      <c r="B4137" t="s">
        <v>37</v>
      </c>
      <c r="C4137" t="s">
        <v>45</v>
      </c>
      <c r="D4137" t="s">
        <v>23</v>
      </c>
      <c r="E4137" t="s">
        <v>17</v>
      </c>
      <c r="F4137" t="s">
        <v>33</v>
      </c>
      <c r="G4137">
        <v>34</v>
      </c>
      <c r="H4137">
        <v>1</v>
      </c>
      <c r="I4137">
        <v>6.12</v>
      </c>
      <c r="J4137">
        <v>40.119999999999997</v>
      </c>
      <c r="K4137" s="1">
        <v>44940</v>
      </c>
      <c r="L4137" s="2">
        <v>0.42430555555555555</v>
      </c>
      <c r="M4137" t="s">
        <v>47</v>
      </c>
      <c r="N4137">
        <v>35.145119999999999</v>
      </c>
      <c r="O4137">
        <v>4.9748799999999989</v>
      </c>
      <c r="P4137" t="s">
        <v>26</v>
      </c>
      <c r="Q4137" t="s">
        <v>35</v>
      </c>
      <c r="R4137" t="s">
        <v>21</v>
      </c>
      <c r="S4137" t="str">
        <f>TEXT(sales_data[[#This Row],[dtme]],"yyyy")</f>
        <v>2023</v>
      </c>
    </row>
    <row r="4138" spans="1:19" x14ac:dyDescent="0.25">
      <c r="A4138" t="s">
        <v>4204</v>
      </c>
      <c r="B4138" t="s">
        <v>22</v>
      </c>
      <c r="C4138" t="s">
        <v>44</v>
      </c>
      <c r="D4138" t="s">
        <v>23</v>
      </c>
      <c r="E4138" t="s">
        <v>29</v>
      </c>
      <c r="F4138" t="s">
        <v>38</v>
      </c>
      <c r="G4138">
        <v>84</v>
      </c>
      <c r="H4138">
        <v>1</v>
      </c>
      <c r="I4138">
        <v>15.12</v>
      </c>
      <c r="J4138">
        <v>99.12</v>
      </c>
      <c r="K4138" s="1">
        <v>44940</v>
      </c>
      <c r="L4138" s="2">
        <v>0.63888888888888884</v>
      </c>
      <c r="M4138" t="s">
        <v>46</v>
      </c>
      <c r="N4138">
        <v>85.144080000000002</v>
      </c>
      <c r="O4138">
        <v>13.975920000000002</v>
      </c>
      <c r="P4138" t="s">
        <v>19</v>
      </c>
      <c r="Q4138" t="s">
        <v>35</v>
      </c>
      <c r="R4138" t="s">
        <v>21</v>
      </c>
      <c r="S4138" t="str">
        <f>TEXT(sales_data[[#This Row],[dtme]],"yyyy")</f>
        <v>2023</v>
      </c>
    </row>
    <row r="4139" spans="1:19" x14ac:dyDescent="0.25">
      <c r="A4139" t="s">
        <v>4205</v>
      </c>
      <c r="B4139" t="s">
        <v>22</v>
      </c>
      <c r="C4139" t="s">
        <v>44</v>
      </c>
      <c r="D4139" t="s">
        <v>16</v>
      </c>
      <c r="E4139" t="s">
        <v>29</v>
      </c>
      <c r="F4139" t="s">
        <v>18</v>
      </c>
      <c r="G4139">
        <v>60</v>
      </c>
      <c r="H4139">
        <v>3</v>
      </c>
      <c r="I4139">
        <v>32.4</v>
      </c>
      <c r="J4139">
        <v>212.4</v>
      </c>
      <c r="K4139" s="1">
        <v>44940</v>
      </c>
      <c r="L4139" s="2">
        <v>0.4548611111111111</v>
      </c>
      <c r="M4139" t="s">
        <v>47</v>
      </c>
      <c r="N4139">
        <v>185.85</v>
      </c>
      <c r="O4139">
        <v>26.550000000000011</v>
      </c>
      <c r="P4139" t="s">
        <v>26</v>
      </c>
      <c r="Q4139" t="s">
        <v>35</v>
      </c>
      <c r="R4139" t="s">
        <v>21</v>
      </c>
      <c r="S4139" t="str">
        <f>TEXT(sales_data[[#This Row],[dtme]],"yyyy")</f>
        <v>2023</v>
      </c>
    </row>
    <row r="4140" spans="1:19" x14ac:dyDescent="0.25">
      <c r="A4140" t="s">
        <v>4206</v>
      </c>
      <c r="B4140" t="s">
        <v>37</v>
      </c>
      <c r="C4140" t="s">
        <v>45</v>
      </c>
      <c r="D4140" t="s">
        <v>23</v>
      </c>
      <c r="E4140" t="s">
        <v>17</v>
      </c>
      <c r="F4140" t="s">
        <v>18</v>
      </c>
      <c r="G4140">
        <v>17</v>
      </c>
      <c r="H4140">
        <v>1</v>
      </c>
      <c r="I4140">
        <v>3.06</v>
      </c>
      <c r="J4140">
        <v>20.059999999999999</v>
      </c>
      <c r="K4140" s="1">
        <v>44940</v>
      </c>
      <c r="L4140" s="2">
        <v>0.44305555555555554</v>
      </c>
      <c r="M4140" t="s">
        <v>25</v>
      </c>
      <c r="N4140">
        <v>17.111179999999997</v>
      </c>
      <c r="O4140">
        <v>2.9488200000000013</v>
      </c>
      <c r="P4140" t="s">
        <v>26</v>
      </c>
      <c r="Q4140" t="s">
        <v>35</v>
      </c>
      <c r="R4140" t="s">
        <v>21</v>
      </c>
      <c r="S4140" t="str">
        <f>TEXT(sales_data[[#This Row],[dtme]],"yyyy")</f>
        <v>2023</v>
      </c>
    </row>
    <row r="4141" spans="1:19" x14ac:dyDescent="0.25">
      <c r="A4141" t="s">
        <v>4207</v>
      </c>
      <c r="B4141" t="s">
        <v>22</v>
      </c>
      <c r="C4141" t="s">
        <v>44</v>
      </c>
      <c r="D4141" t="s">
        <v>23</v>
      </c>
      <c r="E4141" t="s">
        <v>29</v>
      </c>
      <c r="F4141" t="s">
        <v>18</v>
      </c>
      <c r="G4141">
        <v>53</v>
      </c>
      <c r="H4141">
        <v>7</v>
      </c>
      <c r="I4141">
        <v>66.78</v>
      </c>
      <c r="J4141">
        <v>437.78</v>
      </c>
      <c r="K4141" s="1">
        <v>44940</v>
      </c>
      <c r="L4141" s="2">
        <v>0.65416666666666667</v>
      </c>
      <c r="M4141" t="s">
        <v>46</v>
      </c>
      <c r="N4141">
        <v>376.49079999999998</v>
      </c>
      <c r="O4141">
        <v>61.289199999999994</v>
      </c>
      <c r="P4141" t="s">
        <v>19</v>
      </c>
      <c r="Q4141" t="s">
        <v>35</v>
      </c>
      <c r="R4141" t="s">
        <v>21</v>
      </c>
      <c r="S4141" t="str">
        <f>TEXT(sales_data[[#This Row],[dtme]],"yyyy")</f>
        <v>2023</v>
      </c>
    </row>
    <row r="4142" spans="1:19" x14ac:dyDescent="0.25">
      <c r="A4142" t="s">
        <v>4208</v>
      </c>
      <c r="B4142" t="s">
        <v>22</v>
      </c>
      <c r="C4142" t="s">
        <v>44</v>
      </c>
      <c r="D4142" t="s">
        <v>16</v>
      </c>
      <c r="E4142" t="s">
        <v>17</v>
      </c>
      <c r="F4142" t="s">
        <v>24</v>
      </c>
      <c r="G4142">
        <v>44</v>
      </c>
      <c r="H4142">
        <v>9</v>
      </c>
      <c r="I4142">
        <v>71.28</v>
      </c>
      <c r="J4142">
        <v>467.28</v>
      </c>
      <c r="K4142" s="1">
        <v>44940</v>
      </c>
      <c r="L4142" s="2">
        <v>0.58333333333333337</v>
      </c>
      <c r="M4142" t="s">
        <v>47</v>
      </c>
      <c r="N4142">
        <v>400.92624000000001</v>
      </c>
      <c r="O4142">
        <v>66.353759999999966</v>
      </c>
      <c r="P4142" t="s">
        <v>19</v>
      </c>
      <c r="Q4142" t="s">
        <v>35</v>
      </c>
      <c r="R4142" t="s">
        <v>21</v>
      </c>
      <c r="S4142" t="str">
        <f>TEXT(sales_data[[#This Row],[dtme]],"yyyy")</f>
        <v>2023</v>
      </c>
    </row>
    <row r="4143" spans="1:19" x14ac:dyDescent="0.25">
      <c r="A4143" t="s">
        <v>4209</v>
      </c>
      <c r="B4143" t="s">
        <v>37</v>
      </c>
      <c r="C4143" t="s">
        <v>45</v>
      </c>
      <c r="D4143" t="s">
        <v>16</v>
      </c>
      <c r="E4143" t="s">
        <v>17</v>
      </c>
      <c r="F4143" t="s">
        <v>33</v>
      </c>
      <c r="G4143">
        <v>93</v>
      </c>
      <c r="H4143">
        <v>6</v>
      </c>
      <c r="I4143">
        <v>100.44</v>
      </c>
      <c r="J4143">
        <v>658.44</v>
      </c>
      <c r="K4143" s="1">
        <v>44941</v>
      </c>
      <c r="L4143" s="2">
        <v>0.67986111111111114</v>
      </c>
      <c r="M4143" t="s">
        <v>25</v>
      </c>
      <c r="N4143">
        <v>584.03628000000003</v>
      </c>
      <c r="O4143">
        <v>74.403720000000021</v>
      </c>
      <c r="P4143" t="s">
        <v>32</v>
      </c>
      <c r="Q4143" t="s">
        <v>41</v>
      </c>
      <c r="R4143" t="s">
        <v>21</v>
      </c>
      <c r="S4143" t="str">
        <f>TEXT(sales_data[[#This Row],[dtme]],"yyyy")</f>
        <v>2023</v>
      </c>
    </row>
    <row r="4144" spans="1:19" x14ac:dyDescent="0.25">
      <c r="A4144" t="s">
        <v>4210</v>
      </c>
      <c r="B4144" t="s">
        <v>15</v>
      </c>
      <c r="C4144" t="s">
        <v>43</v>
      </c>
      <c r="D4144" t="s">
        <v>23</v>
      </c>
      <c r="E4144" t="s">
        <v>17</v>
      </c>
      <c r="F4144" t="s">
        <v>24</v>
      </c>
      <c r="G4144">
        <v>60</v>
      </c>
      <c r="H4144">
        <v>9</v>
      </c>
      <c r="I4144">
        <v>97.2</v>
      </c>
      <c r="J4144">
        <v>637.20000000000005</v>
      </c>
      <c r="K4144" s="1">
        <v>44941</v>
      </c>
      <c r="L4144" s="2">
        <v>0.72013888888888888</v>
      </c>
      <c r="M4144" t="s">
        <v>46</v>
      </c>
      <c r="N4144">
        <v>550.54079999999999</v>
      </c>
      <c r="O4144">
        <v>86.659200000000055</v>
      </c>
      <c r="P4144" t="s">
        <v>32</v>
      </c>
      <c r="Q4144" t="s">
        <v>41</v>
      </c>
      <c r="R4144" t="s">
        <v>21</v>
      </c>
      <c r="S4144" t="str">
        <f>TEXT(sales_data[[#This Row],[dtme]],"yyyy")</f>
        <v>2023</v>
      </c>
    </row>
    <row r="4145" spans="1:19" x14ac:dyDescent="0.25">
      <c r="A4145" t="s">
        <v>4211</v>
      </c>
      <c r="B4145" t="s">
        <v>37</v>
      </c>
      <c r="C4145" t="s">
        <v>45</v>
      </c>
      <c r="D4145" t="s">
        <v>23</v>
      </c>
      <c r="E4145" t="s">
        <v>17</v>
      </c>
      <c r="F4145" t="s">
        <v>40</v>
      </c>
      <c r="G4145">
        <v>73</v>
      </c>
      <c r="H4145">
        <v>2</v>
      </c>
      <c r="I4145">
        <v>26.279999999999998</v>
      </c>
      <c r="J4145">
        <v>172.28</v>
      </c>
      <c r="K4145" s="1">
        <v>44941</v>
      </c>
      <c r="L4145" s="2">
        <v>0.57013888888888886</v>
      </c>
      <c r="M4145" t="s">
        <v>46</v>
      </c>
      <c r="N4145">
        <v>146.43799999999999</v>
      </c>
      <c r="O4145">
        <v>25.842000000000013</v>
      </c>
      <c r="P4145" t="s">
        <v>19</v>
      </c>
      <c r="Q4145" t="s">
        <v>41</v>
      </c>
      <c r="R4145" t="s">
        <v>21</v>
      </c>
      <c r="S4145" t="str">
        <f>TEXT(sales_data[[#This Row],[dtme]],"yyyy")</f>
        <v>2023</v>
      </c>
    </row>
    <row r="4146" spans="1:19" x14ac:dyDescent="0.25">
      <c r="A4146" t="s">
        <v>4212</v>
      </c>
      <c r="B4146" t="s">
        <v>22</v>
      </c>
      <c r="C4146" t="s">
        <v>44</v>
      </c>
      <c r="D4146" t="s">
        <v>16</v>
      </c>
      <c r="E4146" t="s">
        <v>29</v>
      </c>
      <c r="F4146" t="s">
        <v>38</v>
      </c>
      <c r="G4146">
        <v>17</v>
      </c>
      <c r="H4146">
        <v>5</v>
      </c>
      <c r="I4146">
        <v>15.299999999999999</v>
      </c>
      <c r="J4146">
        <v>100.3</v>
      </c>
      <c r="K4146" s="1">
        <v>44941</v>
      </c>
      <c r="L4146" s="2">
        <v>0.80902777777777779</v>
      </c>
      <c r="M4146" t="s">
        <v>25</v>
      </c>
      <c r="N4146">
        <v>86.3583</v>
      </c>
      <c r="O4146">
        <v>13.941699999999997</v>
      </c>
      <c r="P4146" t="s">
        <v>32</v>
      </c>
      <c r="Q4146" t="s">
        <v>41</v>
      </c>
      <c r="R4146" t="s">
        <v>21</v>
      </c>
      <c r="S4146" t="str">
        <f>TEXT(sales_data[[#This Row],[dtme]],"yyyy")</f>
        <v>2023</v>
      </c>
    </row>
    <row r="4147" spans="1:19" x14ac:dyDescent="0.25">
      <c r="A4147" t="s">
        <v>4213</v>
      </c>
      <c r="B4147" t="s">
        <v>15</v>
      </c>
      <c r="C4147" t="s">
        <v>43</v>
      </c>
      <c r="D4147" t="s">
        <v>16</v>
      </c>
      <c r="E4147" t="s">
        <v>17</v>
      </c>
      <c r="F4147" t="s">
        <v>30</v>
      </c>
      <c r="G4147">
        <v>89</v>
      </c>
      <c r="H4147">
        <v>9</v>
      </c>
      <c r="I4147">
        <v>144.18</v>
      </c>
      <c r="J4147">
        <v>945.18000000000006</v>
      </c>
      <c r="K4147" s="1">
        <v>44941</v>
      </c>
      <c r="L4147" s="2">
        <v>0.65416666666666667</v>
      </c>
      <c r="M4147" t="s">
        <v>47</v>
      </c>
      <c r="N4147">
        <v>834.59394000000009</v>
      </c>
      <c r="O4147">
        <v>110.58605999999997</v>
      </c>
      <c r="P4147" t="s">
        <v>19</v>
      </c>
      <c r="Q4147" t="s">
        <v>41</v>
      </c>
      <c r="R4147" t="s">
        <v>21</v>
      </c>
      <c r="S4147" t="str">
        <f>TEXT(sales_data[[#This Row],[dtme]],"yyyy")</f>
        <v>2023</v>
      </c>
    </row>
    <row r="4148" spans="1:19" x14ac:dyDescent="0.25">
      <c r="A4148" t="s">
        <v>4214</v>
      </c>
      <c r="B4148" t="s">
        <v>15</v>
      </c>
      <c r="C4148" t="s">
        <v>43</v>
      </c>
      <c r="D4148" t="s">
        <v>23</v>
      </c>
      <c r="E4148" t="s">
        <v>17</v>
      </c>
      <c r="F4148" t="s">
        <v>33</v>
      </c>
      <c r="G4148">
        <v>19</v>
      </c>
      <c r="H4148">
        <v>7</v>
      </c>
      <c r="I4148">
        <v>23.939999999999998</v>
      </c>
      <c r="J4148">
        <v>156.94</v>
      </c>
      <c r="K4148" s="1">
        <v>44941</v>
      </c>
      <c r="L4148" s="2">
        <v>0.4465277777777778</v>
      </c>
      <c r="M4148" t="s">
        <v>25</v>
      </c>
      <c r="N4148">
        <v>137.47944000000001</v>
      </c>
      <c r="O4148">
        <v>19.460559999999987</v>
      </c>
      <c r="P4148" t="s">
        <v>26</v>
      </c>
      <c r="Q4148" t="s">
        <v>41</v>
      </c>
      <c r="R4148" t="s">
        <v>21</v>
      </c>
      <c r="S4148" t="str">
        <f>TEXT(sales_data[[#This Row],[dtme]],"yyyy")</f>
        <v>2023</v>
      </c>
    </row>
    <row r="4149" spans="1:19" x14ac:dyDescent="0.25">
      <c r="A4149" t="s">
        <v>4215</v>
      </c>
      <c r="B4149" t="s">
        <v>15</v>
      </c>
      <c r="C4149" t="s">
        <v>43</v>
      </c>
      <c r="D4149" t="s">
        <v>16</v>
      </c>
      <c r="E4149" t="s">
        <v>29</v>
      </c>
      <c r="F4149" t="s">
        <v>38</v>
      </c>
      <c r="G4149">
        <v>83</v>
      </c>
      <c r="H4149">
        <v>2</v>
      </c>
      <c r="I4149">
        <v>29.88</v>
      </c>
      <c r="J4149">
        <v>195.88</v>
      </c>
      <c r="K4149" s="1">
        <v>44941</v>
      </c>
      <c r="L4149" s="2">
        <v>0.45416666666666666</v>
      </c>
      <c r="M4149" t="s">
        <v>47</v>
      </c>
      <c r="N4149">
        <v>171.39499999999998</v>
      </c>
      <c r="O4149">
        <v>24.485000000000014</v>
      </c>
      <c r="P4149" t="s">
        <v>26</v>
      </c>
      <c r="Q4149" t="s">
        <v>41</v>
      </c>
      <c r="R4149" t="s">
        <v>21</v>
      </c>
      <c r="S4149" t="str">
        <f>TEXT(sales_data[[#This Row],[dtme]],"yyyy")</f>
        <v>2023</v>
      </c>
    </row>
    <row r="4150" spans="1:19" x14ac:dyDescent="0.25">
      <c r="A4150" t="s">
        <v>4216</v>
      </c>
      <c r="B4150" t="s">
        <v>37</v>
      </c>
      <c r="C4150" t="s">
        <v>45</v>
      </c>
      <c r="D4150" t="s">
        <v>16</v>
      </c>
      <c r="E4150" t="s">
        <v>29</v>
      </c>
      <c r="F4150" t="s">
        <v>18</v>
      </c>
      <c r="G4150">
        <v>66</v>
      </c>
      <c r="H4150">
        <v>10</v>
      </c>
      <c r="I4150">
        <v>118.8</v>
      </c>
      <c r="J4150">
        <v>778.8</v>
      </c>
      <c r="K4150" s="1">
        <v>44941</v>
      </c>
      <c r="L4150" s="2">
        <v>0.62569444444444444</v>
      </c>
      <c r="M4150" t="s">
        <v>47</v>
      </c>
      <c r="N4150">
        <v>658.08600000000001</v>
      </c>
      <c r="O4150">
        <v>120.71399999999994</v>
      </c>
      <c r="P4150" t="s">
        <v>19</v>
      </c>
      <c r="Q4150" t="s">
        <v>41</v>
      </c>
      <c r="R4150" t="s">
        <v>21</v>
      </c>
      <c r="S4150" t="str">
        <f>TEXT(sales_data[[#This Row],[dtme]],"yyyy")</f>
        <v>2023</v>
      </c>
    </row>
    <row r="4151" spans="1:19" x14ac:dyDescent="0.25">
      <c r="A4151" t="s">
        <v>4217</v>
      </c>
      <c r="B4151" t="s">
        <v>37</v>
      </c>
      <c r="C4151" t="s">
        <v>45</v>
      </c>
      <c r="D4151" t="s">
        <v>23</v>
      </c>
      <c r="E4151" t="s">
        <v>29</v>
      </c>
      <c r="F4151" t="s">
        <v>24</v>
      </c>
      <c r="G4151">
        <v>75</v>
      </c>
      <c r="H4151">
        <v>5</v>
      </c>
      <c r="I4151">
        <v>67.5</v>
      </c>
      <c r="J4151">
        <v>442.5</v>
      </c>
      <c r="K4151" s="1">
        <v>44941</v>
      </c>
      <c r="L4151" s="2">
        <v>0.76527777777777772</v>
      </c>
      <c r="M4151" t="s">
        <v>46</v>
      </c>
      <c r="N4151">
        <v>382.32</v>
      </c>
      <c r="O4151">
        <v>60.180000000000007</v>
      </c>
      <c r="P4151" t="s">
        <v>32</v>
      </c>
      <c r="Q4151" t="s">
        <v>41</v>
      </c>
      <c r="R4151" t="s">
        <v>21</v>
      </c>
      <c r="S4151" t="str">
        <f>TEXT(sales_data[[#This Row],[dtme]],"yyyy")</f>
        <v>2023</v>
      </c>
    </row>
    <row r="4152" spans="1:19" x14ac:dyDescent="0.25">
      <c r="A4152" t="s">
        <v>4218</v>
      </c>
      <c r="B4152" t="s">
        <v>22</v>
      </c>
      <c r="C4152" t="s">
        <v>44</v>
      </c>
      <c r="D4152" t="s">
        <v>16</v>
      </c>
      <c r="E4152" t="s">
        <v>29</v>
      </c>
      <c r="F4152" t="s">
        <v>18</v>
      </c>
      <c r="G4152">
        <v>81</v>
      </c>
      <c r="H4152">
        <v>7</v>
      </c>
      <c r="I4152">
        <v>102.06</v>
      </c>
      <c r="J4152">
        <v>669.06</v>
      </c>
      <c r="K4152" s="1">
        <v>44941</v>
      </c>
      <c r="L4152" s="2">
        <v>0.86388888888888893</v>
      </c>
      <c r="M4152" t="s">
        <v>25</v>
      </c>
      <c r="N4152">
        <v>589.44185999999991</v>
      </c>
      <c r="O4152">
        <v>79.618140000000039</v>
      </c>
      <c r="P4152" t="s">
        <v>32</v>
      </c>
      <c r="Q4152" t="s">
        <v>41</v>
      </c>
      <c r="R4152" t="s">
        <v>21</v>
      </c>
      <c r="S4152" t="str">
        <f>TEXT(sales_data[[#This Row],[dtme]],"yyyy")</f>
        <v>2023</v>
      </c>
    </row>
    <row r="4153" spans="1:19" x14ac:dyDescent="0.25">
      <c r="A4153" t="s">
        <v>4219</v>
      </c>
      <c r="B4153" t="s">
        <v>15</v>
      </c>
      <c r="C4153" t="s">
        <v>43</v>
      </c>
      <c r="D4153" t="s">
        <v>23</v>
      </c>
      <c r="E4153" t="s">
        <v>17</v>
      </c>
      <c r="F4153" t="s">
        <v>30</v>
      </c>
      <c r="G4153">
        <v>11</v>
      </c>
      <c r="H4153">
        <v>6</v>
      </c>
      <c r="I4153">
        <v>11.879999999999999</v>
      </c>
      <c r="J4153">
        <v>77.88</v>
      </c>
      <c r="K4153" s="1">
        <v>44941</v>
      </c>
      <c r="L4153" s="2">
        <v>0.72499999999999998</v>
      </c>
      <c r="M4153" t="s">
        <v>25</v>
      </c>
      <c r="N4153">
        <v>66.12012</v>
      </c>
      <c r="O4153">
        <v>11.759879999999995</v>
      </c>
      <c r="P4153" t="s">
        <v>32</v>
      </c>
      <c r="Q4153" t="s">
        <v>41</v>
      </c>
      <c r="R4153" t="s">
        <v>21</v>
      </c>
      <c r="S4153" t="str">
        <f>TEXT(sales_data[[#This Row],[dtme]],"yyyy")</f>
        <v>2023</v>
      </c>
    </row>
    <row r="4154" spans="1:19" x14ac:dyDescent="0.25">
      <c r="A4154" t="s">
        <v>4220</v>
      </c>
      <c r="B4154" t="s">
        <v>37</v>
      </c>
      <c r="C4154" t="s">
        <v>45</v>
      </c>
      <c r="D4154" t="s">
        <v>23</v>
      </c>
      <c r="E4154" t="s">
        <v>17</v>
      </c>
      <c r="F4154" t="s">
        <v>30</v>
      </c>
      <c r="G4154">
        <v>97</v>
      </c>
      <c r="H4154">
        <v>10</v>
      </c>
      <c r="I4154">
        <v>174.6</v>
      </c>
      <c r="J4154">
        <v>1144.5999999999999</v>
      </c>
      <c r="K4154" s="1">
        <v>44941</v>
      </c>
      <c r="L4154" s="2">
        <v>0.57499999999999996</v>
      </c>
      <c r="M4154" t="s">
        <v>47</v>
      </c>
      <c r="N4154">
        <v>964.89779999999996</v>
      </c>
      <c r="O4154">
        <v>179.70219999999995</v>
      </c>
      <c r="P4154" t="s">
        <v>19</v>
      </c>
      <c r="Q4154" t="s">
        <v>41</v>
      </c>
      <c r="R4154" t="s">
        <v>21</v>
      </c>
      <c r="S4154" t="str">
        <f>TEXT(sales_data[[#This Row],[dtme]],"yyyy")</f>
        <v>2023</v>
      </c>
    </row>
    <row r="4155" spans="1:19" x14ac:dyDescent="0.25">
      <c r="A4155" t="s">
        <v>4221</v>
      </c>
      <c r="B4155" t="s">
        <v>22</v>
      </c>
      <c r="C4155" t="s">
        <v>44</v>
      </c>
      <c r="D4155" t="s">
        <v>23</v>
      </c>
      <c r="E4155" t="s">
        <v>29</v>
      </c>
      <c r="F4155" t="s">
        <v>24</v>
      </c>
      <c r="G4155">
        <v>55</v>
      </c>
      <c r="H4155">
        <v>10</v>
      </c>
      <c r="I4155">
        <v>99</v>
      </c>
      <c r="J4155">
        <v>649</v>
      </c>
      <c r="K4155" s="1">
        <v>44941</v>
      </c>
      <c r="L4155" s="2">
        <v>0.62569444444444444</v>
      </c>
      <c r="M4155" t="s">
        <v>25</v>
      </c>
      <c r="N4155">
        <v>551.65</v>
      </c>
      <c r="O4155">
        <v>97.350000000000023</v>
      </c>
      <c r="P4155" t="s">
        <v>19</v>
      </c>
      <c r="Q4155" t="s">
        <v>41</v>
      </c>
      <c r="R4155" t="s">
        <v>21</v>
      </c>
      <c r="S4155" t="str">
        <f>TEXT(sales_data[[#This Row],[dtme]],"yyyy")</f>
        <v>2023</v>
      </c>
    </row>
    <row r="4156" spans="1:19" x14ac:dyDescent="0.25">
      <c r="A4156" t="s">
        <v>4222</v>
      </c>
      <c r="B4156" t="s">
        <v>37</v>
      </c>
      <c r="C4156" t="s">
        <v>45</v>
      </c>
      <c r="D4156" t="s">
        <v>16</v>
      </c>
      <c r="E4156" t="s">
        <v>29</v>
      </c>
      <c r="F4156" t="s">
        <v>40</v>
      </c>
      <c r="G4156">
        <v>51</v>
      </c>
      <c r="H4156">
        <v>1</v>
      </c>
      <c r="I4156">
        <v>9.18</v>
      </c>
      <c r="J4156">
        <v>60.18</v>
      </c>
      <c r="K4156" s="1">
        <v>44942</v>
      </c>
      <c r="L4156" s="2">
        <v>0.6430555555555556</v>
      </c>
      <c r="M4156" t="s">
        <v>46</v>
      </c>
      <c r="N4156">
        <v>53.01858</v>
      </c>
      <c r="O4156">
        <v>7.1614199999999997</v>
      </c>
      <c r="P4156" t="s">
        <v>19</v>
      </c>
      <c r="Q4156" t="s">
        <v>39</v>
      </c>
      <c r="R4156" t="s">
        <v>21</v>
      </c>
      <c r="S4156" t="str">
        <f>TEXT(sales_data[[#This Row],[dtme]],"yyyy")</f>
        <v>2023</v>
      </c>
    </row>
    <row r="4157" spans="1:19" x14ac:dyDescent="0.25">
      <c r="A4157" t="s">
        <v>4223</v>
      </c>
      <c r="B4157" t="s">
        <v>22</v>
      </c>
      <c r="C4157" t="s">
        <v>44</v>
      </c>
      <c r="D4157" t="s">
        <v>23</v>
      </c>
      <c r="E4157" t="s">
        <v>29</v>
      </c>
      <c r="F4157" t="s">
        <v>30</v>
      </c>
      <c r="G4157">
        <v>95</v>
      </c>
      <c r="H4157">
        <v>10</v>
      </c>
      <c r="I4157">
        <v>171</v>
      </c>
      <c r="J4157">
        <v>1121</v>
      </c>
      <c r="K4157" s="1">
        <v>44942</v>
      </c>
      <c r="L4157" s="2">
        <v>0.56388888888888888</v>
      </c>
      <c r="M4157" t="s">
        <v>25</v>
      </c>
      <c r="N4157">
        <v>988.72199999999998</v>
      </c>
      <c r="O4157">
        <v>132.27800000000002</v>
      </c>
      <c r="P4157" t="s">
        <v>19</v>
      </c>
      <c r="Q4157" t="s">
        <v>39</v>
      </c>
      <c r="R4157" t="s">
        <v>21</v>
      </c>
      <c r="S4157" t="str">
        <f>TEXT(sales_data[[#This Row],[dtme]],"yyyy")</f>
        <v>2023</v>
      </c>
    </row>
    <row r="4158" spans="1:19" x14ac:dyDescent="0.25">
      <c r="A4158" t="s">
        <v>4224</v>
      </c>
      <c r="B4158" t="s">
        <v>22</v>
      </c>
      <c r="C4158" t="s">
        <v>44</v>
      </c>
      <c r="D4158" t="s">
        <v>23</v>
      </c>
      <c r="E4158" t="s">
        <v>17</v>
      </c>
      <c r="F4158" t="s">
        <v>38</v>
      </c>
      <c r="G4158">
        <v>93</v>
      </c>
      <c r="H4158">
        <v>9</v>
      </c>
      <c r="I4158">
        <v>150.66</v>
      </c>
      <c r="J4158">
        <v>987.66</v>
      </c>
      <c r="K4158" s="1">
        <v>44942</v>
      </c>
      <c r="L4158" s="2">
        <v>0.75555555555555554</v>
      </c>
      <c r="M4158" t="s">
        <v>25</v>
      </c>
      <c r="N4158">
        <v>860.25185999999997</v>
      </c>
      <c r="O4158">
        <v>127.40814</v>
      </c>
      <c r="P4158" t="s">
        <v>32</v>
      </c>
      <c r="Q4158" t="s">
        <v>39</v>
      </c>
      <c r="R4158" t="s">
        <v>21</v>
      </c>
      <c r="S4158" t="str">
        <f>TEXT(sales_data[[#This Row],[dtme]],"yyyy")</f>
        <v>2023</v>
      </c>
    </row>
    <row r="4159" spans="1:19" x14ac:dyDescent="0.25">
      <c r="A4159" t="s">
        <v>4225</v>
      </c>
      <c r="B4159" t="s">
        <v>37</v>
      </c>
      <c r="C4159" t="s">
        <v>45</v>
      </c>
      <c r="D4159" t="s">
        <v>16</v>
      </c>
      <c r="E4159" t="s">
        <v>17</v>
      </c>
      <c r="F4159" t="s">
        <v>33</v>
      </c>
      <c r="G4159">
        <v>90</v>
      </c>
      <c r="H4159">
        <v>7</v>
      </c>
      <c r="I4159">
        <v>113.39999999999999</v>
      </c>
      <c r="J4159">
        <v>743.4</v>
      </c>
      <c r="K4159" s="1">
        <v>44942</v>
      </c>
      <c r="L4159" s="2">
        <v>0.75208333333333333</v>
      </c>
      <c r="M4159" t="s">
        <v>47</v>
      </c>
      <c r="N4159">
        <v>640.06740000000002</v>
      </c>
      <c r="O4159">
        <v>103.33259999999996</v>
      </c>
      <c r="P4159" t="s">
        <v>32</v>
      </c>
      <c r="Q4159" t="s">
        <v>39</v>
      </c>
      <c r="R4159" t="s">
        <v>21</v>
      </c>
      <c r="S4159" t="str">
        <f>TEXT(sales_data[[#This Row],[dtme]],"yyyy")</f>
        <v>2023</v>
      </c>
    </row>
    <row r="4160" spans="1:19" x14ac:dyDescent="0.25">
      <c r="A4160" t="s">
        <v>4226</v>
      </c>
      <c r="B4160" t="s">
        <v>37</v>
      </c>
      <c r="C4160" t="s">
        <v>45</v>
      </c>
      <c r="D4160" t="s">
        <v>23</v>
      </c>
      <c r="E4160" t="s">
        <v>29</v>
      </c>
      <c r="F4160" t="s">
        <v>40</v>
      </c>
      <c r="G4160">
        <v>39</v>
      </c>
      <c r="H4160">
        <v>4</v>
      </c>
      <c r="I4160">
        <v>28.08</v>
      </c>
      <c r="J4160">
        <v>184.07999999999998</v>
      </c>
      <c r="K4160" s="1">
        <v>44942</v>
      </c>
      <c r="L4160" s="2">
        <v>0.8354166666666667</v>
      </c>
      <c r="M4160" t="s">
        <v>47</v>
      </c>
      <c r="N4160">
        <v>161.80631999999997</v>
      </c>
      <c r="O4160">
        <v>22.273680000000013</v>
      </c>
      <c r="P4160" t="s">
        <v>32</v>
      </c>
      <c r="Q4160" t="s">
        <v>39</v>
      </c>
      <c r="R4160" t="s">
        <v>21</v>
      </c>
      <c r="S4160" t="str">
        <f>TEXT(sales_data[[#This Row],[dtme]],"yyyy")</f>
        <v>2023</v>
      </c>
    </row>
    <row r="4161" spans="1:19" x14ac:dyDescent="0.25">
      <c r="A4161" t="s">
        <v>4227</v>
      </c>
      <c r="B4161" t="s">
        <v>22</v>
      </c>
      <c r="C4161" t="s">
        <v>44</v>
      </c>
      <c r="D4161" t="s">
        <v>16</v>
      </c>
      <c r="E4161" t="s">
        <v>17</v>
      </c>
      <c r="F4161" t="s">
        <v>33</v>
      </c>
      <c r="G4161">
        <v>15</v>
      </c>
      <c r="H4161">
        <v>2</v>
      </c>
      <c r="I4161">
        <v>5.3999999999999995</v>
      </c>
      <c r="J4161">
        <v>35.4</v>
      </c>
      <c r="K4161" s="1">
        <v>44942</v>
      </c>
      <c r="L4161" s="2">
        <v>0.63194444444444442</v>
      </c>
      <c r="M4161" t="s">
        <v>25</v>
      </c>
      <c r="N4161">
        <v>30.762599999999999</v>
      </c>
      <c r="O4161">
        <v>4.6373999999999995</v>
      </c>
      <c r="P4161" t="s">
        <v>19</v>
      </c>
      <c r="Q4161" t="s">
        <v>39</v>
      </c>
      <c r="R4161" t="s">
        <v>21</v>
      </c>
      <c r="S4161" t="str">
        <f>TEXT(sales_data[[#This Row],[dtme]],"yyyy")</f>
        <v>2023</v>
      </c>
    </row>
    <row r="4162" spans="1:19" x14ac:dyDescent="0.25">
      <c r="A4162" t="s">
        <v>4228</v>
      </c>
      <c r="B4162" t="s">
        <v>22</v>
      </c>
      <c r="C4162" t="s">
        <v>44</v>
      </c>
      <c r="D4162" t="s">
        <v>16</v>
      </c>
      <c r="E4162" t="s">
        <v>29</v>
      </c>
      <c r="F4162" t="s">
        <v>33</v>
      </c>
      <c r="G4162">
        <v>17</v>
      </c>
      <c r="H4162">
        <v>7</v>
      </c>
      <c r="I4162">
        <v>21.419999999999998</v>
      </c>
      <c r="J4162">
        <v>140.41999999999999</v>
      </c>
      <c r="K4162" s="1">
        <v>44942</v>
      </c>
      <c r="L4162" s="2">
        <v>0.50486111111111109</v>
      </c>
      <c r="M4162" t="s">
        <v>47</v>
      </c>
      <c r="N4162">
        <v>121.32287999999998</v>
      </c>
      <c r="O4162">
        <v>19.097120000000004</v>
      </c>
      <c r="P4162" t="s">
        <v>19</v>
      </c>
      <c r="Q4162" t="s">
        <v>39</v>
      </c>
      <c r="R4162" t="s">
        <v>21</v>
      </c>
      <c r="S4162" t="str">
        <f>TEXT(sales_data[[#This Row],[dtme]],"yyyy")</f>
        <v>2023</v>
      </c>
    </row>
    <row r="4163" spans="1:19" x14ac:dyDescent="0.25">
      <c r="A4163" t="s">
        <v>4229</v>
      </c>
      <c r="B4163" t="s">
        <v>15</v>
      </c>
      <c r="C4163" t="s">
        <v>43</v>
      </c>
      <c r="D4163" t="s">
        <v>16</v>
      </c>
      <c r="E4163" t="s">
        <v>29</v>
      </c>
      <c r="F4163" t="s">
        <v>30</v>
      </c>
      <c r="G4163">
        <v>63</v>
      </c>
      <c r="H4163">
        <v>10</v>
      </c>
      <c r="I4163">
        <v>113.39999999999999</v>
      </c>
      <c r="J4163">
        <v>743.4</v>
      </c>
      <c r="K4163" s="1">
        <v>44942</v>
      </c>
      <c r="L4163" s="2">
        <v>0.74930555555555556</v>
      </c>
      <c r="M4163" t="s">
        <v>25</v>
      </c>
      <c r="N4163">
        <v>652.70519999999999</v>
      </c>
      <c r="O4163">
        <v>90.694799999999987</v>
      </c>
      <c r="P4163" t="s">
        <v>32</v>
      </c>
      <c r="Q4163" t="s">
        <v>39</v>
      </c>
      <c r="R4163" t="s">
        <v>21</v>
      </c>
      <c r="S4163" t="str">
        <f>TEXT(sales_data[[#This Row],[dtme]],"yyyy")</f>
        <v>2023</v>
      </c>
    </row>
    <row r="4164" spans="1:19" x14ac:dyDescent="0.25">
      <c r="A4164" t="s">
        <v>4230</v>
      </c>
      <c r="B4164" t="s">
        <v>22</v>
      </c>
      <c r="C4164" t="s">
        <v>44</v>
      </c>
      <c r="D4164" t="s">
        <v>23</v>
      </c>
      <c r="E4164" t="s">
        <v>17</v>
      </c>
      <c r="F4164" t="s">
        <v>38</v>
      </c>
      <c r="G4164">
        <v>52</v>
      </c>
      <c r="H4164">
        <v>9</v>
      </c>
      <c r="I4164">
        <v>84.24</v>
      </c>
      <c r="J4164">
        <v>552.24</v>
      </c>
      <c r="K4164" s="1">
        <v>44942</v>
      </c>
      <c r="L4164" s="2">
        <v>0.61250000000000004</v>
      </c>
      <c r="M4164" t="s">
        <v>25</v>
      </c>
      <c r="N4164">
        <v>470.50848000000002</v>
      </c>
      <c r="O4164">
        <v>81.731519999999989</v>
      </c>
      <c r="P4164" t="s">
        <v>19</v>
      </c>
      <c r="Q4164" t="s">
        <v>39</v>
      </c>
      <c r="R4164" t="s">
        <v>21</v>
      </c>
      <c r="S4164" t="str">
        <f>TEXT(sales_data[[#This Row],[dtme]],"yyyy")</f>
        <v>2023</v>
      </c>
    </row>
    <row r="4165" spans="1:19" x14ac:dyDescent="0.25">
      <c r="A4165" t="s">
        <v>4231</v>
      </c>
      <c r="B4165" t="s">
        <v>15</v>
      </c>
      <c r="C4165" t="s">
        <v>43</v>
      </c>
      <c r="D4165" t="s">
        <v>23</v>
      </c>
      <c r="E4165" t="s">
        <v>17</v>
      </c>
      <c r="F4165" t="s">
        <v>33</v>
      </c>
      <c r="G4165">
        <v>93</v>
      </c>
      <c r="H4165">
        <v>2</v>
      </c>
      <c r="I4165">
        <v>33.479999999999997</v>
      </c>
      <c r="J4165">
        <v>219.48</v>
      </c>
      <c r="K4165" s="1">
        <v>44942</v>
      </c>
      <c r="L4165" s="2">
        <v>0.77847222222222223</v>
      </c>
      <c r="M4165" t="s">
        <v>47</v>
      </c>
      <c r="N4165">
        <v>190.06968000000001</v>
      </c>
      <c r="O4165">
        <v>29.410319999999984</v>
      </c>
      <c r="P4165" t="s">
        <v>32</v>
      </c>
      <c r="Q4165" t="s">
        <v>39</v>
      </c>
      <c r="R4165" t="s">
        <v>21</v>
      </c>
      <c r="S4165" t="str">
        <f>TEXT(sales_data[[#This Row],[dtme]],"yyyy")</f>
        <v>2023</v>
      </c>
    </row>
    <row r="4166" spans="1:19" x14ac:dyDescent="0.25">
      <c r="A4166" t="s">
        <v>4232</v>
      </c>
      <c r="B4166" t="s">
        <v>37</v>
      </c>
      <c r="C4166" t="s">
        <v>45</v>
      </c>
      <c r="D4166" t="s">
        <v>16</v>
      </c>
      <c r="E4166" t="s">
        <v>17</v>
      </c>
      <c r="F4166" t="s">
        <v>30</v>
      </c>
      <c r="G4166">
        <v>86</v>
      </c>
      <c r="H4166">
        <v>1</v>
      </c>
      <c r="I4166">
        <v>15.479999999999999</v>
      </c>
      <c r="J4166">
        <v>101.48</v>
      </c>
      <c r="K4166" s="1">
        <v>44943</v>
      </c>
      <c r="L4166" s="2">
        <v>0.78125</v>
      </c>
      <c r="M4166" t="s">
        <v>46</v>
      </c>
      <c r="N4166">
        <v>87.272800000000004</v>
      </c>
      <c r="O4166">
        <v>14.2072</v>
      </c>
      <c r="P4166" t="s">
        <v>32</v>
      </c>
      <c r="Q4166" t="s">
        <v>36</v>
      </c>
      <c r="R4166" t="s">
        <v>21</v>
      </c>
      <c r="S4166" t="str">
        <f>TEXT(sales_data[[#This Row],[dtme]],"yyyy")</f>
        <v>2023</v>
      </c>
    </row>
    <row r="4167" spans="1:19" x14ac:dyDescent="0.25">
      <c r="A4167" t="s">
        <v>4233</v>
      </c>
      <c r="B4167" t="s">
        <v>15</v>
      </c>
      <c r="C4167" t="s">
        <v>43</v>
      </c>
      <c r="D4167" t="s">
        <v>23</v>
      </c>
      <c r="E4167" t="s">
        <v>29</v>
      </c>
      <c r="F4167" t="s">
        <v>30</v>
      </c>
      <c r="G4167">
        <v>21</v>
      </c>
      <c r="H4167">
        <v>6</v>
      </c>
      <c r="I4167">
        <v>22.68</v>
      </c>
      <c r="J4167">
        <v>148.68</v>
      </c>
      <c r="K4167" s="1">
        <v>44943</v>
      </c>
      <c r="L4167" s="2">
        <v>0.53333333333333333</v>
      </c>
      <c r="M4167" t="s">
        <v>47</v>
      </c>
      <c r="N4167">
        <v>126.08064</v>
      </c>
      <c r="O4167">
        <v>22.599360000000004</v>
      </c>
      <c r="P4167" t="s">
        <v>19</v>
      </c>
      <c r="Q4167" t="s">
        <v>36</v>
      </c>
      <c r="R4167" t="s">
        <v>21</v>
      </c>
      <c r="S4167" t="str">
        <f>TEXT(sales_data[[#This Row],[dtme]],"yyyy")</f>
        <v>2023</v>
      </c>
    </row>
    <row r="4168" spans="1:19" x14ac:dyDescent="0.25">
      <c r="A4168" t="s">
        <v>4234</v>
      </c>
      <c r="B4168" t="s">
        <v>22</v>
      </c>
      <c r="C4168" t="s">
        <v>44</v>
      </c>
      <c r="D4168" t="s">
        <v>16</v>
      </c>
      <c r="E4168" t="s">
        <v>29</v>
      </c>
      <c r="F4168" t="s">
        <v>33</v>
      </c>
      <c r="G4168">
        <v>71</v>
      </c>
      <c r="H4168">
        <v>5</v>
      </c>
      <c r="I4168">
        <v>63.9</v>
      </c>
      <c r="J4168">
        <v>418.9</v>
      </c>
      <c r="K4168" s="1">
        <v>44943</v>
      </c>
      <c r="L4168" s="2">
        <v>0.62847222222222221</v>
      </c>
      <c r="M4168" t="s">
        <v>47</v>
      </c>
      <c r="N4168">
        <v>363.60519999999997</v>
      </c>
      <c r="O4168">
        <v>55.294800000000009</v>
      </c>
      <c r="P4168" t="s">
        <v>19</v>
      </c>
      <c r="Q4168" t="s">
        <v>36</v>
      </c>
      <c r="R4168" t="s">
        <v>21</v>
      </c>
      <c r="S4168" t="str">
        <f>TEXT(sales_data[[#This Row],[dtme]],"yyyy")</f>
        <v>2023</v>
      </c>
    </row>
    <row r="4169" spans="1:19" x14ac:dyDescent="0.25">
      <c r="A4169" t="s">
        <v>4235</v>
      </c>
      <c r="B4169" t="s">
        <v>15</v>
      </c>
      <c r="C4169" t="s">
        <v>43</v>
      </c>
      <c r="D4169" t="s">
        <v>23</v>
      </c>
      <c r="E4169" t="s">
        <v>17</v>
      </c>
      <c r="F4169" t="s">
        <v>38</v>
      </c>
      <c r="G4169">
        <v>81</v>
      </c>
      <c r="H4169">
        <v>10</v>
      </c>
      <c r="I4169">
        <v>145.79999999999998</v>
      </c>
      <c r="J4169">
        <v>955.8</v>
      </c>
      <c r="K4169" s="1">
        <v>44943</v>
      </c>
      <c r="L4169" s="2">
        <v>0.54236111111111107</v>
      </c>
      <c r="M4169" t="s">
        <v>47</v>
      </c>
      <c r="N4169">
        <v>813.38580000000002</v>
      </c>
      <c r="O4169">
        <v>142.41419999999994</v>
      </c>
      <c r="P4169" t="s">
        <v>19</v>
      </c>
      <c r="Q4169" t="s">
        <v>36</v>
      </c>
      <c r="R4169" t="s">
        <v>21</v>
      </c>
      <c r="S4169" t="str">
        <f>TEXT(sales_data[[#This Row],[dtme]],"yyyy")</f>
        <v>2023</v>
      </c>
    </row>
    <row r="4170" spans="1:19" x14ac:dyDescent="0.25">
      <c r="A4170" t="s">
        <v>4236</v>
      </c>
      <c r="B4170" t="s">
        <v>37</v>
      </c>
      <c r="C4170" t="s">
        <v>45</v>
      </c>
      <c r="D4170" t="s">
        <v>16</v>
      </c>
      <c r="E4170" t="s">
        <v>29</v>
      </c>
      <c r="F4170" t="s">
        <v>38</v>
      </c>
      <c r="G4170">
        <v>57</v>
      </c>
      <c r="H4170">
        <v>2</v>
      </c>
      <c r="I4170">
        <v>20.52</v>
      </c>
      <c r="J4170">
        <v>134.52000000000001</v>
      </c>
      <c r="K4170" s="1">
        <v>44943</v>
      </c>
      <c r="L4170" s="2">
        <v>0.44236111111111109</v>
      </c>
      <c r="M4170" t="s">
        <v>46</v>
      </c>
      <c r="N4170">
        <v>116.76336000000001</v>
      </c>
      <c r="O4170">
        <v>17.756640000000004</v>
      </c>
      <c r="P4170" t="s">
        <v>26</v>
      </c>
      <c r="Q4170" t="s">
        <v>36</v>
      </c>
      <c r="R4170" t="s">
        <v>21</v>
      </c>
      <c r="S4170" t="str">
        <f>TEXT(sales_data[[#This Row],[dtme]],"yyyy")</f>
        <v>2023</v>
      </c>
    </row>
    <row r="4171" spans="1:19" x14ac:dyDescent="0.25">
      <c r="A4171" t="s">
        <v>4237</v>
      </c>
      <c r="B4171" t="s">
        <v>37</v>
      </c>
      <c r="C4171" t="s">
        <v>45</v>
      </c>
      <c r="D4171" t="s">
        <v>16</v>
      </c>
      <c r="E4171" t="s">
        <v>17</v>
      </c>
      <c r="F4171" t="s">
        <v>30</v>
      </c>
      <c r="G4171">
        <v>94</v>
      </c>
      <c r="H4171">
        <v>7</v>
      </c>
      <c r="I4171">
        <v>118.44</v>
      </c>
      <c r="J4171">
        <v>776.44</v>
      </c>
      <c r="K4171" s="1">
        <v>44943</v>
      </c>
      <c r="L4171" s="2">
        <v>0.64375000000000004</v>
      </c>
      <c r="M4171" t="s">
        <v>47</v>
      </c>
      <c r="N4171">
        <v>665.40908000000002</v>
      </c>
      <c r="O4171">
        <v>111.03092000000004</v>
      </c>
      <c r="P4171" t="s">
        <v>19</v>
      </c>
      <c r="Q4171" t="s">
        <v>36</v>
      </c>
      <c r="R4171" t="s">
        <v>21</v>
      </c>
      <c r="S4171" t="str">
        <f>TEXT(sales_data[[#This Row],[dtme]],"yyyy")</f>
        <v>2023</v>
      </c>
    </row>
    <row r="4172" spans="1:19" x14ac:dyDescent="0.25">
      <c r="A4172" t="s">
        <v>4238</v>
      </c>
      <c r="B4172" t="s">
        <v>37</v>
      </c>
      <c r="C4172" t="s">
        <v>45</v>
      </c>
      <c r="D4172" t="s">
        <v>23</v>
      </c>
      <c r="E4172" t="s">
        <v>17</v>
      </c>
      <c r="F4172" t="s">
        <v>33</v>
      </c>
      <c r="G4172">
        <v>40</v>
      </c>
      <c r="H4172">
        <v>2</v>
      </c>
      <c r="I4172">
        <v>14.399999999999999</v>
      </c>
      <c r="J4172">
        <v>94.4</v>
      </c>
      <c r="K4172" s="1">
        <v>44943</v>
      </c>
      <c r="L4172" s="2">
        <v>0.41736111111111113</v>
      </c>
      <c r="M4172" t="s">
        <v>47</v>
      </c>
      <c r="N4172">
        <v>80.523200000000003</v>
      </c>
      <c r="O4172">
        <v>13.876800000000003</v>
      </c>
      <c r="P4172" t="s">
        <v>26</v>
      </c>
      <c r="Q4172" t="s">
        <v>36</v>
      </c>
      <c r="R4172" t="s">
        <v>21</v>
      </c>
      <c r="S4172" t="str">
        <f>TEXT(sales_data[[#This Row],[dtme]],"yyyy")</f>
        <v>2023</v>
      </c>
    </row>
    <row r="4173" spans="1:19" x14ac:dyDescent="0.25">
      <c r="A4173" t="s">
        <v>4239</v>
      </c>
      <c r="B4173" t="s">
        <v>15</v>
      </c>
      <c r="C4173" t="s">
        <v>43</v>
      </c>
      <c r="D4173" t="s">
        <v>23</v>
      </c>
      <c r="E4173" t="s">
        <v>29</v>
      </c>
      <c r="F4173" t="s">
        <v>33</v>
      </c>
      <c r="G4173">
        <v>25</v>
      </c>
      <c r="H4173">
        <v>3</v>
      </c>
      <c r="I4173">
        <v>13.5</v>
      </c>
      <c r="J4173">
        <v>88.5</v>
      </c>
      <c r="K4173" s="1">
        <v>44943</v>
      </c>
      <c r="L4173" s="2">
        <v>0.74930555555555556</v>
      </c>
      <c r="M4173" t="s">
        <v>46</v>
      </c>
      <c r="N4173">
        <v>77.703000000000003</v>
      </c>
      <c r="O4173">
        <v>10.796999999999997</v>
      </c>
      <c r="P4173" t="s">
        <v>32</v>
      </c>
      <c r="Q4173" t="s">
        <v>36</v>
      </c>
      <c r="R4173" t="s">
        <v>21</v>
      </c>
      <c r="S4173" t="str">
        <f>TEXT(sales_data[[#This Row],[dtme]],"yyyy")</f>
        <v>2023</v>
      </c>
    </row>
    <row r="4174" spans="1:19" x14ac:dyDescent="0.25">
      <c r="A4174" t="s">
        <v>4240</v>
      </c>
      <c r="B4174" t="s">
        <v>22</v>
      </c>
      <c r="C4174" t="s">
        <v>44</v>
      </c>
      <c r="D4174" t="s">
        <v>16</v>
      </c>
      <c r="E4174" t="s">
        <v>29</v>
      </c>
      <c r="F4174" t="s">
        <v>38</v>
      </c>
      <c r="G4174">
        <v>65</v>
      </c>
      <c r="H4174">
        <v>2</v>
      </c>
      <c r="I4174">
        <v>23.4</v>
      </c>
      <c r="J4174">
        <v>153.4</v>
      </c>
      <c r="K4174" s="1">
        <v>44943</v>
      </c>
      <c r="L4174" s="2">
        <v>0.69861111111111107</v>
      </c>
      <c r="M4174" t="s">
        <v>25</v>
      </c>
      <c r="N4174">
        <v>129.62299999999999</v>
      </c>
      <c r="O4174">
        <v>23.777000000000015</v>
      </c>
      <c r="P4174" t="s">
        <v>32</v>
      </c>
      <c r="Q4174" t="s">
        <v>36</v>
      </c>
      <c r="R4174" t="s">
        <v>21</v>
      </c>
      <c r="S4174" t="str">
        <f>TEXT(sales_data[[#This Row],[dtme]],"yyyy")</f>
        <v>2023</v>
      </c>
    </row>
    <row r="4175" spans="1:19" x14ac:dyDescent="0.25">
      <c r="A4175" t="s">
        <v>4241</v>
      </c>
      <c r="B4175" t="s">
        <v>15</v>
      </c>
      <c r="C4175" t="s">
        <v>43</v>
      </c>
      <c r="D4175" t="s">
        <v>23</v>
      </c>
      <c r="E4175" t="s">
        <v>29</v>
      </c>
      <c r="F4175" t="s">
        <v>33</v>
      </c>
      <c r="G4175">
        <v>58</v>
      </c>
      <c r="H4175">
        <v>7</v>
      </c>
      <c r="I4175">
        <v>73.08</v>
      </c>
      <c r="J4175">
        <v>479.08</v>
      </c>
      <c r="K4175" s="1">
        <v>44943</v>
      </c>
      <c r="L4175" s="2">
        <v>0.63541666666666663</v>
      </c>
      <c r="M4175" t="s">
        <v>46</v>
      </c>
      <c r="N4175">
        <v>404.34352000000001</v>
      </c>
      <c r="O4175">
        <v>74.736479999999972</v>
      </c>
      <c r="P4175" t="s">
        <v>19</v>
      </c>
      <c r="Q4175" t="s">
        <v>36</v>
      </c>
      <c r="R4175" t="s">
        <v>21</v>
      </c>
      <c r="S4175" t="str">
        <f>TEXT(sales_data[[#This Row],[dtme]],"yyyy")</f>
        <v>2023</v>
      </c>
    </row>
    <row r="4176" spans="1:19" x14ac:dyDescent="0.25">
      <c r="A4176" t="s">
        <v>4242</v>
      </c>
      <c r="B4176" t="s">
        <v>22</v>
      </c>
      <c r="C4176" t="s">
        <v>44</v>
      </c>
      <c r="D4176" t="s">
        <v>16</v>
      </c>
      <c r="E4176" t="s">
        <v>17</v>
      </c>
      <c r="F4176" t="s">
        <v>18</v>
      </c>
      <c r="G4176">
        <v>62</v>
      </c>
      <c r="H4176">
        <v>2</v>
      </c>
      <c r="I4176">
        <v>22.32</v>
      </c>
      <c r="J4176">
        <v>146.32</v>
      </c>
      <c r="K4176" s="1">
        <v>44943</v>
      </c>
      <c r="L4176" s="2">
        <v>0.52500000000000002</v>
      </c>
      <c r="M4176" t="s">
        <v>46</v>
      </c>
      <c r="N4176">
        <v>129.05423999999999</v>
      </c>
      <c r="O4176">
        <v>17.26576</v>
      </c>
      <c r="P4176" t="s">
        <v>19</v>
      </c>
      <c r="Q4176" t="s">
        <v>36</v>
      </c>
      <c r="R4176" t="s">
        <v>21</v>
      </c>
      <c r="S4176" t="str">
        <f>TEXT(sales_data[[#This Row],[dtme]],"yyyy")</f>
        <v>2023</v>
      </c>
    </row>
    <row r="4177" spans="1:19" x14ac:dyDescent="0.25">
      <c r="A4177" t="s">
        <v>4243</v>
      </c>
      <c r="B4177" t="s">
        <v>15</v>
      </c>
      <c r="C4177" t="s">
        <v>43</v>
      </c>
      <c r="D4177" t="s">
        <v>23</v>
      </c>
      <c r="E4177" t="s">
        <v>17</v>
      </c>
      <c r="F4177" t="s">
        <v>24</v>
      </c>
      <c r="G4177">
        <v>26</v>
      </c>
      <c r="H4177">
        <v>5</v>
      </c>
      <c r="I4177">
        <v>23.4</v>
      </c>
      <c r="J4177">
        <v>153.4</v>
      </c>
      <c r="K4177" s="1">
        <v>44944</v>
      </c>
      <c r="L4177" s="2">
        <v>0.87430555555555556</v>
      </c>
      <c r="M4177" t="s">
        <v>47</v>
      </c>
      <c r="N4177">
        <v>135.75900000000001</v>
      </c>
      <c r="O4177">
        <v>17.640999999999991</v>
      </c>
      <c r="P4177" t="s">
        <v>32</v>
      </c>
      <c r="Q4177" t="s">
        <v>27</v>
      </c>
      <c r="R4177" t="s">
        <v>21</v>
      </c>
      <c r="S4177" t="str">
        <f>TEXT(sales_data[[#This Row],[dtme]],"yyyy")</f>
        <v>2023</v>
      </c>
    </row>
    <row r="4178" spans="1:19" x14ac:dyDescent="0.25">
      <c r="A4178" t="s">
        <v>4244</v>
      </c>
      <c r="B4178" t="s">
        <v>37</v>
      </c>
      <c r="C4178" t="s">
        <v>45</v>
      </c>
      <c r="D4178" t="s">
        <v>23</v>
      </c>
      <c r="E4178" t="s">
        <v>29</v>
      </c>
      <c r="F4178" t="s">
        <v>38</v>
      </c>
      <c r="G4178">
        <v>19</v>
      </c>
      <c r="H4178">
        <v>8</v>
      </c>
      <c r="I4178">
        <v>27.36</v>
      </c>
      <c r="J4178">
        <v>179.36</v>
      </c>
      <c r="K4178" s="1">
        <v>44944</v>
      </c>
      <c r="L4178" s="2">
        <v>0.50277777777777777</v>
      </c>
      <c r="M4178" t="s">
        <v>46</v>
      </c>
      <c r="N4178">
        <v>155.1464</v>
      </c>
      <c r="O4178">
        <v>24.213600000000014</v>
      </c>
      <c r="P4178" t="s">
        <v>19</v>
      </c>
      <c r="Q4178" t="s">
        <v>27</v>
      </c>
      <c r="R4178" t="s">
        <v>21</v>
      </c>
      <c r="S4178" t="str">
        <f>TEXT(sales_data[[#This Row],[dtme]],"yyyy")</f>
        <v>2023</v>
      </c>
    </row>
    <row r="4179" spans="1:19" x14ac:dyDescent="0.25">
      <c r="A4179" t="s">
        <v>4245</v>
      </c>
      <c r="B4179" t="s">
        <v>22</v>
      </c>
      <c r="C4179" t="s">
        <v>44</v>
      </c>
      <c r="D4179" t="s">
        <v>23</v>
      </c>
      <c r="E4179" t="s">
        <v>17</v>
      </c>
      <c r="F4179" t="s">
        <v>18</v>
      </c>
      <c r="G4179">
        <v>39</v>
      </c>
      <c r="H4179">
        <v>1</v>
      </c>
      <c r="I4179">
        <v>7.02</v>
      </c>
      <c r="J4179">
        <v>46.019999999999996</v>
      </c>
      <c r="K4179" s="1">
        <v>44944</v>
      </c>
      <c r="L4179" s="2">
        <v>0.63055555555555554</v>
      </c>
      <c r="M4179" t="s">
        <v>25</v>
      </c>
      <c r="N4179">
        <v>40.773719999999997</v>
      </c>
      <c r="O4179">
        <v>5.2462799999999987</v>
      </c>
      <c r="P4179" t="s">
        <v>19</v>
      </c>
      <c r="Q4179" t="s">
        <v>27</v>
      </c>
      <c r="R4179" t="s">
        <v>21</v>
      </c>
      <c r="S4179" t="str">
        <f>TEXT(sales_data[[#This Row],[dtme]],"yyyy")</f>
        <v>2023</v>
      </c>
    </row>
    <row r="4180" spans="1:19" x14ac:dyDescent="0.25">
      <c r="A4180" t="s">
        <v>4246</v>
      </c>
      <c r="B4180" t="s">
        <v>15</v>
      </c>
      <c r="C4180" t="s">
        <v>43</v>
      </c>
      <c r="D4180" t="s">
        <v>16</v>
      </c>
      <c r="E4180" t="s">
        <v>29</v>
      </c>
      <c r="F4180" t="s">
        <v>30</v>
      </c>
      <c r="G4180">
        <v>19</v>
      </c>
      <c r="H4180">
        <v>9</v>
      </c>
      <c r="I4180">
        <v>30.779999999999998</v>
      </c>
      <c r="J4180">
        <v>201.78</v>
      </c>
      <c r="K4180" s="1">
        <v>44944</v>
      </c>
      <c r="L4180" s="2">
        <v>0.77986111111111112</v>
      </c>
      <c r="M4180" t="s">
        <v>46</v>
      </c>
      <c r="N4180">
        <v>174.74148</v>
      </c>
      <c r="O4180">
        <v>27.038520000000005</v>
      </c>
      <c r="P4180" t="s">
        <v>32</v>
      </c>
      <c r="Q4180" t="s">
        <v>27</v>
      </c>
      <c r="R4180" t="s">
        <v>21</v>
      </c>
      <c r="S4180" t="str">
        <f>TEXT(sales_data[[#This Row],[dtme]],"yyyy")</f>
        <v>2023</v>
      </c>
    </row>
    <row r="4181" spans="1:19" x14ac:dyDescent="0.25">
      <c r="A4181" t="s">
        <v>4247</v>
      </c>
      <c r="B4181" t="s">
        <v>15</v>
      </c>
      <c r="C4181" t="s">
        <v>43</v>
      </c>
      <c r="D4181" t="s">
        <v>16</v>
      </c>
      <c r="E4181" t="s">
        <v>17</v>
      </c>
      <c r="F4181" t="s">
        <v>40</v>
      </c>
      <c r="G4181">
        <v>88</v>
      </c>
      <c r="H4181">
        <v>3</v>
      </c>
      <c r="I4181">
        <v>47.519999999999996</v>
      </c>
      <c r="J4181">
        <v>311.52</v>
      </c>
      <c r="K4181" s="1">
        <v>44944</v>
      </c>
      <c r="L4181" s="2">
        <v>0.42430555555555555</v>
      </c>
      <c r="M4181" t="s">
        <v>46</v>
      </c>
      <c r="N4181">
        <v>273.82607999999999</v>
      </c>
      <c r="O4181">
        <v>37.693919999999991</v>
      </c>
      <c r="P4181" t="s">
        <v>26</v>
      </c>
      <c r="Q4181" t="s">
        <v>27</v>
      </c>
      <c r="R4181" t="s">
        <v>21</v>
      </c>
      <c r="S4181" t="str">
        <f>TEXT(sales_data[[#This Row],[dtme]],"yyyy")</f>
        <v>2023</v>
      </c>
    </row>
    <row r="4182" spans="1:19" x14ac:dyDescent="0.25">
      <c r="A4182" t="s">
        <v>4248</v>
      </c>
      <c r="B4182" t="s">
        <v>37</v>
      </c>
      <c r="C4182" t="s">
        <v>45</v>
      </c>
      <c r="D4182" t="s">
        <v>16</v>
      </c>
      <c r="E4182" t="s">
        <v>17</v>
      </c>
      <c r="F4182" t="s">
        <v>40</v>
      </c>
      <c r="G4182">
        <v>17</v>
      </c>
      <c r="H4182">
        <v>6</v>
      </c>
      <c r="I4182">
        <v>18.36</v>
      </c>
      <c r="J4182">
        <v>120.36</v>
      </c>
      <c r="K4182" s="1">
        <v>44944</v>
      </c>
      <c r="L4182" s="2">
        <v>0.62777777777777777</v>
      </c>
      <c r="M4182" t="s">
        <v>47</v>
      </c>
      <c r="N4182">
        <v>105.19463999999999</v>
      </c>
      <c r="O4182">
        <v>15.165360000000007</v>
      </c>
      <c r="P4182" t="s">
        <v>19</v>
      </c>
      <c r="Q4182" t="s">
        <v>27</v>
      </c>
      <c r="R4182" t="s">
        <v>21</v>
      </c>
      <c r="S4182" t="str">
        <f>TEXT(sales_data[[#This Row],[dtme]],"yyyy")</f>
        <v>2023</v>
      </c>
    </row>
    <row r="4183" spans="1:19" x14ac:dyDescent="0.25">
      <c r="A4183" t="s">
        <v>4249</v>
      </c>
      <c r="B4183" t="s">
        <v>22</v>
      </c>
      <c r="C4183" t="s">
        <v>44</v>
      </c>
      <c r="D4183" t="s">
        <v>16</v>
      </c>
      <c r="E4183" t="s">
        <v>17</v>
      </c>
      <c r="F4183" t="s">
        <v>33</v>
      </c>
      <c r="G4183">
        <v>90</v>
      </c>
      <c r="H4183">
        <v>9</v>
      </c>
      <c r="I4183">
        <v>145.79999999999998</v>
      </c>
      <c r="J4183">
        <v>955.8</v>
      </c>
      <c r="K4183" s="1">
        <v>44944</v>
      </c>
      <c r="L4183" s="2">
        <v>0.64444444444444449</v>
      </c>
      <c r="M4183" t="s">
        <v>25</v>
      </c>
      <c r="N4183">
        <v>847.79459999999995</v>
      </c>
      <c r="O4183">
        <v>108.00540000000001</v>
      </c>
      <c r="P4183" t="s">
        <v>19</v>
      </c>
      <c r="Q4183" t="s">
        <v>27</v>
      </c>
      <c r="R4183" t="s">
        <v>21</v>
      </c>
      <c r="S4183" t="str">
        <f>TEXT(sales_data[[#This Row],[dtme]],"yyyy")</f>
        <v>2023</v>
      </c>
    </row>
    <row r="4184" spans="1:19" x14ac:dyDescent="0.25">
      <c r="A4184" t="s">
        <v>4250</v>
      </c>
      <c r="B4184" t="s">
        <v>15</v>
      </c>
      <c r="C4184" t="s">
        <v>43</v>
      </c>
      <c r="D4184" t="s">
        <v>16</v>
      </c>
      <c r="E4184" t="s">
        <v>29</v>
      </c>
      <c r="F4184" t="s">
        <v>33</v>
      </c>
      <c r="G4184">
        <v>89</v>
      </c>
      <c r="H4184">
        <v>6</v>
      </c>
      <c r="I4184">
        <v>96.11999999999999</v>
      </c>
      <c r="J4184">
        <v>630.12</v>
      </c>
      <c r="K4184" s="1">
        <v>44944</v>
      </c>
      <c r="L4184" s="2">
        <v>0.72638888888888886</v>
      </c>
      <c r="M4184" t="s">
        <v>25</v>
      </c>
      <c r="N4184">
        <v>542.53332</v>
      </c>
      <c r="O4184">
        <v>87.586680000000001</v>
      </c>
      <c r="P4184" t="s">
        <v>32</v>
      </c>
      <c r="Q4184" t="s">
        <v>27</v>
      </c>
      <c r="R4184" t="s">
        <v>21</v>
      </c>
      <c r="S4184" t="str">
        <f>TEXT(sales_data[[#This Row],[dtme]],"yyyy")</f>
        <v>2023</v>
      </c>
    </row>
    <row r="4185" spans="1:19" x14ac:dyDescent="0.25">
      <c r="A4185" t="s">
        <v>4251</v>
      </c>
      <c r="B4185" t="s">
        <v>22</v>
      </c>
      <c r="C4185" t="s">
        <v>44</v>
      </c>
      <c r="D4185" t="s">
        <v>23</v>
      </c>
      <c r="E4185" t="s">
        <v>29</v>
      </c>
      <c r="F4185" t="s">
        <v>40</v>
      </c>
      <c r="G4185">
        <v>60</v>
      </c>
      <c r="H4185">
        <v>7</v>
      </c>
      <c r="I4185">
        <v>75.599999999999994</v>
      </c>
      <c r="J4185">
        <v>495.6</v>
      </c>
      <c r="K4185" s="1">
        <v>44944</v>
      </c>
      <c r="L4185" s="2">
        <v>0.68263888888888891</v>
      </c>
      <c r="M4185" t="s">
        <v>46</v>
      </c>
      <c r="N4185">
        <v>429.18960000000004</v>
      </c>
      <c r="O4185">
        <v>66.410399999999981</v>
      </c>
      <c r="P4185" t="s">
        <v>32</v>
      </c>
      <c r="Q4185" t="s">
        <v>27</v>
      </c>
      <c r="R4185" t="s">
        <v>21</v>
      </c>
      <c r="S4185" t="str">
        <f>TEXT(sales_data[[#This Row],[dtme]],"yyyy")</f>
        <v>2023</v>
      </c>
    </row>
    <row r="4186" spans="1:19" x14ac:dyDescent="0.25">
      <c r="A4186" t="s">
        <v>4252</v>
      </c>
      <c r="B4186" t="s">
        <v>15</v>
      </c>
      <c r="C4186" t="s">
        <v>43</v>
      </c>
      <c r="D4186" t="s">
        <v>16</v>
      </c>
      <c r="E4186" t="s">
        <v>29</v>
      </c>
      <c r="F4186" t="s">
        <v>30</v>
      </c>
      <c r="G4186">
        <v>58</v>
      </c>
      <c r="H4186">
        <v>9</v>
      </c>
      <c r="I4186">
        <v>93.96</v>
      </c>
      <c r="J4186">
        <v>615.96</v>
      </c>
      <c r="K4186" s="1">
        <v>44945</v>
      </c>
      <c r="L4186" s="2">
        <v>0.83819444444444446</v>
      </c>
      <c r="M4186" t="s">
        <v>46</v>
      </c>
      <c r="N4186">
        <v>518.02236000000005</v>
      </c>
      <c r="O4186">
        <v>97.937639999999988</v>
      </c>
      <c r="P4186" t="s">
        <v>32</v>
      </c>
      <c r="Q4186" t="s">
        <v>20</v>
      </c>
      <c r="R4186" t="s">
        <v>21</v>
      </c>
      <c r="S4186" t="str">
        <f>TEXT(sales_data[[#This Row],[dtme]],"yyyy")</f>
        <v>2023</v>
      </c>
    </row>
    <row r="4187" spans="1:19" x14ac:dyDescent="0.25">
      <c r="A4187" t="s">
        <v>4253</v>
      </c>
      <c r="B4187" t="s">
        <v>22</v>
      </c>
      <c r="C4187" t="s">
        <v>44</v>
      </c>
      <c r="D4187" t="s">
        <v>23</v>
      </c>
      <c r="E4187" t="s">
        <v>17</v>
      </c>
      <c r="F4187" t="s">
        <v>38</v>
      </c>
      <c r="G4187">
        <v>43</v>
      </c>
      <c r="H4187">
        <v>8</v>
      </c>
      <c r="I4187">
        <v>61.919999999999995</v>
      </c>
      <c r="J4187">
        <v>405.92</v>
      </c>
      <c r="K4187" s="1">
        <v>44945</v>
      </c>
      <c r="L4187" s="2">
        <v>0.81874999999999998</v>
      </c>
      <c r="M4187" t="s">
        <v>47</v>
      </c>
      <c r="N4187">
        <v>358.02144000000004</v>
      </c>
      <c r="O4187">
        <v>47.898559999999975</v>
      </c>
      <c r="P4187" t="s">
        <v>32</v>
      </c>
      <c r="Q4187" t="s">
        <v>20</v>
      </c>
      <c r="R4187" t="s">
        <v>21</v>
      </c>
      <c r="S4187" t="str">
        <f>TEXT(sales_data[[#This Row],[dtme]],"yyyy")</f>
        <v>2023</v>
      </c>
    </row>
    <row r="4188" spans="1:19" x14ac:dyDescent="0.25">
      <c r="A4188" t="s">
        <v>4254</v>
      </c>
      <c r="B4188" t="s">
        <v>15</v>
      </c>
      <c r="C4188" t="s">
        <v>43</v>
      </c>
      <c r="D4188" t="s">
        <v>23</v>
      </c>
      <c r="E4188" t="s">
        <v>29</v>
      </c>
      <c r="F4188" t="s">
        <v>38</v>
      </c>
      <c r="G4188">
        <v>51</v>
      </c>
      <c r="H4188">
        <v>6</v>
      </c>
      <c r="I4188">
        <v>55.08</v>
      </c>
      <c r="J4188">
        <v>361.08</v>
      </c>
      <c r="K4188" s="1">
        <v>44945</v>
      </c>
      <c r="L4188" s="2">
        <v>0.68819444444444444</v>
      </c>
      <c r="M4188" t="s">
        <v>25</v>
      </c>
      <c r="N4188">
        <v>306.19583999999998</v>
      </c>
      <c r="O4188">
        <v>54.884160000000008</v>
      </c>
      <c r="P4188" t="s">
        <v>32</v>
      </c>
      <c r="Q4188" t="s">
        <v>20</v>
      </c>
      <c r="R4188" t="s">
        <v>21</v>
      </c>
      <c r="S4188" t="str">
        <f>TEXT(sales_data[[#This Row],[dtme]],"yyyy")</f>
        <v>2023</v>
      </c>
    </row>
    <row r="4189" spans="1:19" x14ac:dyDescent="0.25">
      <c r="A4189" t="s">
        <v>4255</v>
      </c>
      <c r="B4189" t="s">
        <v>37</v>
      </c>
      <c r="C4189" t="s">
        <v>45</v>
      </c>
      <c r="D4189" t="s">
        <v>16</v>
      </c>
      <c r="E4189" t="s">
        <v>29</v>
      </c>
      <c r="F4189" t="s">
        <v>24</v>
      </c>
      <c r="G4189">
        <v>52</v>
      </c>
      <c r="H4189">
        <v>6</v>
      </c>
      <c r="I4189">
        <v>56.16</v>
      </c>
      <c r="J4189">
        <v>368.15999999999997</v>
      </c>
      <c r="K4189" s="1">
        <v>44945</v>
      </c>
      <c r="L4189" s="2">
        <v>0.7319444444444444</v>
      </c>
      <c r="M4189" t="s">
        <v>47</v>
      </c>
      <c r="N4189">
        <v>321.03551999999996</v>
      </c>
      <c r="O4189">
        <v>47.124480000000005</v>
      </c>
      <c r="P4189" t="s">
        <v>32</v>
      </c>
      <c r="Q4189" t="s">
        <v>20</v>
      </c>
      <c r="R4189" t="s">
        <v>21</v>
      </c>
      <c r="S4189" t="str">
        <f>TEXT(sales_data[[#This Row],[dtme]],"yyyy")</f>
        <v>2023</v>
      </c>
    </row>
    <row r="4190" spans="1:19" x14ac:dyDescent="0.25">
      <c r="A4190" t="s">
        <v>4256</v>
      </c>
      <c r="B4190" t="s">
        <v>22</v>
      </c>
      <c r="C4190" t="s">
        <v>44</v>
      </c>
      <c r="D4190" t="s">
        <v>16</v>
      </c>
      <c r="E4190" t="s">
        <v>17</v>
      </c>
      <c r="F4190" t="s">
        <v>30</v>
      </c>
      <c r="G4190">
        <v>88</v>
      </c>
      <c r="H4190">
        <v>1</v>
      </c>
      <c r="I4190">
        <v>15.84</v>
      </c>
      <c r="J4190">
        <v>103.84</v>
      </c>
      <c r="K4190" s="1">
        <v>44945</v>
      </c>
      <c r="L4190" s="2">
        <v>0.43125000000000002</v>
      </c>
      <c r="M4190" t="s">
        <v>25</v>
      </c>
      <c r="N4190">
        <v>89.302400000000006</v>
      </c>
      <c r="O4190">
        <v>14.537599999999998</v>
      </c>
      <c r="P4190" t="s">
        <v>26</v>
      </c>
      <c r="Q4190" t="s">
        <v>20</v>
      </c>
      <c r="R4190" t="s">
        <v>21</v>
      </c>
      <c r="S4190" t="str">
        <f>TEXT(sales_data[[#This Row],[dtme]],"yyyy")</f>
        <v>2023</v>
      </c>
    </row>
    <row r="4191" spans="1:19" x14ac:dyDescent="0.25">
      <c r="A4191" t="s">
        <v>4257</v>
      </c>
      <c r="B4191" t="s">
        <v>15</v>
      </c>
      <c r="C4191" t="s">
        <v>43</v>
      </c>
      <c r="D4191" t="s">
        <v>16</v>
      </c>
      <c r="E4191" t="s">
        <v>29</v>
      </c>
      <c r="F4191" t="s">
        <v>33</v>
      </c>
      <c r="G4191">
        <v>67</v>
      </c>
      <c r="H4191">
        <v>4</v>
      </c>
      <c r="I4191">
        <v>48.239999999999995</v>
      </c>
      <c r="J4191">
        <v>316.24</v>
      </c>
      <c r="K4191" s="1">
        <v>44945</v>
      </c>
      <c r="L4191" s="2">
        <v>0.64444444444444449</v>
      </c>
      <c r="M4191" t="s">
        <v>47</v>
      </c>
      <c r="N4191">
        <v>280.50488000000001</v>
      </c>
      <c r="O4191">
        <v>35.735119999999995</v>
      </c>
      <c r="P4191" t="s">
        <v>19</v>
      </c>
      <c r="Q4191" t="s">
        <v>20</v>
      </c>
      <c r="R4191" t="s">
        <v>21</v>
      </c>
      <c r="S4191" t="str">
        <f>TEXT(sales_data[[#This Row],[dtme]],"yyyy")</f>
        <v>2023</v>
      </c>
    </row>
    <row r="4192" spans="1:19" x14ac:dyDescent="0.25">
      <c r="A4192" t="s">
        <v>4258</v>
      </c>
      <c r="B4192" t="s">
        <v>37</v>
      </c>
      <c r="C4192" t="s">
        <v>45</v>
      </c>
      <c r="D4192" t="s">
        <v>23</v>
      </c>
      <c r="E4192" t="s">
        <v>29</v>
      </c>
      <c r="F4192" t="s">
        <v>33</v>
      </c>
      <c r="G4192">
        <v>63</v>
      </c>
      <c r="H4192">
        <v>3</v>
      </c>
      <c r="I4192">
        <v>34.019999999999996</v>
      </c>
      <c r="J4192">
        <v>223.01999999999998</v>
      </c>
      <c r="K4192" s="1">
        <v>44945</v>
      </c>
      <c r="L4192" s="2">
        <v>0.66527777777777775</v>
      </c>
      <c r="M4192" t="s">
        <v>46</v>
      </c>
      <c r="N4192">
        <v>196.2576</v>
      </c>
      <c r="O4192">
        <v>26.762399999999985</v>
      </c>
      <c r="P4192" t="s">
        <v>19</v>
      </c>
      <c r="Q4192" t="s">
        <v>20</v>
      </c>
      <c r="R4192" t="s">
        <v>21</v>
      </c>
      <c r="S4192" t="str">
        <f>TEXT(sales_data[[#This Row],[dtme]],"yyyy")</f>
        <v>2023</v>
      </c>
    </row>
    <row r="4193" spans="1:19" x14ac:dyDescent="0.25">
      <c r="A4193" t="s">
        <v>4259</v>
      </c>
      <c r="B4193" t="s">
        <v>22</v>
      </c>
      <c r="C4193" t="s">
        <v>44</v>
      </c>
      <c r="D4193" t="s">
        <v>16</v>
      </c>
      <c r="E4193" t="s">
        <v>29</v>
      </c>
      <c r="F4193" t="s">
        <v>33</v>
      </c>
      <c r="G4193">
        <v>80</v>
      </c>
      <c r="H4193">
        <v>1</v>
      </c>
      <c r="I4193">
        <v>14.399999999999999</v>
      </c>
      <c r="J4193">
        <v>94.4</v>
      </c>
      <c r="K4193" s="1">
        <v>44945</v>
      </c>
      <c r="L4193" s="2">
        <v>0.67222222222222228</v>
      </c>
      <c r="M4193" t="s">
        <v>47</v>
      </c>
      <c r="N4193">
        <v>80.900800000000004</v>
      </c>
      <c r="O4193">
        <v>13.499200000000002</v>
      </c>
      <c r="P4193" t="s">
        <v>32</v>
      </c>
      <c r="Q4193" t="s">
        <v>20</v>
      </c>
      <c r="R4193" t="s">
        <v>21</v>
      </c>
      <c r="S4193" t="str">
        <f>TEXT(sales_data[[#This Row],[dtme]],"yyyy")</f>
        <v>2023</v>
      </c>
    </row>
    <row r="4194" spans="1:19" x14ac:dyDescent="0.25">
      <c r="A4194" t="s">
        <v>4260</v>
      </c>
      <c r="B4194" t="s">
        <v>15</v>
      </c>
      <c r="C4194" t="s">
        <v>43</v>
      </c>
      <c r="D4194" t="s">
        <v>23</v>
      </c>
      <c r="E4194" t="s">
        <v>29</v>
      </c>
      <c r="F4194" t="s">
        <v>33</v>
      </c>
      <c r="G4194">
        <v>64</v>
      </c>
      <c r="H4194">
        <v>10</v>
      </c>
      <c r="I4194">
        <v>115.19999999999999</v>
      </c>
      <c r="J4194">
        <v>755.2</v>
      </c>
      <c r="K4194" s="1">
        <v>44945</v>
      </c>
      <c r="L4194" s="2">
        <v>0.58888888888888891</v>
      </c>
      <c r="M4194" t="s">
        <v>47</v>
      </c>
      <c r="N4194">
        <v>639.65440000000001</v>
      </c>
      <c r="O4194">
        <v>115.54560000000004</v>
      </c>
      <c r="P4194" t="s">
        <v>19</v>
      </c>
      <c r="Q4194" t="s">
        <v>20</v>
      </c>
      <c r="R4194" t="s">
        <v>21</v>
      </c>
      <c r="S4194" t="str">
        <f>TEXT(sales_data[[#This Row],[dtme]],"yyyy")</f>
        <v>2023</v>
      </c>
    </row>
    <row r="4195" spans="1:19" x14ac:dyDescent="0.25">
      <c r="A4195" t="s">
        <v>4261</v>
      </c>
      <c r="B4195" t="s">
        <v>15</v>
      </c>
      <c r="C4195" t="s">
        <v>43</v>
      </c>
      <c r="D4195" t="s">
        <v>16</v>
      </c>
      <c r="E4195" t="s">
        <v>29</v>
      </c>
      <c r="F4195" t="s">
        <v>24</v>
      </c>
      <c r="G4195">
        <v>11</v>
      </c>
      <c r="H4195">
        <v>3</v>
      </c>
      <c r="I4195">
        <v>5.9399999999999995</v>
      </c>
      <c r="J4195">
        <v>38.94</v>
      </c>
      <c r="K4195" s="1">
        <v>44945</v>
      </c>
      <c r="L4195" s="2">
        <v>0.53263888888888888</v>
      </c>
      <c r="M4195" t="s">
        <v>47</v>
      </c>
      <c r="N4195">
        <v>32.826419999999999</v>
      </c>
      <c r="O4195">
        <v>6.1135799999999989</v>
      </c>
      <c r="P4195" t="s">
        <v>19</v>
      </c>
      <c r="Q4195" t="s">
        <v>20</v>
      </c>
      <c r="R4195" t="s">
        <v>21</v>
      </c>
      <c r="S4195" t="str">
        <f>TEXT(sales_data[[#This Row],[dtme]],"yyyy")</f>
        <v>2023</v>
      </c>
    </row>
    <row r="4196" spans="1:19" x14ac:dyDescent="0.25">
      <c r="A4196" t="s">
        <v>4262</v>
      </c>
      <c r="B4196" t="s">
        <v>15</v>
      </c>
      <c r="C4196" t="s">
        <v>43</v>
      </c>
      <c r="D4196" t="s">
        <v>23</v>
      </c>
      <c r="E4196" t="s">
        <v>29</v>
      </c>
      <c r="F4196" t="s">
        <v>38</v>
      </c>
      <c r="G4196">
        <v>33</v>
      </c>
      <c r="H4196">
        <v>8</v>
      </c>
      <c r="I4196">
        <v>47.519999999999996</v>
      </c>
      <c r="J4196">
        <v>311.52</v>
      </c>
      <c r="K4196" s="1">
        <v>44945</v>
      </c>
      <c r="L4196" s="2">
        <v>0.85347222222222219</v>
      </c>
      <c r="M4196" t="s">
        <v>46</v>
      </c>
      <c r="N4196">
        <v>261.67679999999996</v>
      </c>
      <c r="O4196">
        <v>49.843200000000024</v>
      </c>
      <c r="P4196" t="s">
        <v>32</v>
      </c>
      <c r="Q4196" t="s">
        <v>20</v>
      </c>
      <c r="R4196" t="s">
        <v>21</v>
      </c>
      <c r="S4196" t="str">
        <f>TEXT(sales_data[[#This Row],[dtme]],"yyyy")</f>
        <v>2023</v>
      </c>
    </row>
    <row r="4197" spans="1:19" x14ac:dyDescent="0.25">
      <c r="A4197" t="s">
        <v>4263</v>
      </c>
      <c r="B4197" t="s">
        <v>15</v>
      </c>
      <c r="C4197" t="s">
        <v>43</v>
      </c>
      <c r="D4197" t="s">
        <v>23</v>
      </c>
      <c r="E4197" t="s">
        <v>17</v>
      </c>
      <c r="F4197" t="s">
        <v>40</v>
      </c>
      <c r="G4197">
        <v>99</v>
      </c>
      <c r="H4197">
        <v>6</v>
      </c>
      <c r="I4197">
        <v>106.92</v>
      </c>
      <c r="J4197">
        <v>700.92</v>
      </c>
      <c r="K4197" s="1">
        <v>44945</v>
      </c>
      <c r="L4197" s="2">
        <v>0.5493055555555556</v>
      </c>
      <c r="M4197" t="s">
        <v>25</v>
      </c>
      <c r="N4197">
        <v>595.78199999999993</v>
      </c>
      <c r="O4197">
        <v>105.13800000000003</v>
      </c>
      <c r="P4197" t="s">
        <v>19</v>
      </c>
      <c r="Q4197" t="s">
        <v>20</v>
      </c>
      <c r="R4197" t="s">
        <v>21</v>
      </c>
      <c r="S4197" t="str">
        <f>TEXT(sales_data[[#This Row],[dtme]],"yyyy")</f>
        <v>2023</v>
      </c>
    </row>
    <row r="4198" spans="1:19" x14ac:dyDescent="0.25">
      <c r="A4198" t="s">
        <v>4264</v>
      </c>
      <c r="B4198" t="s">
        <v>37</v>
      </c>
      <c r="C4198" t="s">
        <v>45</v>
      </c>
      <c r="D4198" t="s">
        <v>16</v>
      </c>
      <c r="E4198" t="s">
        <v>17</v>
      </c>
      <c r="F4198" t="s">
        <v>24</v>
      </c>
      <c r="G4198">
        <v>12</v>
      </c>
      <c r="H4198">
        <v>8</v>
      </c>
      <c r="I4198">
        <v>17.28</v>
      </c>
      <c r="J4198">
        <v>113.28</v>
      </c>
      <c r="K4198" s="1">
        <v>44945</v>
      </c>
      <c r="L4198" s="2">
        <v>0.4284722222222222</v>
      </c>
      <c r="M4198" t="s">
        <v>46</v>
      </c>
      <c r="N4198">
        <v>100.70592000000001</v>
      </c>
      <c r="O4198">
        <v>12.574079999999995</v>
      </c>
      <c r="P4198" t="s">
        <v>26</v>
      </c>
      <c r="Q4198" t="s">
        <v>20</v>
      </c>
      <c r="R4198" t="s">
        <v>21</v>
      </c>
      <c r="S4198" t="str">
        <f>TEXT(sales_data[[#This Row],[dtme]],"yyyy")</f>
        <v>2023</v>
      </c>
    </row>
    <row r="4199" spans="1:19" x14ac:dyDescent="0.25">
      <c r="A4199" t="s">
        <v>4265</v>
      </c>
      <c r="B4199" t="s">
        <v>22</v>
      </c>
      <c r="C4199" t="s">
        <v>44</v>
      </c>
      <c r="D4199" t="s">
        <v>23</v>
      </c>
      <c r="E4199" t="s">
        <v>17</v>
      </c>
      <c r="F4199" t="s">
        <v>24</v>
      </c>
      <c r="G4199">
        <v>56</v>
      </c>
      <c r="H4199">
        <v>4</v>
      </c>
      <c r="I4199">
        <v>40.32</v>
      </c>
      <c r="J4199">
        <v>264.32</v>
      </c>
      <c r="K4199" s="1">
        <v>44945</v>
      </c>
      <c r="L4199" s="2">
        <v>0.48819444444444443</v>
      </c>
      <c r="M4199" t="s">
        <v>46</v>
      </c>
      <c r="N4199">
        <v>227.84384</v>
      </c>
      <c r="O4199">
        <v>36.476159999999993</v>
      </c>
      <c r="P4199" t="s">
        <v>26</v>
      </c>
      <c r="Q4199" t="s">
        <v>20</v>
      </c>
      <c r="R4199" t="s">
        <v>21</v>
      </c>
      <c r="S4199" t="str">
        <f>TEXT(sales_data[[#This Row],[dtme]],"yyyy")</f>
        <v>2023</v>
      </c>
    </row>
    <row r="4200" spans="1:19" x14ac:dyDescent="0.25">
      <c r="A4200" t="s">
        <v>4266</v>
      </c>
      <c r="B4200" t="s">
        <v>15</v>
      </c>
      <c r="C4200" t="s">
        <v>43</v>
      </c>
      <c r="D4200" t="s">
        <v>23</v>
      </c>
      <c r="E4200" t="s">
        <v>17</v>
      </c>
      <c r="F4200" t="s">
        <v>30</v>
      </c>
      <c r="G4200">
        <v>45</v>
      </c>
      <c r="H4200">
        <v>10</v>
      </c>
      <c r="I4200">
        <v>81</v>
      </c>
      <c r="J4200">
        <v>531</v>
      </c>
      <c r="K4200" s="1">
        <v>44945</v>
      </c>
      <c r="L4200" s="2">
        <v>0.8125</v>
      </c>
      <c r="M4200" t="s">
        <v>46</v>
      </c>
      <c r="N4200">
        <v>451.88099999999997</v>
      </c>
      <c r="O4200">
        <v>79.119000000000028</v>
      </c>
      <c r="P4200" t="s">
        <v>32</v>
      </c>
      <c r="Q4200" t="s">
        <v>20</v>
      </c>
      <c r="R4200" t="s">
        <v>21</v>
      </c>
      <c r="S4200" t="str">
        <f>TEXT(sales_data[[#This Row],[dtme]],"yyyy")</f>
        <v>2023</v>
      </c>
    </row>
    <row r="4201" spans="1:19" x14ac:dyDescent="0.25">
      <c r="A4201" t="s">
        <v>4267</v>
      </c>
      <c r="B4201" t="s">
        <v>22</v>
      </c>
      <c r="C4201" t="s">
        <v>44</v>
      </c>
      <c r="D4201" t="s">
        <v>16</v>
      </c>
      <c r="E4201" t="s">
        <v>29</v>
      </c>
      <c r="F4201" t="s">
        <v>38</v>
      </c>
      <c r="G4201">
        <v>59</v>
      </c>
      <c r="H4201">
        <v>4</v>
      </c>
      <c r="I4201">
        <v>42.48</v>
      </c>
      <c r="J4201">
        <v>278.48</v>
      </c>
      <c r="K4201" s="1">
        <v>44945</v>
      </c>
      <c r="L4201" s="2">
        <v>0.53194444444444444</v>
      </c>
      <c r="M4201" t="s">
        <v>25</v>
      </c>
      <c r="N4201">
        <v>246.45480000000001</v>
      </c>
      <c r="O4201">
        <v>32.025200000000012</v>
      </c>
      <c r="P4201" t="s">
        <v>19</v>
      </c>
      <c r="Q4201" t="s">
        <v>20</v>
      </c>
      <c r="R4201" t="s">
        <v>21</v>
      </c>
      <c r="S4201" t="str">
        <f>TEXT(sales_data[[#This Row],[dtme]],"yyyy")</f>
        <v>2023</v>
      </c>
    </row>
    <row r="4202" spans="1:19" x14ac:dyDescent="0.25">
      <c r="A4202" t="s">
        <v>4268</v>
      </c>
      <c r="B4202" t="s">
        <v>15</v>
      </c>
      <c r="C4202" t="s">
        <v>43</v>
      </c>
      <c r="D4202" t="s">
        <v>16</v>
      </c>
      <c r="E4202" t="s">
        <v>17</v>
      </c>
      <c r="F4202" t="s">
        <v>30</v>
      </c>
      <c r="G4202">
        <v>72</v>
      </c>
      <c r="H4202">
        <v>10</v>
      </c>
      <c r="I4202">
        <v>129.6</v>
      </c>
      <c r="J4202">
        <v>849.6</v>
      </c>
      <c r="K4202" s="1">
        <v>44946</v>
      </c>
      <c r="L4202" s="2">
        <v>0.66319444444444442</v>
      </c>
      <c r="M4202" t="s">
        <v>25</v>
      </c>
      <c r="N4202">
        <v>724.7088</v>
      </c>
      <c r="O4202">
        <v>124.89120000000003</v>
      </c>
      <c r="P4202" t="s">
        <v>19</v>
      </c>
      <c r="Q4202" t="s">
        <v>31</v>
      </c>
      <c r="R4202" t="s">
        <v>21</v>
      </c>
      <c r="S4202" t="str">
        <f>TEXT(sales_data[[#This Row],[dtme]],"yyyy")</f>
        <v>2023</v>
      </c>
    </row>
    <row r="4203" spans="1:19" x14ac:dyDescent="0.25">
      <c r="A4203" t="s">
        <v>4269</v>
      </c>
      <c r="B4203" t="s">
        <v>37</v>
      </c>
      <c r="C4203" t="s">
        <v>45</v>
      </c>
      <c r="D4203" t="s">
        <v>23</v>
      </c>
      <c r="E4203" t="s">
        <v>29</v>
      </c>
      <c r="F4203" t="s">
        <v>30</v>
      </c>
      <c r="G4203">
        <v>53</v>
      </c>
      <c r="H4203">
        <v>2</v>
      </c>
      <c r="I4203">
        <v>19.079999999999998</v>
      </c>
      <c r="J4203">
        <v>125.08</v>
      </c>
      <c r="K4203" s="1">
        <v>44946</v>
      </c>
      <c r="L4203" s="2">
        <v>0.85972222222222228</v>
      </c>
      <c r="M4203" t="s">
        <v>46</v>
      </c>
      <c r="N4203">
        <v>107.5688</v>
      </c>
      <c r="O4203">
        <v>17.511200000000002</v>
      </c>
      <c r="P4203" t="s">
        <v>32</v>
      </c>
      <c r="Q4203" t="s">
        <v>31</v>
      </c>
      <c r="R4203" t="s">
        <v>21</v>
      </c>
      <c r="S4203" t="str">
        <f>TEXT(sales_data[[#This Row],[dtme]],"yyyy")</f>
        <v>2023</v>
      </c>
    </row>
    <row r="4204" spans="1:19" x14ac:dyDescent="0.25">
      <c r="A4204" t="s">
        <v>4270</v>
      </c>
      <c r="B4204" t="s">
        <v>15</v>
      </c>
      <c r="C4204" t="s">
        <v>43</v>
      </c>
      <c r="D4204" t="s">
        <v>23</v>
      </c>
      <c r="E4204" t="s">
        <v>17</v>
      </c>
      <c r="F4204" t="s">
        <v>33</v>
      </c>
      <c r="G4204">
        <v>93</v>
      </c>
      <c r="H4204">
        <v>2</v>
      </c>
      <c r="I4204">
        <v>33.479999999999997</v>
      </c>
      <c r="J4204">
        <v>219.48</v>
      </c>
      <c r="K4204" s="1">
        <v>44946</v>
      </c>
      <c r="L4204" s="2">
        <v>0.75624999999999998</v>
      </c>
      <c r="M4204" t="s">
        <v>46</v>
      </c>
      <c r="N4204">
        <v>190.72811999999999</v>
      </c>
      <c r="O4204">
        <v>28.75188</v>
      </c>
      <c r="P4204" t="s">
        <v>32</v>
      </c>
      <c r="Q4204" t="s">
        <v>31</v>
      </c>
      <c r="R4204" t="s">
        <v>21</v>
      </c>
      <c r="S4204" t="str">
        <f>TEXT(sales_data[[#This Row],[dtme]],"yyyy")</f>
        <v>2023</v>
      </c>
    </row>
    <row r="4205" spans="1:19" x14ac:dyDescent="0.25">
      <c r="A4205" t="s">
        <v>4271</v>
      </c>
      <c r="B4205" t="s">
        <v>22</v>
      </c>
      <c r="C4205" t="s">
        <v>44</v>
      </c>
      <c r="D4205" t="s">
        <v>16</v>
      </c>
      <c r="E4205" t="s">
        <v>17</v>
      </c>
      <c r="F4205" t="s">
        <v>30</v>
      </c>
      <c r="G4205">
        <v>89</v>
      </c>
      <c r="H4205">
        <v>8</v>
      </c>
      <c r="I4205">
        <v>128.16</v>
      </c>
      <c r="J4205">
        <v>840.16</v>
      </c>
      <c r="K4205" s="1">
        <v>44946</v>
      </c>
      <c r="L4205" s="2">
        <v>0.42569444444444443</v>
      </c>
      <c r="M4205" t="s">
        <v>25</v>
      </c>
      <c r="N4205">
        <v>741.86127999999997</v>
      </c>
      <c r="O4205">
        <v>98.298720000000003</v>
      </c>
      <c r="P4205" t="s">
        <v>26</v>
      </c>
      <c r="Q4205" t="s">
        <v>31</v>
      </c>
      <c r="R4205" t="s">
        <v>21</v>
      </c>
      <c r="S4205" t="str">
        <f>TEXT(sales_data[[#This Row],[dtme]],"yyyy")</f>
        <v>2023</v>
      </c>
    </row>
    <row r="4206" spans="1:19" x14ac:dyDescent="0.25">
      <c r="A4206" t="s">
        <v>4272</v>
      </c>
      <c r="B4206" t="s">
        <v>22</v>
      </c>
      <c r="C4206" t="s">
        <v>44</v>
      </c>
      <c r="D4206" t="s">
        <v>16</v>
      </c>
      <c r="E4206" t="s">
        <v>29</v>
      </c>
      <c r="F4206" t="s">
        <v>33</v>
      </c>
      <c r="G4206">
        <v>82</v>
      </c>
      <c r="H4206">
        <v>4</v>
      </c>
      <c r="I4206">
        <v>59.04</v>
      </c>
      <c r="J4206">
        <v>387.04</v>
      </c>
      <c r="K4206" s="1">
        <v>44946</v>
      </c>
      <c r="L4206" s="2">
        <v>0.70208333333333328</v>
      </c>
      <c r="M4206" t="s">
        <v>46</v>
      </c>
      <c r="N4206">
        <v>340.20816000000002</v>
      </c>
      <c r="O4206">
        <v>46.83184</v>
      </c>
      <c r="P4206" t="s">
        <v>32</v>
      </c>
      <c r="Q4206" t="s">
        <v>31</v>
      </c>
      <c r="R4206" t="s">
        <v>21</v>
      </c>
      <c r="S4206" t="str">
        <f>TEXT(sales_data[[#This Row],[dtme]],"yyyy")</f>
        <v>2023</v>
      </c>
    </row>
    <row r="4207" spans="1:19" x14ac:dyDescent="0.25">
      <c r="A4207" t="s">
        <v>4273</v>
      </c>
      <c r="B4207" t="s">
        <v>37</v>
      </c>
      <c r="C4207" t="s">
        <v>45</v>
      </c>
      <c r="D4207" t="s">
        <v>23</v>
      </c>
      <c r="E4207" t="s">
        <v>29</v>
      </c>
      <c r="F4207" t="s">
        <v>30</v>
      </c>
      <c r="G4207">
        <v>37</v>
      </c>
      <c r="H4207">
        <v>3</v>
      </c>
      <c r="I4207">
        <v>19.98</v>
      </c>
      <c r="J4207">
        <v>130.97999999999999</v>
      </c>
      <c r="K4207" s="1">
        <v>44946</v>
      </c>
      <c r="L4207" s="2">
        <v>0.57291666666666663</v>
      </c>
      <c r="M4207" t="s">
        <v>47</v>
      </c>
      <c r="N4207">
        <v>115.78631999999999</v>
      </c>
      <c r="O4207">
        <v>15.193680000000001</v>
      </c>
      <c r="P4207" t="s">
        <v>19</v>
      </c>
      <c r="Q4207" t="s">
        <v>31</v>
      </c>
      <c r="R4207" t="s">
        <v>21</v>
      </c>
      <c r="S4207" t="str">
        <f>TEXT(sales_data[[#This Row],[dtme]],"yyyy")</f>
        <v>2023</v>
      </c>
    </row>
    <row r="4208" spans="1:19" x14ac:dyDescent="0.25">
      <c r="A4208" t="s">
        <v>4274</v>
      </c>
      <c r="B4208" t="s">
        <v>22</v>
      </c>
      <c r="C4208" t="s">
        <v>44</v>
      </c>
      <c r="D4208" t="s">
        <v>23</v>
      </c>
      <c r="E4208" t="s">
        <v>29</v>
      </c>
      <c r="F4208" t="s">
        <v>40</v>
      </c>
      <c r="G4208">
        <v>15</v>
      </c>
      <c r="H4208">
        <v>8</v>
      </c>
      <c r="I4208">
        <v>21.599999999999998</v>
      </c>
      <c r="J4208">
        <v>141.6</v>
      </c>
      <c r="K4208" s="1">
        <v>44946</v>
      </c>
      <c r="L4208" s="2">
        <v>0.85902777777777772</v>
      </c>
      <c r="M4208" t="s">
        <v>46</v>
      </c>
      <c r="N4208">
        <v>123.4752</v>
      </c>
      <c r="O4208">
        <v>18.124799999999993</v>
      </c>
      <c r="P4208" t="s">
        <v>32</v>
      </c>
      <c r="Q4208" t="s">
        <v>31</v>
      </c>
      <c r="R4208" t="s">
        <v>21</v>
      </c>
      <c r="S4208" t="str">
        <f>TEXT(sales_data[[#This Row],[dtme]],"yyyy")</f>
        <v>2023</v>
      </c>
    </row>
    <row r="4209" spans="1:19" x14ac:dyDescent="0.25">
      <c r="A4209" t="s">
        <v>4275</v>
      </c>
      <c r="B4209" t="s">
        <v>15</v>
      </c>
      <c r="C4209" t="s">
        <v>43</v>
      </c>
      <c r="D4209" t="s">
        <v>16</v>
      </c>
      <c r="E4209" t="s">
        <v>17</v>
      </c>
      <c r="F4209" t="s">
        <v>40</v>
      </c>
      <c r="G4209">
        <v>63</v>
      </c>
      <c r="H4209">
        <v>8</v>
      </c>
      <c r="I4209">
        <v>90.72</v>
      </c>
      <c r="J4209">
        <v>594.72</v>
      </c>
      <c r="K4209" s="1">
        <v>44946</v>
      </c>
      <c r="L4209" s="2">
        <v>0.7416666666666667</v>
      </c>
      <c r="M4209" t="s">
        <v>46</v>
      </c>
      <c r="N4209">
        <v>521.56943999999999</v>
      </c>
      <c r="O4209">
        <v>73.150560000000041</v>
      </c>
      <c r="P4209" t="s">
        <v>32</v>
      </c>
      <c r="Q4209" t="s">
        <v>31</v>
      </c>
      <c r="R4209" t="s">
        <v>21</v>
      </c>
      <c r="S4209" t="str">
        <f>TEXT(sales_data[[#This Row],[dtme]],"yyyy")</f>
        <v>2023</v>
      </c>
    </row>
    <row r="4210" spans="1:19" x14ac:dyDescent="0.25">
      <c r="A4210" t="s">
        <v>4276</v>
      </c>
      <c r="B4210" t="s">
        <v>15</v>
      </c>
      <c r="C4210" t="s">
        <v>43</v>
      </c>
      <c r="D4210" t="s">
        <v>16</v>
      </c>
      <c r="E4210" t="s">
        <v>29</v>
      </c>
      <c r="F4210" t="s">
        <v>18</v>
      </c>
      <c r="G4210">
        <v>55</v>
      </c>
      <c r="H4210">
        <v>4</v>
      </c>
      <c r="I4210">
        <v>39.6</v>
      </c>
      <c r="J4210">
        <v>259.60000000000002</v>
      </c>
      <c r="K4210" s="1">
        <v>44946</v>
      </c>
      <c r="L4210" s="2">
        <v>0.65833333333333333</v>
      </c>
      <c r="M4210" t="s">
        <v>47</v>
      </c>
      <c r="N4210">
        <v>230.00560000000002</v>
      </c>
      <c r="O4210">
        <v>29.594400000000007</v>
      </c>
      <c r="P4210" t="s">
        <v>19</v>
      </c>
      <c r="Q4210" t="s">
        <v>31</v>
      </c>
      <c r="R4210" t="s">
        <v>21</v>
      </c>
      <c r="S4210" t="str">
        <f>TEXT(sales_data[[#This Row],[dtme]],"yyyy")</f>
        <v>2023</v>
      </c>
    </row>
    <row r="4211" spans="1:19" x14ac:dyDescent="0.25">
      <c r="A4211" t="s">
        <v>4277</v>
      </c>
      <c r="B4211" t="s">
        <v>22</v>
      </c>
      <c r="C4211" t="s">
        <v>44</v>
      </c>
      <c r="D4211" t="s">
        <v>23</v>
      </c>
      <c r="E4211" t="s">
        <v>29</v>
      </c>
      <c r="F4211" t="s">
        <v>18</v>
      </c>
      <c r="G4211">
        <v>64</v>
      </c>
      <c r="H4211">
        <v>7</v>
      </c>
      <c r="I4211">
        <v>80.64</v>
      </c>
      <c r="J4211">
        <v>528.64</v>
      </c>
      <c r="K4211" s="1">
        <v>44946</v>
      </c>
      <c r="L4211" s="2">
        <v>0.51875000000000004</v>
      </c>
      <c r="M4211" t="s">
        <v>46</v>
      </c>
      <c r="N4211">
        <v>468.90368000000001</v>
      </c>
      <c r="O4211">
        <v>59.736319999999978</v>
      </c>
      <c r="P4211" t="s">
        <v>19</v>
      </c>
      <c r="Q4211" t="s">
        <v>31</v>
      </c>
      <c r="R4211" t="s">
        <v>21</v>
      </c>
      <c r="S4211" t="str">
        <f>TEXT(sales_data[[#This Row],[dtme]],"yyyy")</f>
        <v>2023</v>
      </c>
    </row>
    <row r="4212" spans="1:19" x14ac:dyDescent="0.25">
      <c r="A4212" t="s">
        <v>4278</v>
      </c>
      <c r="B4212" t="s">
        <v>15</v>
      </c>
      <c r="C4212" t="s">
        <v>43</v>
      </c>
      <c r="D4212" t="s">
        <v>23</v>
      </c>
      <c r="E4212" t="s">
        <v>29</v>
      </c>
      <c r="F4212" t="s">
        <v>38</v>
      </c>
      <c r="G4212">
        <v>54</v>
      </c>
      <c r="H4212">
        <v>3</v>
      </c>
      <c r="I4212">
        <v>29.16</v>
      </c>
      <c r="J4212">
        <v>191.16</v>
      </c>
      <c r="K4212" s="1">
        <v>44947</v>
      </c>
      <c r="L4212" s="2">
        <v>0.75</v>
      </c>
      <c r="M4212" t="s">
        <v>47</v>
      </c>
      <c r="N4212">
        <v>162.29483999999999</v>
      </c>
      <c r="O4212">
        <v>28.865160000000003</v>
      </c>
      <c r="P4212" t="s">
        <v>32</v>
      </c>
      <c r="Q4212" t="s">
        <v>35</v>
      </c>
      <c r="R4212" t="s">
        <v>21</v>
      </c>
      <c r="S4212" t="str">
        <f>TEXT(sales_data[[#This Row],[dtme]],"yyyy")</f>
        <v>2023</v>
      </c>
    </row>
    <row r="4213" spans="1:19" x14ac:dyDescent="0.25">
      <c r="A4213" t="s">
        <v>4279</v>
      </c>
      <c r="B4213" t="s">
        <v>22</v>
      </c>
      <c r="C4213" t="s">
        <v>44</v>
      </c>
      <c r="D4213" t="s">
        <v>23</v>
      </c>
      <c r="E4213" t="s">
        <v>17</v>
      </c>
      <c r="F4213" t="s">
        <v>18</v>
      </c>
      <c r="G4213">
        <v>99</v>
      </c>
      <c r="H4213">
        <v>6</v>
      </c>
      <c r="I4213">
        <v>106.92</v>
      </c>
      <c r="J4213">
        <v>700.92</v>
      </c>
      <c r="K4213" s="1">
        <v>44947</v>
      </c>
      <c r="L4213" s="2">
        <v>0.61250000000000004</v>
      </c>
      <c r="M4213" t="s">
        <v>47</v>
      </c>
      <c r="N4213">
        <v>598.58567999999991</v>
      </c>
      <c r="O4213">
        <v>102.33432000000005</v>
      </c>
      <c r="P4213" t="s">
        <v>19</v>
      </c>
      <c r="Q4213" t="s">
        <v>35</v>
      </c>
      <c r="R4213" t="s">
        <v>21</v>
      </c>
      <c r="S4213" t="str">
        <f>TEXT(sales_data[[#This Row],[dtme]],"yyyy")</f>
        <v>2023</v>
      </c>
    </row>
    <row r="4214" spans="1:19" x14ac:dyDescent="0.25">
      <c r="A4214" t="s">
        <v>4280</v>
      </c>
      <c r="B4214" t="s">
        <v>15</v>
      </c>
      <c r="C4214" t="s">
        <v>43</v>
      </c>
      <c r="D4214" t="s">
        <v>23</v>
      </c>
      <c r="E4214" t="s">
        <v>17</v>
      </c>
      <c r="F4214" t="s">
        <v>30</v>
      </c>
      <c r="G4214">
        <v>77</v>
      </c>
      <c r="H4214">
        <v>6</v>
      </c>
      <c r="I4214">
        <v>83.16</v>
      </c>
      <c r="J4214">
        <v>545.16</v>
      </c>
      <c r="K4214" s="1">
        <v>44947</v>
      </c>
      <c r="L4214" s="2">
        <v>0.69236111111111109</v>
      </c>
      <c r="M4214" t="s">
        <v>46</v>
      </c>
      <c r="N4214">
        <v>460.66019999999997</v>
      </c>
      <c r="O4214">
        <v>84.499799999999993</v>
      </c>
      <c r="P4214" t="s">
        <v>32</v>
      </c>
      <c r="Q4214" t="s">
        <v>35</v>
      </c>
      <c r="R4214" t="s">
        <v>21</v>
      </c>
      <c r="S4214" t="str">
        <f>TEXT(sales_data[[#This Row],[dtme]],"yyyy")</f>
        <v>2023</v>
      </c>
    </row>
    <row r="4215" spans="1:19" x14ac:dyDescent="0.25">
      <c r="A4215" t="s">
        <v>4281</v>
      </c>
      <c r="B4215" t="s">
        <v>15</v>
      </c>
      <c r="C4215" t="s">
        <v>43</v>
      </c>
      <c r="D4215" t="s">
        <v>16</v>
      </c>
      <c r="E4215" t="s">
        <v>17</v>
      </c>
      <c r="F4215" t="s">
        <v>38</v>
      </c>
      <c r="G4215">
        <v>36</v>
      </c>
      <c r="H4215">
        <v>2</v>
      </c>
      <c r="I4215">
        <v>12.959999999999999</v>
      </c>
      <c r="J4215">
        <v>84.96</v>
      </c>
      <c r="K4215" s="1">
        <v>44947</v>
      </c>
      <c r="L4215" s="2">
        <v>0.41666666666666669</v>
      </c>
      <c r="M4215" t="s">
        <v>25</v>
      </c>
      <c r="N4215">
        <v>74.339999999999989</v>
      </c>
      <c r="O4215">
        <v>10.620000000000005</v>
      </c>
      <c r="P4215" t="s">
        <v>26</v>
      </c>
      <c r="Q4215" t="s">
        <v>35</v>
      </c>
      <c r="R4215" t="s">
        <v>21</v>
      </c>
      <c r="S4215" t="str">
        <f>TEXT(sales_data[[#This Row],[dtme]],"yyyy")</f>
        <v>2023</v>
      </c>
    </row>
    <row r="4216" spans="1:19" x14ac:dyDescent="0.25">
      <c r="A4216" t="s">
        <v>4282</v>
      </c>
      <c r="B4216" t="s">
        <v>15</v>
      </c>
      <c r="C4216" t="s">
        <v>43</v>
      </c>
      <c r="D4216" t="s">
        <v>23</v>
      </c>
      <c r="E4216" t="s">
        <v>29</v>
      </c>
      <c r="F4216" t="s">
        <v>30</v>
      </c>
      <c r="G4216">
        <v>73</v>
      </c>
      <c r="H4216">
        <v>6</v>
      </c>
      <c r="I4216">
        <v>78.84</v>
      </c>
      <c r="J4216">
        <v>516.84</v>
      </c>
      <c r="K4216" s="1">
        <v>44947</v>
      </c>
      <c r="L4216" s="2">
        <v>0.73888888888888893</v>
      </c>
      <c r="M4216" t="s">
        <v>25</v>
      </c>
      <c r="N4216">
        <v>459.98760000000004</v>
      </c>
      <c r="O4216">
        <v>56.852399999999989</v>
      </c>
      <c r="P4216" t="s">
        <v>32</v>
      </c>
      <c r="Q4216" t="s">
        <v>35</v>
      </c>
      <c r="R4216" t="s">
        <v>21</v>
      </c>
      <c r="S4216" t="str">
        <f>TEXT(sales_data[[#This Row],[dtme]],"yyyy")</f>
        <v>2023</v>
      </c>
    </row>
    <row r="4217" spans="1:19" x14ac:dyDescent="0.25">
      <c r="A4217" t="s">
        <v>4283</v>
      </c>
      <c r="B4217" t="s">
        <v>15</v>
      </c>
      <c r="C4217" t="s">
        <v>43</v>
      </c>
      <c r="D4217" t="s">
        <v>16</v>
      </c>
      <c r="E4217" t="s">
        <v>29</v>
      </c>
      <c r="F4217" t="s">
        <v>18</v>
      </c>
      <c r="G4217">
        <v>53</v>
      </c>
      <c r="H4217">
        <v>7</v>
      </c>
      <c r="I4217">
        <v>66.78</v>
      </c>
      <c r="J4217">
        <v>437.78</v>
      </c>
      <c r="K4217" s="1">
        <v>44947</v>
      </c>
      <c r="L4217" s="2">
        <v>0.75069444444444444</v>
      </c>
      <c r="M4217" t="s">
        <v>25</v>
      </c>
      <c r="N4217">
        <v>380.43081999999998</v>
      </c>
      <c r="O4217">
        <v>57.34917999999999</v>
      </c>
      <c r="P4217" t="s">
        <v>32</v>
      </c>
      <c r="Q4217" t="s">
        <v>35</v>
      </c>
      <c r="R4217" t="s">
        <v>21</v>
      </c>
      <c r="S4217" t="str">
        <f>TEXT(sales_data[[#This Row],[dtme]],"yyyy")</f>
        <v>2023</v>
      </c>
    </row>
    <row r="4218" spans="1:19" x14ac:dyDescent="0.25">
      <c r="A4218" t="s">
        <v>4284</v>
      </c>
      <c r="B4218" t="s">
        <v>37</v>
      </c>
      <c r="C4218" t="s">
        <v>45</v>
      </c>
      <c r="D4218" t="s">
        <v>16</v>
      </c>
      <c r="E4218" t="s">
        <v>17</v>
      </c>
      <c r="F4218" t="s">
        <v>33</v>
      </c>
      <c r="G4218">
        <v>98</v>
      </c>
      <c r="H4218">
        <v>1</v>
      </c>
      <c r="I4218">
        <v>17.64</v>
      </c>
      <c r="J4218">
        <v>115.64</v>
      </c>
      <c r="K4218" s="1">
        <v>44947</v>
      </c>
      <c r="L4218" s="2">
        <v>0.73333333333333328</v>
      </c>
      <c r="M4218" t="s">
        <v>25</v>
      </c>
      <c r="N4218">
        <v>97.831440000000001</v>
      </c>
      <c r="O4218">
        <v>17.80856</v>
      </c>
      <c r="P4218" t="s">
        <v>32</v>
      </c>
      <c r="Q4218" t="s">
        <v>35</v>
      </c>
      <c r="R4218" t="s">
        <v>21</v>
      </c>
      <c r="S4218" t="str">
        <f>TEXT(sales_data[[#This Row],[dtme]],"yyyy")</f>
        <v>2023</v>
      </c>
    </row>
    <row r="4219" spans="1:19" x14ac:dyDescent="0.25">
      <c r="A4219" t="s">
        <v>4285</v>
      </c>
      <c r="B4219" t="s">
        <v>22</v>
      </c>
      <c r="C4219" t="s">
        <v>44</v>
      </c>
      <c r="D4219" t="s">
        <v>16</v>
      </c>
      <c r="E4219" t="s">
        <v>29</v>
      </c>
      <c r="F4219" t="s">
        <v>38</v>
      </c>
      <c r="G4219">
        <v>68</v>
      </c>
      <c r="H4219">
        <v>1</v>
      </c>
      <c r="I4219">
        <v>12.24</v>
      </c>
      <c r="J4219">
        <v>80.239999999999995</v>
      </c>
      <c r="K4219" s="1">
        <v>44947</v>
      </c>
      <c r="L4219" s="2">
        <v>0.84236111111111112</v>
      </c>
      <c r="M4219" t="s">
        <v>25</v>
      </c>
      <c r="N4219">
        <v>71.253119999999996</v>
      </c>
      <c r="O4219">
        <v>8.9868799999999993</v>
      </c>
      <c r="P4219" t="s">
        <v>32</v>
      </c>
      <c r="Q4219" t="s">
        <v>35</v>
      </c>
      <c r="R4219" t="s">
        <v>21</v>
      </c>
      <c r="S4219" t="str">
        <f>TEXT(sales_data[[#This Row],[dtme]],"yyyy")</f>
        <v>2023</v>
      </c>
    </row>
    <row r="4220" spans="1:19" x14ac:dyDescent="0.25">
      <c r="A4220" t="s">
        <v>4286</v>
      </c>
      <c r="B4220" t="s">
        <v>15</v>
      </c>
      <c r="C4220" t="s">
        <v>43</v>
      </c>
      <c r="D4220" t="s">
        <v>23</v>
      </c>
      <c r="E4220" t="s">
        <v>29</v>
      </c>
      <c r="F4220" t="s">
        <v>30</v>
      </c>
      <c r="G4220">
        <v>74</v>
      </c>
      <c r="H4220">
        <v>9</v>
      </c>
      <c r="I4220">
        <v>119.88</v>
      </c>
      <c r="J4220">
        <v>785.88</v>
      </c>
      <c r="K4220" s="1">
        <v>44948</v>
      </c>
      <c r="L4220" s="2">
        <v>0.4548611111111111</v>
      </c>
      <c r="M4220" t="s">
        <v>46</v>
      </c>
      <c r="N4220">
        <v>682.92971999999997</v>
      </c>
      <c r="O4220">
        <v>102.95028000000002</v>
      </c>
      <c r="P4220" t="s">
        <v>26</v>
      </c>
      <c r="Q4220" t="s">
        <v>41</v>
      </c>
      <c r="R4220" t="s">
        <v>21</v>
      </c>
      <c r="S4220" t="str">
        <f>TEXT(sales_data[[#This Row],[dtme]],"yyyy")</f>
        <v>2023</v>
      </c>
    </row>
    <row r="4221" spans="1:19" x14ac:dyDescent="0.25">
      <c r="A4221" t="s">
        <v>4287</v>
      </c>
      <c r="B4221" t="s">
        <v>22</v>
      </c>
      <c r="C4221" t="s">
        <v>44</v>
      </c>
      <c r="D4221" t="s">
        <v>23</v>
      </c>
      <c r="E4221" t="s">
        <v>17</v>
      </c>
      <c r="F4221" t="s">
        <v>18</v>
      </c>
      <c r="G4221">
        <v>20</v>
      </c>
      <c r="H4221">
        <v>5</v>
      </c>
      <c r="I4221">
        <v>18</v>
      </c>
      <c r="J4221">
        <v>118</v>
      </c>
      <c r="K4221" s="1">
        <v>44948</v>
      </c>
      <c r="L4221" s="2">
        <v>0.78888888888888886</v>
      </c>
      <c r="M4221" t="s">
        <v>25</v>
      </c>
      <c r="N4221">
        <v>103.014</v>
      </c>
      <c r="O4221">
        <v>14.986000000000004</v>
      </c>
      <c r="P4221" t="s">
        <v>32</v>
      </c>
      <c r="Q4221" t="s">
        <v>41</v>
      </c>
      <c r="R4221" t="s">
        <v>21</v>
      </c>
      <c r="S4221" t="str">
        <f>TEXT(sales_data[[#This Row],[dtme]],"yyyy")</f>
        <v>2023</v>
      </c>
    </row>
    <row r="4222" spans="1:19" x14ac:dyDescent="0.25">
      <c r="A4222" t="s">
        <v>4288</v>
      </c>
      <c r="B4222" t="s">
        <v>22</v>
      </c>
      <c r="C4222" t="s">
        <v>44</v>
      </c>
      <c r="D4222" t="s">
        <v>16</v>
      </c>
      <c r="E4222" t="s">
        <v>17</v>
      </c>
      <c r="F4222" t="s">
        <v>18</v>
      </c>
      <c r="G4222">
        <v>81</v>
      </c>
      <c r="H4222">
        <v>1</v>
      </c>
      <c r="I4222">
        <v>14.58</v>
      </c>
      <c r="J4222">
        <v>95.58</v>
      </c>
      <c r="K4222" s="1">
        <v>44948</v>
      </c>
      <c r="L4222" s="2">
        <v>0.45624999999999999</v>
      </c>
      <c r="M4222" t="s">
        <v>46</v>
      </c>
      <c r="N4222">
        <v>83.728080000000006</v>
      </c>
      <c r="O4222">
        <v>11.851919999999993</v>
      </c>
      <c r="P4222" t="s">
        <v>26</v>
      </c>
      <c r="Q4222" t="s">
        <v>41</v>
      </c>
      <c r="R4222" t="s">
        <v>21</v>
      </c>
      <c r="S4222" t="str">
        <f>TEXT(sales_data[[#This Row],[dtme]],"yyyy")</f>
        <v>2023</v>
      </c>
    </row>
    <row r="4223" spans="1:19" x14ac:dyDescent="0.25">
      <c r="A4223" t="s">
        <v>4289</v>
      </c>
      <c r="B4223" t="s">
        <v>22</v>
      </c>
      <c r="C4223" t="s">
        <v>44</v>
      </c>
      <c r="D4223" t="s">
        <v>16</v>
      </c>
      <c r="E4223" t="s">
        <v>29</v>
      </c>
      <c r="F4223" t="s">
        <v>30</v>
      </c>
      <c r="G4223">
        <v>39</v>
      </c>
      <c r="H4223">
        <v>5</v>
      </c>
      <c r="I4223">
        <v>35.1</v>
      </c>
      <c r="J4223">
        <v>230.1</v>
      </c>
      <c r="K4223" s="1">
        <v>44948</v>
      </c>
      <c r="L4223" s="2">
        <v>0.86527777777777781</v>
      </c>
      <c r="M4223" t="s">
        <v>47</v>
      </c>
      <c r="N4223">
        <v>201.33750000000001</v>
      </c>
      <c r="O4223">
        <v>28.762499999999989</v>
      </c>
      <c r="P4223" t="s">
        <v>32</v>
      </c>
      <c r="Q4223" t="s">
        <v>41</v>
      </c>
      <c r="R4223" t="s">
        <v>21</v>
      </c>
      <c r="S4223" t="str">
        <f>TEXT(sales_data[[#This Row],[dtme]],"yyyy")</f>
        <v>2023</v>
      </c>
    </row>
    <row r="4224" spans="1:19" x14ac:dyDescent="0.25">
      <c r="A4224" t="s">
        <v>4290</v>
      </c>
      <c r="B4224" t="s">
        <v>15</v>
      </c>
      <c r="C4224" t="s">
        <v>43</v>
      </c>
      <c r="D4224" t="s">
        <v>23</v>
      </c>
      <c r="E4224" t="s">
        <v>29</v>
      </c>
      <c r="F4224" t="s">
        <v>30</v>
      </c>
      <c r="G4224">
        <v>30</v>
      </c>
      <c r="H4224">
        <v>3</v>
      </c>
      <c r="I4224">
        <v>16.2</v>
      </c>
      <c r="J4224">
        <v>106.2</v>
      </c>
      <c r="K4224" s="1">
        <v>44948</v>
      </c>
      <c r="L4224" s="2">
        <v>0.45833333333333331</v>
      </c>
      <c r="M4224" t="s">
        <v>46</v>
      </c>
      <c r="N4224">
        <v>89.632800000000003</v>
      </c>
      <c r="O4224">
        <v>16.5672</v>
      </c>
      <c r="P4224" t="s">
        <v>26</v>
      </c>
      <c r="Q4224" t="s">
        <v>41</v>
      </c>
      <c r="R4224" t="s">
        <v>21</v>
      </c>
      <c r="S4224" t="str">
        <f>TEXT(sales_data[[#This Row],[dtme]],"yyyy")</f>
        <v>2023</v>
      </c>
    </row>
    <row r="4225" spans="1:19" x14ac:dyDescent="0.25">
      <c r="A4225" t="s">
        <v>4291</v>
      </c>
      <c r="B4225" t="s">
        <v>37</v>
      </c>
      <c r="C4225" t="s">
        <v>45</v>
      </c>
      <c r="D4225" t="s">
        <v>23</v>
      </c>
      <c r="E4225" t="s">
        <v>17</v>
      </c>
      <c r="F4225" t="s">
        <v>18</v>
      </c>
      <c r="G4225">
        <v>55</v>
      </c>
      <c r="H4225">
        <v>6</v>
      </c>
      <c r="I4225">
        <v>59.4</v>
      </c>
      <c r="J4225">
        <v>389.4</v>
      </c>
      <c r="K4225" s="1">
        <v>44948</v>
      </c>
      <c r="L4225" s="2">
        <v>0.49444444444444446</v>
      </c>
      <c r="M4225" t="s">
        <v>25</v>
      </c>
      <c r="N4225">
        <v>341.89319999999998</v>
      </c>
      <c r="O4225">
        <v>47.506799999999998</v>
      </c>
      <c r="P4225" t="s">
        <v>26</v>
      </c>
      <c r="Q4225" t="s">
        <v>41</v>
      </c>
      <c r="R4225" t="s">
        <v>21</v>
      </c>
      <c r="S4225" t="str">
        <f>TEXT(sales_data[[#This Row],[dtme]],"yyyy")</f>
        <v>2023</v>
      </c>
    </row>
    <row r="4226" spans="1:19" x14ac:dyDescent="0.25">
      <c r="A4226" t="s">
        <v>4292</v>
      </c>
      <c r="B4226" t="s">
        <v>37</v>
      </c>
      <c r="C4226" t="s">
        <v>45</v>
      </c>
      <c r="D4226" t="s">
        <v>23</v>
      </c>
      <c r="E4226" t="s">
        <v>17</v>
      </c>
      <c r="F4226" t="s">
        <v>38</v>
      </c>
      <c r="G4226">
        <v>28</v>
      </c>
      <c r="H4226">
        <v>5</v>
      </c>
      <c r="I4226">
        <v>25.2</v>
      </c>
      <c r="J4226">
        <v>165.2</v>
      </c>
      <c r="K4226" s="1">
        <v>44948</v>
      </c>
      <c r="L4226" s="2">
        <v>0.75555555555555554</v>
      </c>
      <c r="M4226" t="s">
        <v>47</v>
      </c>
      <c r="N4226">
        <v>143.72399999999999</v>
      </c>
      <c r="O4226">
        <v>21.475999999999999</v>
      </c>
      <c r="P4226" t="s">
        <v>32</v>
      </c>
      <c r="Q4226" t="s">
        <v>41</v>
      </c>
      <c r="R4226" t="s">
        <v>21</v>
      </c>
      <c r="S4226" t="str">
        <f>TEXT(sales_data[[#This Row],[dtme]],"yyyy")</f>
        <v>2023</v>
      </c>
    </row>
    <row r="4227" spans="1:19" x14ac:dyDescent="0.25">
      <c r="A4227" t="s">
        <v>4293</v>
      </c>
      <c r="B4227" t="s">
        <v>22</v>
      </c>
      <c r="C4227" t="s">
        <v>44</v>
      </c>
      <c r="D4227" t="s">
        <v>23</v>
      </c>
      <c r="E4227" t="s">
        <v>29</v>
      </c>
      <c r="F4227" t="s">
        <v>38</v>
      </c>
      <c r="G4227">
        <v>19</v>
      </c>
      <c r="H4227">
        <v>8</v>
      </c>
      <c r="I4227">
        <v>27.36</v>
      </c>
      <c r="J4227">
        <v>179.36</v>
      </c>
      <c r="K4227" s="1">
        <v>44949</v>
      </c>
      <c r="L4227" s="2">
        <v>0.77569444444444446</v>
      </c>
      <c r="M4227" t="s">
        <v>46</v>
      </c>
      <c r="N4227">
        <v>154.07024000000001</v>
      </c>
      <c r="O4227">
        <v>25.289760000000001</v>
      </c>
      <c r="P4227" t="s">
        <v>32</v>
      </c>
      <c r="Q4227" t="s">
        <v>39</v>
      </c>
      <c r="R4227" t="s">
        <v>21</v>
      </c>
      <c r="S4227" t="str">
        <f>TEXT(sales_data[[#This Row],[dtme]],"yyyy")</f>
        <v>2023</v>
      </c>
    </row>
    <row r="4228" spans="1:19" x14ac:dyDescent="0.25">
      <c r="A4228" t="s">
        <v>4294</v>
      </c>
      <c r="B4228" t="s">
        <v>22</v>
      </c>
      <c r="C4228" t="s">
        <v>44</v>
      </c>
      <c r="D4228" t="s">
        <v>16</v>
      </c>
      <c r="E4228" t="s">
        <v>17</v>
      </c>
      <c r="F4228" t="s">
        <v>30</v>
      </c>
      <c r="G4228">
        <v>47</v>
      </c>
      <c r="H4228">
        <v>4</v>
      </c>
      <c r="I4228">
        <v>33.839999999999996</v>
      </c>
      <c r="J4228">
        <v>221.84</v>
      </c>
      <c r="K4228" s="1">
        <v>44949</v>
      </c>
      <c r="L4228" s="2">
        <v>0.43402777777777779</v>
      </c>
      <c r="M4228" t="s">
        <v>25</v>
      </c>
      <c r="N4228">
        <v>191.44792000000001</v>
      </c>
      <c r="O4228">
        <v>30.392079999999993</v>
      </c>
      <c r="P4228" t="s">
        <v>26</v>
      </c>
      <c r="Q4228" t="s">
        <v>39</v>
      </c>
      <c r="R4228" t="s">
        <v>21</v>
      </c>
      <c r="S4228" t="str">
        <f>TEXT(sales_data[[#This Row],[dtme]],"yyyy")</f>
        <v>2023</v>
      </c>
    </row>
    <row r="4229" spans="1:19" x14ac:dyDescent="0.25">
      <c r="A4229" t="s">
        <v>4295</v>
      </c>
      <c r="B4229" t="s">
        <v>22</v>
      </c>
      <c r="C4229" t="s">
        <v>44</v>
      </c>
      <c r="D4229" t="s">
        <v>16</v>
      </c>
      <c r="E4229" t="s">
        <v>17</v>
      </c>
      <c r="F4229" t="s">
        <v>33</v>
      </c>
      <c r="G4229">
        <v>89</v>
      </c>
      <c r="H4229">
        <v>10</v>
      </c>
      <c r="I4229">
        <v>160.19999999999999</v>
      </c>
      <c r="J4229">
        <v>1050.2</v>
      </c>
      <c r="K4229" s="1">
        <v>44949</v>
      </c>
      <c r="L4229" s="2">
        <v>0.54166666666666663</v>
      </c>
      <c r="M4229" t="s">
        <v>47</v>
      </c>
      <c r="N4229">
        <v>888.4692</v>
      </c>
      <c r="O4229">
        <v>161.73080000000004</v>
      </c>
      <c r="P4229" t="s">
        <v>19</v>
      </c>
      <c r="Q4229" t="s">
        <v>39</v>
      </c>
      <c r="R4229" t="s">
        <v>21</v>
      </c>
      <c r="S4229" t="str">
        <f>TEXT(sales_data[[#This Row],[dtme]],"yyyy")</f>
        <v>2023</v>
      </c>
    </row>
    <row r="4230" spans="1:19" x14ac:dyDescent="0.25">
      <c r="A4230" t="s">
        <v>4296</v>
      </c>
      <c r="B4230" t="s">
        <v>22</v>
      </c>
      <c r="C4230" t="s">
        <v>44</v>
      </c>
      <c r="D4230" t="s">
        <v>16</v>
      </c>
      <c r="E4230" t="s">
        <v>29</v>
      </c>
      <c r="F4230" t="s">
        <v>38</v>
      </c>
      <c r="G4230">
        <v>38</v>
      </c>
      <c r="H4230">
        <v>8</v>
      </c>
      <c r="I4230">
        <v>54.72</v>
      </c>
      <c r="J4230">
        <v>358.72</v>
      </c>
      <c r="K4230" s="1">
        <v>44949</v>
      </c>
      <c r="L4230" s="2">
        <v>0.49375000000000002</v>
      </c>
      <c r="M4230" t="s">
        <v>25</v>
      </c>
      <c r="N4230">
        <v>313.52128000000005</v>
      </c>
      <c r="O4230">
        <v>45.19871999999998</v>
      </c>
      <c r="P4230" t="s">
        <v>26</v>
      </c>
      <c r="Q4230" t="s">
        <v>39</v>
      </c>
      <c r="R4230" t="s">
        <v>21</v>
      </c>
      <c r="S4230" t="str">
        <f>TEXT(sales_data[[#This Row],[dtme]],"yyyy")</f>
        <v>2023</v>
      </c>
    </row>
    <row r="4231" spans="1:19" x14ac:dyDescent="0.25">
      <c r="A4231" t="s">
        <v>4297</v>
      </c>
      <c r="B4231" t="s">
        <v>15</v>
      </c>
      <c r="C4231" t="s">
        <v>43</v>
      </c>
      <c r="D4231" t="s">
        <v>16</v>
      </c>
      <c r="E4231" t="s">
        <v>29</v>
      </c>
      <c r="F4231" t="s">
        <v>40</v>
      </c>
      <c r="G4231">
        <v>17</v>
      </c>
      <c r="H4231">
        <v>5</v>
      </c>
      <c r="I4231">
        <v>15.299999999999999</v>
      </c>
      <c r="J4231">
        <v>100.3</v>
      </c>
      <c r="K4231" s="1">
        <v>44949</v>
      </c>
      <c r="L4231" s="2">
        <v>0.58611111111111114</v>
      </c>
      <c r="M4231" t="s">
        <v>46</v>
      </c>
      <c r="N4231">
        <v>89.266999999999996</v>
      </c>
      <c r="O4231">
        <v>11.033000000000001</v>
      </c>
      <c r="P4231" t="s">
        <v>19</v>
      </c>
      <c r="Q4231" t="s">
        <v>39</v>
      </c>
      <c r="R4231" t="s">
        <v>21</v>
      </c>
      <c r="S4231" t="str">
        <f>TEXT(sales_data[[#This Row],[dtme]],"yyyy")</f>
        <v>2023</v>
      </c>
    </row>
    <row r="4232" spans="1:19" x14ac:dyDescent="0.25">
      <c r="A4232" t="s">
        <v>4298</v>
      </c>
      <c r="B4232" t="s">
        <v>22</v>
      </c>
      <c r="C4232" t="s">
        <v>44</v>
      </c>
      <c r="D4232" t="s">
        <v>23</v>
      </c>
      <c r="E4232" t="s">
        <v>17</v>
      </c>
      <c r="F4232" t="s">
        <v>24</v>
      </c>
      <c r="G4232">
        <v>84</v>
      </c>
      <c r="H4232">
        <v>3</v>
      </c>
      <c r="I4232">
        <v>45.36</v>
      </c>
      <c r="J4232">
        <v>297.36</v>
      </c>
      <c r="K4232" s="1">
        <v>44949</v>
      </c>
      <c r="L4232" s="2">
        <v>0.56180555555555556</v>
      </c>
      <c r="M4232" t="s">
        <v>25</v>
      </c>
      <c r="N4232">
        <v>264.05568</v>
      </c>
      <c r="O4232">
        <v>33.304320000000018</v>
      </c>
      <c r="P4232" t="s">
        <v>19</v>
      </c>
      <c r="Q4232" t="s">
        <v>39</v>
      </c>
      <c r="R4232" t="s">
        <v>21</v>
      </c>
      <c r="S4232" t="str">
        <f>TEXT(sales_data[[#This Row],[dtme]],"yyyy")</f>
        <v>2023</v>
      </c>
    </row>
    <row r="4233" spans="1:19" x14ac:dyDescent="0.25">
      <c r="A4233" t="s">
        <v>4299</v>
      </c>
      <c r="B4233" t="s">
        <v>22</v>
      </c>
      <c r="C4233" t="s">
        <v>44</v>
      </c>
      <c r="D4233" t="s">
        <v>16</v>
      </c>
      <c r="E4233" t="s">
        <v>17</v>
      </c>
      <c r="F4233" t="s">
        <v>30</v>
      </c>
      <c r="G4233">
        <v>83</v>
      </c>
      <c r="H4233">
        <v>6</v>
      </c>
      <c r="I4233">
        <v>89.64</v>
      </c>
      <c r="J4233">
        <v>587.64</v>
      </c>
      <c r="K4233" s="1">
        <v>44949</v>
      </c>
      <c r="L4233" s="2">
        <v>0.50694444444444442</v>
      </c>
      <c r="M4233" t="s">
        <v>46</v>
      </c>
      <c r="N4233">
        <v>498.31871999999998</v>
      </c>
      <c r="O4233">
        <v>89.321280000000002</v>
      </c>
      <c r="P4233" t="s">
        <v>19</v>
      </c>
      <c r="Q4233" t="s">
        <v>39</v>
      </c>
      <c r="R4233" t="s">
        <v>21</v>
      </c>
      <c r="S4233" t="str">
        <f>TEXT(sales_data[[#This Row],[dtme]],"yyyy")</f>
        <v>2023</v>
      </c>
    </row>
    <row r="4234" spans="1:19" x14ac:dyDescent="0.25">
      <c r="A4234" t="s">
        <v>4300</v>
      </c>
      <c r="B4234" t="s">
        <v>15</v>
      </c>
      <c r="C4234" t="s">
        <v>43</v>
      </c>
      <c r="D4234" t="s">
        <v>23</v>
      </c>
      <c r="E4234" t="s">
        <v>17</v>
      </c>
      <c r="F4234" t="s">
        <v>24</v>
      </c>
      <c r="G4234">
        <v>66</v>
      </c>
      <c r="H4234">
        <v>6</v>
      </c>
      <c r="I4234">
        <v>71.28</v>
      </c>
      <c r="J4234">
        <v>467.28</v>
      </c>
      <c r="K4234" s="1">
        <v>44949</v>
      </c>
      <c r="L4234" s="2">
        <v>0.43611111111111112</v>
      </c>
      <c r="M4234" t="s">
        <v>25</v>
      </c>
      <c r="N4234">
        <v>392.51519999999999</v>
      </c>
      <c r="O4234">
        <v>74.76479999999998</v>
      </c>
      <c r="P4234" t="s">
        <v>26</v>
      </c>
      <c r="Q4234" t="s">
        <v>39</v>
      </c>
      <c r="R4234" t="s">
        <v>21</v>
      </c>
      <c r="S4234" t="str">
        <f>TEXT(sales_data[[#This Row],[dtme]],"yyyy")</f>
        <v>2023</v>
      </c>
    </row>
    <row r="4235" spans="1:19" x14ac:dyDescent="0.25">
      <c r="A4235" t="s">
        <v>4301</v>
      </c>
      <c r="B4235" t="s">
        <v>22</v>
      </c>
      <c r="C4235" t="s">
        <v>44</v>
      </c>
      <c r="D4235" t="s">
        <v>23</v>
      </c>
      <c r="E4235" t="s">
        <v>29</v>
      </c>
      <c r="F4235" t="s">
        <v>24</v>
      </c>
      <c r="G4235">
        <v>83</v>
      </c>
      <c r="H4235">
        <v>1</v>
      </c>
      <c r="I4235">
        <v>14.94</v>
      </c>
      <c r="J4235">
        <v>97.94</v>
      </c>
      <c r="K4235" s="1">
        <v>44949</v>
      </c>
      <c r="L4235" s="2">
        <v>0.71944444444444444</v>
      </c>
      <c r="M4235" t="s">
        <v>46</v>
      </c>
      <c r="N4235">
        <v>84.032520000000005</v>
      </c>
      <c r="O4235">
        <v>13.907479999999993</v>
      </c>
      <c r="P4235" t="s">
        <v>32</v>
      </c>
      <c r="Q4235" t="s">
        <v>39</v>
      </c>
      <c r="R4235" t="s">
        <v>21</v>
      </c>
      <c r="S4235" t="str">
        <f>TEXT(sales_data[[#This Row],[dtme]],"yyyy")</f>
        <v>2023</v>
      </c>
    </row>
    <row r="4236" spans="1:19" x14ac:dyDescent="0.25">
      <c r="A4236" t="s">
        <v>4302</v>
      </c>
      <c r="B4236" t="s">
        <v>15</v>
      </c>
      <c r="C4236" t="s">
        <v>43</v>
      </c>
      <c r="D4236" t="s">
        <v>23</v>
      </c>
      <c r="E4236" t="s">
        <v>29</v>
      </c>
      <c r="F4236" t="s">
        <v>40</v>
      </c>
      <c r="G4236">
        <v>30</v>
      </c>
      <c r="H4236">
        <v>1</v>
      </c>
      <c r="I4236">
        <v>5.3999999999999995</v>
      </c>
      <c r="J4236">
        <v>35.4</v>
      </c>
      <c r="K4236" s="1">
        <v>44949</v>
      </c>
      <c r="L4236" s="2">
        <v>0.51388888888888884</v>
      </c>
      <c r="M4236" t="s">
        <v>46</v>
      </c>
      <c r="N4236">
        <v>31.435199999999998</v>
      </c>
      <c r="O4236">
        <v>3.9648000000000003</v>
      </c>
      <c r="P4236" t="s">
        <v>19</v>
      </c>
      <c r="Q4236" t="s">
        <v>39</v>
      </c>
      <c r="R4236" t="s">
        <v>21</v>
      </c>
      <c r="S4236" t="str">
        <f>TEXT(sales_data[[#This Row],[dtme]],"yyyy")</f>
        <v>2023</v>
      </c>
    </row>
    <row r="4237" spans="1:19" x14ac:dyDescent="0.25">
      <c r="A4237" t="s">
        <v>4303</v>
      </c>
      <c r="B4237" t="s">
        <v>15</v>
      </c>
      <c r="C4237" t="s">
        <v>43</v>
      </c>
      <c r="D4237" t="s">
        <v>16</v>
      </c>
      <c r="E4237" t="s">
        <v>29</v>
      </c>
      <c r="F4237" t="s">
        <v>38</v>
      </c>
      <c r="G4237">
        <v>98</v>
      </c>
      <c r="H4237">
        <v>6</v>
      </c>
      <c r="I4237">
        <v>105.83999999999999</v>
      </c>
      <c r="J4237">
        <v>693.84</v>
      </c>
      <c r="K4237" s="1">
        <v>44949</v>
      </c>
      <c r="L4237" s="2">
        <v>0.47361111111111109</v>
      </c>
      <c r="M4237" t="s">
        <v>47</v>
      </c>
      <c r="N4237">
        <v>598.78392000000008</v>
      </c>
      <c r="O4237">
        <v>95.056079999999952</v>
      </c>
      <c r="P4237" t="s">
        <v>26</v>
      </c>
      <c r="Q4237" t="s">
        <v>39</v>
      </c>
      <c r="R4237" t="s">
        <v>21</v>
      </c>
      <c r="S4237" t="str">
        <f>TEXT(sales_data[[#This Row],[dtme]],"yyyy")</f>
        <v>2023</v>
      </c>
    </row>
    <row r="4238" spans="1:19" x14ac:dyDescent="0.25">
      <c r="A4238" t="s">
        <v>4304</v>
      </c>
      <c r="B4238" t="s">
        <v>22</v>
      </c>
      <c r="C4238" t="s">
        <v>44</v>
      </c>
      <c r="D4238" t="s">
        <v>23</v>
      </c>
      <c r="E4238" t="s">
        <v>17</v>
      </c>
      <c r="F4238" t="s">
        <v>18</v>
      </c>
      <c r="G4238">
        <v>10</v>
      </c>
      <c r="H4238">
        <v>5</v>
      </c>
      <c r="I4238">
        <v>9</v>
      </c>
      <c r="J4238">
        <v>59</v>
      </c>
      <c r="K4238" s="1">
        <v>44949</v>
      </c>
      <c r="L4238" s="2">
        <v>0.42916666666666664</v>
      </c>
      <c r="M4238" t="s">
        <v>47</v>
      </c>
      <c r="N4238">
        <v>51.152999999999999</v>
      </c>
      <c r="O4238">
        <v>7.8470000000000013</v>
      </c>
      <c r="P4238" t="s">
        <v>26</v>
      </c>
      <c r="Q4238" t="s">
        <v>39</v>
      </c>
      <c r="R4238" t="s">
        <v>21</v>
      </c>
      <c r="S4238" t="str">
        <f>TEXT(sales_data[[#This Row],[dtme]],"yyyy")</f>
        <v>2023</v>
      </c>
    </row>
    <row r="4239" spans="1:19" x14ac:dyDescent="0.25">
      <c r="A4239" t="s">
        <v>4305</v>
      </c>
      <c r="B4239" t="s">
        <v>22</v>
      </c>
      <c r="C4239" t="s">
        <v>44</v>
      </c>
      <c r="D4239" t="s">
        <v>23</v>
      </c>
      <c r="E4239" t="s">
        <v>17</v>
      </c>
      <c r="F4239" t="s">
        <v>40</v>
      </c>
      <c r="G4239">
        <v>45</v>
      </c>
      <c r="H4239">
        <v>7</v>
      </c>
      <c r="I4239">
        <v>56.699999999999996</v>
      </c>
      <c r="J4239">
        <v>371.7</v>
      </c>
      <c r="K4239" s="1">
        <v>44949</v>
      </c>
      <c r="L4239" s="2">
        <v>0.46875</v>
      </c>
      <c r="M4239" t="s">
        <v>25</v>
      </c>
      <c r="N4239">
        <v>317.06009999999998</v>
      </c>
      <c r="O4239">
        <v>54.639900000000011</v>
      </c>
      <c r="P4239" t="s">
        <v>26</v>
      </c>
      <c r="Q4239" t="s">
        <v>39</v>
      </c>
      <c r="R4239" t="s">
        <v>21</v>
      </c>
      <c r="S4239" t="str">
        <f>TEXT(sales_data[[#This Row],[dtme]],"yyyy")</f>
        <v>2023</v>
      </c>
    </row>
    <row r="4240" spans="1:19" x14ac:dyDescent="0.25">
      <c r="A4240" t="s">
        <v>4306</v>
      </c>
      <c r="B4240" t="s">
        <v>15</v>
      </c>
      <c r="C4240" t="s">
        <v>43</v>
      </c>
      <c r="D4240" t="s">
        <v>16</v>
      </c>
      <c r="E4240" t="s">
        <v>17</v>
      </c>
      <c r="F4240" t="s">
        <v>18</v>
      </c>
      <c r="G4240">
        <v>95</v>
      </c>
      <c r="H4240">
        <v>5</v>
      </c>
      <c r="I4240">
        <v>85.5</v>
      </c>
      <c r="J4240">
        <v>560.5</v>
      </c>
      <c r="K4240" s="1">
        <v>44949</v>
      </c>
      <c r="L4240" s="2">
        <v>0.59791666666666665</v>
      </c>
      <c r="M4240" t="s">
        <v>46</v>
      </c>
      <c r="N4240">
        <v>485.95349999999996</v>
      </c>
      <c r="O4240">
        <v>74.546500000000037</v>
      </c>
      <c r="P4240" t="s">
        <v>19</v>
      </c>
      <c r="Q4240" t="s">
        <v>39</v>
      </c>
      <c r="R4240" t="s">
        <v>21</v>
      </c>
      <c r="S4240" t="str">
        <f>TEXT(sales_data[[#This Row],[dtme]],"yyyy")</f>
        <v>2023</v>
      </c>
    </row>
    <row r="4241" spans="1:19" x14ac:dyDescent="0.25">
      <c r="A4241" t="s">
        <v>4307</v>
      </c>
      <c r="B4241" t="s">
        <v>15</v>
      </c>
      <c r="C4241" t="s">
        <v>43</v>
      </c>
      <c r="D4241" t="s">
        <v>16</v>
      </c>
      <c r="E4241" t="s">
        <v>17</v>
      </c>
      <c r="F4241" t="s">
        <v>38</v>
      </c>
      <c r="G4241">
        <v>47</v>
      </c>
      <c r="H4241">
        <v>9</v>
      </c>
      <c r="I4241">
        <v>76.14</v>
      </c>
      <c r="J4241">
        <v>499.14</v>
      </c>
      <c r="K4241" s="1">
        <v>44949</v>
      </c>
      <c r="L4241" s="2">
        <v>0.52430555555555558</v>
      </c>
      <c r="M4241" t="s">
        <v>25</v>
      </c>
      <c r="N4241">
        <v>421.27415999999999</v>
      </c>
      <c r="O4241">
        <v>77.865839999999992</v>
      </c>
      <c r="P4241" t="s">
        <v>19</v>
      </c>
      <c r="Q4241" t="s">
        <v>39</v>
      </c>
      <c r="R4241" t="s">
        <v>21</v>
      </c>
      <c r="S4241" t="str">
        <f>TEXT(sales_data[[#This Row],[dtme]],"yyyy")</f>
        <v>2023</v>
      </c>
    </row>
    <row r="4242" spans="1:19" x14ac:dyDescent="0.25">
      <c r="A4242" t="s">
        <v>4308</v>
      </c>
      <c r="B4242" t="s">
        <v>15</v>
      </c>
      <c r="C4242" t="s">
        <v>43</v>
      </c>
      <c r="D4242" t="s">
        <v>23</v>
      </c>
      <c r="E4242" t="s">
        <v>29</v>
      </c>
      <c r="F4242" t="s">
        <v>18</v>
      </c>
      <c r="G4242">
        <v>58</v>
      </c>
      <c r="H4242">
        <v>4</v>
      </c>
      <c r="I4242">
        <v>41.76</v>
      </c>
      <c r="J4242">
        <v>273.76</v>
      </c>
      <c r="K4242" s="1">
        <v>44949</v>
      </c>
      <c r="L4242" s="2">
        <v>0.73888888888888893</v>
      </c>
      <c r="M4242" t="s">
        <v>25</v>
      </c>
      <c r="N4242">
        <v>233.79104000000001</v>
      </c>
      <c r="O4242">
        <v>39.968959999999981</v>
      </c>
      <c r="P4242" t="s">
        <v>32</v>
      </c>
      <c r="Q4242" t="s">
        <v>39</v>
      </c>
      <c r="R4242" t="s">
        <v>21</v>
      </c>
      <c r="S4242" t="str">
        <f>TEXT(sales_data[[#This Row],[dtme]],"yyyy")</f>
        <v>2023</v>
      </c>
    </row>
    <row r="4243" spans="1:19" x14ac:dyDescent="0.25">
      <c r="A4243" t="s">
        <v>4309</v>
      </c>
      <c r="B4243" t="s">
        <v>22</v>
      </c>
      <c r="C4243" t="s">
        <v>44</v>
      </c>
      <c r="D4243" t="s">
        <v>23</v>
      </c>
      <c r="E4243" t="s">
        <v>29</v>
      </c>
      <c r="F4243" t="s">
        <v>18</v>
      </c>
      <c r="G4243">
        <v>99</v>
      </c>
      <c r="H4243">
        <v>7</v>
      </c>
      <c r="I4243">
        <v>124.74</v>
      </c>
      <c r="J4243">
        <v>817.74</v>
      </c>
      <c r="K4243" s="1">
        <v>44949</v>
      </c>
      <c r="L4243" s="2">
        <v>0.43958333333333333</v>
      </c>
      <c r="M4243" t="s">
        <v>25</v>
      </c>
      <c r="N4243">
        <v>699.16769999999997</v>
      </c>
      <c r="O4243">
        <v>118.57230000000004</v>
      </c>
      <c r="P4243" t="s">
        <v>26</v>
      </c>
      <c r="Q4243" t="s">
        <v>39</v>
      </c>
      <c r="R4243" t="s">
        <v>21</v>
      </c>
      <c r="S4243" t="str">
        <f>TEXT(sales_data[[#This Row],[dtme]],"yyyy")</f>
        <v>2023</v>
      </c>
    </row>
    <row r="4244" spans="1:19" x14ac:dyDescent="0.25">
      <c r="A4244" t="s">
        <v>4310</v>
      </c>
      <c r="B4244" t="s">
        <v>15</v>
      </c>
      <c r="C4244" t="s">
        <v>43</v>
      </c>
      <c r="D4244" t="s">
        <v>23</v>
      </c>
      <c r="E4244" t="s">
        <v>29</v>
      </c>
      <c r="F4244" t="s">
        <v>33</v>
      </c>
      <c r="G4244">
        <v>78</v>
      </c>
      <c r="H4244">
        <v>10</v>
      </c>
      <c r="I4244">
        <v>140.4</v>
      </c>
      <c r="J4244">
        <v>920.4</v>
      </c>
      <c r="K4244" s="1">
        <v>44950</v>
      </c>
      <c r="L4244" s="2">
        <v>0.41944444444444445</v>
      </c>
      <c r="M4244" t="s">
        <v>25</v>
      </c>
      <c r="N4244">
        <v>812.71319999999992</v>
      </c>
      <c r="O4244">
        <v>107.68680000000006</v>
      </c>
      <c r="P4244" t="s">
        <v>26</v>
      </c>
      <c r="Q4244" t="s">
        <v>36</v>
      </c>
      <c r="R4244" t="s">
        <v>21</v>
      </c>
      <c r="S4244" t="str">
        <f>TEXT(sales_data[[#This Row],[dtme]],"yyyy")</f>
        <v>2023</v>
      </c>
    </row>
    <row r="4245" spans="1:19" x14ac:dyDescent="0.25">
      <c r="A4245" t="s">
        <v>4311</v>
      </c>
      <c r="B4245" t="s">
        <v>37</v>
      </c>
      <c r="C4245" t="s">
        <v>45</v>
      </c>
      <c r="D4245" t="s">
        <v>16</v>
      </c>
      <c r="E4245" t="s">
        <v>29</v>
      </c>
      <c r="F4245" t="s">
        <v>24</v>
      </c>
      <c r="G4245">
        <v>40</v>
      </c>
      <c r="H4245">
        <v>10</v>
      </c>
      <c r="I4245">
        <v>72</v>
      </c>
      <c r="J4245">
        <v>472</v>
      </c>
      <c r="K4245" s="1">
        <v>44950</v>
      </c>
      <c r="L4245" s="2">
        <v>0.73402777777777772</v>
      </c>
      <c r="M4245" t="s">
        <v>47</v>
      </c>
      <c r="N4245">
        <v>409.22399999999999</v>
      </c>
      <c r="O4245">
        <v>62.77600000000001</v>
      </c>
      <c r="P4245" t="s">
        <v>32</v>
      </c>
      <c r="Q4245" t="s">
        <v>36</v>
      </c>
      <c r="R4245" t="s">
        <v>21</v>
      </c>
      <c r="S4245" t="str">
        <f>TEXT(sales_data[[#This Row],[dtme]],"yyyy")</f>
        <v>2023</v>
      </c>
    </row>
    <row r="4246" spans="1:19" x14ac:dyDescent="0.25">
      <c r="A4246" t="s">
        <v>4312</v>
      </c>
      <c r="B4246" t="s">
        <v>15</v>
      </c>
      <c r="C4246" t="s">
        <v>43</v>
      </c>
      <c r="D4246" t="s">
        <v>23</v>
      </c>
      <c r="E4246" t="s">
        <v>17</v>
      </c>
      <c r="F4246" t="s">
        <v>18</v>
      </c>
      <c r="G4246">
        <v>77</v>
      </c>
      <c r="H4246">
        <v>5</v>
      </c>
      <c r="I4246">
        <v>69.3</v>
      </c>
      <c r="J4246">
        <v>454.3</v>
      </c>
      <c r="K4246" s="1">
        <v>44950</v>
      </c>
      <c r="L4246" s="2">
        <v>0.85833333333333328</v>
      </c>
      <c r="M4246" t="s">
        <v>46</v>
      </c>
      <c r="N4246">
        <v>397.96680000000003</v>
      </c>
      <c r="O4246">
        <v>56.333199999999977</v>
      </c>
      <c r="P4246" t="s">
        <v>32</v>
      </c>
      <c r="Q4246" t="s">
        <v>36</v>
      </c>
      <c r="R4246" t="s">
        <v>21</v>
      </c>
      <c r="S4246" t="str">
        <f>TEXT(sales_data[[#This Row],[dtme]],"yyyy")</f>
        <v>2023</v>
      </c>
    </row>
    <row r="4247" spans="1:19" x14ac:dyDescent="0.25">
      <c r="A4247" t="s">
        <v>4313</v>
      </c>
      <c r="B4247" t="s">
        <v>15</v>
      </c>
      <c r="C4247" t="s">
        <v>43</v>
      </c>
      <c r="D4247" t="s">
        <v>16</v>
      </c>
      <c r="E4247" t="s">
        <v>29</v>
      </c>
      <c r="F4247" t="s">
        <v>40</v>
      </c>
      <c r="G4247">
        <v>86</v>
      </c>
      <c r="H4247">
        <v>8</v>
      </c>
      <c r="I4247">
        <v>123.83999999999999</v>
      </c>
      <c r="J4247">
        <v>811.84</v>
      </c>
      <c r="K4247" s="1">
        <v>44950</v>
      </c>
      <c r="L4247" s="2">
        <v>0.75277777777777777</v>
      </c>
      <c r="M4247" t="s">
        <v>47</v>
      </c>
      <c r="N4247">
        <v>690.87584000000004</v>
      </c>
      <c r="O4247">
        <v>120.96415999999999</v>
      </c>
      <c r="P4247" t="s">
        <v>32</v>
      </c>
      <c r="Q4247" t="s">
        <v>36</v>
      </c>
      <c r="R4247" t="s">
        <v>21</v>
      </c>
      <c r="S4247" t="str">
        <f>TEXT(sales_data[[#This Row],[dtme]],"yyyy")</f>
        <v>2023</v>
      </c>
    </row>
    <row r="4248" spans="1:19" x14ac:dyDescent="0.25">
      <c r="A4248" t="s">
        <v>4314</v>
      </c>
      <c r="B4248" t="s">
        <v>37</v>
      </c>
      <c r="C4248" t="s">
        <v>45</v>
      </c>
      <c r="D4248" t="s">
        <v>16</v>
      </c>
      <c r="E4248" t="s">
        <v>29</v>
      </c>
      <c r="F4248" t="s">
        <v>40</v>
      </c>
      <c r="G4248">
        <v>93</v>
      </c>
      <c r="H4248">
        <v>3</v>
      </c>
      <c r="I4248">
        <v>50.22</v>
      </c>
      <c r="J4248">
        <v>329.22</v>
      </c>
      <c r="K4248" s="1">
        <v>44950</v>
      </c>
      <c r="L4248" s="2">
        <v>0.48958333333333331</v>
      </c>
      <c r="M4248" t="s">
        <v>25</v>
      </c>
      <c r="N4248">
        <v>285.43374</v>
      </c>
      <c r="O4248">
        <v>43.786260000000027</v>
      </c>
      <c r="P4248" t="s">
        <v>26</v>
      </c>
      <c r="Q4248" t="s">
        <v>36</v>
      </c>
      <c r="R4248" t="s">
        <v>21</v>
      </c>
      <c r="S4248" t="str">
        <f>TEXT(sales_data[[#This Row],[dtme]],"yyyy")</f>
        <v>2023</v>
      </c>
    </row>
    <row r="4249" spans="1:19" x14ac:dyDescent="0.25">
      <c r="A4249" t="s">
        <v>4315</v>
      </c>
      <c r="B4249" t="s">
        <v>37</v>
      </c>
      <c r="C4249" t="s">
        <v>45</v>
      </c>
      <c r="D4249" t="s">
        <v>16</v>
      </c>
      <c r="E4249" t="s">
        <v>17</v>
      </c>
      <c r="F4249" t="s">
        <v>33</v>
      </c>
      <c r="G4249">
        <v>23</v>
      </c>
      <c r="H4249">
        <v>6</v>
      </c>
      <c r="I4249">
        <v>24.84</v>
      </c>
      <c r="J4249">
        <v>162.84</v>
      </c>
      <c r="K4249" s="1">
        <v>44950</v>
      </c>
      <c r="L4249" s="2">
        <v>0.80555555555555558</v>
      </c>
      <c r="M4249" t="s">
        <v>46</v>
      </c>
      <c r="N4249">
        <v>142.48500000000001</v>
      </c>
      <c r="O4249">
        <v>20.35499999999999</v>
      </c>
      <c r="P4249" t="s">
        <v>32</v>
      </c>
      <c r="Q4249" t="s">
        <v>36</v>
      </c>
      <c r="R4249" t="s">
        <v>21</v>
      </c>
      <c r="S4249" t="str">
        <f>TEXT(sales_data[[#This Row],[dtme]],"yyyy")</f>
        <v>2023</v>
      </c>
    </row>
    <row r="4250" spans="1:19" x14ac:dyDescent="0.25">
      <c r="A4250" t="s">
        <v>4316</v>
      </c>
      <c r="B4250" t="s">
        <v>37</v>
      </c>
      <c r="C4250" t="s">
        <v>45</v>
      </c>
      <c r="D4250" t="s">
        <v>23</v>
      </c>
      <c r="E4250" t="s">
        <v>29</v>
      </c>
      <c r="F4250" t="s">
        <v>24</v>
      </c>
      <c r="G4250">
        <v>75</v>
      </c>
      <c r="H4250">
        <v>7</v>
      </c>
      <c r="I4250">
        <v>94.5</v>
      </c>
      <c r="J4250">
        <v>619.5</v>
      </c>
      <c r="K4250" s="1">
        <v>44950</v>
      </c>
      <c r="L4250" s="2">
        <v>0.44305555555555554</v>
      </c>
      <c r="M4250" t="s">
        <v>46</v>
      </c>
      <c r="N4250">
        <v>529.67250000000001</v>
      </c>
      <c r="O4250">
        <v>89.827499999999986</v>
      </c>
      <c r="P4250" t="s">
        <v>26</v>
      </c>
      <c r="Q4250" t="s">
        <v>36</v>
      </c>
      <c r="R4250" t="s">
        <v>21</v>
      </c>
      <c r="S4250" t="str">
        <f>TEXT(sales_data[[#This Row],[dtme]],"yyyy")</f>
        <v>2023</v>
      </c>
    </row>
    <row r="4251" spans="1:19" x14ac:dyDescent="0.25">
      <c r="A4251" t="s">
        <v>4317</v>
      </c>
      <c r="B4251" t="s">
        <v>37</v>
      </c>
      <c r="C4251" t="s">
        <v>45</v>
      </c>
      <c r="D4251" t="s">
        <v>23</v>
      </c>
      <c r="E4251" t="s">
        <v>29</v>
      </c>
      <c r="F4251" t="s">
        <v>30</v>
      </c>
      <c r="G4251">
        <v>73</v>
      </c>
      <c r="H4251">
        <v>5</v>
      </c>
      <c r="I4251">
        <v>65.7</v>
      </c>
      <c r="J4251">
        <v>430.7</v>
      </c>
      <c r="K4251" s="1">
        <v>44950</v>
      </c>
      <c r="L4251" s="2">
        <v>0.62847222222222221</v>
      </c>
      <c r="M4251" t="s">
        <v>46</v>
      </c>
      <c r="N4251">
        <v>371.26339999999999</v>
      </c>
      <c r="O4251">
        <v>59.436599999999999</v>
      </c>
      <c r="P4251" t="s">
        <v>19</v>
      </c>
      <c r="Q4251" t="s">
        <v>36</v>
      </c>
      <c r="R4251" t="s">
        <v>21</v>
      </c>
      <c r="S4251" t="str">
        <f>TEXT(sales_data[[#This Row],[dtme]],"yyyy")</f>
        <v>2023</v>
      </c>
    </row>
    <row r="4252" spans="1:19" x14ac:dyDescent="0.25">
      <c r="A4252" t="s">
        <v>4318</v>
      </c>
      <c r="B4252" t="s">
        <v>22</v>
      </c>
      <c r="C4252" t="s">
        <v>44</v>
      </c>
      <c r="D4252" t="s">
        <v>16</v>
      </c>
      <c r="E4252" t="s">
        <v>17</v>
      </c>
      <c r="F4252" t="s">
        <v>30</v>
      </c>
      <c r="G4252">
        <v>60</v>
      </c>
      <c r="H4252">
        <v>1</v>
      </c>
      <c r="I4252">
        <v>10.799999999999999</v>
      </c>
      <c r="J4252">
        <v>70.8</v>
      </c>
      <c r="K4252" s="1">
        <v>44950</v>
      </c>
      <c r="L4252" s="2">
        <v>0.55833333333333335</v>
      </c>
      <c r="M4252" t="s">
        <v>25</v>
      </c>
      <c r="N4252">
        <v>60.746399999999994</v>
      </c>
      <c r="O4252">
        <v>10.053600000000003</v>
      </c>
      <c r="P4252" t="s">
        <v>19</v>
      </c>
      <c r="Q4252" t="s">
        <v>36</v>
      </c>
      <c r="R4252" t="s">
        <v>21</v>
      </c>
      <c r="S4252" t="str">
        <f>TEXT(sales_data[[#This Row],[dtme]],"yyyy")</f>
        <v>2023</v>
      </c>
    </row>
    <row r="4253" spans="1:19" x14ac:dyDescent="0.25">
      <c r="A4253" t="s">
        <v>4319</v>
      </c>
      <c r="B4253" t="s">
        <v>15</v>
      </c>
      <c r="C4253" t="s">
        <v>43</v>
      </c>
      <c r="D4253" t="s">
        <v>16</v>
      </c>
      <c r="E4253" t="s">
        <v>17</v>
      </c>
      <c r="F4253" t="s">
        <v>24</v>
      </c>
      <c r="G4253">
        <v>48</v>
      </c>
      <c r="H4253">
        <v>8</v>
      </c>
      <c r="I4253">
        <v>69.12</v>
      </c>
      <c r="J4253">
        <v>453.12</v>
      </c>
      <c r="K4253" s="1">
        <v>44950</v>
      </c>
      <c r="L4253" s="2">
        <v>0.45624999999999999</v>
      </c>
      <c r="M4253" t="s">
        <v>25</v>
      </c>
      <c r="N4253">
        <v>381.98016000000001</v>
      </c>
      <c r="O4253">
        <v>71.139839999999992</v>
      </c>
      <c r="P4253" t="s">
        <v>26</v>
      </c>
      <c r="Q4253" t="s">
        <v>36</v>
      </c>
      <c r="R4253" t="s">
        <v>21</v>
      </c>
      <c r="S4253" t="str">
        <f>TEXT(sales_data[[#This Row],[dtme]],"yyyy")</f>
        <v>2023</v>
      </c>
    </row>
    <row r="4254" spans="1:19" x14ac:dyDescent="0.25">
      <c r="A4254" t="s">
        <v>4320</v>
      </c>
      <c r="B4254" t="s">
        <v>15</v>
      </c>
      <c r="C4254" t="s">
        <v>43</v>
      </c>
      <c r="D4254" t="s">
        <v>23</v>
      </c>
      <c r="E4254" t="s">
        <v>29</v>
      </c>
      <c r="F4254" t="s">
        <v>24</v>
      </c>
      <c r="G4254">
        <v>10</v>
      </c>
      <c r="H4254">
        <v>8</v>
      </c>
      <c r="I4254">
        <v>14.399999999999999</v>
      </c>
      <c r="J4254">
        <v>94.4</v>
      </c>
      <c r="K4254" s="1">
        <v>44950</v>
      </c>
      <c r="L4254" s="2">
        <v>0.73819444444444449</v>
      </c>
      <c r="M4254" t="s">
        <v>25</v>
      </c>
      <c r="N4254">
        <v>81.183999999999997</v>
      </c>
      <c r="O4254">
        <v>13.216000000000008</v>
      </c>
      <c r="P4254" t="s">
        <v>32</v>
      </c>
      <c r="Q4254" t="s">
        <v>36</v>
      </c>
      <c r="R4254" t="s">
        <v>21</v>
      </c>
      <c r="S4254" t="str">
        <f>TEXT(sales_data[[#This Row],[dtme]],"yyyy")</f>
        <v>2023</v>
      </c>
    </row>
    <row r="4255" spans="1:19" x14ac:dyDescent="0.25">
      <c r="A4255" t="s">
        <v>4321</v>
      </c>
      <c r="B4255" t="s">
        <v>22</v>
      </c>
      <c r="C4255" t="s">
        <v>44</v>
      </c>
      <c r="D4255" t="s">
        <v>16</v>
      </c>
      <c r="E4255" t="s">
        <v>29</v>
      </c>
      <c r="F4255" t="s">
        <v>30</v>
      </c>
      <c r="G4255">
        <v>85</v>
      </c>
      <c r="H4255">
        <v>3</v>
      </c>
      <c r="I4255">
        <v>45.9</v>
      </c>
      <c r="J4255">
        <v>300.89999999999998</v>
      </c>
      <c r="K4255" s="1">
        <v>44950</v>
      </c>
      <c r="L4255" s="2">
        <v>0.87430555555555556</v>
      </c>
      <c r="M4255" t="s">
        <v>46</v>
      </c>
      <c r="N4255">
        <v>254.26049999999998</v>
      </c>
      <c r="O4255">
        <v>46.639499999999998</v>
      </c>
      <c r="P4255" t="s">
        <v>32</v>
      </c>
      <c r="Q4255" t="s">
        <v>36</v>
      </c>
      <c r="R4255" t="s">
        <v>21</v>
      </c>
      <c r="S4255" t="str">
        <f>TEXT(sales_data[[#This Row],[dtme]],"yyyy")</f>
        <v>2023</v>
      </c>
    </row>
    <row r="4256" spans="1:19" x14ac:dyDescent="0.25">
      <c r="A4256" t="s">
        <v>4322</v>
      </c>
      <c r="B4256" t="s">
        <v>37</v>
      </c>
      <c r="C4256" t="s">
        <v>45</v>
      </c>
      <c r="D4256" t="s">
        <v>23</v>
      </c>
      <c r="E4256" t="s">
        <v>17</v>
      </c>
      <c r="F4256" t="s">
        <v>33</v>
      </c>
      <c r="G4256">
        <v>76</v>
      </c>
      <c r="H4256">
        <v>10</v>
      </c>
      <c r="I4256">
        <v>136.79999999999998</v>
      </c>
      <c r="J4256">
        <v>896.8</v>
      </c>
      <c r="K4256" s="1">
        <v>44950</v>
      </c>
      <c r="L4256" s="2">
        <v>0.75694444444444442</v>
      </c>
      <c r="M4256" t="s">
        <v>46</v>
      </c>
      <c r="N4256">
        <v>762.28</v>
      </c>
      <c r="O4256">
        <v>134.51999999999998</v>
      </c>
      <c r="P4256" t="s">
        <v>32</v>
      </c>
      <c r="Q4256" t="s">
        <v>36</v>
      </c>
      <c r="R4256" t="s">
        <v>21</v>
      </c>
      <c r="S4256" t="str">
        <f>TEXT(sales_data[[#This Row],[dtme]],"yyyy")</f>
        <v>2023</v>
      </c>
    </row>
    <row r="4257" spans="1:19" x14ac:dyDescent="0.25">
      <c r="A4257" t="s">
        <v>4323</v>
      </c>
      <c r="B4257" t="s">
        <v>37</v>
      </c>
      <c r="C4257" t="s">
        <v>45</v>
      </c>
      <c r="D4257" t="s">
        <v>23</v>
      </c>
      <c r="E4257" t="s">
        <v>17</v>
      </c>
      <c r="F4257" t="s">
        <v>38</v>
      </c>
      <c r="G4257">
        <v>88</v>
      </c>
      <c r="H4257">
        <v>5</v>
      </c>
      <c r="I4257">
        <v>79.2</v>
      </c>
      <c r="J4257">
        <v>519.20000000000005</v>
      </c>
      <c r="K4257" s="1">
        <v>44951</v>
      </c>
      <c r="L4257" s="2">
        <v>0.82499999999999996</v>
      </c>
      <c r="M4257" t="s">
        <v>25</v>
      </c>
      <c r="N4257">
        <v>436.64720000000005</v>
      </c>
      <c r="O4257">
        <v>82.552799999999991</v>
      </c>
      <c r="P4257" t="s">
        <v>32</v>
      </c>
      <c r="Q4257" t="s">
        <v>27</v>
      </c>
      <c r="R4257" t="s">
        <v>21</v>
      </c>
      <c r="S4257" t="str">
        <f>TEXT(sales_data[[#This Row],[dtme]],"yyyy")</f>
        <v>2023</v>
      </c>
    </row>
    <row r="4258" spans="1:19" x14ac:dyDescent="0.25">
      <c r="A4258" t="s">
        <v>4324</v>
      </c>
      <c r="B4258" t="s">
        <v>22</v>
      </c>
      <c r="C4258" t="s">
        <v>44</v>
      </c>
      <c r="D4258" t="s">
        <v>16</v>
      </c>
      <c r="E4258" t="s">
        <v>29</v>
      </c>
      <c r="F4258" t="s">
        <v>40</v>
      </c>
      <c r="G4258">
        <v>15</v>
      </c>
      <c r="H4258">
        <v>1</v>
      </c>
      <c r="I4258">
        <v>2.6999999999999997</v>
      </c>
      <c r="J4258">
        <v>17.7</v>
      </c>
      <c r="K4258" s="1">
        <v>44951</v>
      </c>
      <c r="L4258" s="2">
        <v>0.65694444444444444</v>
      </c>
      <c r="M4258" t="s">
        <v>47</v>
      </c>
      <c r="N4258">
        <v>15.310499999999999</v>
      </c>
      <c r="O4258">
        <v>2.3895</v>
      </c>
      <c r="P4258" t="s">
        <v>19</v>
      </c>
      <c r="Q4258" t="s">
        <v>27</v>
      </c>
      <c r="R4258" t="s">
        <v>21</v>
      </c>
      <c r="S4258" t="str">
        <f>TEXT(sales_data[[#This Row],[dtme]],"yyyy")</f>
        <v>2023</v>
      </c>
    </row>
    <row r="4259" spans="1:19" x14ac:dyDescent="0.25">
      <c r="A4259" t="s">
        <v>4325</v>
      </c>
      <c r="B4259" t="s">
        <v>37</v>
      </c>
      <c r="C4259" t="s">
        <v>45</v>
      </c>
      <c r="D4259" t="s">
        <v>23</v>
      </c>
      <c r="E4259" t="s">
        <v>17</v>
      </c>
      <c r="F4259" t="s">
        <v>40</v>
      </c>
      <c r="G4259">
        <v>39</v>
      </c>
      <c r="H4259">
        <v>7</v>
      </c>
      <c r="I4259">
        <v>49.14</v>
      </c>
      <c r="J4259">
        <v>322.14</v>
      </c>
      <c r="K4259" s="1">
        <v>44951</v>
      </c>
      <c r="L4259" s="2">
        <v>0.5541666666666667</v>
      </c>
      <c r="M4259" t="s">
        <v>25</v>
      </c>
      <c r="N4259">
        <v>282.19463999999999</v>
      </c>
      <c r="O4259">
        <v>39.945359999999994</v>
      </c>
      <c r="P4259" t="s">
        <v>19</v>
      </c>
      <c r="Q4259" t="s">
        <v>27</v>
      </c>
      <c r="R4259" t="s">
        <v>21</v>
      </c>
      <c r="S4259" t="str">
        <f>TEXT(sales_data[[#This Row],[dtme]],"yyyy")</f>
        <v>2023</v>
      </c>
    </row>
    <row r="4260" spans="1:19" x14ac:dyDescent="0.25">
      <c r="A4260" t="s">
        <v>4326</v>
      </c>
      <c r="B4260" t="s">
        <v>22</v>
      </c>
      <c r="C4260" t="s">
        <v>44</v>
      </c>
      <c r="D4260" t="s">
        <v>16</v>
      </c>
      <c r="E4260" t="s">
        <v>29</v>
      </c>
      <c r="F4260" t="s">
        <v>18</v>
      </c>
      <c r="G4260">
        <v>90</v>
      </c>
      <c r="H4260">
        <v>10</v>
      </c>
      <c r="I4260">
        <v>162</v>
      </c>
      <c r="J4260">
        <v>1062</v>
      </c>
      <c r="K4260" s="1">
        <v>44951</v>
      </c>
      <c r="L4260" s="2">
        <v>0.57499999999999996</v>
      </c>
      <c r="M4260" t="s">
        <v>25</v>
      </c>
      <c r="N4260">
        <v>908.01</v>
      </c>
      <c r="O4260">
        <v>153.99</v>
      </c>
      <c r="P4260" t="s">
        <v>19</v>
      </c>
      <c r="Q4260" t="s">
        <v>27</v>
      </c>
      <c r="R4260" t="s">
        <v>21</v>
      </c>
      <c r="S4260" t="str">
        <f>TEXT(sales_data[[#This Row],[dtme]],"yyyy")</f>
        <v>2023</v>
      </c>
    </row>
    <row r="4261" spans="1:19" x14ac:dyDescent="0.25">
      <c r="A4261" t="s">
        <v>4327</v>
      </c>
      <c r="B4261" t="s">
        <v>22</v>
      </c>
      <c r="C4261" t="s">
        <v>44</v>
      </c>
      <c r="D4261" t="s">
        <v>23</v>
      </c>
      <c r="E4261" t="s">
        <v>29</v>
      </c>
      <c r="F4261" t="s">
        <v>18</v>
      </c>
      <c r="G4261">
        <v>34</v>
      </c>
      <c r="H4261">
        <v>8</v>
      </c>
      <c r="I4261">
        <v>48.96</v>
      </c>
      <c r="J4261">
        <v>320.95999999999998</v>
      </c>
      <c r="K4261" s="1">
        <v>44951</v>
      </c>
      <c r="L4261" s="2">
        <v>0.625</v>
      </c>
      <c r="M4261" t="s">
        <v>46</v>
      </c>
      <c r="N4261">
        <v>270.24831999999998</v>
      </c>
      <c r="O4261">
        <v>50.711680000000001</v>
      </c>
      <c r="P4261" t="s">
        <v>19</v>
      </c>
      <c r="Q4261" t="s">
        <v>27</v>
      </c>
      <c r="R4261" t="s">
        <v>21</v>
      </c>
      <c r="S4261" t="str">
        <f>TEXT(sales_data[[#This Row],[dtme]],"yyyy")</f>
        <v>2023</v>
      </c>
    </row>
    <row r="4262" spans="1:19" x14ac:dyDescent="0.25">
      <c r="A4262" t="s">
        <v>4328</v>
      </c>
      <c r="B4262" t="s">
        <v>15</v>
      </c>
      <c r="C4262" t="s">
        <v>43</v>
      </c>
      <c r="D4262" t="s">
        <v>23</v>
      </c>
      <c r="E4262" t="s">
        <v>29</v>
      </c>
      <c r="F4262" t="s">
        <v>24</v>
      </c>
      <c r="G4262">
        <v>26</v>
      </c>
      <c r="H4262">
        <v>9</v>
      </c>
      <c r="I4262">
        <v>42.12</v>
      </c>
      <c r="J4262">
        <v>276.12</v>
      </c>
      <c r="K4262" s="1">
        <v>44951</v>
      </c>
      <c r="L4262" s="2">
        <v>0.85</v>
      </c>
      <c r="M4262" t="s">
        <v>46</v>
      </c>
      <c r="N4262">
        <v>245.47068000000002</v>
      </c>
      <c r="O4262">
        <v>30.649319999999989</v>
      </c>
      <c r="P4262" t="s">
        <v>32</v>
      </c>
      <c r="Q4262" t="s">
        <v>27</v>
      </c>
      <c r="R4262" t="s">
        <v>21</v>
      </c>
      <c r="S4262" t="str">
        <f>TEXT(sales_data[[#This Row],[dtme]],"yyyy")</f>
        <v>2023</v>
      </c>
    </row>
    <row r="4263" spans="1:19" x14ac:dyDescent="0.25">
      <c r="A4263" t="s">
        <v>4329</v>
      </c>
      <c r="B4263" t="s">
        <v>37</v>
      </c>
      <c r="C4263" t="s">
        <v>45</v>
      </c>
      <c r="D4263" t="s">
        <v>23</v>
      </c>
      <c r="E4263" t="s">
        <v>17</v>
      </c>
      <c r="F4263" t="s">
        <v>38</v>
      </c>
      <c r="G4263">
        <v>48</v>
      </c>
      <c r="H4263">
        <v>7</v>
      </c>
      <c r="I4263">
        <v>60.48</v>
      </c>
      <c r="J4263">
        <v>396.48</v>
      </c>
      <c r="K4263" s="1">
        <v>44951</v>
      </c>
      <c r="L4263" s="2">
        <v>0.5625</v>
      </c>
      <c r="M4263" t="s">
        <v>47</v>
      </c>
      <c r="N4263">
        <v>352.07424000000003</v>
      </c>
      <c r="O4263">
        <v>44.405759999999987</v>
      </c>
      <c r="P4263" t="s">
        <v>19</v>
      </c>
      <c r="Q4263" t="s">
        <v>27</v>
      </c>
      <c r="R4263" t="s">
        <v>21</v>
      </c>
      <c r="S4263" t="str">
        <f>TEXT(sales_data[[#This Row],[dtme]],"yyyy")</f>
        <v>2023</v>
      </c>
    </row>
    <row r="4264" spans="1:19" x14ac:dyDescent="0.25">
      <c r="A4264" t="s">
        <v>4330</v>
      </c>
      <c r="B4264" t="s">
        <v>15</v>
      </c>
      <c r="C4264" t="s">
        <v>43</v>
      </c>
      <c r="D4264" t="s">
        <v>16</v>
      </c>
      <c r="E4264" t="s">
        <v>29</v>
      </c>
      <c r="F4264" t="s">
        <v>30</v>
      </c>
      <c r="G4264">
        <v>60</v>
      </c>
      <c r="H4264">
        <v>4</v>
      </c>
      <c r="I4264">
        <v>43.199999999999996</v>
      </c>
      <c r="J4264">
        <v>283.2</v>
      </c>
      <c r="K4264" s="1">
        <v>44951</v>
      </c>
      <c r="L4264" s="2">
        <v>0.66249999999999998</v>
      </c>
      <c r="M4264" t="s">
        <v>25</v>
      </c>
      <c r="N4264">
        <v>252.048</v>
      </c>
      <c r="O4264">
        <v>31.151999999999987</v>
      </c>
      <c r="P4264" t="s">
        <v>19</v>
      </c>
      <c r="Q4264" t="s">
        <v>27</v>
      </c>
      <c r="R4264" t="s">
        <v>21</v>
      </c>
      <c r="S4264" t="str">
        <f>TEXT(sales_data[[#This Row],[dtme]],"yyyy")</f>
        <v>2023</v>
      </c>
    </row>
    <row r="4265" spans="1:19" x14ac:dyDescent="0.25">
      <c r="A4265" t="s">
        <v>4331</v>
      </c>
      <c r="B4265" t="s">
        <v>37</v>
      </c>
      <c r="C4265" t="s">
        <v>45</v>
      </c>
      <c r="D4265" t="s">
        <v>16</v>
      </c>
      <c r="E4265" t="s">
        <v>29</v>
      </c>
      <c r="F4265" t="s">
        <v>18</v>
      </c>
      <c r="G4265">
        <v>51</v>
      </c>
      <c r="H4265">
        <v>4</v>
      </c>
      <c r="I4265">
        <v>36.72</v>
      </c>
      <c r="J4265">
        <v>240.72</v>
      </c>
      <c r="K4265" s="1">
        <v>44951</v>
      </c>
      <c r="L4265" s="2">
        <v>0.42430555555555555</v>
      </c>
      <c r="M4265" t="s">
        <v>47</v>
      </c>
      <c r="N4265">
        <v>208.46351999999999</v>
      </c>
      <c r="O4265">
        <v>32.25648000000001</v>
      </c>
      <c r="P4265" t="s">
        <v>26</v>
      </c>
      <c r="Q4265" t="s">
        <v>27</v>
      </c>
      <c r="R4265" t="s">
        <v>21</v>
      </c>
      <c r="S4265" t="str">
        <f>TEXT(sales_data[[#This Row],[dtme]],"yyyy")</f>
        <v>2023</v>
      </c>
    </row>
    <row r="4266" spans="1:19" x14ac:dyDescent="0.25">
      <c r="A4266" t="s">
        <v>4332</v>
      </c>
      <c r="B4266" t="s">
        <v>37</v>
      </c>
      <c r="C4266" t="s">
        <v>45</v>
      </c>
      <c r="D4266" t="s">
        <v>23</v>
      </c>
      <c r="E4266" t="s">
        <v>17</v>
      </c>
      <c r="F4266" t="s">
        <v>40</v>
      </c>
      <c r="G4266">
        <v>60</v>
      </c>
      <c r="H4266">
        <v>2</v>
      </c>
      <c r="I4266">
        <v>21.599999999999998</v>
      </c>
      <c r="J4266">
        <v>141.6</v>
      </c>
      <c r="K4266" s="1">
        <v>44951</v>
      </c>
      <c r="L4266" s="2">
        <v>0.81874999999999998</v>
      </c>
      <c r="M4266" t="s">
        <v>47</v>
      </c>
      <c r="N4266">
        <v>122.62559999999999</v>
      </c>
      <c r="O4266">
        <v>18.974400000000003</v>
      </c>
      <c r="P4266" t="s">
        <v>32</v>
      </c>
      <c r="Q4266" t="s">
        <v>27</v>
      </c>
      <c r="R4266" t="s">
        <v>21</v>
      </c>
      <c r="S4266" t="str">
        <f>TEXT(sales_data[[#This Row],[dtme]],"yyyy")</f>
        <v>2023</v>
      </c>
    </row>
    <row r="4267" spans="1:19" x14ac:dyDescent="0.25">
      <c r="A4267" t="s">
        <v>4333</v>
      </c>
      <c r="B4267" t="s">
        <v>37</v>
      </c>
      <c r="C4267" t="s">
        <v>45</v>
      </c>
      <c r="D4267" t="s">
        <v>23</v>
      </c>
      <c r="E4267" t="s">
        <v>29</v>
      </c>
      <c r="F4267" t="s">
        <v>33</v>
      </c>
      <c r="G4267">
        <v>21</v>
      </c>
      <c r="H4267">
        <v>2</v>
      </c>
      <c r="I4267">
        <v>7.56</v>
      </c>
      <c r="J4267">
        <v>49.56</v>
      </c>
      <c r="K4267" s="1">
        <v>44951</v>
      </c>
      <c r="L4267" s="2">
        <v>0.60347222222222219</v>
      </c>
      <c r="M4267" t="s">
        <v>46</v>
      </c>
      <c r="N4267">
        <v>41.630400000000002</v>
      </c>
      <c r="O4267">
        <v>7.9296000000000006</v>
      </c>
      <c r="P4267" t="s">
        <v>19</v>
      </c>
      <c r="Q4267" t="s">
        <v>27</v>
      </c>
      <c r="R4267" t="s">
        <v>21</v>
      </c>
      <c r="S4267" t="str">
        <f>TEXT(sales_data[[#This Row],[dtme]],"yyyy")</f>
        <v>2023</v>
      </c>
    </row>
    <row r="4268" spans="1:19" x14ac:dyDescent="0.25">
      <c r="A4268" t="s">
        <v>4334</v>
      </c>
      <c r="B4268" t="s">
        <v>37</v>
      </c>
      <c r="C4268" t="s">
        <v>45</v>
      </c>
      <c r="D4268" t="s">
        <v>23</v>
      </c>
      <c r="E4268" t="s">
        <v>29</v>
      </c>
      <c r="F4268" t="s">
        <v>18</v>
      </c>
      <c r="G4268">
        <v>96</v>
      </c>
      <c r="H4268">
        <v>1</v>
      </c>
      <c r="I4268">
        <v>17.28</v>
      </c>
      <c r="J4268">
        <v>113.28</v>
      </c>
      <c r="K4268" s="1">
        <v>44951</v>
      </c>
      <c r="L4268" s="2">
        <v>0.68611111111111112</v>
      </c>
      <c r="M4268" t="s">
        <v>46</v>
      </c>
      <c r="N4268">
        <v>100.70592000000001</v>
      </c>
      <c r="O4268">
        <v>12.574079999999995</v>
      </c>
      <c r="P4268" t="s">
        <v>32</v>
      </c>
      <c r="Q4268" t="s">
        <v>27</v>
      </c>
      <c r="R4268" t="s">
        <v>21</v>
      </c>
      <c r="S4268" t="str">
        <f>TEXT(sales_data[[#This Row],[dtme]],"yyyy")</f>
        <v>2023</v>
      </c>
    </row>
    <row r="4269" spans="1:19" x14ac:dyDescent="0.25">
      <c r="A4269" t="s">
        <v>4335</v>
      </c>
      <c r="B4269" t="s">
        <v>15</v>
      </c>
      <c r="C4269" t="s">
        <v>43</v>
      </c>
      <c r="D4269" t="s">
        <v>16</v>
      </c>
      <c r="E4269" t="s">
        <v>17</v>
      </c>
      <c r="F4269" t="s">
        <v>33</v>
      </c>
      <c r="G4269">
        <v>40</v>
      </c>
      <c r="H4269">
        <v>4</v>
      </c>
      <c r="I4269">
        <v>28.799999999999997</v>
      </c>
      <c r="J4269">
        <v>188.8</v>
      </c>
      <c r="K4269" s="1">
        <v>44951</v>
      </c>
      <c r="L4269" s="2">
        <v>0.4861111111111111</v>
      </c>
      <c r="M4269" t="s">
        <v>25</v>
      </c>
      <c r="N4269">
        <v>158.96960000000001</v>
      </c>
      <c r="O4269">
        <v>29.830399999999997</v>
      </c>
      <c r="P4269" t="s">
        <v>26</v>
      </c>
      <c r="Q4269" t="s">
        <v>27</v>
      </c>
      <c r="R4269" t="s">
        <v>21</v>
      </c>
      <c r="S4269" t="str">
        <f>TEXT(sales_data[[#This Row],[dtme]],"yyyy")</f>
        <v>2023</v>
      </c>
    </row>
    <row r="4270" spans="1:19" x14ac:dyDescent="0.25">
      <c r="A4270" t="s">
        <v>4336</v>
      </c>
      <c r="B4270" t="s">
        <v>15</v>
      </c>
      <c r="C4270" t="s">
        <v>43</v>
      </c>
      <c r="D4270" t="s">
        <v>16</v>
      </c>
      <c r="E4270" t="s">
        <v>29</v>
      </c>
      <c r="F4270" t="s">
        <v>30</v>
      </c>
      <c r="G4270">
        <v>53</v>
      </c>
      <c r="H4270">
        <v>3</v>
      </c>
      <c r="I4270">
        <v>28.619999999999997</v>
      </c>
      <c r="J4270">
        <v>187.62</v>
      </c>
      <c r="K4270" s="1">
        <v>44951</v>
      </c>
      <c r="L4270" s="2">
        <v>0.59652777777777777</v>
      </c>
      <c r="M4270" t="s">
        <v>46</v>
      </c>
      <c r="N4270">
        <v>159.10176000000001</v>
      </c>
      <c r="O4270">
        <v>28.518239999999992</v>
      </c>
      <c r="P4270" t="s">
        <v>19</v>
      </c>
      <c r="Q4270" t="s">
        <v>27</v>
      </c>
      <c r="R4270" t="s">
        <v>21</v>
      </c>
      <c r="S4270" t="str">
        <f>TEXT(sales_data[[#This Row],[dtme]],"yyyy")</f>
        <v>2023</v>
      </c>
    </row>
    <row r="4271" spans="1:19" x14ac:dyDescent="0.25">
      <c r="A4271" t="s">
        <v>4337</v>
      </c>
      <c r="B4271" t="s">
        <v>22</v>
      </c>
      <c r="C4271" t="s">
        <v>44</v>
      </c>
      <c r="D4271" t="s">
        <v>16</v>
      </c>
      <c r="E4271" t="s">
        <v>17</v>
      </c>
      <c r="F4271" t="s">
        <v>33</v>
      </c>
      <c r="G4271">
        <v>70</v>
      </c>
      <c r="H4271">
        <v>9</v>
      </c>
      <c r="I4271">
        <v>113.39999999999999</v>
      </c>
      <c r="J4271">
        <v>743.4</v>
      </c>
      <c r="K4271" s="1">
        <v>44951</v>
      </c>
      <c r="L4271" s="2">
        <v>0.56805555555555554</v>
      </c>
      <c r="M4271" t="s">
        <v>25</v>
      </c>
      <c r="N4271">
        <v>634.86360000000002</v>
      </c>
      <c r="O4271">
        <v>108.53639999999996</v>
      </c>
      <c r="P4271" t="s">
        <v>19</v>
      </c>
      <c r="Q4271" t="s">
        <v>27</v>
      </c>
      <c r="R4271" t="s">
        <v>21</v>
      </c>
      <c r="S4271" t="str">
        <f>TEXT(sales_data[[#This Row],[dtme]],"yyyy")</f>
        <v>2023</v>
      </c>
    </row>
    <row r="4272" spans="1:19" x14ac:dyDescent="0.25">
      <c r="A4272" t="s">
        <v>4338</v>
      </c>
      <c r="B4272" t="s">
        <v>22</v>
      </c>
      <c r="C4272" t="s">
        <v>44</v>
      </c>
      <c r="D4272" t="s">
        <v>16</v>
      </c>
      <c r="E4272" t="s">
        <v>17</v>
      </c>
      <c r="F4272" t="s">
        <v>40</v>
      </c>
      <c r="G4272">
        <v>84</v>
      </c>
      <c r="H4272">
        <v>3</v>
      </c>
      <c r="I4272">
        <v>45.36</v>
      </c>
      <c r="J4272">
        <v>297.36</v>
      </c>
      <c r="K4272" s="1">
        <v>44951</v>
      </c>
      <c r="L4272" s="2">
        <v>0.77083333333333337</v>
      </c>
      <c r="M4272" t="s">
        <v>46</v>
      </c>
      <c r="N4272">
        <v>257.51375999999999</v>
      </c>
      <c r="O4272">
        <v>39.846240000000023</v>
      </c>
      <c r="P4272" t="s">
        <v>32</v>
      </c>
      <c r="Q4272" t="s">
        <v>27</v>
      </c>
      <c r="R4272" t="s">
        <v>21</v>
      </c>
      <c r="S4272" t="str">
        <f>TEXT(sales_data[[#This Row],[dtme]],"yyyy")</f>
        <v>2023</v>
      </c>
    </row>
    <row r="4273" spans="1:19" x14ac:dyDescent="0.25">
      <c r="A4273" t="s">
        <v>4339</v>
      </c>
      <c r="B4273" t="s">
        <v>15</v>
      </c>
      <c r="C4273" t="s">
        <v>43</v>
      </c>
      <c r="D4273" t="s">
        <v>23</v>
      </c>
      <c r="E4273" t="s">
        <v>29</v>
      </c>
      <c r="F4273" t="s">
        <v>40</v>
      </c>
      <c r="G4273">
        <v>74</v>
      </c>
      <c r="H4273">
        <v>1</v>
      </c>
      <c r="I4273">
        <v>13.32</v>
      </c>
      <c r="J4273">
        <v>87.32</v>
      </c>
      <c r="K4273" s="1">
        <v>44951</v>
      </c>
      <c r="L4273" s="2">
        <v>0.46180555555555558</v>
      </c>
      <c r="M4273" t="s">
        <v>25</v>
      </c>
      <c r="N4273">
        <v>75.968399999999988</v>
      </c>
      <c r="O4273">
        <v>11.351600000000005</v>
      </c>
      <c r="P4273" t="s">
        <v>26</v>
      </c>
      <c r="Q4273" t="s">
        <v>27</v>
      </c>
      <c r="R4273" t="s">
        <v>21</v>
      </c>
      <c r="S4273" t="str">
        <f>TEXT(sales_data[[#This Row],[dtme]],"yyyy")</f>
        <v>2023</v>
      </c>
    </row>
    <row r="4274" spans="1:19" x14ac:dyDescent="0.25">
      <c r="A4274" t="s">
        <v>4340</v>
      </c>
      <c r="B4274" t="s">
        <v>37</v>
      </c>
      <c r="C4274" t="s">
        <v>45</v>
      </c>
      <c r="D4274" t="s">
        <v>23</v>
      </c>
      <c r="E4274" t="s">
        <v>17</v>
      </c>
      <c r="F4274" t="s">
        <v>38</v>
      </c>
      <c r="G4274">
        <v>96</v>
      </c>
      <c r="H4274">
        <v>3</v>
      </c>
      <c r="I4274">
        <v>51.839999999999996</v>
      </c>
      <c r="J4274">
        <v>339.84</v>
      </c>
      <c r="K4274" s="1">
        <v>44952</v>
      </c>
      <c r="L4274" s="2">
        <v>0.8305555555555556</v>
      </c>
      <c r="M4274" t="s">
        <v>46</v>
      </c>
      <c r="N4274">
        <v>300.41855999999996</v>
      </c>
      <c r="O4274">
        <v>39.421440000000018</v>
      </c>
      <c r="P4274" t="s">
        <v>32</v>
      </c>
      <c r="Q4274" t="s">
        <v>20</v>
      </c>
      <c r="R4274" t="s">
        <v>21</v>
      </c>
      <c r="S4274" t="str">
        <f>TEXT(sales_data[[#This Row],[dtme]],"yyyy")</f>
        <v>2023</v>
      </c>
    </row>
    <row r="4275" spans="1:19" x14ac:dyDescent="0.25">
      <c r="A4275" t="s">
        <v>4341</v>
      </c>
      <c r="B4275" t="s">
        <v>22</v>
      </c>
      <c r="C4275" t="s">
        <v>44</v>
      </c>
      <c r="D4275" t="s">
        <v>23</v>
      </c>
      <c r="E4275" t="s">
        <v>17</v>
      </c>
      <c r="F4275" t="s">
        <v>33</v>
      </c>
      <c r="G4275">
        <v>44</v>
      </c>
      <c r="H4275">
        <v>10</v>
      </c>
      <c r="I4275">
        <v>79.2</v>
      </c>
      <c r="J4275">
        <v>519.20000000000005</v>
      </c>
      <c r="K4275" s="1">
        <v>44952</v>
      </c>
      <c r="L4275" s="2">
        <v>0.82916666666666672</v>
      </c>
      <c r="M4275" t="s">
        <v>46</v>
      </c>
      <c r="N4275">
        <v>454.81920000000002</v>
      </c>
      <c r="O4275">
        <v>64.380800000000022</v>
      </c>
      <c r="P4275" t="s">
        <v>32</v>
      </c>
      <c r="Q4275" t="s">
        <v>20</v>
      </c>
      <c r="R4275" t="s">
        <v>21</v>
      </c>
      <c r="S4275" t="str">
        <f>TEXT(sales_data[[#This Row],[dtme]],"yyyy")</f>
        <v>2023</v>
      </c>
    </row>
    <row r="4276" spans="1:19" x14ac:dyDescent="0.25">
      <c r="A4276" t="s">
        <v>4342</v>
      </c>
      <c r="B4276" t="s">
        <v>37</v>
      </c>
      <c r="C4276" t="s">
        <v>45</v>
      </c>
      <c r="D4276" t="s">
        <v>16</v>
      </c>
      <c r="E4276" t="s">
        <v>29</v>
      </c>
      <c r="F4276" t="s">
        <v>38</v>
      </c>
      <c r="G4276">
        <v>80</v>
      </c>
      <c r="H4276">
        <v>5</v>
      </c>
      <c r="I4276">
        <v>72</v>
      </c>
      <c r="J4276">
        <v>472</v>
      </c>
      <c r="K4276" s="1">
        <v>44952</v>
      </c>
      <c r="L4276" s="2">
        <v>0.53125</v>
      </c>
      <c r="M4276" t="s">
        <v>47</v>
      </c>
      <c r="N4276">
        <v>405.44799999999998</v>
      </c>
      <c r="O4276">
        <v>66.552000000000021</v>
      </c>
      <c r="P4276" t="s">
        <v>19</v>
      </c>
      <c r="Q4276" t="s">
        <v>20</v>
      </c>
      <c r="R4276" t="s">
        <v>21</v>
      </c>
      <c r="S4276" t="str">
        <f>TEXT(sales_data[[#This Row],[dtme]],"yyyy")</f>
        <v>2023</v>
      </c>
    </row>
    <row r="4277" spans="1:19" x14ac:dyDescent="0.25">
      <c r="A4277" t="s">
        <v>4343</v>
      </c>
      <c r="B4277" t="s">
        <v>37</v>
      </c>
      <c r="C4277" t="s">
        <v>45</v>
      </c>
      <c r="D4277" t="s">
        <v>23</v>
      </c>
      <c r="E4277" t="s">
        <v>29</v>
      </c>
      <c r="F4277" t="s">
        <v>30</v>
      </c>
      <c r="G4277">
        <v>25</v>
      </c>
      <c r="H4277">
        <v>4</v>
      </c>
      <c r="I4277">
        <v>18</v>
      </c>
      <c r="J4277">
        <v>118</v>
      </c>
      <c r="K4277" s="1">
        <v>44952</v>
      </c>
      <c r="L4277" s="2">
        <v>0.84930555555555554</v>
      </c>
      <c r="M4277" t="s">
        <v>46</v>
      </c>
      <c r="N4277">
        <v>103.604</v>
      </c>
      <c r="O4277">
        <v>14.396000000000001</v>
      </c>
      <c r="P4277" t="s">
        <v>32</v>
      </c>
      <c r="Q4277" t="s">
        <v>20</v>
      </c>
      <c r="R4277" t="s">
        <v>21</v>
      </c>
      <c r="S4277" t="str">
        <f>TEXT(sales_data[[#This Row],[dtme]],"yyyy")</f>
        <v>2023</v>
      </c>
    </row>
    <row r="4278" spans="1:19" x14ac:dyDescent="0.25">
      <c r="A4278" t="s">
        <v>4344</v>
      </c>
      <c r="B4278" t="s">
        <v>37</v>
      </c>
      <c r="C4278" t="s">
        <v>45</v>
      </c>
      <c r="D4278" t="s">
        <v>16</v>
      </c>
      <c r="E4278" t="s">
        <v>29</v>
      </c>
      <c r="F4278" t="s">
        <v>18</v>
      </c>
      <c r="G4278">
        <v>69</v>
      </c>
      <c r="H4278">
        <v>9</v>
      </c>
      <c r="I4278">
        <v>111.78</v>
      </c>
      <c r="J4278">
        <v>732.78</v>
      </c>
      <c r="K4278" s="1">
        <v>44952</v>
      </c>
      <c r="L4278" s="2">
        <v>0.80138888888888893</v>
      </c>
      <c r="M4278" t="s">
        <v>46</v>
      </c>
      <c r="N4278">
        <v>633.85469999999998</v>
      </c>
      <c r="O4278">
        <v>98.925299999999993</v>
      </c>
      <c r="P4278" t="s">
        <v>32</v>
      </c>
      <c r="Q4278" t="s">
        <v>20</v>
      </c>
      <c r="R4278" t="s">
        <v>21</v>
      </c>
      <c r="S4278" t="str">
        <f>TEXT(sales_data[[#This Row],[dtme]],"yyyy")</f>
        <v>2023</v>
      </c>
    </row>
    <row r="4279" spans="1:19" x14ac:dyDescent="0.25">
      <c r="A4279" t="s">
        <v>4345</v>
      </c>
      <c r="B4279" t="s">
        <v>37</v>
      </c>
      <c r="C4279" t="s">
        <v>45</v>
      </c>
      <c r="D4279" t="s">
        <v>23</v>
      </c>
      <c r="E4279" t="s">
        <v>17</v>
      </c>
      <c r="F4279" t="s">
        <v>40</v>
      </c>
      <c r="G4279">
        <v>81</v>
      </c>
      <c r="H4279">
        <v>2</v>
      </c>
      <c r="I4279">
        <v>29.16</v>
      </c>
      <c r="J4279">
        <v>191.16</v>
      </c>
      <c r="K4279" s="1">
        <v>44952</v>
      </c>
      <c r="L4279" s="2">
        <v>0.81111111111111112</v>
      </c>
      <c r="M4279" t="s">
        <v>25</v>
      </c>
      <c r="N4279">
        <v>168.41195999999999</v>
      </c>
      <c r="O4279">
        <v>22.748040000000003</v>
      </c>
      <c r="P4279" t="s">
        <v>32</v>
      </c>
      <c r="Q4279" t="s">
        <v>20</v>
      </c>
      <c r="R4279" t="s">
        <v>21</v>
      </c>
      <c r="S4279" t="str">
        <f>TEXT(sales_data[[#This Row],[dtme]],"yyyy")</f>
        <v>2023</v>
      </c>
    </row>
    <row r="4280" spans="1:19" x14ac:dyDescent="0.25">
      <c r="A4280" t="s">
        <v>4346</v>
      </c>
      <c r="B4280" t="s">
        <v>15</v>
      </c>
      <c r="C4280" t="s">
        <v>43</v>
      </c>
      <c r="D4280" t="s">
        <v>23</v>
      </c>
      <c r="E4280" t="s">
        <v>29</v>
      </c>
      <c r="F4280" t="s">
        <v>24</v>
      </c>
      <c r="G4280">
        <v>51</v>
      </c>
      <c r="H4280">
        <v>7</v>
      </c>
      <c r="I4280">
        <v>64.259999999999991</v>
      </c>
      <c r="J4280">
        <v>421.26</v>
      </c>
      <c r="K4280" s="1">
        <v>44952</v>
      </c>
      <c r="L4280" s="2">
        <v>0.76527777777777772</v>
      </c>
      <c r="M4280" t="s">
        <v>25</v>
      </c>
      <c r="N4280">
        <v>364.81115999999997</v>
      </c>
      <c r="O4280">
        <v>56.448840000000018</v>
      </c>
      <c r="P4280" t="s">
        <v>32</v>
      </c>
      <c r="Q4280" t="s">
        <v>20</v>
      </c>
      <c r="R4280" t="s">
        <v>21</v>
      </c>
      <c r="S4280" t="str">
        <f>TEXT(sales_data[[#This Row],[dtme]],"yyyy")</f>
        <v>2023</v>
      </c>
    </row>
    <row r="4281" spans="1:19" x14ac:dyDescent="0.25">
      <c r="A4281" t="s">
        <v>4347</v>
      </c>
      <c r="B4281" t="s">
        <v>37</v>
      </c>
      <c r="C4281" t="s">
        <v>45</v>
      </c>
      <c r="D4281" t="s">
        <v>23</v>
      </c>
      <c r="E4281" t="s">
        <v>17</v>
      </c>
      <c r="F4281" t="s">
        <v>40</v>
      </c>
      <c r="G4281">
        <v>37</v>
      </c>
      <c r="H4281">
        <v>10</v>
      </c>
      <c r="I4281">
        <v>66.599999999999994</v>
      </c>
      <c r="J4281">
        <v>436.6</v>
      </c>
      <c r="K4281" s="1">
        <v>44952</v>
      </c>
      <c r="L4281" s="2">
        <v>0.61875000000000002</v>
      </c>
      <c r="M4281" t="s">
        <v>25</v>
      </c>
      <c r="N4281">
        <v>367.18060000000003</v>
      </c>
      <c r="O4281">
        <v>69.419399999999996</v>
      </c>
      <c r="P4281" t="s">
        <v>19</v>
      </c>
      <c r="Q4281" t="s">
        <v>20</v>
      </c>
      <c r="R4281" t="s">
        <v>21</v>
      </c>
      <c r="S4281" t="str">
        <f>TEXT(sales_data[[#This Row],[dtme]],"yyyy")</f>
        <v>2023</v>
      </c>
    </row>
    <row r="4282" spans="1:19" x14ac:dyDescent="0.25">
      <c r="A4282" t="s">
        <v>4348</v>
      </c>
      <c r="B4282" t="s">
        <v>37</v>
      </c>
      <c r="C4282" t="s">
        <v>45</v>
      </c>
      <c r="D4282" t="s">
        <v>23</v>
      </c>
      <c r="E4282" t="s">
        <v>17</v>
      </c>
      <c r="F4282" t="s">
        <v>33</v>
      </c>
      <c r="G4282">
        <v>51</v>
      </c>
      <c r="H4282">
        <v>5</v>
      </c>
      <c r="I4282">
        <v>45.9</v>
      </c>
      <c r="J4282">
        <v>300.89999999999998</v>
      </c>
      <c r="K4282" s="1">
        <v>44952</v>
      </c>
      <c r="L4282" s="2">
        <v>0.73958333333333337</v>
      </c>
      <c r="M4282" t="s">
        <v>25</v>
      </c>
      <c r="N4282">
        <v>256.0659</v>
      </c>
      <c r="O4282">
        <v>44.834099999999978</v>
      </c>
      <c r="P4282" t="s">
        <v>32</v>
      </c>
      <c r="Q4282" t="s">
        <v>20</v>
      </c>
      <c r="R4282" t="s">
        <v>21</v>
      </c>
      <c r="S4282" t="str">
        <f>TEXT(sales_data[[#This Row],[dtme]],"yyyy")</f>
        <v>2023</v>
      </c>
    </row>
    <row r="4283" spans="1:19" x14ac:dyDescent="0.25">
      <c r="A4283" t="s">
        <v>4349</v>
      </c>
      <c r="B4283" t="s">
        <v>22</v>
      </c>
      <c r="C4283" t="s">
        <v>44</v>
      </c>
      <c r="D4283" t="s">
        <v>23</v>
      </c>
      <c r="E4283" t="s">
        <v>17</v>
      </c>
      <c r="F4283" t="s">
        <v>40</v>
      </c>
      <c r="G4283">
        <v>36</v>
      </c>
      <c r="H4283">
        <v>5</v>
      </c>
      <c r="I4283">
        <v>32.4</v>
      </c>
      <c r="J4283">
        <v>212.4</v>
      </c>
      <c r="K4283" s="1">
        <v>44952</v>
      </c>
      <c r="L4283" s="2">
        <v>0.78680555555555554</v>
      </c>
      <c r="M4283" t="s">
        <v>25</v>
      </c>
      <c r="N4283">
        <v>189.036</v>
      </c>
      <c r="O4283">
        <v>23.364000000000004</v>
      </c>
      <c r="P4283" t="s">
        <v>32</v>
      </c>
      <c r="Q4283" t="s">
        <v>20</v>
      </c>
      <c r="R4283" t="s">
        <v>21</v>
      </c>
      <c r="S4283" t="str">
        <f>TEXT(sales_data[[#This Row],[dtme]],"yyyy")</f>
        <v>2023</v>
      </c>
    </row>
    <row r="4284" spans="1:19" x14ac:dyDescent="0.25">
      <c r="A4284" t="s">
        <v>4350</v>
      </c>
      <c r="B4284" t="s">
        <v>22</v>
      </c>
      <c r="C4284" t="s">
        <v>44</v>
      </c>
      <c r="D4284" t="s">
        <v>23</v>
      </c>
      <c r="E4284" t="s">
        <v>17</v>
      </c>
      <c r="F4284" t="s">
        <v>40</v>
      </c>
      <c r="G4284">
        <v>64</v>
      </c>
      <c r="H4284">
        <v>1</v>
      </c>
      <c r="I4284">
        <v>11.52</v>
      </c>
      <c r="J4284">
        <v>75.52</v>
      </c>
      <c r="K4284" s="1">
        <v>44952</v>
      </c>
      <c r="L4284" s="2">
        <v>0.42083333333333334</v>
      </c>
      <c r="M4284" t="s">
        <v>47</v>
      </c>
      <c r="N4284">
        <v>67.137280000000004</v>
      </c>
      <c r="O4284">
        <v>8.382719999999992</v>
      </c>
      <c r="P4284" t="s">
        <v>26</v>
      </c>
      <c r="Q4284" t="s">
        <v>20</v>
      </c>
      <c r="R4284" t="s">
        <v>21</v>
      </c>
      <c r="S4284" t="str">
        <f>TEXT(sales_data[[#This Row],[dtme]],"yyyy")</f>
        <v>2023</v>
      </c>
    </row>
    <row r="4285" spans="1:19" x14ac:dyDescent="0.25">
      <c r="A4285" t="s">
        <v>4351</v>
      </c>
      <c r="B4285" t="s">
        <v>37</v>
      </c>
      <c r="C4285" t="s">
        <v>45</v>
      </c>
      <c r="D4285" t="s">
        <v>16</v>
      </c>
      <c r="E4285" t="s">
        <v>17</v>
      </c>
      <c r="F4285" t="s">
        <v>38</v>
      </c>
      <c r="G4285">
        <v>78</v>
      </c>
      <c r="H4285">
        <v>2</v>
      </c>
      <c r="I4285">
        <v>28.08</v>
      </c>
      <c r="J4285">
        <v>184.07999999999998</v>
      </c>
      <c r="K4285" s="1">
        <v>44952</v>
      </c>
      <c r="L4285" s="2">
        <v>0.6694444444444444</v>
      </c>
      <c r="M4285" t="s">
        <v>25</v>
      </c>
      <c r="N4285">
        <v>156.65207999999998</v>
      </c>
      <c r="O4285">
        <v>27.42792</v>
      </c>
      <c r="P4285" t="s">
        <v>32</v>
      </c>
      <c r="Q4285" t="s">
        <v>20</v>
      </c>
      <c r="R4285" t="s">
        <v>21</v>
      </c>
      <c r="S4285" t="str">
        <f>TEXT(sales_data[[#This Row],[dtme]],"yyyy")</f>
        <v>2023</v>
      </c>
    </row>
    <row r="4286" spans="1:19" x14ac:dyDescent="0.25">
      <c r="A4286" t="s">
        <v>4352</v>
      </c>
      <c r="B4286" t="s">
        <v>15</v>
      </c>
      <c r="C4286" t="s">
        <v>43</v>
      </c>
      <c r="D4286" t="s">
        <v>23</v>
      </c>
      <c r="E4286" t="s">
        <v>17</v>
      </c>
      <c r="F4286" t="s">
        <v>40</v>
      </c>
      <c r="G4286">
        <v>12</v>
      </c>
      <c r="H4286">
        <v>1</v>
      </c>
      <c r="I4286">
        <v>2.16</v>
      </c>
      <c r="J4286">
        <v>14.16</v>
      </c>
      <c r="K4286" s="1">
        <v>44952</v>
      </c>
      <c r="L4286" s="2">
        <v>0.7631944444444444</v>
      </c>
      <c r="M4286" t="s">
        <v>47</v>
      </c>
      <c r="N4286">
        <v>12.54576</v>
      </c>
      <c r="O4286">
        <v>1.6142400000000006</v>
      </c>
      <c r="P4286" t="s">
        <v>32</v>
      </c>
      <c r="Q4286" t="s">
        <v>20</v>
      </c>
      <c r="R4286" t="s">
        <v>21</v>
      </c>
      <c r="S4286" t="str">
        <f>TEXT(sales_data[[#This Row],[dtme]],"yyyy")</f>
        <v>2023</v>
      </c>
    </row>
    <row r="4287" spans="1:19" x14ac:dyDescent="0.25">
      <c r="A4287" t="s">
        <v>4353</v>
      </c>
      <c r="B4287" t="s">
        <v>15</v>
      </c>
      <c r="C4287" t="s">
        <v>43</v>
      </c>
      <c r="D4287" t="s">
        <v>23</v>
      </c>
      <c r="E4287" t="s">
        <v>29</v>
      </c>
      <c r="F4287" t="s">
        <v>40</v>
      </c>
      <c r="G4287">
        <v>21</v>
      </c>
      <c r="H4287">
        <v>1</v>
      </c>
      <c r="I4287">
        <v>3.78</v>
      </c>
      <c r="J4287">
        <v>24.78</v>
      </c>
      <c r="K4287" s="1">
        <v>44952</v>
      </c>
      <c r="L4287" s="2">
        <v>0.52986111111111112</v>
      </c>
      <c r="M4287" t="s">
        <v>25</v>
      </c>
      <c r="N4287">
        <v>21.38514</v>
      </c>
      <c r="O4287">
        <v>3.3948600000000013</v>
      </c>
      <c r="P4287" t="s">
        <v>19</v>
      </c>
      <c r="Q4287" t="s">
        <v>20</v>
      </c>
      <c r="R4287" t="s">
        <v>21</v>
      </c>
      <c r="S4287" t="str">
        <f>TEXT(sales_data[[#This Row],[dtme]],"yyyy")</f>
        <v>2023</v>
      </c>
    </row>
    <row r="4288" spans="1:19" x14ac:dyDescent="0.25">
      <c r="A4288" t="s">
        <v>4354</v>
      </c>
      <c r="B4288" t="s">
        <v>22</v>
      </c>
      <c r="C4288" t="s">
        <v>44</v>
      </c>
      <c r="D4288" t="s">
        <v>16</v>
      </c>
      <c r="E4288" t="s">
        <v>29</v>
      </c>
      <c r="F4288" t="s">
        <v>18</v>
      </c>
      <c r="G4288">
        <v>33</v>
      </c>
      <c r="H4288">
        <v>3</v>
      </c>
      <c r="I4288">
        <v>17.82</v>
      </c>
      <c r="J4288">
        <v>116.82</v>
      </c>
      <c r="K4288" s="1">
        <v>44952</v>
      </c>
      <c r="L4288" s="2">
        <v>0.63263888888888886</v>
      </c>
      <c r="M4288" t="s">
        <v>46</v>
      </c>
      <c r="N4288">
        <v>101.16611999999999</v>
      </c>
      <c r="O4288">
        <v>15.653880000000001</v>
      </c>
      <c r="P4288" t="s">
        <v>19</v>
      </c>
      <c r="Q4288" t="s">
        <v>20</v>
      </c>
      <c r="R4288" t="s">
        <v>21</v>
      </c>
      <c r="S4288" t="str">
        <f>TEXT(sales_data[[#This Row],[dtme]],"yyyy")</f>
        <v>2023</v>
      </c>
    </row>
    <row r="4289" spans="1:19" x14ac:dyDescent="0.25">
      <c r="A4289" t="s">
        <v>4355</v>
      </c>
      <c r="B4289" t="s">
        <v>37</v>
      </c>
      <c r="C4289" t="s">
        <v>45</v>
      </c>
      <c r="D4289" t="s">
        <v>23</v>
      </c>
      <c r="E4289" t="s">
        <v>29</v>
      </c>
      <c r="F4289" t="s">
        <v>38</v>
      </c>
      <c r="G4289">
        <v>33</v>
      </c>
      <c r="H4289">
        <v>2</v>
      </c>
      <c r="I4289">
        <v>11.879999999999999</v>
      </c>
      <c r="J4289">
        <v>77.88</v>
      </c>
      <c r="K4289" s="1">
        <v>44952</v>
      </c>
      <c r="L4289" s="2">
        <v>0.6118055555555556</v>
      </c>
      <c r="M4289" t="s">
        <v>47</v>
      </c>
      <c r="N4289">
        <v>65.497079999999997</v>
      </c>
      <c r="O4289">
        <v>12.382919999999999</v>
      </c>
      <c r="P4289" t="s">
        <v>19</v>
      </c>
      <c r="Q4289" t="s">
        <v>20</v>
      </c>
      <c r="R4289" t="s">
        <v>21</v>
      </c>
      <c r="S4289" t="str">
        <f>TEXT(sales_data[[#This Row],[dtme]],"yyyy")</f>
        <v>2023</v>
      </c>
    </row>
    <row r="4290" spans="1:19" x14ac:dyDescent="0.25">
      <c r="A4290" t="s">
        <v>4356</v>
      </c>
      <c r="B4290" t="s">
        <v>37</v>
      </c>
      <c r="C4290" t="s">
        <v>45</v>
      </c>
      <c r="D4290" t="s">
        <v>23</v>
      </c>
      <c r="E4290" t="s">
        <v>29</v>
      </c>
      <c r="F4290" t="s">
        <v>24</v>
      </c>
      <c r="G4290">
        <v>87</v>
      </c>
      <c r="H4290">
        <v>7</v>
      </c>
      <c r="I4290">
        <v>109.61999999999999</v>
      </c>
      <c r="J4290">
        <v>718.62</v>
      </c>
      <c r="K4290" s="1">
        <v>44952</v>
      </c>
      <c r="L4290" s="2">
        <v>0.63680555555555551</v>
      </c>
      <c r="M4290" t="s">
        <v>25</v>
      </c>
      <c r="N4290">
        <v>617.29458</v>
      </c>
      <c r="O4290">
        <v>101.32542000000001</v>
      </c>
      <c r="P4290" t="s">
        <v>19</v>
      </c>
      <c r="Q4290" t="s">
        <v>20</v>
      </c>
      <c r="R4290" t="s">
        <v>21</v>
      </c>
      <c r="S4290" t="str">
        <f>TEXT(sales_data[[#This Row],[dtme]],"yyyy")</f>
        <v>2023</v>
      </c>
    </row>
    <row r="4291" spans="1:19" x14ac:dyDescent="0.25">
      <c r="A4291" t="s">
        <v>4357</v>
      </c>
      <c r="B4291" t="s">
        <v>15</v>
      </c>
      <c r="C4291" t="s">
        <v>43</v>
      </c>
      <c r="D4291" t="s">
        <v>16</v>
      </c>
      <c r="E4291" t="s">
        <v>29</v>
      </c>
      <c r="F4291" t="s">
        <v>18</v>
      </c>
      <c r="G4291">
        <v>58</v>
      </c>
      <c r="H4291">
        <v>8</v>
      </c>
      <c r="I4291">
        <v>83.52</v>
      </c>
      <c r="J4291">
        <v>547.52</v>
      </c>
      <c r="K4291" s="1">
        <v>44953</v>
      </c>
      <c r="L4291" s="2">
        <v>0.85624999999999996</v>
      </c>
      <c r="M4291" t="s">
        <v>46</v>
      </c>
      <c r="N4291">
        <v>476.88991999999996</v>
      </c>
      <c r="O4291">
        <v>70.630080000000021</v>
      </c>
      <c r="P4291" t="s">
        <v>32</v>
      </c>
      <c r="Q4291" t="s">
        <v>31</v>
      </c>
      <c r="R4291" t="s">
        <v>21</v>
      </c>
      <c r="S4291" t="str">
        <f>TEXT(sales_data[[#This Row],[dtme]],"yyyy")</f>
        <v>2023</v>
      </c>
    </row>
    <row r="4292" spans="1:19" x14ac:dyDescent="0.25">
      <c r="A4292" t="s">
        <v>4358</v>
      </c>
      <c r="B4292" t="s">
        <v>15</v>
      </c>
      <c r="C4292" t="s">
        <v>43</v>
      </c>
      <c r="D4292" t="s">
        <v>23</v>
      </c>
      <c r="E4292" t="s">
        <v>17</v>
      </c>
      <c r="F4292" t="s">
        <v>33</v>
      </c>
      <c r="G4292">
        <v>32</v>
      </c>
      <c r="H4292">
        <v>5</v>
      </c>
      <c r="I4292">
        <v>28.799999999999997</v>
      </c>
      <c r="J4292">
        <v>188.8</v>
      </c>
      <c r="K4292" s="1">
        <v>44953</v>
      </c>
      <c r="L4292" s="2">
        <v>0.55972222222222223</v>
      </c>
      <c r="M4292" t="s">
        <v>25</v>
      </c>
      <c r="N4292">
        <v>163.5008</v>
      </c>
      <c r="O4292">
        <v>25.299200000000013</v>
      </c>
      <c r="P4292" t="s">
        <v>19</v>
      </c>
      <c r="Q4292" t="s">
        <v>31</v>
      </c>
      <c r="R4292" t="s">
        <v>21</v>
      </c>
      <c r="S4292" t="str">
        <f>TEXT(sales_data[[#This Row],[dtme]],"yyyy")</f>
        <v>2023</v>
      </c>
    </row>
    <row r="4293" spans="1:19" x14ac:dyDescent="0.25">
      <c r="A4293" t="s">
        <v>4359</v>
      </c>
      <c r="B4293" t="s">
        <v>15</v>
      </c>
      <c r="C4293" t="s">
        <v>43</v>
      </c>
      <c r="D4293" t="s">
        <v>23</v>
      </c>
      <c r="E4293" t="s">
        <v>17</v>
      </c>
      <c r="F4293" t="s">
        <v>30</v>
      </c>
      <c r="G4293">
        <v>12</v>
      </c>
      <c r="H4293">
        <v>2</v>
      </c>
      <c r="I4293">
        <v>4.32</v>
      </c>
      <c r="J4293">
        <v>28.32</v>
      </c>
      <c r="K4293" s="1">
        <v>44953</v>
      </c>
      <c r="L4293" s="2">
        <v>0.66041666666666665</v>
      </c>
      <c r="M4293" t="s">
        <v>25</v>
      </c>
      <c r="N4293">
        <v>24.128640000000001</v>
      </c>
      <c r="O4293">
        <v>4.1913599999999995</v>
      </c>
      <c r="P4293" t="s">
        <v>19</v>
      </c>
      <c r="Q4293" t="s">
        <v>31</v>
      </c>
      <c r="R4293" t="s">
        <v>21</v>
      </c>
      <c r="S4293" t="str">
        <f>TEXT(sales_data[[#This Row],[dtme]],"yyyy")</f>
        <v>2023</v>
      </c>
    </row>
    <row r="4294" spans="1:19" x14ac:dyDescent="0.25">
      <c r="A4294" t="s">
        <v>4360</v>
      </c>
      <c r="B4294" t="s">
        <v>22</v>
      </c>
      <c r="C4294" t="s">
        <v>44</v>
      </c>
      <c r="D4294" t="s">
        <v>23</v>
      </c>
      <c r="E4294" t="s">
        <v>17</v>
      </c>
      <c r="F4294" t="s">
        <v>33</v>
      </c>
      <c r="G4294">
        <v>14</v>
      </c>
      <c r="H4294">
        <v>10</v>
      </c>
      <c r="I4294">
        <v>25.2</v>
      </c>
      <c r="J4294">
        <v>165.2</v>
      </c>
      <c r="K4294" s="1">
        <v>44953</v>
      </c>
      <c r="L4294" s="2">
        <v>0.60277777777777775</v>
      </c>
      <c r="M4294" t="s">
        <v>25</v>
      </c>
      <c r="N4294">
        <v>141.9068</v>
      </c>
      <c r="O4294">
        <v>23.293199999999985</v>
      </c>
      <c r="P4294" t="s">
        <v>19</v>
      </c>
      <c r="Q4294" t="s">
        <v>31</v>
      </c>
      <c r="R4294" t="s">
        <v>21</v>
      </c>
      <c r="S4294" t="str">
        <f>TEXT(sales_data[[#This Row],[dtme]],"yyyy")</f>
        <v>2023</v>
      </c>
    </row>
    <row r="4295" spans="1:19" x14ac:dyDescent="0.25">
      <c r="A4295" t="s">
        <v>4361</v>
      </c>
      <c r="B4295" t="s">
        <v>22</v>
      </c>
      <c r="C4295" t="s">
        <v>44</v>
      </c>
      <c r="D4295" t="s">
        <v>16</v>
      </c>
      <c r="E4295" t="s">
        <v>17</v>
      </c>
      <c r="F4295" t="s">
        <v>40</v>
      </c>
      <c r="G4295">
        <v>54</v>
      </c>
      <c r="H4295">
        <v>9</v>
      </c>
      <c r="I4295">
        <v>87.47999999999999</v>
      </c>
      <c r="J4295">
        <v>573.48</v>
      </c>
      <c r="K4295" s="1">
        <v>44953</v>
      </c>
      <c r="L4295" s="2">
        <v>0.62152777777777779</v>
      </c>
      <c r="M4295" t="s">
        <v>46</v>
      </c>
      <c r="N4295">
        <v>482.29668000000004</v>
      </c>
      <c r="O4295">
        <v>91.183319999999981</v>
      </c>
      <c r="P4295" t="s">
        <v>19</v>
      </c>
      <c r="Q4295" t="s">
        <v>31</v>
      </c>
      <c r="R4295" t="s">
        <v>21</v>
      </c>
      <c r="S4295" t="str">
        <f>TEXT(sales_data[[#This Row],[dtme]],"yyyy")</f>
        <v>2023</v>
      </c>
    </row>
    <row r="4296" spans="1:19" x14ac:dyDescent="0.25">
      <c r="A4296" t="s">
        <v>4362</v>
      </c>
      <c r="B4296" t="s">
        <v>22</v>
      </c>
      <c r="C4296" t="s">
        <v>44</v>
      </c>
      <c r="D4296" t="s">
        <v>16</v>
      </c>
      <c r="E4296" t="s">
        <v>17</v>
      </c>
      <c r="F4296" t="s">
        <v>24</v>
      </c>
      <c r="G4296">
        <v>46</v>
      </c>
      <c r="H4296">
        <v>10</v>
      </c>
      <c r="I4296">
        <v>82.8</v>
      </c>
      <c r="J4296">
        <v>542.79999999999995</v>
      </c>
      <c r="K4296" s="1">
        <v>44953</v>
      </c>
      <c r="L4296" s="2">
        <v>0.58194444444444449</v>
      </c>
      <c r="M4296" t="s">
        <v>25</v>
      </c>
      <c r="N4296">
        <v>474.94999999999993</v>
      </c>
      <c r="O4296">
        <v>67.850000000000023</v>
      </c>
      <c r="P4296" t="s">
        <v>19</v>
      </c>
      <c r="Q4296" t="s">
        <v>31</v>
      </c>
      <c r="R4296" t="s">
        <v>21</v>
      </c>
      <c r="S4296" t="str">
        <f>TEXT(sales_data[[#This Row],[dtme]],"yyyy")</f>
        <v>2023</v>
      </c>
    </row>
    <row r="4297" spans="1:19" x14ac:dyDescent="0.25">
      <c r="A4297" t="s">
        <v>4363</v>
      </c>
      <c r="B4297" t="s">
        <v>22</v>
      </c>
      <c r="C4297" t="s">
        <v>44</v>
      </c>
      <c r="D4297" t="s">
        <v>23</v>
      </c>
      <c r="E4297" t="s">
        <v>17</v>
      </c>
      <c r="F4297" t="s">
        <v>38</v>
      </c>
      <c r="G4297">
        <v>90</v>
      </c>
      <c r="H4297">
        <v>6</v>
      </c>
      <c r="I4297">
        <v>97.2</v>
      </c>
      <c r="J4297">
        <v>637.20000000000005</v>
      </c>
      <c r="K4297" s="1">
        <v>44953</v>
      </c>
      <c r="L4297" s="2">
        <v>0.47013888888888888</v>
      </c>
      <c r="M4297" t="s">
        <v>25</v>
      </c>
      <c r="N4297">
        <v>557.55000000000007</v>
      </c>
      <c r="O4297">
        <v>79.649999999999977</v>
      </c>
      <c r="P4297" t="s">
        <v>26</v>
      </c>
      <c r="Q4297" t="s">
        <v>31</v>
      </c>
      <c r="R4297" t="s">
        <v>21</v>
      </c>
      <c r="S4297" t="str">
        <f>TEXT(sales_data[[#This Row],[dtme]],"yyyy")</f>
        <v>2023</v>
      </c>
    </row>
    <row r="4298" spans="1:19" x14ac:dyDescent="0.25">
      <c r="A4298" t="s">
        <v>4364</v>
      </c>
      <c r="B4298" t="s">
        <v>22</v>
      </c>
      <c r="C4298" t="s">
        <v>44</v>
      </c>
      <c r="D4298" t="s">
        <v>23</v>
      </c>
      <c r="E4298" t="s">
        <v>29</v>
      </c>
      <c r="F4298" t="s">
        <v>30</v>
      </c>
      <c r="G4298">
        <v>69</v>
      </c>
      <c r="H4298">
        <v>2</v>
      </c>
      <c r="I4298">
        <v>24.84</v>
      </c>
      <c r="J4298">
        <v>162.84</v>
      </c>
      <c r="K4298" s="1">
        <v>44953</v>
      </c>
      <c r="L4298" s="2">
        <v>0.82499999999999996</v>
      </c>
      <c r="M4298" t="s">
        <v>46</v>
      </c>
      <c r="N4298">
        <v>137.76264</v>
      </c>
      <c r="O4298">
        <v>25.077359999999999</v>
      </c>
      <c r="P4298" t="s">
        <v>32</v>
      </c>
      <c r="Q4298" t="s">
        <v>31</v>
      </c>
      <c r="R4298" t="s">
        <v>21</v>
      </c>
      <c r="S4298" t="str">
        <f>TEXT(sales_data[[#This Row],[dtme]],"yyyy")</f>
        <v>2023</v>
      </c>
    </row>
    <row r="4299" spans="1:19" x14ac:dyDescent="0.25">
      <c r="A4299" t="s">
        <v>4365</v>
      </c>
      <c r="B4299" t="s">
        <v>15</v>
      </c>
      <c r="C4299" t="s">
        <v>43</v>
      </c>
      <c r="D4299" t="s">
        <v>23</v>
      </c>
      <c r="E4299" t="s">
        <v>17</v>
      </c>
      <c r="F4299" t="s">
        <v>40</v>
      </c>
      <c r="G4299">
        <v>54</v>
      </c>
      <c r="H4299">
        <v>7</v>
      </c>
      <c r="I4299">
        <v>68.039999999999992</v>
      </c>
      <c r="J4299">
        <v>446.03999999999996</v>
      </c>
      <c r="K4299" s="1">
        <v>44953</v>
      </c>
      <c r="L4299" s="2">
        <v>0.75347222222222221</v>
      </c>
      <c r="M4299" t="s">
        <v>46</v>
      </c>
      <c r="N4299">
        <v>376.90379999999999</v>
      </c>
      <c r="O4299">
        <v>69.136199999999974</v>
      </c>
      <c r="P4299" t="s">
        <v>32</v>
      </c>
      <c r="Q4299" t="s">
        <v>31</v>
      </c>
      <c r="R4299" t="s">
        <v>21</v>
      </c>
      <c r="S4299" t="str">
        <f>TEXT(sales_data[[#This Row],[dtme]],"yyyy")</f>
        <v>2023</v>
      </c>
    </row>
    <row r="4300" spans="1:19" x14ac:dyDescent="0.25">
      <c r="A4300" t="s">
        <v>4366</v>
      </c>
      <c r="B4300" t="s">
        <v>15</v>
      </c>
      <c r="C4300" t="s">
        <v>43</v>
      </c>
      <c r="D4300" t="s">
        <v>23</v>
      </c>
      <c r="E4300" t="s">
        <v>29</v>
      </c>
      <c r="F4300" t="s">
        <v>38</v>
      </c>
      <c r="G4300">
        <v>81</v>
      </c>
      <c r="H4300">
        <v>6</v>
      </c>
      <c r="I4300">
        <v>87.47999999999999</v>
      </c>
      <c r="J4300">
        <v>573.48</v>
      </c>
      <c r="K4300" s="1">
        <v>44953</v>
      </c>
      <c r="L4300" s="2">
        <v>0.60833333333333328</v>
      </c>
      <c r="M4300" t="s">
        <v>47</v>
      </c>
      <c r="N4300">
        <v>489.75192000000004</v>
      </c>
      <c r="O4300">
        <v>83.728079999999977</v>
      </c>
      <c r="P4300" t="s">
        <v>19</v>
      </c>
      <c r="Q4300" t="s">
        <v>31</v>
      </c>
      <c r="R4300" t="s">
        <v>21</v>
      </c>
      <c r="S4300" t="str">
        <f>TEXT(sales_data[[#This Row],[dtme]],"yyyy")</f>
        <v>2023</v>
      </c>
    </row>
    <row r="4301" spans="1:19" x14ac:dyDescent="0.25">
      <c r="A4301" t="s">
        <v>4367</v>
      </c>
      <c r="B4301" t="s">
        <v>22</v>
      </c>
      <c r="C4301" t="s">
        <v>44</v>
      </c>
      <c r="D4301" t="s">
        <v>16</v>
      </c>
      <c r="E4301" t="s">
        <v>17</v>
      </c>
      <c r="F4301" t="s">
        <v>30</v>
      </c>
      <c r="G4301">
        <v>24</v>
      </c>
      <c r="H4301">
        <v>7</v>
      </c>
      <c r="I4301">
        <v>30.24</v>
      </c>
      <c r="J4301">
        <v>198.24</v>
      </c>
      <c r="K4301" s="1">
        <v>44953</v>
      </c>
      <c r="L4301" s="2">
        <v>0.73472222222222228</v>
      </c>
      <c r="M4301" t="s">
        <v>46</v>
      </c>
      <c r="N4301">
        <v>167.31456</v>
      </c>
      <c r="O4301">
        <v>30.925440000000009</v>
      </c>
      <c r="P4301" t="s">
        <v>32</v>
      </c>
      <c r="Q4301" t="s">
        <v>31</v>
      </c>
      <c r="R4301" t="s">
        <v>21</v>
      </c>
      <c r="S4301" t="str">
        <f>TEXT(sales_data[[#This Row],[dtme]],"yyyy")</f>
        <v>2023</v>
      </c>
    </row>
    <row r="4302" spans="1:19" x14ac:dyDescent="0.25">
      <c r="A4302" t="s">
        <v>4368</v>
      </c>
      <c r="B4302" t="s">
        <v>37</v>
      </c>
      <c r="C4302" t="s">
        <v>45</v>
      </c>
      <c r="D4302" t="s">
        <v>16</v>
      </c>
      <c r="E4302" t="s">
        <v>29</v>
      </c>
      <c r="F4302" t="s">
        <v>18</v>
      </c>
      <c r="G4302">
        <v>96</v>
      </c>
      <c r="H4302">
        <v>4</v>
      </c>
      <c r="I4302">
        <v>69.12</v>
      </c>
      <c r="J4302">
        <v>453.12</v>
      </c>
      <c r="K4302" s="1">
        <v>44953</v>
      </c>
      <c r="L4302" s="2">
        <v>0.8354166666666667</v>
      </c>
      <c r="M4302" t="s">
        <v>47</v>
      </c>
      <c r="N4302">
        <v>384.24576000000002</v>
      </c>
      <c r="O4302">
        <v>68.874239999999986</v>
      </c>
      <c r="P4302" t="s">
        <v>32</v>
      </c>
      <c r="Q4302" t="s">
        <v>31</v>
      </c>
      <c r="R4302" t="s">
        <v>21</v>
      </c>
      <c r="S4302" t="str">
        <f>TEXT(sales_data[[#This Row],[dtme]],"yyyy")</f>
        <v>2023</v>
      </c>
    </row>
    <row r="4303" spans="1:19" x14ac:dyDescent="0.25">
      <c r="A4303" t="s">
        <v>4369</v>
      </c>
      <c r="B4303" t="s">
        <v>15</v>
      </c>
      <c r="C4303" t="s">
        <v>43</v>
      </c>
      <c r="D4303" t="s">
        <v>16</v>
      </c>
      <c r="E4303" t="s">
        <v>29</v>
      </c>
      <c r="F4303" t="s">
        <v>24</v>
      </c>
      <c r="G4303">
        <v>73</v>
      </c>
      <c r="H4303">
        <v>1</v>
      </c>
      <c r="I4303">
        <v>13.139999999999999</v>
      </c>
      <c r="J4303">
        <v>86.14</v>
      </c>
      <c r="K4303" s="1">
        <v>44953</v>
      </c>
      <c r="L4303" s="2">
        <v>0.75555555555555554</v>
      </c>
      <c r="M4303" t="s">
        <v>46</v>
      </c>
      <c r="N4303">
        <v>74.424959999999999</v>
      </c>
      <c r="O4303">
        <v>11.715040000000002</v>
      </c>
      <c r="P4303" t="s">
        <v>32</v>
      </c>
      <c r="Q4303" t="s">
        <v>31</v>
      </c>
      <c r="R4303" t="s">
        <v>21</v>
      </c>
      <c r="S4303" t="str">
        <f>TEXT(sales_data[[#This Row],[dtme]],"yyyy")</f>
        <v>2023</v>
      </c>
    </row>
    <row r="4304" spans="1:19" x14ac:dyDescent="0.25">
      <c r="A4304" t="s">
        <v>4370</v>
      </c>
      <c r="B4304" t="s">
        <v>37</v>
      </c>
      <c r="C4304" t="s">
        <v>45</v>
      </c>
      <c r="D4304" t="s">
        <v>23</v>
      </c>
      <c r="E4304" t="s">
        <v>17</v>
      </c>
      <c r="F4304" t="s">
        <v>30</v>
      </c>
      <c r="G4304">
        <v>49</v>
      </c>
      <c r="H4304">
        <v>10</v>
      </c>
      <c r="I4304">
        <v>88.2</v>
      </c>
      <c r="J4304">
        <v>578.20000000000005</v>
      </c>
      <c r="K4304" s="1">
        <v>44953</v>
      </c>
      <c r="L4304" s="2">
        <v>0.44722222222222224</v>
      </c>
      <c r="M4304" t="s">
        <v>47</v>
      </c>
      <c r="N4304">
        <v>503.61220000000003</v>
      </c>
      <c r="O4304">
        <v>74.587800000000016</v>
      </c>
      <c r="P4304" t="s">
        <v>26</v>
      </c>
      <c r="Q4304" t="s">
        <v>31</v>
      </c>
      <c r="R4304" t="s">
        <v>21</v>
      </c>
      <c r="S4304" t="str">
        <f>TEXT(sales_data[[#This Row],[dtme]],"yyyy")</f>
        <v>2023</v>
      </c>
    </row>
    <row r="4305" spans="1:19" x14ac:dyDescent="0.25">
      <c r="A4305" t="s">
        <v>4371</v>
      </c>
      <c r="B4305" t="s">
        <v>37</v>
      </c>
      <c r="C4305" t="s">
        <v>45</v>
      </c>
      <c r="D4305" t="s">
        <v>16</v>
      </c>
      <c r="E4305" t="s">
        <v>29</v>
      </c>
      <c r="F4305" t="s">
        <v>33</v>
      </c>
      <c r="G4305">
        <v>78</v>
      </c>
      <c r="H4305">
        <v>9</v>
      </c>
      <c r="I4305">
        <v>126.36</v>
      </c>
      <c r="J4305">
        <v>828.36</v>
      </c>
      <c r="K4305" s="1">
        <v>44954</v>
      </c>
      <c r="L4305" s="2">
        <v>0.52986111111111112</v>
      </c>
      <c r="M4305" t="s">
        <v>25</v>
      </c>
      <c r="N4305">
        <v>715.70303999999999</v>
      </c>
      <c r="O4305">
        <v>112.65696000000003</v>
      </c>
      <c r="P4305" t="s">
        <v>19</v>
      </c>
      <c r="Q4305" t="s">
        <v>35</v>
      </c>
      <c r="R4305" t="s">
        <v>21</v>
      </c>
      <c r="S4305" t="str">
        <f>TEXT(sales_data[[#This Row],[dtme]],"yyyy")</f>
        <v>2023</v>
      </c>
    </row>
    <row r="4306" spans="1:19" x14ac:dyDescent="0.25">
      <c r="A4306" t="s">
        <v>4372</v>
      </c>
      <c r="B4306" t="s">
        <v>22</v>
      </c>
      <c r="C4306" t="s">
        <v>44</v>
      </c>
      <c r="D4306" t="s">
        <v>23</v>
      </c>
      <c r="E4306" t="s">
        <v>17</v>
      </c>
      <c r="F4306" t="s">
        <v>33</v>
      </c>
      <c r="G4306">
        <v>80</v>
      </c>
      <c r="H4306">
        <v>8</v>
      </c>
      <c r="I4306">
        <v>115.19999999999999</v>
      </c>
      <c r="J4306">
        <v>755.2</v>
      </c>
      <c r="K4306" s="1">
        <v>44954</v>
      </c>
      <c r="L4306" s="2">
        <v>0.54513888888888884</v>
      </c>
      <c r="M4306" t="s">
        <v>25</v>
      </c>
      <c r="N4306">
        <v>647.96160000000009</v>
      </c>
      <c r="O4306">
        <v>107.23839999999996</v>
      </c>
      <c r="P4306" t="s">
        <v>19</v>
      </c>
      <c r="Q4306" t="s">
        <v>35</v>
      </c>
      <c r="R4306" t="s">
        <v>21</v>
      </c>
      <c r="S4306" t="str">
        <f>TEXT(sales_data[[#This Row],[dtme]],"yyyy")</f>
        <v>2023</v>
      </c>
    </row>
    <row r="4307" spans="1:19" x14ac:dyDescent="0.25">
      <c r="A4307" t="s">
        <v>4373</v>
      </c>
      <c r="B4307" t="s">
        <v>22</v>
      </c>
      <c r="C4307" t="s">
        <v>44</v>
      </c>
      <c r="D4307" t="s">
        <v>16</v>
      </c>
      <c r="E4307" t="s">
        <v>29</v>
      </c>
      <c r="F4307" t="s">
        <v>18</v>
      </c>
      <c r="G4307">
        <v>86</v>
      </c>
      <c r="H4307">
        <v>3</v>
      </c>
      <c r="I4307">
        <v>46.44</v>
      </c>
      <c r="J4307">
        <v>304.44</v>
      </c>
      <c r="K4307" s="1">
        <v>44954</v>
      </c>
      <c r="L4307" s="2">
        <v>0.69930555555555551</v>
      </c>
      <c r="M4307" t="s">
        <v>46</v>
      </c>
      <c r="N4307">
        <v>256.94736</v>
      </c>
      <c r="O4307">
        <v>47.492639999999994</v>
      </c>
      <c r="P4307" t="s">
        <v>32</v>
      </c>
      <c r="Q4307" t="s">
        <v>35</v>
      </c>
      <c r="R4307" t="s">
        <v>21</v>
      </c>
      <c r="S4307" t="str">
        <f>TEXT(sales_data[[#This Row],[dtme]],"yyyy")</f>
        <v>2023</v>
      </c>
    </row>
    <row r="4308" spans="1:19" x14ac:dyDescent="0.25">
      <c r="A4308" t="s">
        <v>4374</v>
      </c>
      <c r="B4308" t="s">
        <v>22</v>
      </c>
      <c r="C4308" t="s">
        <v>44</v>
      </c>
      <c r="D4308" t="s">
        <v>23</v>
      </c>
      <c r="E4308" t="s">
        <v>17</v>
      </c>
      <c r="F4308" t="s">
        <v>30</v>
      </c>
      <c r="G4308">
        <v>69</v>
      </c>
      <c r="H4308">
        <v>4</v>
      </c>
      <c r="I4308">
        <v>49.68</v>
      </c>
      <c r="J4308">
        <v>325.68</v>
      </c>
      <c r="K4308" s="1">
        <v>44954</v>
      </c>
      <c r="L4308" s="2">
        <v>0.86805555555555558</v>
      </c>
      <c r="M4308" t="s">
        <v>47</v>
      </c>
      <c r="N4308">
        <v>287.24976000000004</v>
      </c>
      <c r="O4308">
        <v>38.430239999999969</v>
      </c>
      <c r="P4308" t="s">
        <v>32</v>
      </c>
      <c r="Q4308" t="s">
        <v>35</v>
      </c>
      <c r="R4308" t="s">
        <v>21</v>
      </c>
      <c r="S4308" t="str">
        <f>TEXT(sales_data[[#This Row],[dtme]],"yyyy")</f>
        <v>2023</v>
      </c>
    </row>
    <row r="4309" spans="1:19" x14ac:dyDescent="0.25">
      <c r="A4309" t="s">
        <v>4375</v>
      </c>
      <c r="B4309" t="s">
        <v>22</v>
      </c>
      <c r="C4309" t="s">
        <v>44</v>
      </c>
      <c r="D4309" t="s">
        <v>23</v>
      </c>
      <c r="E4309" t="s">
        <v>29</v>
      </c>
      <c r="F4309" t="s">
        <v>18</v>
      </c>
      <c r="G4309">
        <v>17</v>
      </c>
      <c r="H4309">
        <v>5</v>
      </c>
      <c r="I4309">
        <v>15.299999999999999</v>
      </c>
      <c r="J4309">
        <v>100.3</v>
      </c>
      <c r="K4309" s="1">
        <v>44954</v>
      </c>
      <c r="L4309" s="2">
        <v>0.63611111111111107</v>
      </c>
      <c r="M4309" t="s">
        <v>47</v>
      </c>
      <c r="N4309">
        <v>89.066400000000002</v>
      </c>
      <c r="O4309">
        <v>11.233599999999996</v>
      </c>
      <c r="P4309" t="s">
        <v>19</v>
      </c>
      <c r="Q4309" t="s">
        <v>35</v>
      </c>
      <c r="R4309" t="s">
        <v>21</v>
      </c>
      <c r="S4309" t="str">
        <f>TEXT(sales_data[[#This Row],[dtme]],"yyyy")</f>
        <v>2023</v>
      </c>
    </row>
    <row r="4310" spans="1:19" x14ac:dyDescent="0.25">
      <c r="A4310" t="s">
        <v>4376</v>
      </c>
      <c r="B4310" t="s">
        <v>22</v>
      </c>
      <c r="C4310" t="s">
        <v>44</v>
      </c>
      <c r="D4310" t="s">
        <v>23</v>
      </c>
      <c r="E4310" t="s">
        <v>17</v>
      </c>
      <c r="F4310" t="s">
        <v>40</v>
      </c>
      <c r="G4310">
        <v>23</v>
      </c>
      <c r="H4310">
        <v>5</v>
      </c>
      <c r="I4310">
        <v>20.7</v>
      </c>
      <c r="J4310">
        <v>135.69999999999999</v>
      </c>
      <c r="K4310" s="1">
        <v>44954</v>
      </c>
      <c r="L4310" s="2">
        <v>0.80833333333333335</v>
      </c>
      <c r="M4310" t="s">
        <v>46</v>
      </c>
      <c r="N4310">
        <v>117.10909999999998</v>
      </c>
      <c r="O4310">
        <v>18.590900000000005</v>
      </c>
      <c r="P4310" t="s">
        <v>32</v>
      </c>
      <c r="Q4310" t="s">
        <v>35</v>
      </c>
      <c r="R4310" t="s">
        <v>21</v>
      </c>
      <c r="S4310" t="str">
        <f>TEXT(sales_data[[#This Row],[dtme]],"yyyy")</f>
        <v>2023</v>
      </c>
    </row>
    <row r="4311" spans="1:19" x14ac:dyDescent="0.25">
      <c r="A4311" t="s">
        <v>4377</v>
      </c>
      <c r="B4311" t="s">
        <v>37</v>
      </c>
      <c r="C4311" t="s">
        <v>45</v>
      </c>
      <c r="D4311" t="s">
        <v>16</v>
      </c>
      <c r="E4311" t="s">
        <v>17</v>
      </c>
      <c r="F4311" t="s">
        <v>18</v>
      </c>
      <c r="G4311">
        <v>19</v>
      </c>
      <c r="H4311">
        <v>1</v>
      </c>
      <c r="I4311">
        <v>3.42</v>
      </c>
      <c r="J4311">
        <v>22.42</v>
      </c>
      <c r="K4311" s="1">
        <v>44954</v>
      </c>
      <c r="L4311" s="2">
        <v>0.74861111111111112</v>
      </c>
      <c r="M4311" t="s">
        <v>47</v>
      </c>
      <c r="N4311">
        <v>19.37088</v>
      </c>
      <c r="O4311">
        <v>3.0491200000000021</v>
      </c>
      <c r="P4311" t="s">
        <v>32</v>
      </c>
      <c r="Q4311" t="s">
        <v>35</v>
      </c>
      <c r="R4311" t="s">
        <v>21</v>
      </c>
      <c r="S4311" t="str">
        <f>TEXT(sales_data[[#This Row],[dtme]],"yyyy")</f>
        <v>2023</v>
      </c>
    </row>
    <row r="4312" spans="1:19" x14ac:dyDescent="0.25">
      <c r="A4312" t="s">
        <v>4378</v>
      </c>
      <c r="B4312" t="s">
        <v>15</v>
      </c>
      <c r="C4312" t="s">
        <v>43</v>
      </c>
      <c r="D4312" t="s">
        <v>16</v>
      </c>
      <c r="E4312" t="s">
        <v>29</v>
      </c>
      <c r="F4312" t="s">
        <v>24</v>
      </c>
      <c r="G4312">
        <v>24</v>
      </c>
      <c r="H4312">
        <v>8</v>
      </c>
      <c r="I4312">
        <v>34.56</v>
      </c>
      <c r="J4312">
        <v>226.56</v>
      </c>
      <c r="K4312" s="1">
        <v>44954</v>
      </c>
      <c r="L4312" s="2">
        <v>0.87083333333333335</v>
      </c>
      <c r="M4312" t="s">
        <v>46</v>
      </c>
      <c r="N4312">
        <v>194.61503999999999</v>
      </c>
      <c r="O4312">
        <v>31.944960000000009</v>
      </c>
      <c r="P4312" t="s">
        <v>32</v>
      </c>
      <c r="Q4312" t="s">
        <v>35</v>
      </c>
      <c r="R4312" t="s">
        <v>21</v>
      </c>
      <c r="S4312" t="str">
        <f>TEXT(sales_data[[#This Row],[dtme]],"yyyy")</f>
        <v>2023</v>
      </c>
    </row>
    <row r="4313" spans="1:19" x14ac:dyDescent="0.25">
      <c r="A4313" t="s">
        <v>4379</v>
      </c>
      <c r="B4313" t="s">
        <v>22</v>
      </c>
      <c r="C4313" t="s">
        <v>44</v>
      </c>
      <c r="D4313" t="s">
        <v>16</v>
      </c>
      <c r="E4313" t="s">
        <v>29</v>
      </c>
      <c r="F4313" t="s">
        <v>24</v>
      </c>
      <c r="G4313">
        <v>18</v>
      </c>
      <c r="H4313">
        <v>6</v>
      </c>
      <c r="I4313">
        <v>19.439999999999998</v>
      </c>
      <c r="J4313">
        <v>127.44</v>
      </c>
      <c r="K4313" s="1">
        <v>44954</v>
      </c>
      <c r="L4313" s="2">
        <v>0.69652777777777775</v>
      </c>
      <c r="M4313" t="s">
        <v>47</v>
      </c>
      <c r="N4313">
        <v>108.19656000000001</v>
      </c>
      <c r="O4313">
        <v>19.243439999999993</v>
      </c>
      <c r="P4313" t="s">
        <v>32</v>
      </c>
      <c r="Q4313" t="s">
        <v>35</v>
      </c>
      <c r="R4313" t="s">
        <v>21</v>
      </c>
      <c r="S4313" t="str">
        <f>TEXT(sales_data[[#This Row],[dtme]],"yyyy")</f>
        <v>2023</v>
      </c>
    </row>
    <row r="4314" spans="1:19" x14ac:dyDescent="0.25">
      <c r="A4314" t="s">
        <v>4380</v>
      </c>
      <c r="B4314" t="s">
        <v>37</v>
      </c>
      <c r="C4314" t="s">
        <v>45</v>
      </c>
      <c r="D4314" t="s">
        <v>16</v>
      </c>
      <c r="E4314" t="s">
        <v>17</v>
      </c>
      <c r="F4314" t="s">
        <v>18</v>
      </c>
      <c r="G4314">
        <v>72</v>
      </c>
      <c r="H4314">
        <v>9</v>
      </c>
      <c r="I4314">
        <v>116.64</v>
      </c>
      <c r="J4314">
        <v>764.64</v>
      </c>
      <c r="K4314" s="1">
        <v>44954</v>
      </c>
      <c r="L4314" s="2">
        <v>0.57847222222222228</v>
      </c>
      <c r="M4314" t="s">
        <v>47</v>
      </c>
      <c r="N4314">
        <v>671.35392000000002</v>
      </c>
      <c r="O4314">
        <v>93.28607999999997</v>
      </c>
      <c r="P4314" t="s">
        <v>19</v>
      </c>
      <c r="Q4314" t="s">
        <v>35</v>
      </c>
      <c r="R4314" t="s">
        <v>21</v>
      </c>
      <c r="S4314" t="str">
        <f>TEXT(sales_data[[#This Row],[dtme]],"yyyy")</f>
        <v>2023</v>
      </c>
    </row>
    <row r="4315" spans="1:19" x14ac:dyDescent="0.25">
      <c r="A4315" t="s">
        <v>4381</v>
      </c>
      <c r="B4315" t="s">
        <v>37</v>
      </c>
      <c r="C4315" t="s">
        <v>45</v>
      </c>
      <c r="D4315" t="s">
        <v>16</v>
      </c>
      <c r="E4315" t="s">
        <v>17</v>
      </c>
      <c r="F4315" t="s">
        <v>24</v>
      </c>
      <c r="G4315">
        <v>21</v>
      </c>
      <c r="H4315">
        <v>10</v>
      </c>
      <c r="I4315">
        <v>37.799999999999997</v>
      </c>
      <c r="J4315">
        <v>247.8</v>
      </c>
      <c r="K4315" s="1">
        <v>44954</v>
      </c>
      <c r="L4315" s="2">
        <v>0.49375000000000002</v>
      </c>
      <c r="M4315" t="s">
        <v>25</v>
      </c>
      <c r="N4315">
        <v>215.58600000000001</v>
      </c>
      <c r="O4315">
        <v>32.213999999999999</v>
      </c>
      <c r="P4315" t="s">
        <v>26</v>
      </c>
      <c r="Q4315" t="s">
        <v>35</v>
      </c>
      <c r="R4315" t="s">
        <v>21</v>
      </c>
      <c r="S4315" t="str">
        <f>TEXT(sales_data[[#This Row],[dtme]],"yyyy")</f>
        <v>2023</v>
      </c>
    </row>
    <row r="4316" spans="1:19" x14ac:dyDescent="0.25">
      <c r="A4316" t="s">
        <v>4382</v>
      </c>
      <c r="B4316" t="s">
        <v>37</v>
      </c>
      <c r="C4316" t="s">
        <v>45</v>
      </c>
      <c r="D4316" t="s">
        <v>23</v>
      </c>
      <c r="E4316" t="s">
        <v>29</v>
      </c>
      <c r="F4316" t="s">
        <v>18</v>
      </c>
      <c r="G4316">
        <v>99</v>
      </c>
      <c r="H4316">
        <v>8</v>
      </c>
      <c r="I4316">
        <v>142.56</v>
      </c>
      <c r="J4316">
        <v>934.56</v>
      </c>
      <c r="K4316" s="1">
        <v>44954</v>
      </c>
      <c r="L4316" s="2">
        <v>0.74097222222222225</v>
      </c>
      <c r="M4316" t="s">
        <v>47</v>
      </c>
      <c r="N4316">
        <v>829.88927999999999</v>
      </c>
      <c r="O4316">
        <v>104.67071999999996</v>
      </c>
      <c r="P4316" t="s">
        <v>32</v>
      </c>
      <c r="Q4316" t="s">
        <v>35</v>
      </c>
      <c r="R4316" t="s">
        <v>21</v>
      </c>
      <c r="S4316" t="str">
        <f>TEXT(sales_data[[#This Row],[dtme]],"yyyy")</f>
        <v>2023</v>
      </c>
    </row>
    <row r="4317" spans="1:19" x14ac:dyDescent="0.25">
      <c r="A4317" t="s">
        <v>4383</v>
      </c>
      <c r="B4317" t="s">
        <v>15</v>
      </c>
      <c r="C4317" t="s">
        <v>43</v>
      </c>
      <c r="D4317" t="s">
        <v>23</v>
      </c>
      <c r="E4317" t="s">
        <v>29</v>
      </c>
      <c r="F4317" t="s">
        <v>38</v>
      </c>
      <c r="G4317">
        <v>11</v>
      </c>
      <c r="H4317">
        <v>7</v>
      </c>
      <c r="I4317">
        <v>13.86</v>
      </c>
      <c r="J4317">
        <v>90.86</v>
      </c>
      <c r="K4317" s="1">
        <v>44954</v>
      </c>
      <c r="L4317" s="2">
        <v>0.73263888888888884</v>
      </c>
      <c r="M4317" t="s">
        <v>25</v>
      </c>
      <c r="N4317">
        <v>78.412180000000006</v>
      </c>
      <c r="O4317">
        <v>12.447819999999993</v>
      </c>
      <c r="P4317" t="s">
        <v>32</v>
      </c>
      <c r="Q4317" t="s">
        <v>35</v>
      </c>
      <c r="R4317" t="s">
        <v>21</v>
      </c>
      <c r="S4317" t="str">
        <f>TEXT(sales_data[[#This Row],[dtme]],"yyyy")</f>
        <v>2023</v>
      </c>
    </row>
    <row r="4318" spans="1:19" x14ac:dyDescent="0.25">
      <c r="A4318" t="s">
        <v>4384</v>
      </c>
      <c r="B4318" t="s">
        <v>37</v>
      </c>
      <c r="C4318" t="s">
        <v>45</v>
      </c>
      <c r="D4318" t="s">
        <v>16</v>
      </c>
      <c r="E4318" t="s">
        <v>29</v>
      </c>
      <c r="F4318" t="s">
        <v>18</v>
      </c>
      <c r="G4318">
        <v>75</v>
      </c>
      <c r="H4318">
        <v>8</v>
      </c>
      <c r="I4318">
        <v>108</v>
      </c>
      <c r="J4318">
        <v>708</v>
      </c>
      <c r="K4318" s="1">
        <v>44954</v>
      </c>
      <c r="L4318" s="2">
        <v>0.65694444444444444</v>
      </c>
      <c r="M4318" t="s">
        <v>47</v>
      </c>
      <c r="N4318">
        <v>607.46400000000006</v>
      </c>
      <c r="O4318">
        <v>100.53599999999994</v>
      </c>
      <c r="P4318" t="s">
        <v>19</v>
      </c>
      <c r="Q4318" t="s">
        <v>35</v>
      </c>
      <c r="R4318" t="s">
        <v>21</v>
      </c>
      <c r="S4318" t="str">
        <f>TEXT(sales_data[[#This Row],[dtme]],"yyyy")</f>
        <v>2023</v>
      </c>
    </row>
    <row r="4319" spans="1:19" x14ac:dyDescent="0.25">
      <c r="A4319" t="s">
        <v>4385</v>
      </c>
      <c r="B4319" t="s">
        <v>15</v>
      </c>
      <c r="C4319" t="s">
        <v>43</v>
      </c>
      <c r="D4319" t="s">
        <v>23</v>
      </c>
      <c r="E4319" t="s">
        <v>29</v>
      </c>
      <c r="F4319" t="s">
        <v>40</v>
      </c>
      <c r="G4319">
        <v>83</v>
      </c>
      <c r="H4319">
        <v>9</v>
      </c>
      <c r="I4319">
        <v>134.46</v>
      </c>
      <c r="J4319">
        <v>881.46</v>
      </c>
      <c r="K4319" s="1">
        <v>44955</v>
      </c>
      <c r="L4319" s="2">
        <v>0.49722222222222223</v>
      </c>
      <c r="M4319" t="s">
        <v>47</v>
      </c>
      <c r="N4319">
        <v>782.73648000000003</v>
      </c>
      <c r="O4319">
        <v>98.723520000000008</v>
      </c>
      <c r="P4319" t="s">
        <v>26</v>
      </c>
      <c r="Q4319" t="s">
        <v>41</v>
      </c>
      <c r="R4319" t="s">
        <v>21</v>
      </c>
      <c r="S4319" t="str">
        <f>TEXT(sales_data[[#This Row],[dtme]],"yyyy")</f>
        <v>2023</v>
      </c>
    </row>
    <row r="4320" spans="1:19" x14ac:dyDescent="0.25">
      <c r="A4320" t="s">
        <v>4386</v>
      </c>
      <c r="B4320" t="s">
        <v>22</v>
      </c>
      <c r="C4320" t="s">
        <v>44</v>
      </c>
      <c r="D4320" t="s">
        <v>16</v>
      </c>
      <c r="E4320" t="s">
        <v>17</v>
      </c>
      <c r="F4320" t="s">
        <v>33</v>
      </c>
      <c r="G4320">
        <v>19</v>
      </c>
      <c r="H4320">
        <v>6</v>
      </c>
      <c r="I4320">
        <v>20.52</v>
      </c>
      <c r="J4320">
        <v>134.52000000000001</v>
      </c>
      <c r="K4320" s="1">
        <v>44955</v>
      </c>
      <c r="L4320" s="2">
        <v>0.41736111111111113</v>
      </c>
      <c r="M4320" t="s">
        <v>47</v>
      </c>
      <c r="N4320">
        <v>113.13132000000002</v>
      </c>
      <c r="O4320">
        <v>21.388679999999994</v>
      </c>
      <c r="P4320" t="s">
        <v>26</v>
      </c>
      <c r="Q4320" t="s">
        <v>41</v>
      </c>
      <c r="R4320" t="s">
        <v>21</v>
      </c>
      <c r="S4320" t="str">
        <f>TEXT(sales_data[[#This Row],[dtme]],"yyyy")</f>
        <v>2023</v>
      </c>
    </row>
    <row r="4321" spans="1:19" x14ac:dyDescent="0.25">
      <c r="A4321" t="s">
        <v>4387</v>
      </c>
      <c r="B4321" t="s">
        <v>37</v>
      </c>
      <c r="C4321" t="s">
        <v>45</v>
      </c>
      <c r="D4321" t="s">
        <v>16</v>
      </c>
      <c r="E4321" t="s">
        <v>29</v>
      </c>
      <c r="F4321" t="s">
        <v>40</v>
      </c>
      <c r="G4321">
        <v>32</v>
      </c>
      <c r="H4321">
        <v>4</v>
      </c>
      <c r="I4321">
        <v>23.04</v>
      </c>
      <c r="J4321">
        <v>151.04</v>
      </c>
      <c r="K4321" s="1">
        <v>44955</v>
      </c>
      <c r="L4321" s="2">
        <v>0.59166666666666667</v>
      </c>
      <c r="M4321" t="s">
        <v>25</v>
      </c>
      <c r="N4321">
        <v>127.47775999999999</v>
      </c>
      <c r="O4321">
        <v>23.562240000000003</v>
      </c>
      <c r="P4321" t="s">
        <v>19</v>
      </c>
      <c r="Q4321" t="s">
        <v>41</v>
      </c>
      <c r="R4321" t="s">
        <v>21</v>
      </c>
      <c r="S4321" t="str">
        <f>TEXT(sales_data[[#This Row],[dtme]],"yyyy")</f>
        <v>2023</v>
      </c>
    </row>
    <row r="4322" spans="1:19" x14ac:dyDescent="0.25">
      <c r="A4322" t="s">
        <v>4388</v>
      </c>
      <c r="B4322" t="s">
        <v>22</v>
      </c>
      <c r="C4322" t="s">
        <v>44</v>
      </c>
      <c r="D4322" t="s">
        <v>23</v>
      </c>
      <c r="E4322" t="s">
        <v>29</v>
      </c>
      <c r="F4322" t="s">
        <v>40</v>
      </c>
      <c r="G4322">
        <v>42</v>
      </c>
      <c r="H4322">
        <v>6</v>
      </c>
      <c r="I4322">
        <v>45.36</v>
      </c>
      <c r="J4322">
        <v>297.36</v>
      </c>
      <c r="K4322" s="1">
        <v>44955</v>
      </c>
      <c r="L4322" s="2">
        <v>0.51736111111111116</v>
      </c>
      <c r="M4322" t="s">
        <v>25</v>
      </c>
      <c r="N4322">
        <v>256.32432</v>
      </c>
      <c r="O4322">
        <v>41.035680000000013</v>
      </c>
      <c r="P4322" t="s">
        <v>19</v>
      </c>
      <c r="Q4322" t="s">
        <v>41</v>
      </c>
      <c r="R4322" t="s">
        <v>21</v>
      </c>
      <c r="S4322" t="str">
        <f>TEXT(sales_data[[#This Row],[dtme]],"yyyy")</f>
        <v>2023</v>
      </c>
    </row>
    <row r="4323" spans="1:19" x14ac:dyDescent="0.25">
      <c r="A4323" t="s">
        <v>4389</v>
      </c>
      <c r="B4323" t="s">
        <v>15</v>
      </c>
      <c r="C4323" t="s">
        <v>43</v>
      </c>
      <c r="D4323" t="s">
        <v>23</v>
      </c>
      <c r="E4323" t="s">
        <v>29</v>
      </c>
      <c r="F4323" t="s">
        <v>24</v>
      </c>
      <c r="G4323">
        <v>38</v>
      </c>
      <c r="H4323">
        <v>1</v>
      </c>
      <c r="I4323">
        <v>6.84</v>
      </c>
      <c r="J4323">
        <v>44.84</v>
      </c>
      <c r="K4323" s="1">
        <v>44955</v>
      </c>
      <c r="L4323" s="2">
        <v>0.47638888888888886</v>
      </c>
      <c r="M4323" t="s">
        <v>46</v>
      </c>
      <c r="N4323">
        <v>38.069160000000004</v>
      </c>
      <c r="O4323">
        <v>6.7708399999999997</v>
      </c>
      <c r="P4323" t="s">
        <v>26</v>
      </c>
      <c r="Q4323" t="s">
        <v>41</v>
      </c>
      <c r="R4323" t="s">
        <v>21</v>
      </c>
      <c r="S4323" t="str">
        <f>TEXT(sales_data[[#This Row],[dtme]],"yyyy")</f>
        <v>2023</v>
      </c>
    </row>
    <row r="4324" spans="1:19" x14ac:dyDescent="0.25">
      <c r="A4324" t="s">
        <v>4390</v>
      </c>
      <c r="B4324" t="s">
        <v>37</v>
      </c>
      <c r="C4324" t="s">
        <v>45</v>
      </c>
      <c r="D4324" t="s">
        <v>23</v>
      </c>
      <c r="E4324" t="s">
        <v>17</v>
      </c>
      <c r="F4324" t="s">
        <v>38</v>
      </c>
      <c r="G4324">
        <v>84</v>
      </c>
      <c r="H4324">
        <v>6</v>
      </c>
      <c r="I4324">
        <v>90.72</v>
      </c>
      <c r="J4324">
        <v>594.72</v>
      </c>
      <c r="K4324" s="1">
        <v>44955</v>
      </c>
      <c r="L4324" s="2">
        <v>0.45</v>
      </c>
      <c r="M4324" t="s">
        <v>47</v>
      </c>
      <c r="N4324">
        <v>503.13312000000002</v>
      </c>
      <c r="O4324">
        <v>91.586880000000008</v>
      </c>
      <c r="P4324" t="s">
        <v>26</v>
      </c>
      <c r="Q4324" t="s">
        <v>41</v>
      </c>
      <c r="R4324" t="s">
        <v>21</v>
      </c>
      <c r="S4324" t="str">
        <f>TEXT(sales_data[[#This Row],[dtme]],"yyyy")</f>
        <v>2023</v>
      </c>
    </row>
    <row r="4325" spans="1:19" x14ac:dyDescent="0.25">
      <c r="A4325" t="s">
        <v>4391</v>
      </c>
      <c r="B4325" t="s">
        <v>37</v>
      </c>
      <c r="C4325" t="s">
        <v>45</v>
      </c>
      <c r="D4325" t="s">
        <v>16</v>
      </c>
      <c r="E4325" t="s">
        <v>29</v>
      </c>
      <c r="F4325" t="s">
        <v>33</v>
      </c>
      <c r="G4325">
        <v>26</v>
      </c>
      <c r="H4325">
        <v>10</v>
      </c>
      <c r="I4325">
        <v>46.8</v>
      </c>
      <c r="J4325">
        <v>306.8</v>
      </c>
      <c r="K4325" s="1">
        <v>44955</v>
      </c>
      <c r="L4325" s="2">
        <v>0.49166666666666664</v>
      </c>
      <c r="M4325" t="s">
        <v>25</v>
      </c>
      <c r="N4325">
        <v>267.83640000000003</v>
      </c>
      <c r="O4325">
        <v>38.963599999999985</v>
      </c>
      <c r="P4325" t="s">
        <v>26</v>
      </c>
      <c r="Q4325" t="s">
        <v>41</v>
      </c>
      <c r="R4325" t="s">
        <v>21</v>
      </c>
      <c r="S4325" t="str">
        <f>TEXT(sales_data[[#This Row],[dtme]],"yyyy")</f>
        <v>2023</v>
      </c>
    </row>
    <row r="4326" spans="1:19" x14ac:dyDescent="0.25">
      <c r="A4326" t="s">
        <v>4392</v>
      </c>
      <c r="B4326" t="s">
        <v>15</v>
      </c>
      <c r="C4326" t="s">
        <v>43</v>
      </c>
      <c r="D4326" t="s">
        <v>16</v>
      </c>
      <c r="E4326" t="s">
        <v>17</v>
      </c>
      <c r="F4326" t="s">
        <v>33</v>
      </c>
      <c r="G4326">
        <v>27</v>
      </c>
      <c r="H4326">
        <v>5</v>
      </c>
      <c r="I4326">
        <v>24.3</v>
      </c>
      <c r="J4326">
        <v>159.30000000000001</v>
      </c>
      <c r="K4326" s="1">
        <v>44955</v>
      </c>
      <c r="L4326" s="2">
        <v>0.65833333333333333</v>
      </c>
      <c r="M4326" t="s">
        <v>25</v>
      </c>
      <c r="N4326">
        <v>135.88290000000001</v>
      </c>
      <c r="O4326">
        <v>23.417100000000005</v>
      </c>
      <c r="P4326" t="s">
        <v>19</v>
      </c>
      <c r="Q4326" t="s">
        <v>41</v>
      </c>
      <c r="R4326" t="s">
        <v>21</v>
      </c>
      <c r="S4326" t="str">
        <f>TEXT(sales_data[[#This Row],[dtme]],"yyyy")</f>
        <v>2023</v>
      </c>
    </row>
    <row r="4327" spans="1:19" x14ac:dyDescent="0.25">
      <c r="A4327" t="s">
        <v>4393</v>
      </c>
      <c r="B4327" t="s">
        <v>15</v>
      </c>
      <c r="C4327" t="s">
        <v>43</v>
      </c>
      <c r="D4327" t="s">
        <v>16</v>
      </c>
      <c r="E4327" t="s">
        <v>17</v>
      </c>
      <c r="F4327" t="s">
        <v>30</v>
      </c>
      <c r="G4327">
        <v>87</v>
      </c>
      <c r="H4327">
        <v>5</v>
      </c>
      <c r="I4327">
        <v>78.3</v>
      </c>
      <c r="J4327">
        <v>513.29999999999995</v>
      </c>
      <c r="K4327" s="1">
        <v>44955</v>
      </c>
      <c r="L4327" s="2">
        <v>0.82291666666666663</v>
      </c>
      <c r="M4327" t="s">
        <v>25</v>
      </c>
      <c r="N4327">
        <v>433.22519999999997</v>
      </c>
      <c r="O4327">
        <v>80.074799999999982</v>
      </c>
      <c r="P4327" t="s">
        <v>32</v>
      </c>
      <c r="Q4327" t="s">
        <v>41</v>
      </c>
      <c r="R4327" t="s">
        <v>21</v>
      </c>
      <c r="S4327" t="str">
        <f>TEXT(sales_data[[#This Row],[dtme]],"yyyy")</f>
        <v>2023</v>
      </c>
    </row>
    <row r="4328" spans="1:19" x14ac:dyDescent="0.25">
      <c r="A4328" t="s">
        <v>4394</v>
      </c>
      <c r="B4328" t="s">
        <v>22</v>
      </c>
      <c r="C4328" t="s">
        <v>44</v>
      </c>
      <c r="D4328" t="s">
        <v>23</v>
      </c>
      <c r="E4328" t="s">
        <v>29</v>
      </c>
      <c r="F4328" t="s">
        <v>24</v>
      </c>
      <c r="G4328">
        <v>58</v>
      </c>
      <c r="H4328">
        <v>10</v>
      </c>
      <c r="I4328">
        <v>104.39999999999999</v>
      </c>
      <c r="J4328">
        <v>684.4</v>
      </c>
      <c r="K4328" s="1">
        <v>44955</v>
      </c>
      <c r="L4328" s="2">
        <v>0.60138888888888886</v>
      </c>
      <c r="M4328" t="s">
        <v>46</v>
      </c>
      <c r="N4328">
        <v>592.69039999999995</v>
      </c>
      <c r="O4328">
        <v>91.709600000000023</v>
      </c>
      <c r="P4328" t="s">
        <v>19</v>
      </c>
      <c r="Q4328" t="s">
        <v>41</v>
      </c>
      <c r="R4328" t="s">
        <v>21</v>
      </c>
      <c r="S4328" t="str">
        <f>TEXT(sales_data[[#This Row],[dtme]],"yyyy")</f>
        <v>2023</v>
      </c>
    </row>
    <row r="4329" spans="1:19" x14ac:dyDescent="0.25">
      <c r="A4329" t="s">
        <v>4395</v>
      </c>
      <c r="B4329" t="s">
        <v>15</v>
      </c>
      <c r="C4329" t="s">
        <v>43</v>
      </c>
      <c r="D4329" t="s">
        <v>16</v>
      </c>
      <c r="E4329" t="s">
        <v>17</v>
      </c>
      <c r="F4329" t="s">
        <v>33</v>
      </c>
      <c r="G4329">
        <v>22</v>
      </c>
      <c r="H4329">
        <v>4</v>
      </c>
      <c r="I4329">
        <v>15.84</v>
      </c>
      <c r="J4329">
        <v>103.84</v>
      </c>
      <c r="K4329" s="1">
        <v>44955</v>
      </c>
      <c r="L4329" s="2">
        <v>0.76041666666666663</v>
      </c>
      <c r="M4329" t="s">
        <v>47</v>
      </c>
      <c r="N4329">
        <v>87.433279999999996</v>
      </c>
      <c r="O4329">
        <v>16.406720000000007</v>
      </c>
      <c r="P4329" t="s">
        <v>32</v>
      </c>
      <c r="Q4329" t="s">
        <v>41</v>
      </c>
      <c r="R4329" t="s">
        <v>21</v>
      </c>
      <c r="S4329" t="str">
        <f>TEXT(sales_data[[#This Row],[dtme]],"yyyy")</f>
        <v>2023</v>
      </c>
    </row>
    <row r="4330" spans="1:19" x14ac:dyDescent="0.25">
      <c r="A4330" t="s">
        <v>4396</v>
      </c>
      <c r="B4330" t="s">
        <v>22</v>
      </c>
      <c r="C4330" t="s">
        <v>44</v>
      </c>
      <c r="D4330" t="s">
        <v>23</v>
      </c>
      <c r="E4330" t="s">
        <v>29</v>
      </c>
      <c r="F4330" t="s">
        <v>18</v>
      </c>
      <c r="G4330">
        <v>40</v>
      </c>
      <c r="H4330">
        <v>1</v>
      </c>
      <c r="I4330">
        <v>7.1999999999999993</v>
      </c>
      <c r="J4330">
        <v>47.2</v>
      </c>
      <c r="K4330" s="1">
        <v>44955</v>
      </c>
      <c r="L4330" s="2">
        <v>0.57361111111111107</v>
      </c>
      <c r="M4330" t="s">
        <v>46</v>
      </c>
      <c r="N4330">
        <v>40.639200000000002</v>
      </c>
      <c r="O4330">
        <v>6.5608000000000004</v>
      </c>
      <c r="P4330" t="s">
        <v>19</v>
      </c>
      <c r="Q4330" t="s">
        <v>41</v>
      </c>
      <c r="R4330" t="s">
        <v>21</v>
      </c>
      <c r="S4330" t="str">
        <f>TEXT(sales_data[[#This Row],[dtme]],"yyyy")</f>
        <v>2023</v>
      </c>
    </row>
    <row r="4331" spans="1:19" x14ac:dyDescent="0.25">
      <c r="A4331" t="s">
        <v>4397</v>
      </c>
      <c r="B4331" t="s">
        <v>22</v>
      </c>
      <c r="C4331" t="s">
        <v>44</v>
      </c>
      <c r="D4331" t="s">
        <v>23</v>
      </c>
      <c r="E4331" t="s">
        <v>29</v>
      </c>
      <c r="F4331" t="s">
        <v>33</v>
      </c>
      <c r="G4331">
        <v>76</v>
      </c>
      <c r="H4331">
        <v>2</v>
      </c>
      <c r="I4331">
        <v>27.36</v>
      </c>
      <c r="J4331">
        <v>179.36</v>
      </c>
      <c r="K4331" s="1">
        <v>44956</v>
      </c>
      <c r="L4331" s="2">
        <v>0.8208333333333333</v>
      </c>
      <c r="M4331" t="s">
        <v>46</v>
      </c>
      <c r="N4331">
        <v>159.63040000000001</v>
      </c>
      <c r="O4331">
        <v>19.729600000000005</v>
      </c>
      <c r="P4331" t="s">
        <v>32</v>
      </c>
      <c r="Q4331" t="s">
        <v>39</v>
      </c>
      <c r="R4331" t="s">
        <v>21</v>
      </c>
      <c r="S4331" t="str">
        <f>TEXT(sales_data[[#This Row],[dtme]],"yyyy")</f>
        <v>2023</v>
      </c>
    </row>
    <row r="4332" spans="1:19" x14ac:dyDescent="0.25">
      <c r="A4332" t="s">
        <v>4398</v>
      </c>
      <c r="B4332" t="s">
        <v>22</v>
      </c>
      <c r="C4332" t="s">
        <v>44</v>
      </c>
      <c r="D4332" t="s">
        <v>23</v>
      </c>
      <c r="E4332" t="s">
        <v>17</v>
      </c>
      <c r="F4332" t="s">
        <v>38</v>
      </c>
      <c r="G4332">
        <v>97</v>
      </c>
      <c r="H4332">
        <v>5</v>
      </c>
      <c r="I4332">
        <v>87.3</v>
      </c>
      <c r="J4332">
        <v>572.29999999999995</v>
      </c>
      <c r="K4332" s="1">
        <v>44956</v>
      </c>
      <c r="L4332" s="2">
        <v>0.68333333333333335</v>
      </c>
      <c r="M4332" t="s">
        <v>46</v>
      </c>
      <c r="N4332">
        <v>494.46719999999993</v>
      </c>
      <c r="O4332">
        <v>77.83280000000002</v>
      </c>
      <c r="P4332" t="s">
        <v>32</v>
      </c>
      <c r="Q4332" t="s">
        <v>39</v>
      </c>
      <c r="R4332" t="s">
        <v>21</v>
      </c>
      <c r="S4332" t="str">
        <f>TEXT(sales_data[[#This Row],[dtme]],"yyyy")</f>
        <v>2023</v>
      </c>
    </row>
    <row r="4333" spans="1:19" x14ac:dyDescent="0.25">
      <c r="A4333" t="s">
        <v>4399</v>
      </c>
      <c r="B4333" t="s">
        <v>37</v>
      </c>
      <c r="C4333" t="s">
        <v>45</v>
      </c>
      <c r="D4333" t="s">
        <v>23</v>
      </c>
      <c r="E4333" t="s">
        <v>17</v>
      </c>
      <c r="F4333" t="s">
        <v>24</v>
      </c>
      <c r="G4333">
        <v>23</v>
      </c>
      <c r="H4333">
        <v>4</v>
      </c>
      <c r="I4333">
        <v>16.559999999999999</v>
      </c>
      <c r="J4333">
        <v>108.56</v>
      </c>
      <c r="K4333" s="1">
        <v>44956</v>
      </c>
      <c r="L4333" s="2">
        <v>0.56388888888888888</v>
      </c>
      <c r="M4333" t="s">
        <v>47</v>
      </c>
      <c r="N4333">
        <v>95.424239999999998</v>
      </c>
      <c r="O4333">
        <v>13.135760000000005</v>
      </c>
      <c r="P4333" t="s">
        <v>19</v>
      </c>
      <c r="Q4333" t="s">
        <v>39</v>
      </c>
      <c r="R4333" t="s">
        <v>21</v>
      </c>
      <c r="S4333" t="str">
        <f>TEXT(sales_data[[#This Row],[dtme]],"yyyy")</f>
        <v>2023</v>
      </c>
    </row>
    <row r="4334" spans="1:19" x14ac:dyDescent="0.25">
      <c r="A4334" t="s">
        <v>4400</v>
      </c>
      <c r="B4334" t="s">
        <v>22</v>
      </c>
      <c r="C4334" t="s">
        <v>44</v>
      </c>
      <c r="D4334" t="s">
        <v>23</v>
      </c>
      <c r="E4334" t="s">
        <v>29</v>
      </c>
      <c r="F4334" t="s">
        <v>30</v>
      </c>
      <c r="G4334">
        <v>22</v>
      </c>
      <c r="H4334">
        <v>1</v>
      </c>
      <c r="I4334">
        <v>3.96</v>
      </c>
      <c r="J4334">
        <v>25.96</v>
      </c>
      <c r="K4334" s="1">
        <v>44956</v>
      </c>
      <c r="L4334" s="2">
        <v>0.86597222222222225</v>
      </c>
      <c r="M4334" t="s">
        <v>25</v>
      </c>
      <c r="N4334">
        <v>23.078440000000001</v>
      </c>
      <c r="O4334">
        <v>2.8815600000000003</v>
      </c>
      <c r="P4334" t="s">
        <v>32</v>
      </c>
      <c r="Q4334" t="s">
        <v>39</v>
      </c>
      <c r="R4334" t="s">
        <v>21</v>
      </c>
      <c r="S4334" t="str">
        <f>TEXT(sales_data[[#This Row],[dtme]],"yyyy")</f>
        <v>2023</v>
      </c>
    </row>
    <row r="4335" spans="1:19" x14ac:dyDescent="0.25">
      <c r="A4335" t="s">
        <v>4401</v>
      </c>
      <c r="B4335" t="s">
        <v>22</v>
      </c>
      <c r="C4335" t="s">
        <v>44</v>
      </c>
      <c r="D4335" t="s">
        <v>16</v>
      </c>
      <c r="E4335" t="s">
        <v>17</v>
      </c>
      <c r="F4335" t="s">
        <v>38</v>
      </c>
      <c r="G4335">
        <v>98</v>
      </c>
      <c r="H4335">
        <v>10</v>
      </c>
      <c r="I4335">
        <v>176.4</v>
      </c>
      <c r="J4335">
        <v>1156.4000000000001</v>
      </c>
      <c r="K4335" s="1">
        <v>44956</v>
      </c>
      <c r="L4335" s="2">
        <v>0.84930555555555554</v>
      </c>
      <c r="M4335" t="s">
        <v>46</v>
      </c>
      <c r="N4335">
        <v>988.72200000000009</v>
      </c>
      <c r="O4335">
        <v>167.678</v>
      </c>
      <c r="P4335" t="s">
        <v>32</v>
      </c>
      <c r="Q4335" t="s">
        <v>39</v>
      </c>
      <c r="R4335" t="s">
        <v>21</v>
      </c>
      <c r="S4335" t="str">
        <f>TEXT(sales_data[[#This Row],[dtme]],"yyyy")</f>
        <v>2023</v>
      </c>
    </row>
    <row r="4336" spans="1:19" x14ac:dyDescent="0.25">
      <c r="A4336" t="s">
        <v>4402</v>
      </c>
      <c r="B4336" t="s">
        <v>37</v>
      </c>
      <c r="C4336" t="s">
        <v>45</v>
      </c>
      <c r="D4336" t="s">
        <v>23</v>
      </c>
      <c r="E4336" t="s">
        <v>17</v>
      </c>
      <c r="F4336" t="s">
        <v>24</v>
      </c>
      <c r="G4336">
        <v>42</v>
      </c>
      <c r="H4336">
        <v>8</v>
      </c>
      <c r="I4336">
        <v>60.48</v>
      </c>
      <c r="J4336">
        <v>396.48</v>
      </c>
      <c r="K4336" s="1">
        <v>44956</v>
      </c>
      <c r="L4336" s="2">
        <v>0.58194444444444449</v>
      </c>
      <c r="M4336" t="s">
        <v>46</v>
      </c>
      <c r="N4336">
        <v>340.97280000000001</v>
      </c>
      <c r="O4336">
        <v>55.507200000000012</v>
      </c>
      <c r="P4336" t="s">
        <v>19</v>
      </c>
      <c r="Q4336" t="s">
        <v>39</v>
      </c>
      <c r="R4336" t="s">
        <v>21</v>
      </c>
      <c r="S4336" t="str">
        <f>TEXT(sales_data[[#This Row],[dtme]],"yyyy")</f>
        <v>2023</v>
      </c>
    </row>
    <row r="4337" spans="1:19" x14ac:dyDescent="0.25">
      <c r="A4337" t="s">
        <v>4403</v>
      </c>
      <c r="B4337" t="s">
        <v>22</v>
      </c>
      <c r="C4337" t="s">
        <v>44</v>
      </c>
      <c r="D4337" t="s">
        <v>16</v>
      </c>
      <c r="E4337" t="s">
        <v>17</v>
      </c>
      <c r="F4337" t="s">
        <v>30</v>
      </c>
      <c r="G4337">
        <v>10</v>
      </c>
      <c r="H4337">
        <v>5</v>
      </c>
      <c r="I4337">
        <v>9</v>
      </c>
      <c r="J4337">
        <v>59</v>
      </c>
      <c r="K4337" s="1">
        <v>44956</v>
      </c>
      <c r="L4337" s="2">
        <v>0.61319444444444449</v>
      </c>
      <c r="M4337" t="s">
        <v>47</v>
      </c>
      <c r="N4337">
        <v>50.917000000000002</v>
      </c>
      <c r="O4337">
        <v>8.0829999999999984</v>
      </c>
      <c r="P4337" t="s">
        <v>19</v>
      </c>
      <c r="Q4337" t="s">
        <v>39</v>
      </c>
      <c r="R4337" t="s">
        <v>21</v>
      </c>
      <c r="S4337" t="str">
        <f>TEXT(sales_data[[#This Row],[dtme]],"yyyy")</f>
        <v>2023</v>
      </c>
    </row>
    <row r="4338" spans="1:19" x14ac:dyDescent="0.25">
      <c r="A4338" t="s">
        <v>4404</v>
      </c>
      <c r="B4338" t="s">
        <v>15</v>
      </c>
      <c r="C4338" t="s">
        <v>43</v>
      </c>
      <c r="D4338" t="s">
        <v>16</v>
      </c>
      <c r="E4338" t="s">
        <v>29</v>
      </c>
      <c r="F4338" t="s">
        <v>24</v>
      </c>
      <c r="G4338">
        <v>93</v>
      </c>
      <c r="H4338">
        <v>3</v>
      </c>
      <c r="I4338">
        <v>50.22</v>
      </c>
      <c r="J4338">
        <v>329.22</v>
      </c>
      <c r="K4338" s="1">
        <v>44956</v>
      </c>
      <c r="L4338" s="2">
        <v>0.48055555555555557</v>
      </c>
      <c r="M4338" t="s">
        <v>47</v>
      </c>
      <c r="N4338">
        <v>289.05516</v>
      </c>
      <c r="O4338">
        <v>40.164840000000027</v>
      </c>
      <c r="P4338" t="s">
        <v>26</v>
      </c>
      <c r="Q4338" t="s">
        <v>39</v>
      </c>
      <c r="R4338" t="s">
        <v>21</v>
      </c>
      <c r="S4338" t="str">
        <f>TEXT(sales_data[[#This Row],[dtme]],"yyyy")</f>
        <v>2023</v>
      </c>
    </row>
    <row r="4339" spans="1:19" x14ac:dyDescent="0.25">
      <c r="A4339" t="s">
        <v>4405</v>
      </c>
      <c r="B4339" t="s">
        <v>22</v>
      </c>
      <c r="C4339" t="s">
        <v>44</v>
      </c>
      <c r="D4339" t="s">
        <v>23</v>
      </c>
      <c r="E4339" t="s">
        <v>17</v>
      </c>
      <c r="F4339" t="s">
        <v>33</v>
      </c>
      <c r="G4339">
        <v>22</v>
      </c>
      <c r="H4339">
        <v>1</v>
      </c>
      <c r="I4339">
        <v>3.96</v>
      </c>
      <c r="J4339">
        <v>25.96</v>
      </c>
      <c r="K4339" s="1">
        <v>44956</v>
      </c>
      <c r="L4339" s="2">
        <v>0.71388888888888891</v>
      </c>
      <c r="M4339" t="s">
        <v>47</v>
      </c>
      <c r="N4339">
        <v>21.88428</v>
      </c>
      <c r="O4339">
        <v>4.0757200000000005</v>
      </c>
      <c r="P4339" t="s">
        <v>32</v>
      </c>
      <c r="Q4339" t="s">
        <v>39</v>
      </c>
      <c r="R4339" t="s">
        <v>21</v>
      </c>
      <c r="S4339" t="str">
        <f>TEXT(sales_data[[#This Row],[dtme]],"yyyy")</f>
        <v>2023</v>
      </c>
    </row>
    <row r="4340" spans="1:19" x14ac:dyDescent="0.25">
      <c r="A4340" t="s">
        <v>4406</v>
      </c>
      <c r="B4340" t="s">
        <v>37</v>
      </c>
      <c r="C4340" t="s">
        <v>45</v>
      </c>
      <c r="D4340" t="s">
        <v>23</v>
      </c>
      <c r="E4340" t="s">
        <v>29</v>
      </c>
      <c r="F4340" t="s">
        <v>24</v>
      </c>
      <c r="G4340">
        <v>45</v>
      </c>
      <c r="H4340">
        <v>6</v>
      </c>
      <c r="I4340">
        <v>48.6</v>
      </c>
      <c r="J4340">
        <v>318.60000000000002</v>
      </c>
      <c r="K4340" s="1">
        <v>44957</v>
      </c>
      <c r="L4340" s="2">
        <v>0.57222222222222219</v>
      </c>
      <c r="M4340" t="s">
        <v>46</v>
      </c>
      <c r="N4340">
        <v>283.55400000000003</v>
      </c>
      <c r="O4340">
        <v>35.045999999999992</v>
      </c>
      <c r="P4340" t="s">
        <v>19</v>
      </c>
      <c r="Q4340" t="s">
        <v>36</v>
      </c>
      <c r="R4340" t="s">
        <v>21</v>
      </c>
      <c r="S4340" t="str">
        <f>TEXT(sales_data[[#This Row],[dtme]],"yyyy")</f>
        <v>2023</v>
      </c>
    </row>
    <row r="4341" spans="1:19" x14ac:dyDescent="0.25">
      <c r="A4341" t="s">
        <v>4407</v>
      </c>
      <c r="B4341" t="s">
        <v>22</v>
      </c>
      <c r="C4341" t="s">
        <v>44</v>
      </c>
      <c r="D4341" t="s">
        <v>16</v>
      </c>
      <c r="E4341" t="s">
        <v>29</v>
      </c>
      <c r="F4341" t="s">
        <v>24</v>
      </c>
      <c r="G4341">
        <v>37</v>
      </c>
      <c r="H4341">
        <v>4</v>
      </c>
      <c r="I4341">
        <v>26.64</v>
      </c>
      <c r="J4341">
        <v>174.64</v>
      </c>
      <c r="K4341" s="1">
        <v>44957</v>
      </c>
      <c r="L4341" s="2">
        <v>0.68333333333333335</v>
      </c>
      <c r="M4341" t="s">
        <v>46</v>
      </c>
      <c r="N4341">
        <v>147.39615999999998</v>
      </c>
      <c r="O4341">
        <v>27.243840000000006</v>
      </c>
      <c r="P4341" t="s">
        <v>32</v>
      </c>
      <c r="Q4341" t="s">
        <v>36</v>
      </c>
      <c r="R4341" t="s">
        <v>21</v>
      </c>
      <c r="S4341" t="str">
        <f>TEXT(sales_data[[#This Row],[dtme]],"yyyy")</f>
        <v>2023</v>
      </c>
    </row>
    <row r="4342" spans="1:19" x14ac:dyDescent="0.25">
      <c r="A4342" t="s">
        <v>4408</v>
      </c>
      <c r="B4342" t="s">
        <v>15</v>
      </c>
      <c r="C4342" t="s">
        <v>43</v>
      </c>
      <c r="D4342" t="s">
        <v>16</v>
      </c>
      <c r="E4342" t="s">
        <v>29</v>
      </c>
      <c r="F4342" t="s">
        <v>24</v>
      </c>
      <c r="G4342">
        <v>66</v>
      </c>
      <c r="H4342">
        <v>1</v>
      </c>
      <c r="I4342">
        <v>11.879999999999999</v>
      </c>
      <c r="J4342">
        <v>77.88</v>
      </c>
      <c r="K4342" s="1">
        <v>44957</v>
      </c>
      <c r="L4342" s="2">
        <v>0.44861111111111113</v>
      </c>
      <c r="M4342" t="s">
        <v>47</v>
      </c>
      <c r="N4342">
        <v>65.964359999999999</v>
      </c>
      <c r="O4342">
        <v>11.915639999999996</v>
      </c>
      <c r="P4342" t="s">
        <v>26</v>
      </c>
      <c r="Q4342" t="s">
        <v>36</v>
      </c>
      <c r="R4342" t="s">
        <v>21</v>
      </c>
      <c r="S4342" t="str">
        <f>TEXT(sales_data[[#This Row],[dtme]],"yyyy")</f>
        <v>2023</v>
      </c>
    </row>
    <row r="4343" spans="1:19" x14ac:dyDescent="0.25">
      <c r="A4343" t="s">
        <v>4409</v>
      </c>
      <c r="B4343" t="s">
        <v>22</v>
      </c>
      <c r="C4343" t="s">
        <v>44</v>
      </c>
      <c r="D4343" t="s">
        <v>23</v>
      </c>
      <c r="E4343" t="s">
        <v>17</v>
      </c>
      <c r="F4343" t="s">
        <v>33</v>
      </c>
      <c r="G4343">
        <v>23</v>
      </c>
      <c r="H4343">
        <v>9</v>
      </c>
      <c r="I4343">
        <v>37.26</v>
      </c>
      <c r="J4343">
        <v>244.26</v>
      </c>
      <c r="K4343" s="1">
        <v>44957</v>
      </c>
      <c r="L4343" s="2">
        <v>0.50138888888888888</v>
      </c>
      <c r="M4343" t="s">
        <v>25</v>
      </c>
      <c r="N4343">
        <v>207.37673999999998</v>
      </c>
      <c r="O4343">
        <v>36.883260000000007</v>
      </c>
      <c r="P4343" t="s">
        <v>19</v>
      </c>
      <c r="Q4343" t="s">
        <v>36</v>
      </c>
      <c r="R4343" t="s">
        <v>21</v>
      </c>
      <c r="S4343" t="str">
        <f>TEXT(sales_data[[#This Row],[dtme]],"yyyy")</f>
        <v>2023</v>
      </c>
    </row>
    <row r="4344" spans="1:19" x14ac:dyDescent="0.25">
      <c r="A4344" t="s">
        <v>4410</v>
      </c>
      <c r="B4344" t="s">
        <v>37</v>
      </c>
      <c r="C4344" t="s">
        <v>45</v>
      </c>
      <c r="D4344" t="s">
        <v>16</v>
      </c>
      <c r="E4344" t="s">
        <v>29</v>
      </c>
      <c r="F4344" t="s">
        <v>33</v>
      </c>
      <c r="G4344">
        <v>79</v>
      </c>
      <c r="H4344">
        <v>6</v>
      </c>
      <c r="I4344">
        <v>85.32</v>
      </c>
      <c r="J4344">
        <v>559.31999999999994</v>
      </c>
      <c r="K4344" s="1">
        <v>44957</v>
      </c>
      <c r="L4344" s="2">
        <v>0.58611111111111114</v>
      </c>
      <c r="M4344" t="s">
        <v>25</v>
      </c>
      <c r="N4344">
        <v>476.54063999999994</v>
      </c>
      <c r="O4344">
        <v>82.779359999999997</v>
      </c>
      <c r="P4344" t="s">
        <v>19</v>
      </c>
      <c r="Q4344" t="s">
        <v>36</v>
      </c>
      <c r="R4344" t="s">
        <v>21</v>
      </c>
      <c r="S4344" t="str">
        <f>TEXT(sales_data[[#This Row],[dtme]],"yyyy")</f>
        <v>2023</v>
      </c>
    </row>
    <row r="4345" spans="1:19" x14ac:dyDescent="0.25">
      <c r="A4345" t="s">
        <v>4411</v>
      </c>
      <c r="B4345" t="s">
        <v>37</v>
      </c>
      <c r="C4345" t="s">
        <v>45</v>
      </c>
      <c r="D4345" t="s">
        <v>16</v>
      </c>
      <c r="E4345" t="s">
        <v>29</v>
      </c>
      <c r="F4345" t="s">
        <v>33</v>
      </c>
      <c r="G4345">
        <v>75</v>
      </c>
      <c r="H4345">
        <v>1</v>
      </c>
      <c r="I4345">
        <v>13.5</v>
      </c>
      <c r="J4345">
        <v>88.5</v>
      </c>
      <c r="K4345" s="1">
        <v>44957</v>
      </c>
      <c r="L4345" s="2">
        <v>0.55486111111111114</v>
      </c>
      <c r="M4345" t="s">
        <v>25</v>
      </c>
      <c r="N4345">
        <v>78.057000000000002</v>
      </c>
      <c r="O4345">
        <v>10.442999999999998</v>
      </c>
      <c r="P4345" t="s">
        <v>19</v>
      </c>
      <c r="Q4345" t="s">
        <v>36</v>
      </c>
      <c r="R4345" t="s">
        <v>21</v>
      </c>
      <c r="S4345" t="str">
        <f>TEXT(sales_data[[#This Row],[dtme]],"yyyy")</f>
        <v>2023</v>
      </c>
    </row>
    <row r="4346" spans="1:19" x14ac:dyDescent="0.25">
      <c r="A4346" t="s">
        <v>4412</v>
      </c>
      <c r="B4346" t="s">
        <v>37</v>
      </c>
      <c r="C4346" t="s">
        <v>45</v>
      </c>
      <c r="D4346" t="s">
        <v>23</v>
      </c>
      <c r="E4346" t="s">
        <v>29</v>
      </c>
      <c r="F4346" t="s">
        <v>40</v>
      </c>
      <c r="G4346">
        <v>69</v>
      </c>
      <c r="H4346">
        <v>2</v>
      </c>
      <c r="I4346">
        <v>24.84</v>
      </c>
      <c r="J4346">
        <v>162.84</v>
      </c>
      <c r="K4346" s="1">
        <v>44957</v>
      </c>
      <c r="L4346" s="2">
        <v>0.82499999999999996</v>
      </c>
      <c r="M4346" t="s">
        <v>47</v>
      </c>
      <c r="N4346">
        <v>140.85660000000001</v>
      </c>
      <c r="O4346">
        <v>21.983399999999989</v>
      </c>
      <c r="P4346" t="s">
        <v>32</v>
      </c>
      <c r="Q4346" t="s">
        <v>36</v>
      </c>
      <c r="R4346" t="s">
        <v>21</v>
      </c>
      <c r="S4346" t="str">
        <f>TEXT(sales_data[[#This Row],[dtme]],"yyyy")</f>
        <v>2023</v>
      </c>
    </row>
    <row r="4347" spans="1:19" x14ac:dyDescent="0.25">
      <c r="A4347" t="s">
        <v>4413</v>
      </c>
      <c r="B4347" t="s">
        <v>15</v>
      </c>
      <c r="C4347" t="s">
        <v>43</v>
      </c>
      <c r="D4347" t="s">
        <v>16</v>
      </c>
      <c r="E4347" t="s">
        <v>29</v>
      </c>
      <c r="F4347" t="s">
        <v>24</v>
      </c>
      <c r="G4347">
        <v>20</v>
      </c>
      <c r="H4347">
        <v>4</v>
      </c>
      <c r="I4347">
        <v>14.399999999999999</v>
      </c>
      <c r="J4347">
        <v>94.4</v>
      </c>
      <c r="K4347" s="1">
        <v>44957</v>
      </c>
      <c r="L4347" s="2">
        <v>0.57430555555555551</v>
      </c>
      <c r="M4347" t="s">
        <v>25</v>
      </c>
      <c r="N4347">
        <v>79.3904</v>
      </c>
      <c r="O4347">
        <v>15.009600000000006</v>
      </c>
      <c r="P4347" t="s">
        <v>19</v>
      </c>
      <c r="Q4347" t="s">
        <v>36</v>
      </c>
      <c r="R4347" t="s">
        <v>21</v>
      </c>
      <c r="S4347" t="str">
        <f>TEXT(sales_data[[#This Row],[dtme]],"yyyy")</f>
        <v>2023</v>
      </c>
    </row>
    <row r="4348" spans="1:19" x14ac:dyDescent="0.25">
      <c r="A4348" t="s">
        <v>4414</v>
      </c>
      <c r="B4348" t="s">
        <v>37</v>
      </c>
      <c r="C4348" t="s">
        <v>45</v>
      </c>
      <c r="D4348" t="s">
        <v>23</v>
      </c>
      <c r="E4348" t="s">
        <v>17</v>
      </c>
      <c r="F4348" t="s">
        <v>24</v>
      </c>
      <c r="G4348">
        <v>43</v>
      </c>
      <c r="H4348">
        <v>4</v>
      </c>
      <c r="I4348">
        <v>30.959999999999997</v>
      </c>
      <c r="J4348">
        <v>202.96</v>
      </c>
      <c r="K4348" s="1">
        <v>44957</v>
      </c>
      <c r="L4348" s="2">
        <v>0.8666666666666667</v>
      </c>
      <c r="M4348" t="s">
        <v>46</v>
      </c>
      <c r="N4348">
        <v>179.61959999999999</v>
      </c>
      <c r="O4348">
        <v>23.340400000000017</v>
      </c>
      <c r="P4348" t="s">
        <v>32</v>
      </c>
      <c r="Q4348" t="s">
        <v>36</v>
      </c>
      <c r="R4348" t="s">
        <v>21</v>
      </c>
      <c r="S4348" t="str">
        <f>TEXT(sales_data[[#This Row],[dtme]],"yyyy")</f>
        <v>2023</v>
      </c>
    </row>
    <row r="4349" spans="1:19" x14ac:dyDescent="0.25">
      <c r="A4349" t="s">
        <v>4415</v>
      </c>
      <c r="B4349" t="s">
        <v>22</v>
      </c>
      <c r="C4349" t="s">
        <v>44</v>
      </c>
      <c r="D4349" t="s">
        <v>16</v>
      </c>
      <c r="E4349" t="s">
        <v>29</v>
      </c>
      <c r="F4349" t="s">
        <v>40</v>
      </c>
      <c r="G4349">
        <v>98</v>
      </c>
      <c r="H4349">
        <v>8</v>
      </c>
      <c r="I4349">
        <v>141.12</v>
      </c>
      <c r="J4349">
        <v>925.12</v>
      </c>
      <c r="K4349" s="1">
        <v>44957</v>
      </c>
      <c r="L4349" s="2">
        <v>0.44166666666666665</v>
      </c>
      <c r="M4349" t="s">
        <v>46</v>
      </c>
      <c r="N4349">
        <v>798.37855999999999</v>
      </c>
      <c r="O4349">
        <v>126.74144000000001</v>
      </c>
      <c r="P4349" t="s">
        <v>26</v>
      </c>
      <c r="Q4349" t="s">
        <v>36</v>
      </c>
      <c r="R4349" t="s">
        <v>21</v>
      </c>
      <c r="S4349" t="str">
        <f>TEXT(sales_data[[#This Row],[dtme]],"yyyy")</f>
        <v>2023</v>
      </c>
    </row>
    <row r="4350" spans="1:19" x14ac:dyDescent="0.25">
      <c r="A4350" t="s">
        <v>4416</v>
      </c>
      <c r="B4350" t="s">
        <v>37</v>
      </c>
      <c r="C4350" t="s">
        <v>45</v>
      </c>
      <c r="D4350" t="s">
        <v>23</v>
      </c>
      <c r="E4350" t="s">
        <v>29</v>
      </c>
      <c r="F4350" t="s">
        <v>24</v>
      </c>
      <c r="G4350">
        <v>72</v>
      </c>
      <c r="H4350">
        <v>10</v>
      </c>
      <c r="I4350">
        <v>129.6</v>
      </c>
      <c r="J4350">
        <v>849.6</v>
      </c>
      <c r="K4350" s="1">
        <v>44957</v>
      </c>
      <c r="L4350" s="2">
        <v>0.6333333333333333</v>
      </c>
      <c r="M4350" t="s">
        <v>47</v>
      </c>
      <c r="N4350">
        <v>747.64800000000002</v>
      </c>
      <c r="O4350">
        <v>101.952</v>
      </c>
      <c r="P4350" t="s">
        <v>19</v>
      </c>
      <c r="Q4350" t="s">
        <v>36</v>
      </c>
      <c r="R4350" t="s">
        <v>21</v>
      </c>
      <c r="S4350" t="str">
        <f>TEXT(sales_data[[#This Row],[dtme]],"yyyy")</f>
        <v>2023</v>
      </c>
    </row>
    <row r="4351" spans="1:19" x14ac:dyDescent="0.25">
      <c r="A4351" t="s">
        <v>4417</v>
      </c>
      <c r="B4351" t="s">
        <v>37</v>
      </c>
      <c r="C4351" t="s">
        <v>45</v>
      </c>
      <c r="D4351" t="s">
        <v>16</v>
      </c>
      <c r="E4351" t="s">
        <v>29</v>
      </c>
      <c r="F4351" t="s">
        <v>24</v>
      </c>
      <c r="G4351">
        <v>87</v>
      </c>
      <c r="H4351">
        <v>9</v>
      </c>
      <c r="I4351">
        <v>140.94</v>
      </c>
      <c r="J4351">
        <v>923.94</v>
      </c>
      <c r="K4351" s="1">
        <v>44957</v>
      </c>
      <c r="L4351" s="2">
        <v>0.85555555555555551</v>
      </c>
      <c r="M4351" t="s">
        <v>46</v>
      </c>
      <c r="N4351">
        <v>784.42506000000003</v>
      </c>
      <c r="O4351">
        <v>139.51494000000002</v>
      </c>
      <c r="P4351" t="s">
        <v>32</v>
      </c>
      <c r="Q4351" t="s">
        <v>36</v>
      </c>
      <c r="R4351" t="s">
        <v>21</v>
      </c>
      <c r="S4351" t="str">
        <f>TEXT(sales_data[[#This Row],[dtme]],"yyyy")</f>
        <v>2023</v>
      </c>
    </row>
    <row r="4352" spans="1:19" x14ac:dyDescent="0.25">
      <c r="A4352" t="s">
        <v>4418</v>
      </c>
      <c r="B4352" t="s">
        <v>22</v>
      </c>
      <c r="C4352" t="s">
        <v>44</v>
      </c>
      <c r="D4352" t="s">
        <v>23</v>
      </c>
      <c r="E4352" t="s">
        <v>17</v>
      </c>
      <c r="F4352" t="s">
        <v>40</v>
      </c>
      <c r="G4352">
        <v>62</v>
      </c>
      <c r="H4352">
        <v>10</v>
      </c>
      <c r="I4352">
        <v>111.6</v>
      </c>
      <c r="J4352">
        <v>731.6</v>
      </c>
      <c r="K4352" s="1">
        <v>44957</v>
      </c>
      <c r="L4352" s="2">
        <v>0.43958333333333333</v>
      </c>
      <c r="M4352" t="s">
        <v>46</v>
      </c>
      <c r="N4352">
        <v>643.80799999999999</v>
      </c>
      <c r="O4352">
        <v>87.79200000000003</v>
      </c>
      <c r="P4352" t="s">
        <v>26</v>
      </c>
      <c r="Q4352" t="s">
        <v>36</v>
      </c>
      <c r="R4352" t="s">
        <v>21</v>
      </c>
      <c r="S4352" t="str">
        <f>TEXT(sales_data[[#This Row],[dtme]],"yyyy")</f>
        <v>2023</v>
      </c>
    </row>
    <row r="4353" spans="1:19" x14ac:dyDescent="0.25">
      <c r="A4353" t="s">
        <v>4419</v>
      </c>
      <c r="B4353" t="s">
        <v>15</v>
      </c>
      <c r="C4353" t="s">
        <v>43</v>
      </c>
      <c r="D4353" t="s">
        <v>16</v>
      </c>
      <c r="E4353" t="s">
        <v>29</v>
      </c>
      <c r="F4353" t="s">
        <v>40</v>
      </c>
      <c r="G4353">
        <v>51</v>
      </c>
      <c r="H4353">
        <v>8</v>
      </c>
      <c r="I4353">
        <v>73.44</v>
      </c>
      <c r="J4353">
        <v>481.44</v>
      </c>
      <c r="K4353" s="1">
        <v>44957</v>
      </c>
      <c r="L4353" s="2">
        <v>0.41666666666666669</v>
      </c>
      <c r="M4353" t="s">
        <v>46</v>
      </c>
      <c r="N4353">
        <v>408.26112000000001</v>
      </c>
      <c r="O4353">
        <v>73.178879999999992</v>
      </c>
      <c r="P4353" t="s">
        <v>26</v>
      </c>
      <c r="Q4353" t="s">
        <v>36</v>
      </c>
      <c r="R4353" t="s">
        <v>21</v>
      </c>
      <c r="S4353" t="str">
        <f>TEXT(sales_data[[#This Row],[dtme]],"yyyy")</f>
        <v>2023</v>
      </c>
    </row>
    <row r="4354" spans="1:19" x14ac:dyDescent="0.25">
      <c r="A4354" t="s">
        <v>4420</v>
      </c>
      <c r="B4354" t="s">
        <v>22</v>
      </c>
      <c r="C4354" t="s">
        <v>44</v>
      </c>
      <c r="D4354" t="s">
        <v>23</v>
      </c>
      <c r="E4354" t="s">
        <v>17</v>
      </c>
      <c r="F4354" t="s">
        <v>24</v>
      </c>
      <c r="G4354">
        <v>23</v>
      </c>
      <c r="H4354">
        <v>9</v>
      </c>
      <c r="I4354">
        <v>37.26</v>
      </c>
      <c r="J4354">
        <v>244.26</v>
      </c>
      <c r="K4354" s="1">
        <v>44958</v>
      </c>
      <c r="L4354" s="2">
        <v>0.47708333333333336</v>
      </c>
      <c r="M4354" t="s">
        <v>25</v>
      </c>
      <c r="N4354">
        <v>206.3997</v>
      </c>
      <c r="O4354">
        <v>37.860299999999995</v>
      </c>
      <c r="P4354" t="s">
        <v>26</v>
      </c>
      <c r="Q4354" t="s">
        <v>27</v>
      </c>
      <c r="R4354" t="s">
        <v>34</v>
      </c>
      <c r="S4354" t="str">
        <f>TEXT(sales_data[[#This Row],[dtme]],"yyyy")</f>
        <v>2023</v>
      </c>
    </row>
    <row r="4355" spans="1:19" x14ac:dyDescent="0.25">
      <c r="A4355" t="s">
        <v>4421</v>
      </c>
      <c r="B4355" t="s">
        <v>22</v>
      </c>
      <c r="C4355" t="s">
        <v>44</v>
      </c>
      <c r="D4355" t="s">
        <v>16</v>
      </c>
      <c r="E4355" t="s">
        <v>17</v>
      </c>
      <c r="F4355" t="s">
        <v>30</v>
      </c>
      <c r="G4355">
        <v>80</v>
      </c>
      <c r="H4355">
        <v>9</v>
      </c>
      <c r="I4355">
        <v>129.6</v>
      </c>
      <c r="J4355">
        <v>849.6</v>
      </c>
      <c r="K4355" s="1">
        <v>44958</v>
      </c>
      <c r="L4355" s="2">
        <v>0.85486111111111107</v>
      </c>
      <c r="M4355" t="s">
        <v>47</v>
      </c>
      <c r="N4355">
        <v>747.64800000000002</v>
      </c>
      <c r="O4355">
        <v>101.952</v>
      </c>
      <c r="P4355" t="s">
        <v>32</v>
      </c>
      <c r="Q4355" t="s">
        <v>27</v>
      </c>
      <c r="R4355" t="s">
        <v>34</v>
      </c>
      <c r="S4355" t="str">
        <f>TEXT(sales_data[[#This Row],[dtme]],"yyyy")</f>
        <v>2023</v>
      </c>
    </row>
    <row r="4356" spans="1:19" x14ac:dyDescent="0.25">
      <c r="A4356" t="s">
        <v>4422</v>
      </c>
      <c r="B4356" t="s">
        <v>15</v>
      </c>
      <c r="C4356" t="s">
        <v>43</v>
      </c>
      <c r="D4356" t="s">
        <v>16</v>
      </c>
      <c r="E4356" t="s">
        <v>29</v>
      </c>
      <c r="F4356" t="s">
        <v>33</v>
      </c>
      <c r="G4356">
        <v>69</v>
      </c>
      <c r="H4356">
        <v>7</v>
      </c>
      <c r="I4356">
        <v>86.94</v>
      </c>
      <c r="J4356">
        <v>569.94000000000005</v>
      </c>
      <c r="K4356" s="1">
        <v>44958</v>
      </c>
      <c r="L4356" s="2">
        <v>0.63194444444444442</v>
      </c>
      <c r="M4356" t="s">
        <v>47</v>
      </c>
      <c r="N4356">
        <v>495.84780000000006</v>
      </c>
      <c r="O4356">
        <v>74.092199999999991</v>
      </c>
      <c r="P4356" t="s">
        <v>19</v>
      </c>
      <c r="Q4356" t="s">
        <v>27</v>
      </c>
      <c r="R4356" t="s">
        <v>34</v>
      </c>
      <c r="S4356" t="str">
        <f>TEXT(sales_data[[#This Row],[dtme]],"yyyy")</f>
        <v>2023</v>
      </c>
    </row>
    <row r="4357" spans="1:19" x14ac:dyDescent="0.25">
      <c r="A4357" t="s">
        <v>4423</v>
      </c>
      <c r="B4357" t="s">
        <v>15</v>
      </c>
      <c r="C4357" t="s">
        <v>43</v>
      </c>
      <c r="D4357" t="s">
        <v>16</v>
      </c>
      <c r="E4357" t="s">
        <v>17</v>
      </c>
      <c r="F4357" t="s">
        <v>38</v>
      </c>
      <c r="G4357">
        <v>14</v>
      </c>
      <c r="H4357">
        <v>5</v>
      </c>
      <c r="I4357">
        <v>12.6</v>
      </c>
      <c r="J4357">
        <v>82.6</v>
      </c>
      <c r="K4357" s="1">
        <v>44958</v>
      </c>
      <c r="L4357" s="2">
        <v>0.42222222222222222</v>
      </c>
      <c r="M4357" t="s">
        <v>47</v>
      </c>
      <c r="N4357">
        <v>73.266199999999998</v>
      </c>
      <c r="O4357">
        <v>9.3337999999999965</v>
      </c>
      <c r="P4357" t="s">
        <v>26</v>
      </c>
      <c r="Q4357" t="s">
        <v>27</v>
      </c>
      <c r="R4357" t="s">
        <v>34</v>
      </c>
      <c r="S4357" t="str">
        <f>TEXT(sales_data[[#This Row],[dtme]],"yyyy")</f>
        <v>2023</v>
      </c>
    </row>
    <row r="4358" spans="1:19" x14ac:dyDescent="0.25">
      <c r="A4358" t="s">
        <v>4424</v>
      </c>
      <c r="B4358" t="s">
        <v>22</v>
      </c>
      <c r="C4358" t="s">
        <v>44</v>
      </c>
      <c r="D4358" t="s">
        <v>16</v>
      </c>
      <c r="E4358" t="s">
        <v>17</v>
      </c>
      <c r="F4358" t="s">
        <v>38</v>
      </c>
      <c r="G4358">
        <v>87</v>
      </c>
      <c r="H4358">
        <v>6</v>
      </c>
      <c r="I4358">
        <v>93.96</v>
      </c>
      <c r="J4358">
        <v>615.96</v>
      </c>
      <c r="K4358" s="1">
        <v>44958</v>
      </c>
      <c r="L4358" s="2">
        <v>0.77986111111111112</v>
      </c>
      <c r="M4358" t="s">
        <v>46</v>
      </c>
      <c r="N4358">
        <v>542.66075999999998</v>
      </c>
      <c r="O4358">
        <v>73.299240000000054</v>
      </c>
      <c r="P4358" t="s">
        <v>32</v>
      </c>
      <c r="Q4358" t="s">
        <v>27</v>
      </c>
      <c r="R4358" t="s">
        <v>34</v>
      </c>
      <c r="S4358" t="str">
        <f>TEXT(sales_data[[#This Row],[dtme]],"yyyy")</f>
        <v>2023</v>
      </c>
    </row>
    <row r="4359" spans="1:19" x14ac:dyDescent="0.25">
      <c r="A4359" t="s">
        <v>4425</v>
      </c>
      <c r="B4359" t="s">
        <v>15</v>
      </c>
      <c r="C4359" t="s">
        <v>43</v>
      </c>
      <c r="D4359" t="s">
        <v>16</v>
      </c>
      <c r="E4359" t="s">
        <v>17</v>
      </c>
      <c r="F4359" t="s">
        <v>18</v>
      </c>
      <c r="G4359">
        <v>77</v>
      </c>
      <c r="H4359">
        <v>4</v>
      </c>
      <c r="I4359">
        <v>55.44</v>
      </c>
      <c r="J4359">
        <v>363.44</v>
      </c>
      <c r="K4359" s="1">
        <v>44958</v>
      </c>
      <c r="L4359" s="2">
        <v>0.82916666666666672</v>
      </c>
      <c r="M4359" t="s">
        <v>25</v>
      </c>
      <c r="N4359">
        <v>319.10032000000001</v>
      </c>
      <c r="O4359">
        <v>44.339679999999987</v>
      </c>
      <c r="P4359" t="s">
        <v>32</v>
      </c>
      <c r="Q4359" t="s">
        <v>27</v>
      </c>
      <c r="R4359" t="s">
        <v>34</v>
      </c>
      <c r="S4359" t="str">
        <f>TEXT(sales_data[[#This Row],[dtme]],"yyyy")</f>
        <v>2023</v>
      </c>
    </row>
    <row r="4360" spans="1:19" x14ac:dyDescent="0.25">
      <c r="A4360" t="s">
        <v>4426</v>
      </c>
      <c r="B4360" t="s">
        <v>22</v>
      </c>
      <c r="C4360" t="s">
        <v>44</v>
      </c>
      <c r="D4360" t="s">
        <v>16</v>
      </c>
      <c r="E4360" t="s">
        <v>29</v>
      </c>
      <c r="F4360" t="s">
        <v>30</v>
      </c>
      <c r="G4360">
        <v>56</v>
      </c>
      <c r="H4360">
        <v>2</v>
      </c>
      <c r="I4360">
        <v>20.16</v>
      </c>
      <c r="J4360">
        <v>132.16</v>
      </c>
      <c r="K4360" s="1">
        <v>44959</v>
      </c>
      <c r="L4360" s="2">
        <v>0.42430555555555555</v>
      </c>
      <c r="M4360" t="s">
        <v>25</v>
      </c>
      <c r="N4360">
        <v>111.80735999999999</v>
      </c>
      <c r="O4360">
        <v>20.352640000000008</v>
      </c>
      <c r="P4360" t="s">
        <v>26</v>
      </c>
      <c r="Q4360" t="s">
        <v>20</v>
      </c>
      <c r="R4360" t="s">
        <v>34</v>
      </c>
      <c r="S4360" t="str">
        <f>TEXT(sales_data[[#This Row],[dtme]],"yyyy")</f>
        <v>2023</v>
      </c>
    </row>
    <row r="4361" spans="1:19" x14ac:dyDescent="0.25">
      <c r="A4361" t="s">
        <v>4427</v>
      </c>
      <c r="B4361" t="s">
        <v>15</v>
      </c>
      <c r="C4361" t="s">
        <v>43</v>
      </c>
      <c r="D4361" t="s">
        <v>16</v>
      </c>
      <c r="E4361" t="s">
        <v>17</v>
      </c>
      <c r="F4361" t="s">
        <v>18</v>
      </c>
      <c r="G4361">
        <v>18</v>
      </c>
      <c r="H4361">
        <v>1</v>
      </c>
      <c r="I4361">
        <v>3.2399999999999998</v>
      </c>
      <c r="J4361">
        <v>21.24</v>
      </c>
      <c r="K4361" s="1">
        <v>44959</v>
      </c>
      <c r="L4361" s="2">
        <v>0.78472222222222221</v>
      </c>
      <c r="M4361" t="s">
        <v>25</v>
      </c>
      <c r="N4361">
        <v>18.308879999999998</v>
      </c>
      <c r="O4361">
        <v>2.9311199999999999</v>
      </c>
      <c r="P4361" t="s">
        <v>32</v>
      </c>
      <c r="Q4361" t="s">
        <v>20</v>
      </c>
      <c r="R4361" t="s">
        <v>34</v>
      </c>
      <c r="S4361" t="str">
        <f>TEXT(sales_data[[#This Row],[dtme]],"yyyy")</f>
        <v>2023</v>
      </c>
    </row>
    <row r="4362" spans="1:19" x14ac:dyDescent="0.25">
      <c r="A4362" t="s">
        <v>4428</v>
      </c>
      <c r="B4362" t="s">
        <v>15</v>
      </c>
      <c r="C4362" t="s">
        <v>43</v>
      </c>
      <c r="D4362" t="s">
        <v>23</v>
      </c>
      <c r="E4362" t="s">
        <v>17</v>
      </c>
      <c r="F4362" t="s">
        <v>38</v>
      </c>
      <c r="G4362">
        <v>10</v>
      </c>
      <c r="H4362">
        <v>10</v>
      </c>
      <c r="I4362">
        <v>18</v>
      </c>
      <c r="J4362">
        <v>118</v>
      </c>
      <c r="K4362" s="1">
        <v>44959</v>
      </c>
      <c r="L4362" s="2">
        <v>0.8666666666666667</v>
      </c>
      <c r="M4362" t="s">
        <v>46</v>
      </c>
      <c r="N4362">
        <v>99.591999999999999</v>
      </c>
      <c r="O4362">
        <v>18.408000000000001</v>
      </c>
      <c r="P4362" t="s">
        <v>32</v>
      </c>
      <c r="Q4362" t="s">
        <v>20</v>
      </c>
      <c r="R4362" t="s">
        <v>34</v>
      </c>
      <c r="S4362" t="str">
        <f>TEXT(sales_data[[#This Row],[dtme]],"yyyy")</f>
        <v>2023</v>
      </c>
    </row>
    <row r="4363" spans="1:19" x14ac:dyDescent="0.25">
      <c r="A4363" t="s">
        <v>4429</v>
      </c>
      <c r="B4363" t="s">
        <v>37</v>
      </c>
      <c r="C4363" t="s">
        <v>45</v>
      </c>
      <c r="D4363" t="s">
        <v>23</v>
      </c>
      <c r="E4363" t="s">
        <v>29</v>
      </c>
      <c r="F4363" t="s">
        <v>30</v>
      </c>
      <c r="G4363">
        <v>93</v>
      </c>
      <c r="H4363">
        <v>8</v>
      </c>
      <c r="I4363">
        <v>133.91999999999999</v>
      </c>
      <c r="J4363">
        <v>877.92</v>
      </c>
      <c r="K4363" s="1">
        <v>44959</v>
      </c>
      <c r="L4363" s="2">
        <v>0.77916666666666667</v>
      </c>
      <c r="M4363" t="s">
        <v>47</v>
      </c>
      <c r="N4363">
        <v>776.08127999999999</v>
      </c>
      <c r="O4363">
        <v>101.83871999999997</v>
      </c>
      <c r="P4363" t="s">
        <v>32</v>
      </c>
      <c r="Q4363" t="s">
        <v>20</v>
      </c>
      <c r="R4363" t="s">
        <v>34</v>
      </c>
      <c r="S4363" t="str">
        <f>TEXT(sales_data[[#This Row],[dtme]],"yyyy")</f>
        <v>2023</v>
      </c>
    </row>
    <row r="4364" spans="1:19" x14ac:dyDescent="0.25">
      <c r="A4364" t="s">
        <v>4430</v>
      </c>
      <c r="B4364" t="s">
        <v>37</v>
      </c>
      <c r="C4364" t="s">
        <v>45</v>
      </c>
      <c r="D4364" t="s">
        <v>16</v>
      </c>
      <c r="E4364" t="s">
        <v>29</v>
      </c>
      <c r="F4364" t="s">
        <v>38</v>
      </c>
      <c r="G4364">
        <v>46</v>
      </c>
      <c r="H4364">
        <v>9</v>
      </c>
      <c r="I4364">
        <v>74.52</v>
      </c>
      <c r="J4364">
        <v>488.52</v>
      </c>
      <c r="K4364" s="1">
        <v>44959</v>
      </c>
      <c r="L4364" s="2">
        <v>0.64861111111111114</v>
      </c>
      <c r="M4364" t="s">
        <v>46</v>
      </c>
      <c r="N4364">
        <v>432.34019999999998</v>
      </c>
      <c r="O4364">
        <v>56.1798</v>
      </c>
      <c r="P4364" t="s">
        <v>19</v>
      </c>
      <c r="Q4364" t="s">
        <v>20</v>
      </c>
      <c r="R4364" t="s">
        <v>34</v>
      </c>
      <c r="S4364" t="str">
        <f>TEXT(sales_data[[#This Row],[dtme]],"yyyy")</f>
        <v>2023</v>
      </c>
    </row>
    <row r="4365" spans="1:19" x14ac:dyDescent="0.25">
      <c r="A4365" t="s">
        <v>4431</v>
      </c>
      <c r="B4365" t="s">
        <v>22</v>
      </c>
      <c r="C4365" t="s">
        <v>44</v>
      </c>
      <c r="D4365" t="s">
        <v>23</v>
      </c>
      <c r="E4365" t="s">
        <v>17</v>
      </c>
      <c r="F4365" t="s">
        <v>40</v>
      </c>
      <c r="G4365">
        <v>95</v>
      </c>
      <c r="H4365">
        <v>4</v>
      </c>
      <c r="I4365">
        <v>68.399999999999991</v>
      </c>
      <c r="J4365">
        <v>448.4</v>
      </c>
      <c r="K4365" s="1">
        <v>44959</v>
      </c>
      <c r="L4365" s="2">
        <v>0.55763888888888891</v>
      </c>
      <c r="M4365" t="s">
        <v>46</v>
      </c>
      <c r="N4365">
        <v>377.1044</v>
      </c>
      <c r="O4365">
        <v>71.295599999999979</v>
      </c>
      <c r="P4365" t="s">
        <v>19</v>
      </c>
      <c r="Q4365" t="s">
        <v>20</v>
      </c>
      <c r="R4365" t="s">
        <v>34</v>
      </c>
      <c r="S4365" t="str">
        <f>TEXT(sales_data[[#This Row],[dtme]],"yyyy")</f>
        <v>2023</v>
      </c>
    </row>
    <row r="4366" spans="1:19" x14ac:dyDescent="0.25">
      <c r="A4366" t="s">
        <v>4432</v>
      </c>
      <c r="B4366" t="s">
        <v>37</v>
      </c>
      <c r="C4366" t="s">
        <v>45</v>
      </c>
      <c r="D4366" t="s">
        <v>16</v>
      </c>
      <c r="E4366" t="s">
        <v>17</v>
      </c>
      <c r="F4366" t="s">
        <v>24</v>
      </c>
      <c r="G4366">
        <v>26</v>
      </c>
      <c r="H4366">
        <v>7</v>
      </c>
      <c r="I4366">
        <v>32.76</v>
      </c>
      <c r="J4366">
        <v>214.76</v>
      </c>
      <c r="K4366" s="1">
        <v>44959</v>
      </c>
      <c r="L4366" s="2">
        <v>0.81944444444444442</v>
      </c>
      <c r="M4366" t="s">
        <v>25</v>
      </c>
      <c r="N4366">
        <v>184.04931999999999</v>
      </c>
      <c r="O4366">
        <v>30.710679999999996</v>
      </c>
      <c r="P4366" t="s">
        <v>32</v>
      </c>
      <c r="Q4366" t="s">
        <v>20</v>
      </c>
      <c r="R4366" t="s">
        <v>34</v>
      </c>
      <c r="S4366" t="str">
        <f>TEXT(sales_data[[#This Row],[dtme]],"yyyy")</f>
        <v>2023</v>
      </c>
    </row>
    <row r="4367" spans="1:19" x14ac:dyDescent="0.25">
      <c r="A4367" t="s">
        <v>4433</v>
      </c>
      <c r="B4367" t="s">
        <v>15</v>
      </c>
      <c r="C4367" t="s">
        <v>43</v>
      </c>
      <c r="D4367" t="s">
        <v>16</v>
      </c>
      <c r="E4367" t="s">
        <v>29</v>
      </c>
      <c r="F4367" t="s">
        <v>40</v>
      </c>
      <c r="G4367">
        <v>43</v>
      </c>
      <c r="H4367">
        <v>10</v>
      </c>
      <c r="I4367">
        <v>77.399999999999991</v>
      </c>
      <c r="J4367">
        <v>507.4</v>
      </c>
      <c r="K4367" s="1">
        <v>44959</v>
      </c>
      <c r="L4367" s="2">
        <v>0.77152777777777781</v>
      </c>
      <c r="M4367" t="s">
        <v>47</v>
      </c>
      <c r="N4367">
        <v>427.73820000000001</v>
      </c>
      <c r="O4367">
        <v>79.661799999999971</v>
      </c>
      <c r="P4367" t="s">
        <v>32</v>
      </c>
      <c r="Q4367" t="s">
        <v>20</v>
      </c>
      <c r="R4367" t="s">
        <v>34</v>
      </c>
      <c r="S4367" t="str">
        <f>TEXT(sales_data[[#This Row],[dtme]],"yyyy")</f>
        <v>2023</v>
      </c>
    </row>
    <row r="4368" spans="1:19" x14ac:dyDescent="0.25">
      <c r="A4368" t="s">
        <v>4434</v>
      </c>
      <c r="B4368" t="s">
        <v>22</v>
      </c>
      <c r="C4368" t="s">
        <v>44</v>
      </c>
      <c r="D4368" t="s">
        <v>23</v>
      </c>
      <c r="E4368" t="s">
        <v>29</v>
      </c>
      <c r="F4368" t="s">
        <v>38</v>
      </c>
      <c r="G4368">
        <v>65</v>
      </c>
      <c r="H4368">
        <v>8</v>
      </c>
      <c r="I4368">
        <v>93.6</v>
      </c>
      <c r="J4368">
        <v>613.6</v>
      </c>
      <c r="K4368" s="1">
        <v>44959</v>
      </c>
      <c r="L4368" s="2">
        <v>0.85347222222222219</v>
      </c>
      <c r="M4368" t="s">
        <v>25</v>
      </c>
      <c r="N4368">
        <v>516.0376</v>
      </c>
      <c r="O4368">
        <v>97.562400000000025</v>
      </c>
      <c r="P4368" t="s">
        <v>32</v>
      </c>
      <c r="Q4368" t="s">
        <v>20</v>
      </c>
      <c r="R4368" t="s">
        <v>34</v>
      </c>
      <c r="S4368" t="str">
        <f>TEXT(sales_data[[#This Row],[dtme]],"yyyy")</f>
        <v>2023</v>
      </c>
    </row>
    <row r="4369" spans="1:19" x14ac:dyDescent="0.25">
      <c r="A4369" t="s">
        <v>4435</v>
      </c>
      <c r="B4369" t="s">
        <v>15</v>
      </c>
      <c r="C4369" t="s">
        <v>43</v>
      </c>
      <c r="D4369" t="s">
        <v>16</v>
      </c>
      <c r="E4369" t="s">
        <v>17</v>
      </c>
      <c r="F4369" t="s">
        <v>33</v>
      </c>
      <c r="G4369">
        <v>51</v>
      </c>
      <c r="H4369">
        <v>8</v>
      </c>
      <c r="I4369">
        <v>73.44</v>
      </c>
      <c r="J4369">
        <v>481.44</v>
      </c>
      <c r="K4369" s="1">
        <v>44959</v>
      </c>
      <c r="L4369" s="2">
        <v>0.65763888888888888</v>
      </c>
      <c r="M4369" t="s">
        <v>25</v>
      </c>
      <c r="N4369">
        <v>427.51871999999997</v>
      </c>
      <c r="O4369">
        <v>53.921280000000024</v>
      </c>
      <c r="P4369" t="s">
        <v>19</v>
      </c>
      <c r="Q4369" t="s">
        <v>20</v>
      </c>
      <c r="R4369" t="s">
        <v>34</v>
      </c>
      <c r="S4369" t="str">
        <f>TEXT(sales_data[[#This Row],[dtme]],"yyyy")</f>
        <v>2023</v>
      </c>
    </row>
    <row r="4370" spans="1:19" x14ac:dyDescent="0.25">
      <c r="A4370" t="s">
        <v>4436</v>
      </c>
      <c r="B4370" t="s">
        <v>37</v>
      </c>
      <c r="C4370" t="s">
        <v>45</v>
      </c>
      <c r="D4370" t="s">
        <v>23</v>
      </c>
      <c r="E4370" t="s">
        <v>17</v>
      </c>
      <c r="F4370" t="s">
        <v>40</v>
      </c>
      <c r="G4370">
        <v>25</v>
      </c>
      <c r="H4370">
        <v>7</v>
      </c>
      <c r="I4370">
        <v>31.5</v>
      </c>
      <c r="J4370">
        <v>206.5</v>
      </c>
      <c r="K4370" s="1">
        <v>44959</v>
      </c>
      <c r="L4370" s="2">
        <v>0.86250000000000004</v>
      </c>
      <c r="M4370" t="s">
        <v>25</v>
      </c>
      <c r="N4370">
        <v>182.7525</v>
      </c>
      <c r="O4370">
        <v>23.747500000000002</v>
      </c>
      <c r="P4370" t="s">
        <v>32</v>
      </c>
      <c r="Q4370" t="s">
        <v>20</v>
      </c>
      <c r="R4370" t="s">
        <v>34</v>
      </c>
      <c r="S4370" t="str">
        <f>TEXT(sales_data[[#This Row],[dtme]],"yyyy")</f>
        <v>2023</v>
      </c>
    </row>
    <row r="4371" spans="1:19" x14ac:dyDescent="0.25">
      <c r="A4371" t="s">
        <v>4437</v>
      </c>
      <c r="B4371" t="s">
        <v>22</v>
      </c>
      <c r="C4371" t="s">
        <v>44</v>
      </c>
      <c r="D4371" t="s">
        <v>16</v>
      </c>
      <c r="E4371" t="s">
        <v>17</v>
      </c>
      <c r="F4371" t="s">
        <v>38</v>
      </c>
      <c r="G4371">
        <v>38</v>
      </c>
      <c r="H4371">
        <v>1</v>
      </c>
      <c r="I4371">
        <v>6.84</v>
      </c>
      <c r="J4371">
        <v>44.84</v>
      </c>
      <c r="K4371" s="1">
        <v>44959</v>
      </c>
      <c r="L4371" s="2">
        <v>0.68958333333333333</v>
      </c>
      <c r="M4371" t="s">
        <v>25</v>
      </c>
      <c r="N4371">
        <v>38.921120000000002</v>
      </c>
      <c r="O4371">
        <v>5.9188800000000015</v>
      </c>
      <c r="P4371" t="s">
        <v>32</v>
      </c>
      <c r="Q4371" t="s">
        <v>20</v>
      </c>
      <c r="R4371" t="s">
        <v>34</v>
      </c>
      <c r="S4371" t="str">
        <f>TEXT(sales_data[[#This Row],[dtme]],"yyyy")</f>
        <v>2023</v>
      </c>
    </row>
    <row r="4372" spans="1:19" x14ac:dyDescent="0.25">
      <c r="A4372" t="s">
        <v>4438</v>
      </c>
      <c r="B4372" t="s">
        <v>22</v>
      </c>
      <c r="C4372" t="s">
        <v>44</v>
      </c>
      <c r="D4372" t="s">
        <v>23</v>
      </c>
      <c r="E4372" t="s">
        <v>17</v>
      </c>
      <c r="F4372" t="s">
        <v>24</v>
      </c>
      <c r="G4372">
        <v>35</v>
      </c>
      <c r="H4372">
        <v>6</v>
      </c>
      <c r="I4372">
        <v>37.799999999999997</v>
      </c>
      <c r="J4372">
        <v>247.8</v>
      </c>
      <c r="K4372" s="1">
        <v>44959</v>
      </c>
      <c r="L4372" s="2">
        <v>0.52777777777777779</v>
      </c>
      <c r="M4372" t="s">
        <v>25</v>
      </c>
      <c r="N4372">
        <v>208.15200000000002</v>
      </c>
      <c r="O4372">
        <v>39.647999999999996</v>
      </c>
      <c r="P4372" t="s">
        <v>19</v>
      </c>
      <c r="Q4372" t="s">
        <v>20</v>
      </c>
      <c r="R4372" t="s">
        <v>34</v>
      </c>
      <c r="S4372" t="str">
        <f>TEXT(sales_data[[#This Row],[dtme]],"yyyy")</f>
        <v>2023</v>
      </c>
    </row>
    <row r="4373" spans="1:19" x14ac:dyDescent="0.25">
      <c r="A4373" t="s">
        <v>4439</v>
      </c>
      <c r="B4373" t="s">
        <v>22</v>
      </c>
      <c r="C4373" t="s">
        <v>44</v>
      </c>
      <c r="D4373" t="s">
        <v>16</v>
      </c>
      <c r="E4373" t="s">
        <v>17</v>
      </c>
      <c r="F4373" t="s">
        <v>40</v>
      </c>
      <c r="G4373">
        <v>83</v>
      </c>
      <c r="H4373">
        <v>2</v>
      </c>
      <c r="I4373">
        <v>29.88</v>
      </c>
      <c r="J4373">
        <v>195.88</v>
      </c>
      <c r="K4373" s="1">
        <v>44959</v>
      </c>
      <c r="L4373" s="2">
        <v>0.58680555555555558</v>
      </c>
      <c r="M4373" t="s">
        <v>47</v>
      </c>
      <c r="N4373">
        <v>172.96204</v>
      </c>
      <c r="O4373">
        <v>22.917959999999994</v>
      </c>
      <c r="P4373" t="s">
        <v>19</v>
      </c>
      <c r="Q4373" t="s">
        <v>20</v>
      </c>
      <c r="R4373" t="s">
        <v>34</v>
      </c>
      <c r="S4373" t="str">
        <f>TEXT(sales_data[[#This Row],[dtme]],"yyyy")</f>
        <v>2023</v>
      </c>
    </row>
    <row r="4374" spans="1:19" x14ac:dyDescent="0.25">
      <c r="A4374" t="s">
        <v>4440</v>
      </c>
      <c r="B4374" t="s">
        <v>22</v>
      </c>
      <c r="C4374" t="s">
        <v>44</v>
      </c>
      <c r="D4374" t="s">
        <v>16</v>
      </c>
      <c r="E4374" t="s">
        <v>29</v>
      </c>
      <c r="F4374" t="s">
        <v>38</v>
      </c>
      <c r="G4374">
        <v>91</v>
      </c>
      <c r="H4374">
        <v>7</v>
      </c>
      <c r="I4374">
        <v>114.66</v>
      </c>
      <c r="J4374">
        <v>751.66</v>
      </c>
      <c r="K4374" s="1">
        <v>44960</v>
      </c>
      <c r="L4374" s="2">
        <v>0.42986111111111114</v>
      </c>
      <c r="M4374" t="s">
        <v>25</v>
      </c>
      <c r="N4374">
        <v>652.44087999999999</v>
      </c>
      <c r="O4374">
        <v>99.219119999999975</v>
      </c>
      <c r="P4374" t="s">
        <v>26</v>
      </c>
      <c r="Q4374" t="s">
        <v>31</v>
      </c>
      <c r="R4374" t="s">
        <v>34</v>
      </c>
      <c r="S4374" t="str">
        <f>TEXT(sales_data[[#This Row],[dtme]],"yyyy")</f>
        <v>2023</v>
      </c>
    </row>
    <row r="4375" spans="1:19" x14ac:dyDescent="0.25">
      <c r="A4375" t="s">
        <v>4441</v>
      </c>
      <c r="B4375" t="s">
        <v>37</v>
      </c>
      <c r="C4375" t="s">
        <v>45</v>
      </c>
      <c r="D4375" t="s">
        <v>16</v>
      </c>
      <c r="E4375" t="s">
        <v>17</v>
      </c>
      <c r="F4375" t="s">
        <v>33</v>
      </c>
      <c r="G4375">
        <v>55</v>
      </c>
      <c r="H4375">
        <v>9</v>
      </c>
      <c r="I4375">
        <v>89.1</v>
      </c>
      <c r="J4375">
        <v>584.1</v>
      </c>
      <c r="K4375" s="1">
        <v>44960</v>
      </c>
      <c r="L4375" s="2">
        <v>0.56944444444444442</v>
      </c>
      <c r="M4375" t="s">
        <v>46</v>
      </c>
      <c r="N4375">
        <v>504.07830000000001</v>
      </c>
      <c r="O4375">
        <v>80.02170000000001</v>
      </c>
      <c r="P4375" t="s">
        <v>19</v>
      </c>
      <c r="Q4375" t="s">
        <v>31</v>
      </c>
      <c r="R4375" t="s">
        <v>34</v>
      </c>
      <c r="S4375" t="str">
        <f>TEXT(sales_data[[#This Row],[dtme]],"yyyy")</f>
        <v>2023</v>
      </c>
    </row>
    <row r="4376" spans="1:19" x14ac:dyDescent="0.25">
      <c r="A4376" t="s">
        <v>4442</v>
      </c>
      <c r="B4376" t="s">
        <v>15</v>
      </c>
      <c r="C4376" t="s">
        <v>43</v>
      </c>
      <c r="D4376" t="s">
        <v>16</v>
      </c>
      <c r="E4376" t="s">
        <v>17</v>
      </c>
      <c r="F4376" t="s">
        <v>30</v>
      </c>
      <c r="G4376">
        <v>94</v>
      </c>
      <c r="H4376">
        <v>7</v>
      </c>
      <c r="I4376">
        <v>118.44</v>
      </c>
      <c r="J4376">
        <v>776.44</v>
      </c>
      <c r="K4376" s="1">
        <v>44960</v>
      </c>
      <c r="L4376" s="2">
        <v>0.60972222222222228</v>
      </c>
      <c r="M4376" t="s">
        <v>25</v>
      </c>
      <c r="N4376">
        <v>689.47872000000007</v>
      </c>
      <c r="O4376">
        <v>86.961279999999988</v>
      </c>
      <c r="P4376" t="s">
        <v>19</v>
      </c>
      <c r="Q4376" t="s">
        <v>31</v>
      </c>
      <c r="R4376" t="s">
        <v>34</v>
      </c>
      <c r="S4376" t="str">
        <f>TEXT(sales_data[[#This Row],[dtme]],"yyyy")</f>
        <v>2023</v>
      </c>
    </row>
    <row r="4377" spans="1:19" x14ac:dyDescent="0.25">
      <c r="A4377" t="s">
        <v>4443</v>
      </c>
      <c r="B4377" t="s">
        <v>15</v>
      </c>
      <c r="C4377" t="s">
        <v>43</v>
      </c>
      <c r="D4377" t="s">
        <v>23</v>
      </c>
      <c r="E4377" t="s">
        <v>29</v>
      </c>
      <c r="F4377" t="s">
        <v>40</v>
      </c>
      <c r="G4377">
        <v>77</v>
      </c>
      <c r="H4377">
        <v>5</v>
      </c>
      <c r="I4377">
        <v>69.3</v>
      </c>
      <c r="J4377">
        <v>454.3</v>
      </c>
      <c r="K4377" s="1">
        <v>44960</v>
      </c>
      <c r="L4377" s="2">
        <v>0.66597222222222219</v>
      </c>
      <c r="M4377" t="s">
        <v>25</v>
      </c>
      <c r="N4377">
        <v>401.14690000000002</v>
      </c>
      <c r="O4377">
        <v>53.153099999999995</v>
      </c>
      <c r="P4377" t="s">
        <v>19</v>
      </c>
      <c r="Q4377" t="s">
        <v>31</v>
      </c>
      <c r="R4377" t="s">
        <v>34</v>
      </c>
      <c r="S4377" t="str">
        <f>TEXT(sales_data[[#This Row],[dtme]],"yyyy")</f>
        <v>2023</v>
      </c>
    </row>
    <row r="4378" spans="1:19" x14ac:dyDescent="0.25">
      <c r="A4378" t="s">
        <v>4444</v>
      </c>
      <c r="B4378" t="s">
        <v>22</v>
      </c>
      <c r="C4378" t="s">
        <v>44</v>
      </c>
      <c r="D4378" t="s">
        <v>23</v>
      </c>
      <c r="E4378" t="s">
        <v>29</v>
      </c>
      <c r="F4378" t="s">
        <v>38</v>
      </c>
      <c r="G4378">
        <v>40</v>
      </c>
      <c r="H4378">
        <v>5</v>
      </c>
      <c r="I4378">
        <v>36</v>
      </c>
      <c r="J4378">
        <v>236</v>
      </c>
      <c r="K4378" s="1">
        <v>44960</v>
      </c>
      <c r="L4378" s="2">
        <v>0.6381944444444444</v>
      </c>
      <c r="M4378" t="s">
        <v>25</v>
      </c>
      <c r="N4378">
        <v>206.26400000000001</v>
      </c>
      <c r="O4378">
        <v>29.73599999999999</v>
      </c>
      <c r="P4378" t="s">
        <v>19</v>
      </c>
      <c r="Q4378" t="s">
        <v>31</v>
      </c>
      <c r="R4378" t="s">
        <v>34</v>
      </c>
      <c r="S4378" t="str">
        <f>TEXT(sales_data[[#This Row],[dtme]],"yyyy")</f>
        <v>2023</v>
      </c>
    </row>
    <row r="4379" spans="1:19" x14ac:dyDescent="0.25">
      <c r="A4379" t="s">
        <v>4445</v>
      </c>
      <c r="B4379" t="s">
        <v>22</v>
      </c>
      <c r="C4379" t="s">
        <v>44</v>
      </c>
      <c r="D4379" t="s">
        <v>23</v>
      </c>
      <c r="E4379" t="s">
        <v>17</v>
      </c>
      <c r="F4379" t="s">
        <v>33</v>
      </c>
      <c r="G4379">
        <v>73</v>
      </c>
      <c r="H4379">
        <v>4</v>
      </c>
      <c r="I4379">
        <v>52.559999999999995</v>
      </c>
      <c r="J4379">
        <v>344.56</v>
      </c>
      <c r="K4379" s="1">
        <v>44960</v>
      </c>
      <c r="L4379" s="2">
        <v>0.41805555555555557</v>
      </c>
      <c r="M4379" t="s">
        <v>25</v>
      </c>
      <c r="N4379">
        <v>306.65840000000003</v>
      </c>
      <c r="O4379">
        <v>37.901599999999974</v>
      </c>
      <c r="P4379" t="s">
        <v>26</v>
      </c>
      <c r="Q4379" t="s">
        <v>31</v>
      </c>
      <c r="R4379" t="s">
        <v>34</v>
      </c>
      <c r="S4379" t="str">
        <f>TEXT(sales_data[[#This Row],[dtme]],"yyyy")</f>
        <v>2023</v>
      </c>
    </row>
    <row r="4380" spans="1:19" x14ac:dyDescent="0.25">
      <c r="A4380" t="s">
        <v>4446</v>
      </c>
      <c r="B4380" t="s">
        <v>37</v>
      </c>
      <c r="C4380" t="s">
        <v>45</v>
      </c>
      <c r="D4380" t="s">
        <v>16</v>
      </c>
      <c r="E4380" t="s">
        <v>29</v>
      </c>
      <c r="F4380" t="s">
        <v>33</v>
      </c>
      <c r="G4380">
        <v>73</v>
      </c>
      <c r="H4380">
        <v>1</v>
      </c>
      <c r="I4380">
        <v>13.139999999999999</v>
      </c>
      <c r="J4380">
        <v>86.14</v>
      </c>
      <c r="K4380" s="1">
        <v>44960</v>
      </c>
      <c r="L4380" s="2">
        <v>0.66180555555555554</v>
      </c>
      <c r="M4380" t="s">
        <v>47</v>
      </c>
      <c r="N4380">
        <v>73.563559999999995</v>
      </c>
      <c r="O4380">
        <v>12.576440000000005</v>
      </c>
      <c r="P4380" t="s">
        <v>19</v>
      </c>
      <c r="Q4380" t="s">
        <v>31</v>
      </c>
      <c r="R4380" t="s">
        <v>34</v>
      </c>
      <c r="S4380" t="str">
        <f>TEXT(sales_data[[#This Row],[dtme]],"yyyy")</f>
        <v>2023</v>
      </c>
    </row>
    <row r="4381" spans="1:19" x14ac:dyDescent="0.25">
      <c r="A4381" t="s">
        <v>4447</v>
      </c>
      <c r="B4381" t="s">
        <v>22</v>
      </c>
      <c r="C4381" t="s">
        <v>44</v>
      </c>
      <c r="D4381" t="s">
        <v>23</v>
      </c>
      <c r="E4381" t="s">
        <v>17</v>
      </c>
      <c r="F4381" t="s">
        <v>33</v>
      </c>
      <c r="G4381">
        <v>49</v>
      </c>
      <c r="H4381">
        <v>10</v>
      </c>
      <c r="I4381">
        <v>88.2</v>
      </c>
      <c r="J4381">
        <v>578.20000000000005</v>
      </c>
      <c r="K4381" s="1">
        <v>44960</v>
      </c>
      <c r="L4381" s="2">
        <v>0.69444444444444442</v>
      </c>
      <c r="M4381" t="s">
        <v>47</v>
      </c>
      <c r="N4381">
        <v>501.29940000000005</v>
      </c>
      <c r="O4381">
        <v>76.900599999999997</v>
      </c>
      <c r="P4381" t="s">
        <v>32</v>
      </c>
      <c r="Q4381" t="s">
        <v>31</v>
      </c>
      <c r="R4381" t="s">
        <v>34</v>
      </c>
      <c r="S4381" t="str">
        <f>TEXT(sales_data[[#This Row],[dtme]],"yyyy")</f>
        <v>2023</v>
      </c>
    </row>
    <row r="4382" spans="1:19" x14ac:dyDescent="0.25">
      <c r="A4382" t="s">
        <v>4448</v>
      </c>
      <c r="B4382" t="s">
        <v>15</v>
      </c>
      <c r="C4382" t="s">
        <v>43</v>
      </c>
      <c r="D4382" t="s">
        <v>16</v>
      </c>
      <c r="E4382" t="s">
        <v>29</v>
      </c>
      <c r="F4382" t="s">
        <v>38</v>
      </c>
      <c r="G4382">
        <v>67</v>
      </c>
      <c r="H4382">
        <v>10</v>
      </c>
      <c r="I4382">
        <v>120.6</v>
      </c>
      <c r="J4382">
        <v>790.6</v>
      </c>
      <c r="K4382" s="1">
        <v>44960</v>
      </c>
      <c r="L4382" s="2">
        <v>0.47569444444444442</v>
      </c>
      <c r="M4382" t="s">
        <v>46</v>
      </c>
      <c r="N4382">
        <v>686.24080000000004</v>
      </c>
      <c r="O4382">
        <v>104.35919999999999</v>
      </c>
      <c r="P4382" t="s">
        <v>26</v>
      </c>
      <c r="Q4382" t="s">
        <v>31</v>
      </c>
      <c r="R4382" t="s">
        <v>34</v>
      </c>
      <c r="S4382" t="str">
        <f>TEXT(sales_data[[#This Row],[dtme]],"yyyy")</f>
        <v>2023</v>
      </c>
    </row>
    <row r="4383" spans="1:19" x14ac:dyDescent="0.25">
      <c r="A4383" t="s">
        <v>4449</v>
      </c>
      <c r="B4383" t="s">
        <v>15</v>
      </c>
      <c r="C4383" t="s">
        <v>43</v>
      </c>
      <c r="D4383" t="s">
        <v>16</v>
      </c>
      <c r="E4383" t="s">
        <v>29</v>
      </c>
      <c r="F4383" t="s">
        <v>30</v>
      </c>
      <c r="G4383">
        <v>72</v>
      </c>
      <c r="H4383">
        <v>10</v>
      </c>
      <c r="I4383">
        <v>129.6</v>
      </c>
      <c r="J4383">
        <v>849.6</v>
      </c>
      <c r="K4383" s="1">
        <v>44960</v>
      </c>
      <c r="L4383" s="2">
        <v>0.72499999999999998</v>
      </c>
      <c r="M4383" t="s">
        <v>25</v>
      </c>
      <c r="N4383">
        <v>714.5136</v>
      </c>
      <c r="O4383">
        <v>135.08640000000003</v>
      </c>
      <c r="P4383" t="s">
        <v>32</v>
      </c>
      <c r="Q4383" t="s">
        <v>31</v>
      </c>
      <c r="R4383" t="s">
        <v>34</v>
      </c>
      <c r="S4383" t="str">
        <f>TEXT(sales_data[[#This Row],[dtme]],"yyyy")</f>
        <v>2023</v>
      </c>
    </row>
    <row r="4384" spans="1:19" x14ac:dyDescent="0.25">
      <c r="A4384" t="s">
        <v>4450</v>
      </c>
      <c r="B4384" t="s">
        <v>37</v>
      </c>
      <c r="C4384" t="s">
        <v>45</v>
      </c>
      <c r="D4384" t="s">
        <v>23</v>
      </c>
      <c r="E4384" t="s">
        <v>17</v>
      </c>
      <c r="F4384" t="s">
        <v>33</v>
      </c>
      <c r="G4384">
        <v>42</v>
      </c>
      <c r="H4384">
        <v>3</v>
      </c>
      <c r="I4384">
        <v>22.68</v>
      </c>
      <c r="J4384">
        <v>148.68</v>
      </c>
      <c r="K4384" s="1">
        <v>44960</v>
      </c>
      <c r="L4384" s="2">
        <v>0.49027777777777776</v>
      </c>
      <c r="M4384" t="s">
        <v>25</v>
      </c>
      <c r="N4384">
        <v>125.33724000000001</v>
      </c>
      <c r="O4384">
        <v>23.342759999999998</v>
      </c>
      <c r="P4384" t="s">
        <v>26</v>
      </c>
      <c r="Q4384" t="s">
        <v>31</v>
      </c>
      <c r="R4384" t="s">
        <v>34</v>
      </c>
      <c r="S4384" t="str">
        <f>TEXT(sales_data[[#This Row],[dtme]],"yyyy")</f>
        <v>2023</v>
      </c>
    </row>
    <row r="4385" spans="1:19" x14ac:dyDescent="0.25">
      <c r="A4385" t="s">
        <v>4451</v>
      </c>
      <c r="B4385" t="s">
        <v>15</v>
      </c>
      <c r="C4385" t="s">
        <v>43</v>
      </c>
      <c r="D4385" t="s">
        <v>23</v>
      </c>
      <c r="E4385" t="s">
        <v>17</v>
      </c>
      <c r="F4385" t="s">
        <v>38</v>
      </c>
      <c r="G4385">
        <v>27</v>
      </c>
      <c r="H4385">
        <v>5</v>
      </c>
      <c r="I4385">
        <v>24.3</v>
      </c>
      <c r="J4385">
        <v>159.30000000000001</v>
      </c>
      <c r="K4385" s="1">
        <v>44960</v>
      </c>
      <c r="L4385" s="2">
        <v>0.43819444444444444</v>
      </c>
      <c r="M4385" t="s">
        <v>47</v>
      </c>
      <c r="N4385">
        <v>136.99800000000002</v>
      </c>
      <c r="O4385">
        <v>22.301999999999992</v>
      </c>
      <c r="P4385" t="s">
        <v>26</v>
      </c>
      <c r="Q4385" t="s">
        <v>31</v>
      </c>
      <c r="R4385" t="s">
        <v>34</v>
      </c>
      <c r="S4385" t="str">
        <f>TEXT(sales_data[[#This Row],[dtme]],"yyyy")</f>
        <v>2023</v>
      </c>
    </row>
    <row r="4386" spans="1:19" x14ac:dyDescent="0.25">
      <c r="A4386" t="s">
        <v>4452</v>
      </c>
      <c r="B4386" t="s">
        <v>37</v>
      </c>
      <c r="C4386" t="s">
        <v>45</v>
      </c>
      <c r="D4386" t="s">
        <v>16</v>
      </c>
      <c r="E4386" t="s">
        <v>29</v>
      </c>
      <c r="F4386" t="s">
        <v>38</v>
      </c>
      <c r="G4386">
        <v>47</v>
      </c>
      <c r="H4386">
        <v>5</v>
      </c>
      <c r="I4386">
        <v>42.3</v>
      </c>
      <c r="J4386">
        <v>277.3</v>
      </c>
      <c r="K4386" s="1">
        <v>44960</v>
      </c>
      <c r="L4386" s="2">
        <v>0.60763888888888884</v>
      </c>
      <c r="M4386" t="s">
        <v>47</v>
      </c>
      <c r="N4386">
        <v>236.5369</v>
      </c>
      <c r="O4386">
        <v>40.763100000000009</v>
      </c>
      <c r="P4386" t="s">
        <v>19</v>
      </c>
      <c r="Q4386" t="s">
        <v>31</v>
      </c>
      <c r="R4386" t="s">
        <v>34</v>
      </c>
      <c r="S4386" t="str">
        <f>TEXT(sales_data[[#This Row],[dtme]],"yyyy")</f>
        <v>2023</v>
      </c>
    </row>
    <row r="4387" spans="1:19" x14ac:dyDescent="0.25">
      <c r="A4387" t="s">
        <v>4453</v>
      </c>
      <c r="B4387" t="s">
        <v>37</v>
      </c>
      <c r="C4387" t="s">
        <v>45</v>
      </c>
      <c r="D4387" t="s">
        <v>16</v>
      </c>
      <c r="E4387" t="s">
        <v>29</v>
      </c>
      <c r="F4387" t="s">
        <v>40</v>
      </c>
      <c r="G4387">
        <v>53</v>
      </c>
      <c r="H4387">
        <v>1</v>
      </c>
      <c r="I4387">
        <v>9.5399999999999991</v>
      </c>
      <c r="J4387">
        <v>62.54</v>
      </c>
      <c r="K4387" s="1">
        <v>44960</v>
      </c>
      <c r="L4387" s="2">
        <v>0.84236111111111112</v>
      </c>
      <c r="M4387" t="s">
        <v>46</v>
      </c>
      <c r="N4387">
        <v>53.40916</v>
      </c>
      <c r="O4387">
        <v>9.1308399999999992</v>
      </c>
      <c r="P4387" t="s">
        <v>32</v>
      </c>
      <c r="Q4387" t="s">
        <v>31</v>
      </c>
      <c r="R4387" t="s">
        <v>34</v>
      </c>
      <c r="S4387" t="str">
        <f>TEXT(sales_data[[#This Row],[dtme]],"yyyy")</f>
        <v>2023</v>
      </c>
    </row>
    <row r="4388" spans="1:19" x14ac:dyDescent="0.25">
      <c r="A4388" t="s">
        <v>4454</v>
      </c>
      <c r="B4388" t="s">
        <v>15</v>
      </c>
      <c r="C4388" t="s">
        <v>43</v>
      </c>
      <c r="D4388" t="s">
        <v>16</v>
      </c>
      <c r="E4388" t="s">
        <v>29</v>
      </c>
      <c r="F4388" t="s">
        <v>24</v>
      </c>
      <c r="G4388">
        <v>71</v>
      </c>
      <c r="H4388">
        <v>1</v>
      </c>
      <c r="I4388">
        <v>12.78</v>
      </c>
      <c r="J4388">
        <v>83.78</v>
      </c>
      <c r="K4388" s="1">
        <v>44961</v>
      </c>
      <c r="L4388" s="2">
        <v>0.50972222222222219</v>
      </c>
      <c r="M4388" t="s">
        <v>25</v>
      </c>
      <c r="N4388">
        <v>70.626540000000006</v>
      </c>
      <c r="O4388">
        <v>13.153459999999995</v>
      </c>
      <c r="P4388" t="s">
        <v>19</v>
      </c>
      <c r="Q4388" t="s">
        <v>35</v>
      </c>
      <c r="R4388" t="s">
        <v>34</v>
      </c>
      <c r="S4388" t="str">
        <f>TEXT(sales_data[[#This Row],[dtme]],"yyyy")</f>
        <v>2023</v>
      </c>
    </row>
    <row r="4389" spans="1:19" x14ac:dyDescent="0.25">
      <c r="A4389" t="s">
        <v>4455</v>
      </c>
      <c r="B4389" t="s">
        <v>22</v>
      </c>
      <c r="C4389" t="s">
        <v>44</v>
      </c>
      <c r="D4389" t="s">
        <v>16</v>
      </c>
      <c r="E4389" t="s">
        <v>29</v>
      </c>
      <c r="F4389" t="s">
        <v>30</v>
      </c>
      <c r="G4389">
        <v>13</v>
      </c>
      <c r="H4389">
        <v>1</v>
      </c>
      <c r="I4389">
        <v>2.34</v>
      </c>
      <c r="J4389">
        <v>15.34</v>
      </c>
      <c r="K4389" s="1">
        <v>44961</v>
      </c>
      <c r="L4389" s="2">
        <v>0.56805555555555554</v>
      </c>
      <c r="M4389" t="s">
        <v>46</v>
      </c>
      <c r="N4389">
        <v>12.962299999999999</v>
      </c>
      <c r="O4389">
        <v>2.3777000000000008</v>
      </c>
      <c r="P4389" t="s">
        <v>19</v>
      </c>
      <c r="Q4389" t="s">
        <v>35</v>
      </c>
      <c r="R4389" t="s">
        <v>34</v>
      </c>
      <c r="S4389" t="str">
        <f>TEXT(sales_data[[#This Row],[dtme]],"yyyy")</f>
        <v>2023</v>
      </c>
    </row>
    <row r="4390" spans="1:19" x14ac:dyDescent="0.25">
      <c r="A4390" t="s">
        <v>4456</v>
      </c>
      <c r="B4390" t="s">
        <v>15</v>
      </c>
      <c r="C4390" t="s">
        <v>43</v>
      </c>
      <c r="D4390" t="s">
        <v>16</v>
      </c>
      <c r="E4390" t="s">
        <v>17</v>
      </c>
      <c r="F4390" t="s">
        <v>24</v>
      </c>
      <c r="G4390">
        <v>25</v>
      </c>
      <c r="H4390">
        <v>7</v>
      </c>
      <c r="I4390">
        <v>31.5</v>
      </c>
      <c r="J4390">
        <v>206.5</v>
      </c>
      <c r="K4390" s="1">
        <v>44961</v>
      </c>
      <c r="L4390" s="2">
        <v>0.43263888888888891</v>
      </c>
      <c r="M4390" t="s">
        <v>25</v>
      </c>
      <c r="N4390">
        <v>183.57849999999999</v>
      </c>
      <c r="O4390">
        <v>22.921500000000009</v>
      </c>
      <c r="P4390" t="s">
        <v>26</v>
      </c>
      <c r="Q4390" t="s">
        <v>35</v>
      </c>
      <c r="R4390" t="s">
        <v>34</v>
      </c>
      <c r="S4390" t="str">
        <f>TEXT(sales_data[[#This Row],[dtme]],"yyyy")</f>
        <v>2023</v>
      </c>
    </row>
    <row r="4391" spans="1:19" x14ac:dyDescent="0.25">
      <c r="A4391" t="s">
        <v>4457</v>
      </c>
      <c r="B4391" t="s">
        <v>37</v>
      </c>
      <c r="C4391" t="s">
        <v>45</v>
      </c>
      <c r="D4391" t="s">
        <v>16</v>
      </c>
      <c r="E4391" t="s">
        <v>17</v>
      </c>
      <c r="F4391" t="s">
        <v>30</v>
      </c>
      <c r="G4391">
        <v>77</v>
      </c>
      <c r="H4391">
        <v>9</v>
      </c>
      <c r="I4391">
        <v>124.74</v>
      </c>
      <c r="J4391">
        <v>817.74</v>
      </c>
      <c r="K4391" s="1">
        <v>44961</v>
      </c>
      <c r="L4391" s="2">
        <v>0.55625000000000002</v>
      </c>
      <c r="M4391" t="s">
        <v>46</v>
      </c>
      <c r="N4391">
        <v>699.16769999999997</v>
      </c>
      <c r="O4391">
        <v>118.57230000000004</v>
      </c>
      <c r="P4391" t="s">
        <v>19</v>
      </c>
      <c r="Q4391" t="s">
        <v>35</v>
      </c>
      <c r="R4391" t="s">
        <v>34</v>
      </c>
      <c r="S4391" t="str">
        <f>TEXT(sales_data[[#This Row],[dtme]],"yyyy")</f>
        <v>2023</v>
      </c>
    </row>
    <row r="4392" spans="1:19" x14ac:dyDescent="0.25">
      <c r="A4392" t="s">
        <v>4458</v>
      </c>
      <c r="B4392" t="s">
        <v>37</v>
      </c>
      <c r="C4392" t="s">
        <v>45</v>
      </c>
      <c r="D4392" t="s">
        <v>16</v>
      </c>
      <c r="E4392" t="s">
        <v>17</v>
      </c>
      <c r="F4392" t="s">
        <v>40</v>
      </c>
      <c r="G4392">
        <v>72</v>
      </c>
      <c r="H4392">
        <v>2</v>
      </c>
      <c r="I4392">
        <v>25.919999999999998</v>
      </c>
      <c r="J4392">
        <v>169.92</v>
      </c>
      <c r="K4392" s="1">
        <v>44961</v>
      </c>
      <c r="L4392" s="2">
        <v>0.81805555555555554</v>
      </c>
      <c r="M4392" t="s">
        <v>25</v>
      </c>
      <c r="N4392">
        <v>143.24256</v>
      </c>
      <c r="O4392">
        <v>26.67743999999999</v>
      </c>
      <c r="P4392" t="s">
        <v>32</v>
      </c>
      <c r="Q4392" t="s">
        <v>35</v>
      </c>
      <c r="R4392" t="s">
        <v>34</v>
      </c>
      <c r="S4392" t="str">
        <f>TEXT(sales_data[[#This Row],[dtme]],"yyyy")</f>
        <v>2023</v>
      </c>
    </row>
    <row r="4393" spans="1:19" x14ac:dyDescent="0.25">
      <c r="A4393" t="s">
        <v>4459</v>
      </c>
      <c r="B4393" t="s">
        <v>15</v>
      </c>
      <c r="C4393" t="s">
        <v>43</v>
      </c>
      <c r="D4393" t="s">
        <v>23</v>
      </c>
      <c r="E4393" t="s">
        <v>17</v>
      </c>
      <c r="F4393" t="s">
        <v>33</v>
      </c>
      <c r="G4393">
        <v>43</v>
      </c>
      <c r="H4393">
        <v>5</v>
      </c>
      <c r="I4393">
        <v>38.699999999999996</v>
      </c>
      <c r="J4393">
        <v>253.7</v>
      </c>
      <c r="K4393" s="1">
        <v>44961</v>
      </c>
      <c r="L4393" s="2">
        <v>0.69305555555555554</v>
      </c>
      <c r="M4393" t="s">
        <v>46</v>
      </c>
      <c r="N4393">
        <v>221.48009999999999</v>
      </c>
      <c r="O4393">
        <v>32.219899999999996</v>
      </c>
      <c r="P4393" t="s">
        <v>32</v>
      </c>
      <c r="Q4393" t="s">
        <v>35</v>
      </c>
      <c r="R4393" t="s">
        <v>34</v>
      </c>
      <c r="S4393" t="str">
        <f>TEXT(sales_data[[#This Row],[dtme]],"yyyy")</f>
        <v>2023</v>
      </c>
    </row>
    <row r="4394" spans="1:19" x14ac:dyDescent="0.25">
      <c r="A4394" t="s">
        <v>4460</v>
      </c>
      <c r="B4394" t="s">
        <v>15</v>
      </c>
      <c r="C4394" t="s">
        <v>43</v>
      </c>
      <c r="D4394" t="s">
        <v>23</v>
      </c>
      <c r="E4394" t="s">
        <v>17</v>
      </c>
      <c r="F4394" t="s">
        <v>40</v>
      </c>
      <c r="G4394">
        <v>48</v>
      </c>
      <c r="H4394">
        <v>4</v>
      </c>
      <c r="I4394">
        <v>34.56</v>
      </c>
      <c r="J4394">
        <v>226.56</v>
      </c>
      <c r="K4394" s="1">
        <v>44961</v>
      </c>
      <c r="L4394" s="2">
        <v>0.65555555555555556</v>
      </c>
      <c r="M4394" t="s">
        <v>46</v>
      </c>
      <c r="N4394">
        <v>195.9744</v>
      </c>
      <c r="O4394">
        <v>30.585599999999999</v>
      </c>
      <c r="P4394" t="s">
        <v>19</v>
      </c>
      <c r="Q4394" t="s">
        <v>35</v>
      </c>
      <c r="R4394" t="s">
        <v>34</v>
      </c>
      <c r="S4394" t="str">
        <f>TEXT(sales_data[[#This Row],[dtme]],"yyyy")</f>
        <v>2023</v>
      </c>
    </row>
    <row r="4395" spans="1:19" x14ac:dyDescent="0.25">
      <c r="A4395" t="s">
        <v>4461</v>
      </c>
      <c r="B4395" t="s">
        <v>22</v>
      </c>
      <c r="C4395" t="s">
        <v>44</v>
      </c>
      <c r="D4395" t="s">
        <v>23</v>
      </c>
      <c r="E4395" t="s">
        <v>17</v>
      </c>
      <c r="F4395" t="s">
        <v>18</v>
      </c>
      <c r="G4395">
        <v>13</v>
      </c>
      <c r="H4395">
        <v>9</v>
      </c>
      <c r="I4395">
        <v>21.06</v>
      </c>
      <c r="J4395">
        <v>138.06</v>
      </c>
      <c r="K4395" s="1">
        <v>44961</v>
      </c>
      <c r="L4395" s="2">
        <v>0.53472222222222221</v>
      </c>
      <c r="M4395" t="s">
        <v>46</v>
      </c>
      <c r="N4395">
        <v>116.52264</v>
      </c>
      <c r="O4395">
        <v>21.537360000000007</v>
      </c>
      <c r="P4395" t="s">
        <v>19</v>
      </c>
      <c r="Q4395" t="s">
        <v>35</v>
      </c>
      <c r="R4395" t="s">
        <v>34</v>
      </c>
      <c r="S4395" t="str">
        <f>TEXT(sales_data[[#This Row],[dtme]],"yyyy")</f>
        <v>2023</v>
      </c>
    </row>
    <row r="4396" spans="1:19" x14ac:dyDescent="0.25">
      <c r="A4396" t="s">
        <v>4462</v>
      </c>
      <c r="B4396" t="s">
        <v>37</v>
      </c>
      <c r="C4396" t="s">
        <v>45</v>
      </c>
      <c r="D4396" t="s">
        <v>16</v>
      </c>
      <c r="E4396" t="s">
        <v>29</v>
      </c>
      <c r="F4396" t="s">
        <v>38</v>
      </c>
      <c r="G4396">
        <v>23</v>
      </c>
      <c r="H4396">
        <v>4</v>
      </c>
      <c r="I4396">
        <v>16.559999999999999</v>
      </c>
      <c r="J4396">
        <v>108.56</v>
      </c>
      <c r="K4396" s="1">
        <v>44961</v>
      </c>
      <c r="L4396" s="2">
        <v>0.78680555555555554</v>
      </c>
      <c r="M4396" t="s">
        <v>46</v>
      </c>
      <c r="N4396">
        <v>96.075600000000009</v>
      </c>
      <c r="O4396">
        <v>12.484399999999994</v>
      </c>
      <c r="P4396" t="s">
        <v>32</v>
      </c>
      <c r="Q4396" t="s">
        <v>35</v>
      </c>
      <c r="R4396" t="s">
        <v>34</v>
      </c>
      <c r="S4396" t="str">
        <f>TEXT(sales_data[[#This Row],[dtme]],"yyyy")</f>
        <v>2023</v>
      </c>
    </row>
    <row r="4397" spans="1:19" x14ac:dyDescent="0.25">
      <c r="A4397" t="s">
        <v>4463</v>
      </c>
      <c r="B4397" t="s">
        <v>15</v>
      </c>
      <c r="C4397" t="s">
        <v>43</v>
      </c>
      <c r="D4397" t="s">
        <v>23</v>
      </c>
      <c r="E4397" t="s">
        <v>29</v>
      </c>
      <c r="F4397" t="s">
        <v>24</v>
      </c>
      <c r="G4397">
        <v>74</v>
      </c>
      <c r="H4397">
        <v>7</v>
      </c>
      <c r="I4397">
        <v>93.24</v>
      </c>
      <c r="J4397">
        <v>611.24</v>
      </c>
      <c r="K4397" s="1">
        <v>44961</v>
      </c>
      <c r="L4397" s="2">
        <v>0.67291666666666672</v>
      </c>
      <c r="M4397" t="s">
        <v>47</v>
      </c>
      <c r="N4397">
        <v>524.44392000000005</v>
      </c>
      <c r="O4397">
        <v>86.796079999999961</v>
      </c>
      <c r="P4397" t="s">
        <v>32</v>
      </c>
      <c r="Q4397" t="s">
        <v>35</v>
      </c>
      <c r="R4397" t="s">
        <v>34</v>
      </c>
      <c r="S4397" t="str">
        <f>TEXT(sales_data[[#This Row],[dtme]],"yyyy")</f>
        <v>2023</v>
      </c>
    </row>
    <row r="4398" spans="1:19" x14ac:dyDescent="0.25">
      <c r="A4398" t="s">
        <v>4464</v>
      </c>
      <c r="B4398" t="s">
        <v>37</v>
      </c>
      <c r="C4398" t="s">
        <v>45</v>
      </c>
      <c r="D4398" t="s">
        <v>23</v>
      </c>
      <c r="E4398" t="s">
        <v>17</v>
      </c>
      <c r="F4398" t="s">
        <v>38</v>
      </c>
      <c r="G4398">
        <v>67</v>
      </c>
      <c r="H4398">
        <v>1</v>
      </c>
      <c r="I4398">
        <v>12.059999999999999</v>
      </c>
      <c r="J4398">
        <v>79.06</v>
      </c>
      <c r="K4398" s="1">
        <v>44961</v>
      </c>
      <c r="L4398" s="2">
        <v>0.86319444444444449</v>
      </c>
      <c r="M4398" t="s">
        <v>47</v>
      </c>
      <c r="N4398">
        <v>67.75442000000001</v>
      </c>
      <c r="O4398">
        <v>11.305579999999992</v>
      </c>
      <c r="P4398" t="s">
        <v>32</v>
      </c>
      <c r="Q4398" t="s">
        <v>35</v>
      </c>
      <c r="R4398" t="s">
        <v>34</v>
      </c>
      <c r="S4398" t="str">
        <f>TEXT(sales_data[[#This Row],[dtme]],"yyyy")</f>
        <v>2023</v>
      </c>
    </row>
    <row r="4399" spans="1:19" x14ac:dyDescent="0.25">
      <c r="A4399" t="s">
        <v>4465</v>
      </c>
      <c r="B4399" t="s">
        <v>37</v>
      </c>
      <c r="C4399" t="s">
        <v>45</v>
      </c>
      <c r="D4399" t="s">
        <v>16</v>
      </c>
      <c r="E4399" t="s">
        <v>17</v>
      </c>
      <c r="F4399" t="s">
        <v>33</v>
      </c>
      <c r="G4399">
        <v>16</v>
      </c>
      <c r="H4399">
        <v>2</v>
      </c>
      <c r="I4399">
        <v>5.76</v>
      </c>
      <c r="J4399">
        <v>37.76</v>
      </c>
      <c r="K4399" s="1">
        <v>44962</v>
      </c>
      <c r="L4399" s="2">
        <v>0.48055555555555557</v>
      </c>
      <c r="M4399" t="s">
        <v>46</v>
      </c>
      <c r="N4399">
        <v>32.058239999999998</v>
      </c>
      <c r="O4399">
        <v>5.7017600000000002</v>
      </c>
      <c r="P4399" t="s">
        <v>26</v>
      </c>
      <c r="Q4399" t="s">
        <v>41</v>
      </c>
      <c r="R4399" t="s">
        <v>34</v>
      </c>
      <c r="S4399" t="str">
        <f>TEXT(sales_data[[#This Row],[dtme]],"yyyy")</f>
        <v>2023</v>
      </c>
    </row>
    <row r="4400" spans="1:19" x14ac:dyDescent="0.25">
      <c r="A4400" t="s">
        <v>4466</v>
      </c>
      <c r="B4400" t="s">
        <v>22</v>
      </c>
      <c r="C4400" t="s">
        <v>44</v>
      </c>
      <c r="D4400" t="s">
        <v>16</v>
      </c>
      <c r="E4400" t="s">
        <v>17</v>
      </c>
      <c r="F4400" t="s">
        <v>18</v>
      </c>
      <c r="G4400">
        <v>98</v>
      </c>
      <c r="H4400">
        <v>3</v>
      </c>
      <c r="I4400">
        <v>52.919999999999995</v>
      </c>
      <c r="J4400">
        <v>346.92</v>
      </c>
      <c r="K4400" s="1">
        <v>44962</v>
      </c>
      <c r="L4400" s="2">
        <v>0.44513888888888886</v>
      </c>
      <c r="M4400" t="s">
        <v>47</v>
      </c>
      <c r="N4400">
        <v>294.18816000000004</v>
      </c>
      <c r="O4400">
        <v>52.731839999999977</v>
      </c>
      <c r="P4400" t="s">
        <v>26</v>
      </c>
      <c r="Q4400" t="s">
        <v>41</v>
      </c>
      <c r="R4400" t="s">
        <v>34</v>
      </c>
      <c r="S4400" t="str">
        <f>TEXT(sales_data[[#This Row],[dtme]],"yyyy")</f>
        <v>2023</v>
      </c>
    </row>
    <row r="4401" spans="1:19" x14ac:dyDescent="0.25">
      <c r="A4401" t="s">
        <v>4467</v>
      </c>
      <c r="B4401" t="s">
        <v>22</v>
      </c>
      <c r="C4401" t="s">
        <v>44</v>
      </c>
      <c r="D4401" t="s">
        <v>16</v>
      </c>
      <c r="E4401" t="s">
        <v>17</v>
      </c>
      <c r="F4401" t="s">
        <v>18</v>
      </c>
      <c r="G4401">
        <v>68</v>
      </c>
      <c r="H4401">
        <v>10</v>
      </c>
      <c r="I4401">
        <v>122.39999999999999</v>
      </c>
      <c r="J4401">
        <v>802.4</v>
      </c>
      <c r="K4401" s="1">
        <v>44962</v>
      </c>
      <c r="L4401" s="2">
        <v>0.83125000000000004</v>
      </c>
      <c r="M4401" t="s">
        <v>25</v>
      </c>
      <c r="N4401">
        <v>694.07600000000002</v>
      </c>
      <c r="O4401">
        <v>108.32399999999996</v>
      </c>
      <c r="P4401" t="s">
        <v>32</v>
      </c>
      <c r="Q4401" t="s">
        <v>41</v>
      </c>
      <c r="R4401" t="s">
        <v>34</v>
      </c>
      <c r="S4401" t="str">
        <f>TEXT(sales_data[[#This Row],[dtme]],"yyyy")</f>
        <v>2023</v>
      </c>
    </row>
    <row r="4402" spans="1:19" x14ac:dyDescent="0.25">
      <c r="A4402" t="s">
        <v>4468</v>
      </c>
      <c r="B4402" t="s">
        <v>15</v>
      </c>
      <c r="C4402" t="s">
        <v>43</v>
      </c>
      <c r="D4402" t="s">
        <v>16</v>
      </c>
      <c r="E4402" t="s">
        <v>29</v>
      </c>
      <c r="F4402" t="s">
        <v>30</v>
      </c>
      <c r="G4402">
        <v>25</v>
      </c>
      <c r="H4402">
        <v>6</v>
      </c>
      <c r="I4402">
        <v>27</v>
      </c>
      <c r="J4402">
        <v>177</v>
      </c>
      <c r="K4402" s="1">
        <v>44962</v>
      </c>
      <c r="L4402" s="2">
        <v>0.42777777777777776</v>
      </c>
      <c r="M4402" t="s">
        <v>46</v>
      </c>
      <c r="N4402">
        <v>153.81299999999999</v>
      </c>
      <c r="O4402">
        <v>23.187000000000012</v>
      </c>
      <c r="P4402" t="s">
        <v>26</v>
      </c>
      <c r="Q4402" t="s">
        <v>41</v>
      </c>
      <c r="R4402" t="s">
        <v>34</v>
      </c>
      <c r="S4402" t="str">
        <f>TEXT(sales_data[[#This Row],[dtme]],"yyyy")</f>
        <v>2023</v>
      </c>
    </row>
    <row r="4403" spans="1:19" x14ac:dyDescent="0.25">
      <c r="A4403" t="s">
        <v>4469</v>
      </c>
      <c r="B4403" t="s">
        <v>22</v>
      </c>
      <c r="C4403" t="s">
        <v>44</v>
      </c>
      <c r="D4403" t="s">
        <v>16</v>
      </c>
      <c r="E4403" t="s">
        <v>29</v>
      </c>
      <c r="F4403" t="s">
        <v>40</v>
      </c>
      <c r="G4403">
        <v>69</v>
      </c>
      <c r="H4403">
        <v>2</v>
      </c>
      <c r="I4403">
        <v>24.84</v>
      </c>
      <c r="J4403">
        <v>162.84</v>
      </c>
      <c r="K4403" s="1">
        <v>44962</v>
      </c>
      <c r="L4403" s="2">
        <v>0.79513888888888884</v>
      </c>
      <c r="M4403" t="s">
        <v>46</v>
      </c>
      <c r="N4403">
        <v>141.18227999999999</v>
      </c>
      <c r="O4403">
        <v>21.657720000000012</v>
      </c>
      <c r="P4403" t="s">
        <v>32</v>
      </c>
      <c r="Q4403" t="s">
        <v>41</v>
      </c>
      <c r="R4403" t="s">
        <v>34</v>
      </c>
      <c r="S4403" t="str">
        <f>TEXT(sales_data[[#This Row],[dtme]],"yyyy")</f>
        <v>2023</v>
      </c>
    </row>
    <row r="4404" spans="1:19" x14ac:dyDescent="0.25">
      <c r="A4404" t="s">
        <v>4470</v>
      </c>
      <c r="B4404" t="s">
        <v>37</v>
      </c>
      <c r="C4404" t="s">
        <v>45</v>
      </c>
      <c r="D4404" t="s">
        <v>16</v>
      </c>
      <c r="E4404" t="s">
        <v>17</v>
      </c>
      <c r="F4404" t="s">
        <v>38</v>
      </c>
      <c r="G4404">
        <v>42</v>
      </c>
      <c r="H4404">
        <v>9</v>
      </c>
      <c r="I4404">
        <v>68.039999999999992</v>
      </c>
      <c r="J4404">
        <v>446.03999999999996</v>
      </c>
      <c r="K4404" s="1">
        <v>44962</v>
      </c>
      <c r="L4404" s="2">
        <v>0.6430555555555556</v>
      </c>
      <c r="M4404" t="s">
        <v>47</v>
      </c>
      <c r="N4404">
        <v>386.27063999999996</v>
      </c>
      <c r="O4404">
        <v>59.769360000000006</v>
      </c>
      <c r="P4404" t="s">
        <v>19</v>
      </c>
      <c r="Q4404" t="s">
        <v>41</v>
      </c>
      <c r="R4404" t="s">
        <v>34</v>
      </c>
      <c r="S4404" t="str">
        <f>TEXT(sales_data[[#This Row],[dtme]],"yyyy")</f>
        <v>2023</v>
      </c>
    </row>
    <row r="4405" spans="1:19" x14ac:dyDescent="0.25">
      <c r="A4405" t="s">
        <v>4471</v>
      </c>
      <c r="B4405" t="s">
        <v>37</v>
      </c>
      <c r="C4405" t="s">
        <v>45</v>
      </c>
      <c r="D4405" t="s">
        <v>23</v>
      </c>
      <c r="E4405" t="s">
        <v>17</v>
      </c>
      <c r="F4405" t="s">
        <v>18</v>
      </c>
      <c r="G4405">
        <v>58</v>
      </c>
      <c r="H4405">
        <v>9</v>
      </c>
      <c r="I4405">
        <v>93.96</v>
      </c>
      <c r="J4405">
        <v>615.96</v>
      </c>
      <c r="K4405" s="1">
        <v>44962</v>
      </c>
      <c r="L4405" s="2">
        <v>0.52361111111111114</v>
      </c>
      <c r="M4405" t="s">
        <v>25</v>
      </c>
      <c r="N4405">
        <v>541.42884000000004</v>
      </c>
      <c r="O4405">
        <v>74.53116</v>
      </c>
      <c r="P4405" t="s">
        <v>19</v>
      </c>
      <c r="Q4405" t="s">
        <v>41</v>
      </c>
      <c r="R4405" t="s">
        <v>34</v>
      </c>
      <c r="S4405" t="str">
        <f>TEXT(sales_data[[#This Row],[dtme]],"yyyy")</f>
        <v>2023</v>
      </c>
    </row>
    <row r="4406" spans="1:19" x14ac:dyDescent="0.25">
      <c r="A4406" t="s">
        <v>4472</v>
      </c>
      <c r="B4406" t="s">
        <v>15</v>
      </c>
      <c r="C4406" t="s">
        <v>43</v>
      </c>
      <c r="D4406" t="s">
        <v>16</v>
      </c>
      <c r="E4406" t="s">
        <v>17</v>
      </c>
      <c r="F4406" t="s">
        <v>33</v>
      </c>
      <c r="G4406">
        <v>75</v>
      </c>
      <c r="H4406">
        <v>3</v>
      </c>
      <c r="I4406">
        <v>40.5</v>
      </c>
      <c r="J4406">
        <v>265.5</v>
      </c>
      <c r="K4406" s="1">
        <v>44962</v>
      </c>
      <c r="L4406" s="2">
        <v>0.49375000000000002</v>
      </c>
      <c r="M4406" t="s">
        <v>46</v>
      </c>
      <c r="N4406">
        <v>228.06450000000001</v>
      </c>
      <c r="O4406">
        <v>37.43549999999999</v>
      </c>
      <c r="P4406" t="s">
        <v>26</v>
      </c>
      <c r="Q4406" t="s">
        <v>41</v>
      </c>
      <c r="R4406" t="s">
        <v>34</v>
      </c>
      <c r="S4406" t="str">
        <f>TEXT(sales_data[[#This Row],[dtme]],"yyyy")</f>
        <v>2023</v>
      </c>
    </row>
    <row r="4407" spans="1:19" x14ac:dyDescent="0.25">
      <c r="A4407" t="s">
        <v>4473</v>
      </c>
      <c r="B4407" t="s">
        <v>15</v>
      </c>
      <c r="C4407" t="s">
        <v>43</v>
      </c>
      <c r="D4407" t="s">
        <v>16</v>
      </c>
      <c r="E4407" t="s">
        <v>17</v>
      </c>
      <c r="F4407" t="s">
        <v>40</v>
      </c>
      <c r="G4407">
        <v>30</v>
      </c>
      <c r="H4407">
        <v>1</v>
      </c>
      <c r="I4407">
        <v>5.3999999999999995</v>
      </c>
      <c r="J4407">
        <v>35.4</v>
      </c>
      <c r="K4407" s="1">
        <v>44962</v>
      </c>
      <c r="L4407" s="2">
        <v>0.59305555555555556</v>
      </c>
      <c r="M4407" t="s">
        <v>47</v>
      </c>
      <c r="N4407">
        <v>30.833399999999997</v>
      </c>
      <c r="O4407">
        <v>4.5666000000000011</v>
      </c>
      <c r="P4407" t="s">
        <v>19</v>
      </c>
      <c r="Q4407" t="s">
        <v>41</v>
      </c>
      <c r="R4407" t="s">
        <v>34</v>
      </c>
      <c r="S4407" t="str">
        <f>TEXT(sales_data[[#This Row],[dtme]],"yyyy")</f>
        <v>2023</v>
      </c>
    </row>
    <row r="4408" spans="1:19" x14ac:dyDescent="0.25">
      <c r="A4408" t="s">
        <v>4474</v>
      </c>
      <c r="B4408" t="s">
        <v>15</v>
      </c>
      <c r="C4408" t="s">
        <v>43</v>
      </c>
      <c r="D4408" t="s">
        <v>16</v>
      </c>
      <c r="E4408" t="s">
        <v>29</v>
      </c>
      <c r="F4408" t="s">
        <v>38</v>
      </c>
      <c r="G4408">
        <v>87</v>
      </c>
      <c r="H4408">
        <v>1</v>
      </c>
      <c r="I4408">
        <v>15.66</v>
      </c>
      <c r="J4408">
        <v>102.66</v>
      </c>
      <c r="K4408" s="1">
        <v>44962</v>
      </c>
      <c r="L4408" s="2">
        <v>0.8208333333333333</v>
      </c>
      <c r="M4408" t="s">
        <v>46</v>
      </c>
      <c r="N4408">
        <v>90.340800000000002</v>
      </c>
      <c r="O4408">
        <v>12.319199999999995</v>
      </c>
      <c r="P4408" t="s">
        <v>32</v>
      </c>
      <c r="Q4408" t="s">
        <v>41</v>
      </c>
      <c r="R4408" t="s">
        <v>34</v>
      </c>
      <c r="S4408" t="str">
        <f>TEXT(sales_data[[#This Row],[dtme]],"yyyy")</f>
        <v>2023</v>
      </c>
    </row>
    <row r="4409" spans="1:19" x14ac:dyDescent="0.25">
      <c r="A4409" t="s">
        <v>4475</v>
      </c>
      <c r="B4409" t="s">
        <v>22</v>
      </c>
      <c r="C4409" t="s">
        <v>44</v>
      </c>
      <c r="D4409" t="s">
        <v>16</v>
      </c>
      <c r="E4409" t="s">
        <v>17</v>
      </c>
      <c r="F4409" t="s">
        <v>38</v>
      </c>
      <c r="G4409">
        <v>47</v>
      </c>
      <c r="H4409">
        <v>6</v>
      </c>
      <c r="I4409">
        <v>50.76</v>
      </c>
      <c r="J4409">
        <v>332.76</v>
      </c>
      <c r="K4409" s="1">
        <v>44962</v>
      </c>
      <c r="L4409" s="2">
        <v>0.4284722222222222</v>
      </c>
      <c r="M4409" t="s">
        <v>25</v>
      </c>
      <c r="N4409">
        <v>292.16327999999999</v>
      </c>
      <c r="O4409">
        <v>40.596720000000005</v>
      </c>
      <c r="P4409" t="s">
        <v>26</v>
      </c>
      <c r="Q4409" t="s">
        <v>41</v>
      </c>
      <c r="R4409" t="s">
        <v>34</v>
      </c>
      <c r="S4409" t="str">
        <f>TEXT(sales_data[[#This Row],[dtme]],"yyyy")</f>
        <v>2023</v>
      </c>
    </row>
    <row r="4410" spans="1:19" x14ac:dyDescent="0.25">
      <c r="A4410" t="s">
        <v>4476</v>
      </c>
      <c r="B4410" t="s">
        <v>15</v>
      </c>
      <c r="C4410" t="s">
        <v>43</v>
      </c>
      <c r="D4410" t="s">
        <v>16</v>
      </c>
      <c r="E4410" t="s">
        <v>29</v>
      </c>
      <c r="F4410" t="s">
        <v>24</v>
      </c>
      <c r="G4410">
        <v>20</v>
      </c>
      <c r="H4410">
        <v>2</v>
      </c>
      <c r="I4410">
        <v>7.1999999999999993</v>
      </c>
      <c r="J4410">
        <v>47.2</v>
      </c>
      <c r="K4410" s="1">
        <v>44962</v>
      </c>
      <c r="L4410" s="2">
        <v>0.78125</v>
      </c>
      <c r="M4410" t="s">
        <v>25</v>
      </c>
      <c r="N4410">
        <v>39.978400000000001</v>
      </c>
      <c r="O4410">
        <v>7.2216000000000022</v>
      </c>
      <c r="P4410" t="s">
        <v>32</v>
      </c>
      <c r="Q4410" t="s">
        <v>41</v>
      </c>
      <c r="R4410" t="s">
        <v>34</v>
      </c>
      <c r="S4410" t="str">
        <f>TEXT(sales_data[[#This Row],[dtme]],"yyyy")</f>
        <v>2023</v>
      </c>
    </row>
    <row r="4411" spans="1:19" x14ac:dyDescent="0.25">
      <c r="A4411" t="s">
        <v>4477</v>
      </c>
      <c r="B4411" t="s">
        <v>37</v>
      </c>
      <c r="C4411" t="s">
        <v>45</v>
      </c>
      <c r="D4411" t="s">
        <v>16</v>
      </c>
      <c r="E4411" t="s">
        <v>17</v>
      </c>
      <c r="F4411" t="s">
        <v>40</v>
      </c>
      <c r="G4411">
        <v>14</v>
      </c>
      <c r="H4411">
        <v>4</v>
      </c>
      <c r="I4411">
        <v>10.08</v>
      </c>
      <c r="J4411">
        <v>66.08</v>
      </c>
      <c r="K4411" s="1">
        <v>44963</v>
      </c>
      <c r="L4411" s="2">
        <v>0.75486111111111109</v>
      </c>
      <c r="M4411" t="s">
        <v>46</v>
      </c>
      <c r="N4411">
        <v>55.837599999999995</v>
      </c>
      <c r="O4411">
        <v>10.242400000000004</v>
      </c>
      <c r="P4411" t="s">
        <v>32</v>
      </c>
      <c r="Q4411" t="s">
        <v>39</v>
      </c>
      <c r="R4411" t="s">
        <v>34</v>
      </c>
      <c r="S4411" t="str">
        <f>TEXT(sales_data[[#This Row],[dtme]],"yyyy")</f>
        <v>2023</v>
      </c>
    </row>
    <row r="4412" spans="1:19" x14ac:dyDescent="0.25">
      <c r="A4412" t="s">
        <v>4478</v>
      </c>
      <c r="B4412" t="s">
        <v>22</v>
      </c>
      <c r="C4412" t="s">
        <v>44</v>
      </c>
      <c r="D4412" t="s">
        <v>16</v>
      </c>
      <c r="E4412" t="s">
        <v>17</v>
      </c>
      <c r="F4412" t="s">
        <v>38</v>
      </c>
      <c r="G4412">
        <v>99</v>
      </c>
      <c r="H4412">
        <v>4</v>
      </c>
      <c r="I4412">
        <v>71.28</v>
      </c>
      <c r="J4412">
        <v>467.28</v>
      </c>
      <c r="K4412" s="1">
        <v>44963</v>
      </c>
      <c r="L4412" s="2">
        <v>0.44583333333333336</v>
      </c>
      <c r="M4412" t="s">
        <v>46</v>
      </c>
      <c r="N4412">
        <v>397.18799999999999</v>
      </c>
      <c r="O4412">
        <v>70.091999999999985</v>
      </c>
      <c r="P4412" t="s">
        <v>26</v>
      </c>
      <c r="Q4412" t="s">
        <v>39</v>
      </c>
      <c r="R4412" t="s">
        <v>34</v>
      </c>
      <c r="S4412" t="str">
        <f>TEXT(sales_data[[#This Row],[dtme]],"yyyy")</f>
        <v>2023</v>
      </c>
    </row>
    <row r="4413" spans="1:19" x14ac:dyDescent="0.25">
      <c r="A4413" t="s">
        <v>4479</v>
      </c>
      <c r="B4413" t="s">
        <v>37</v>
      </c>
      <c r="C4413" t="s">
        <v>45</v>
      </c>
      <c r="D4413" t="s">
        <v>16</v>
      </c>
      <c r="E4413" t="s">
        <v>17</v>
      </c>
      <c r="F4413" t="s">
        <v>38</v>
      </c>
      <c r="G4413">
        <v>20</v>
      </c>
      <c r="H4413">
        <v>9</v>
      </c>
      <c r="I4413">
        <v>32.4</v>
      </c>
      <c r="J4413">
        <v>212.4</v>
      </c>
      <c r="K4413" s="1">
        <v>44963</v>
      </c>
      <c r="L4413" s="2">
        <v>0.65763888888888888</v>
      </c>
      <c r="M4413" t="s">
        <v>46</v>
      </c>
      <c r="N4413">
        <v>181.81440000000001</v>
      </c>
      <c r="O4413">
        <v>30.585599999999999</v>
      </c>
      <c r="P4413" t="s">
        <v>19</v>
      </c>
      <c r="Q4413" t="s">
        <v>39</v>
      </c>
      <c r="R4413" t="s">
        <v>34</v>
      </c>
      <c r="S4413" t="str">
        <f>TEXT(sales_data[[#This Row],[dtme]],"yyyy")</f>
        <v>2023</v>
      </c>
    </row>
    <row r="4414" spans="1:19" x14ac:dyDescent="0.25">
      <c r="A4414" t="s">
        <v>4480</v>
      </c>
      <c r="B4414" t="s">
        <v>22</v>
      </c>
      <c r="C4414" t="s">
        <v>44</v>
      </c>
      <c r="D4414" t="s">
        <v>23</v>
      </c>
      <c r="E4414" t="s">
        <v>29</v>
      </c>
      <c r="F4414" t="s">
        <v>18</v>
      </c>
      <c r="G4414">
        <v>89</v>
      </c>
      <c r="H4414">
        <v>1</v>
      </c>
      <c r="I4414">
        <v>16.02</v>
      </c>
      <c r="J4414">
        <v>105.02</v>
      </c>
      <c r="K4414" s="1">
        <v>44963</v>
      </c>
      <c r="L4414" s="2">
        <v>0.83680555555555558</v>
      </c>
      <c r="M4414" t="s">
        <v>47</v>
      </c>
      <c r="N4414">
        <v>93.25775999999999</v>
      </c>
      <c r="O4414">
        <v>11.762240000000006</v>
      </c>
      <c r="P4414" t="s">
        <v>32</v>
      </c>
      <c r="Q4414" t="s">
        <v>39</v>
      </c>
      <c r="R4414" t="s">
        <v>34</v>
      </c>
      <c r="S4414" t="str">
        <f>TEXT(sales_data[[#This Row],[dtme]],"yyyy")</f>
        <v>2023</v>
      </c>
    </row>
    <row r="4415" spans="1:19" x14ac:dyDescent="0.25">
      <c r="A4415" t="s">
        <v>4481</v>
      </c>
      <c r="B4415" t="s">
        <v>37</v>
      </c>
      <c r="C4415" t="s">
        <v>45</v>
      </c>
      <c r="D4415" t="s">
        <v>16</v>
      </c>
      <c r="E4415" t="s">
        <v>29</v>
      </c>
      <c r="F4415" t="s">
        <v>18</v>
      </c>
      <c r="G4415">
        <v>25</v>
      </c>
      <c r="H4415">
        <v>10</v>
      </c>
      <c r="I4415">
        <v>45</v>
      </c>
      <c r="J4415">
        <v>295</v>
      </c>
      <c r="K4415" s="1">
        <v>44963</v>
      </c>
      <c r="L4415" s="2">
        <v>0.61875000000000002</v>
      </c>
      <c r="M4415" t="s">
        <v>46</v>
      </c>
      <c r="N4415">
        <v>250.45499999999998</v>
      </c>
      <c r="O4415">
        <v>44.545000000000016</v>
      </c>
      <c r="P4415" t="s">
        <v>19</v>
      </c>
      <c r="Q4415" t="s">
        <v>39</v>
      </c>
      <c r="R4415" t="s">
        <v>34</v>
      </c>
      <c r="S4415" t="str">
        <f>TEXT(sales_data[[#This Row],[dtme]],"yyyy")</f>
        <v>2023</v>
      </c>
    </row>
    <row r="4416" spans="1:19" x14ac:dyDescent="0.25">
      <c r="A4416" t="s">
        <v>4482</v>
      </c>
      <c r="B4416" t="s">
        <v>22</v>
      </c>
      <c r="C4416" t="s">
        <v>44</v>
      </c>
      <c r="D4416" t="s">
        <v>16</v>
      </c>
      <c r="E4416" t="s">
        <v>29</v>
      </c>
      <c r="F4416" t="s">
        <v>40</v>
      </c>
      <c r="G4416">
        <v>96</v>
      </c>
      <c r="H4416">
        <v>4</v>
      </c>
      <c r="I4416">
        <v>69.12</v>
      </c>
      <c r="J4416">
        <v>453.12</v>
      </c>
      <c r="K4416" s="1">
        <v>44963</v>
      </c>
      <c r="L4416" s="2">
        <v>0.72222222222222221</v>
      </c>
      <c r="M4416" t="s">
        <v>46</v>
      </c>
      <c r="N4416">
        <v>388.77696000000003</v>
      </c>
      <c r="O4416">
        <v>64.343039999999974</v>
      </c>
      <c r="P4416" t="s">
        <v>32</v>
      </c>
      <c r="Q4416" t="s">
        <v>39</v>
      </c>
      <c r="R4416" t="s">
        <v>34</v>
      </c>
      <c r="S4416" t="str">
        <f>TEXT(sales_data[[#This Row],[dtme]],"yyyy")</f>
        <v>2023</v>
      </c>
    </row>
    <row r="4417" spans="1:19" x14ac:dyDescent="0.25">
      <c r="A4417" t="s">
        <v>4483</v>
      </c>
      <c r="B4417" t="s">
        <v>15</v>
      </c>
      <c r="C4417" t="s">
        <v>43</v>
      </c>
      <c r="D4417" t="s">
        <v>16</v>
      </c>
      <c r="E4417" t="s">
        <v>17</v>
      </c>
      <c r="F4417" t="s">
        <v>30</v>
      </c>
      <c r="G4417">
        <v>37</v>
      </c>
      <c r="H4417">
        <v>6</v>
      </c>
      <c r="I4417">
        <v>39.96</v>
      </c>
      <c r="J4417">
        <v>261.95999999999998</v>
      </c>
      <c r="K4417" s="1">
        <v>44963</v>
      </c>
      <c r="L4417" s="2">
        <v>0.57986111111111116</v>
      </c>
      <c r="M4417" t="s">
        <v>47</v>
      </c>
      <c r="N4417">
        <v>229.73891999999998</v>
      </c>
      <c r="O4417">
        <v>32.221080000000001</v>
      </c>
      <c r="P4417" t="s">
        <v>19</v>
      </c>
      <c r="Q4417" t="s">
        <v>39</v>
      </c>
      <c r="R4417" t="s">
        <v>34</v>
      </c>
      <c r="S4417" t="str">
        <f>TEXT(sales_data[[#This Row],[dtme]],"yyyy")</f>
        <v>2023</v>
      </c>
    </row>
    <row r="4418" spans="1:19" x14ac:dyDescent="0.25">
      <c r="A4418" t="s">
        <v>4484</v>
      </c>
      <c r="B4418" t="s">
        <v>37</v>
      </c>
      <c r="C4418" t="s">
        <v>45</v>
      </c>
      <c r="D4418" t="s">
        <v>23</v>
      </c>
      <c r="E4418" t="s">
        <v>29</v>
      </c>
      <c r="F4418" t="s">
        <v>24</v>
      </c>
      <c r="G4418">
        <v>22</v>
      </c>
      <c r="H4418">
        <v>10</v>
      </c>
      <c r="I4418">
        <v>39.6</v>
      </c>
      <c r="J4418">
        <v>259.60000000000002</v>
      </c>
      <c r="K4418" s="1">
        <v>44963</v>
      </c>
      <c r="L4418" s="2">
        <v>0.80555555555555558</v>
      </c>
      <c r="M4418" t="s">
        <v>46</v>
      </c>
      <c r="N4418">
        <v>227.92880000000002</v>
      </c>
      <c r="O4418">
        <v>31.671199999999999</v>
      </c>
      <c r="P4418" t="s">
        <v>32</v>
      </c>
      <c r="Q4418" t="s">
        <v>39</v>
      </c>
      <c r="R4418" t="s">
        <v>34</v>
      </c>
      <c r="S4418" t="str">
        <f>TEXT(sales_data[[#This Row],[dtme]],"yyyy")</f>
        <v>2023</v>
      </c>
    </row>
    <row r="4419" spans="1:19" x14ac:dyDescent="0.25">
      <c r="A4419" t="s">
        <v>4485</v>
      </c>
      <c r="B4419" t="s">
        <v>15</v>
      </c>
      <c r="C4419" t="s">
        <v>43</v>
      </c>
      <c r="D4419" t="s">
        <v>23</v>
      </c>
      <c r="E4419" t="s">
        <v>17</v>
      </c>
      <c r="F4419" t="s">
        <v>18</v>
      </c>
      <c r="G4419">
        <v>35</v>
      </c>
      <c r="H4419">
        <v>5</v>
      </c>
      <c r="I4419">
        <v>31.5</v>
      </c>
      <c r="J4419">
        <v>206.5</v>
      </c>
      <c r="K4419" s="1">
        <v>44963</v>
      </c>
      <c r="L4419" s="2">
        <v>0.7729166666666667</v>
      </c>
      <c r="M4419" t="s">
        <v>47</v>
      </c>
      <c r="N4419">
        <v>176.76400000000001</v>
      </c>
      <c r="O4419">
        <v>29.73599999999999</v>
      </c>
      <c r="P4419" t="s">
        <v>32</v>
      </c>
      <c r="Q4419" t="s">
        <v>39</v>
      </c>
      <c r="R4419" t="s">
        <v>34</v>
      </c>
      <c r="S4419" t="str">
        <f>TEXT(sales_data[[#This Row],[dtme]],"yyyy")</f>
        <v>2023</v>
      </c>
    </row>
    <row r="4420" spans="1:19" x14ac:dyDescent="0.25">
      <c r="A4420" t="s">
        <v>4486</v>
      </c>
      <c r="B4420" t="s">
        <v>22</v>
      </c>
      <c r="C4420" t="s">
        <v>44</v>
      </c>
      <c r="D4420" t="s">
        <v>16</v>
      </c>
      <c r="E4420" t="s">
        <v>17</v>
      </c>
      <c r="F4420" t="s">
        <v>18</v>
      </c>
      <c r="G4420">
        <v>28</v>
      </c>
      <c r="H4420">
        <v>8</v>
      </c>
      <c r="I4420">
        <v>40.32</v>
      </c>
      <c r="J4420">
        <v>264.32</v>
      </c>
      <c r="K4420" s="1">
        <v>44963</v>
      </c>
      <c r="L4420" s="2">
        <v>0.6</v>
      </c>
      <c r="M4420" t="s">
        <v>25</v>
      </c>
      <c r="N4420">
        <v>222.55743999999999</v>
      </c>
      <c r="O4420">
        <v>41.762560000000008</v>
      </c>
      <c r="P4420" t="s">
        <v>19</v>
      </c>
      <c r="Q4420" t="s">
        <v>39</v>
      </c>
      <c r="R4420" t="s">
        <v>34</v>
      </c>
      <c r="S4420" t="str">
        <f>TEXT(sales_data[[#This Row],[dtme]],"yyyy")</f>
        <v>2023</v>
      </c>
    </row>
    <row r="4421" spans="1:19" x14ac:dyDescent="0.25">
      <c r="A4421" t="s">
        <v>4487</v>
      </c>
      <c r="B4421" t="s">
        <v>22</v>
      </c>
      <c r="C4421" t="s">
        <v>44</v>
      </c>
      <c r="D4421" t="s">
        <v>23</v>
      </c>
      <c r="E4421" t="s">
        <v>17</v>
      </c>
      <c r="F4421" t="s">
        <v>38</v>
      </c>
      <c r="G4421">
        <v>52</v>
      </c>
      <c r="H4421">
        <v>1</v>
      </c>
      <c r="I4421">
        <v>9.36</v>
      </c>
      <c r="J4421">
        <v>61.36</v>
      </c>
      <c r="K4421" s="1">
        <v>44963</v>
      </c>
      <c r="L4421" s="2">
        <v>0.43194444444444446</v>
      </c>
      <c r="M4421" t="s">
        <v>47</v>
      </c>
      <c r="N4421">
        <v>53.628639999999997</v>
      </c>
      <c r="O4421">
        <v>7.7313600000000022</v>
      </c>
      <c r="P4421" t="s">
        <v>26</v>
      </c>
      <c r="Q4421" t="s">
        <v>39</v>
      </c>
      <c r="R4421" t="s">
        <v>34</v>
      </c>
      <c r="S4421" t="str">
        <f>TEXT(sales_data[[#This Row],[dtme]],"yyyy")</f>
        <v>2023</v>
      </c>
    </row>
    <row r="4422" spans="1:19" x14ac:dyDescent="0.25">
      <c r="A4422" t="s">
        <v>4488</v>
      </c>
      <c r="B4422" t="s">
        <v>37</v>
      </c>
      <c r="C4422" t="s">
        <v>45</v>
      </c>
      <c r="D4422" t="s">
        <v>16</v>
      </c>
      <c r="E4422" t="s">
        <v>29</v>
      </c>
      <c r="F4422" t="s">
        <v>24</v>
      </c>
      <c r="G4422">
        <v>50</v>
      </c>
      <c r="H4422">
        <v>6</v>
      </c>
      <c r="I4422">
        <v>54</v>
      </c>
      <c r="J4422">
        <v>354</v>
      </c>
      <c r="K4422" s="1">
        <v>44963</v>
      </c>
      <c r="L4422" s="2">
        <v>0.63611111111111107</v>
      </c>
      <c r="M4422" t="s">
        <v>47</v>
      </c>
      <c r="N4422">
        <v>312.58199999999999</v>
      </c>
      <c r="O4422">
        <v>41.418000000000006</v>
      </c>
      <c r="P4422" t="s">
        <v>19</v>
      </c>
      <c r="Q4422" t="s">
        <v>39</v>
      </c>
      <c r="R4422" t="s">
        <v>34</v>
      </c>
      <c r="S4422" t="str">
        <f>TEXT(sales_data[[#This Row],[dtme]],"yyyy")</f>
        <v>2023</v>
      </c>
    </row>
    <row r="4423" spans="1:19" x14ac:dyDescent="0.25">
      <c r="A4423" t="s">
        <v>4489</v>
      </c>
      <c r="B4423" t="s">
        <v>22</v>
      </c>
      <c r="C4423" t="s">
        <v>44</v>
      </c>
      <c r="D4423" t="s">
        <v>16</v>
      </c>
      <c r="E4423" t="s">
        <v>29</v>
      </c>
      <c r="F4423" t="s">
        <v>30</v>
      </c>
      <c r="G4423">
        <v>35</v>
      </c>
      <c r="H4423">
        <v>5</v>
      </c>
      <c r="I4423">
        <v>31.5</v>
      </c>
      <c r="J4423">
        <v>206.5</v>
      </c>
      <c r="K4423" s="1">
        <v>44963</v>
      </c>
      <c r="L4423" s="2">
        <v>0.78055555555555556</v>
      </c>
      <c r="M4423" t="s">
        <v>46</v>
      </c>
      <c r="N4423">
        <v>175.52500000000001</v>
      </c>
      <c r="O4423">
        <v>30.974999999999994</v>
      </c>
      <c r="P4423" t="s">
        <v>32</v>
      </c>
      <c r="Q4423" t="s">
        <v>39</v>
      </c>
      <c r="R4423" t="s">
        <v>34</v>
      </c>
      <c r="S4423" t="str">
        <f>TEXT(sales_data[[#This Row],[dtme]],"yyyy")</f>
        <v>2023</v>
      </c>
    </row>
    <row r="4424" spans="1:19" x14ac:dyDescent="0.25">
      <c r="A4424" t="s">
        <v>4490</v>
      </c>
      <c r="B4424" t="s">
        <v>15</v>
      </c>
      <c r="C4424" t="s">
        <v>43</v>
      </c>
      <c r="D4424" t="s">
        <v>23</v>
      </c>
      <c r="E4424" t="s">
        <v>29</v>
      </c>
      <c r="F4424" t="s">
        <v>38</v>
      </c>
      <c r="G4424">
        <v>43</v>
      </c>
      <c r="H4424">
        <v>10</v>
      </c>
      <c r="I4424">
        <v>77.399999999999991</v>
      </c>
      <c r="J4424">
        <v>507.4</v>
      </c>
      <c r="K4424" s="1">
        <v>44964</v>
      </c>
      <c r="L4424" s="2">
        <v>0.7</v>
      </c>
      <c r="M4424" t="s">
        <v>46</v>
      </c>
      <c r="N4424">
        <v>436.36399999999998</v>
      </c>
      <c r="O4424">
        <v>71.036000000000001</v>
      </c>
      <c r="P4424" t="s">
        <v>32</v>
      </c>
      <c r="Q4424" t="s">
        <v>36</v>
      </c>
      <c r="R4424" t="s">
        <v>34</v>
      </c>
      <c r="S4424" t="str">
        <f>TEXT(sales_data[[#This Row],[dtme]],"yyyy")</f>
        <v>2023</v>
      </c>
    </row>
    <row r="4425" spans="1:19" x14ac:dyDescent="0.25">
      <c r="A4425" t="s">
        <v>4491</v>
      </c>
      <c r="B4425" t="s">
        <v>15</v>
      </c>
      <c r="C4425" t="s">
        <v>43</v>
      </c>
      <c r="D4425" t="s">
        <v>23</v>
      </c>
      <c r="E4425" t="s">
        <v>29</v>
      </c>
      <c r="F4425" t="s">
        <v>18</v>
      </c>
      <c r="G4425">
        <v>89</v>
      </c>
      <c r="H4425">
        <v>8</v>
      </c>
      <c r="I4425">
        <v>128.16</v>
      </c>
      <c r="J4425">
        <v>840.16</v>
      </c>
      <c r="K4425" s="1">
        <v>44964</v>
      </c>
      <c r="L4425" s="2">
        <v>0.4777777777777778</v>
      </c>
      <c r="M4425" t="s">
        <v>46</v>
      </c>
      <c r="N4425">
        <v>718.33680000000004</v>
      </c>
      <c r="O4425">
        <v>121.82319999999993</v>
      </c>
      <c r="P4425" t="s">
        <v>26</v>
      </c>
      <c r="Q4425" t="s">
        <v>36</v>
      </c>
      <c r="R4425" t="s">
        <v>34</v>
      </c>
      <c r="S4425" t="str">
        <f>TEXT(sales_data[[#This Row],[dtme]],"yyyy")</f>
        <v>2023</v>
      </c>
    </row>
    <row r="4426" spans="1:19" x14ac:dyDescent="0.25">
      <c r="A4426" t="s">
        <v>4492</v>
      </c>
      <c r="B4426" t="s">
        <v>22</v>
      </c>
      <c r="C4426" t="s">
        <v>44</v>
      </c>
      <c r="D4426" t="s">
        <v>23</v>
      </c>
      <c r="E4426" t="s">
        <v>17</v>
      </c>
      <c r="F4426" t="s">
        <v>38</v>
      </c>
      <c r="G4426">
        <v>16</v>
      </c>
      <c r="H4426">
        <v>6</v>
      </c>
      <c r="I4426">
        <v>17.28</v>
      </c>
      <c r="J4426">
        <v>113.28</v>
      </c>
      <c r="K4426" s="1">
        <v>44964</v>
      </c>
      <c r="L4426" s="2">
        <v>0.76597222222222228</v>
      </c>
      <c r="M4426" t="s">
        <v>46</v>
      </c>
      <c r="N4426">
        <v>98.780159999999995</v>
      </c>
      <c r="O4426">
        <v>14.499840000000006</v>
      </c>
      <c r="P4426" t="s">
        <v>32</v>
      </c>
      <c r="Q4426" t="s">
        <v>36</v>
      </c>
      <c r="R4426" t="s">
        <v>34</v>
      </c>
      <c r="S4426" t="str">
        <f>TEXT(sales_data[[#This Row],[dtme]],"yyyy")</f>
        <v>2023</v>
      </c>
    </row>
    <row r="4427" spans="1:19" x14ac:dyDescent="0.25">
      <c r="A4427" t="s">
        <v>4493</v>
      </c>
      <c r="B4427" t="s">
        <v>22</v>
      </c>
      <c r="C4427" t="s">
        <v>44</v>
      </c>
      <c r="D4427" t="s">
        <v>16</v>
      </c>
      <c r="E4427" t="s">
        <v>29</v>
      </c>
      <c r="F4427" t="s">
        <v>24</v>
      </c>
      <c r="G4427">
        <v>65</v>
      </c>
      <c r="H4427">
        <v>4</v>
      </c>
      <c r="I4427">
        <v>46.8</v>
      </c>
      <c r="J4427">
        <v>306.8</v>
      </c>
      <c r="K4427" s="1">
        <v>44964</v>
      </c>
      <c r="L4427" s="2">
        <v>0.54513888888888884</v>
      </c>
      <c r="M4427" t="s">
        <v>47</v>
      </c>
      <c r="N4427">
        <v>258.32560000000001</v>
      </c>
      <c r="O4427">
        <v>48.474400000000003</v>
      </c>
      <c r="P4427" t="s">
        <v>19</v>
      </c>
      <c r="Q4427" t="s">
        <v>36</v>
      </c>
      <c r="R4427" t="s">
        <v>34</v>
      </c>
      <c r="S4427" t="str">
        <f>TEXT(sales_data[[#This Row],[dtme]],"yyyy")</f>
        <v>2023</v>
      </c>
    </row>
    <row r="4428" spans="1:19" x14ac:dyDescent="0.25">
      <c r="A4428" t="s">
        <v>4494</v>
      </c>
      <c r="B4428" t="s">
        <v>37</v>
      </c>
      <c r="C4428" t="s">
        <v>45</v>
      </c>
      <c r="D4428" t="s">
        <v>23</v>
      </c>
      <c r="E4428" t="s">
        <v>29</v>
      </c>
      <c r="F4428" t="s">
        <v>30</v>
      </c>
      <c r="G4428">
        <v>22</v>
      </c>
      <c r="H4428">
        <v>9</v>
      </c>
      <c r="I4428">
        <v>35.64</v>
      </c>
      <c r="J4428">
        <v>233.64</v>
      </c>
      <c r="K4428" s="1">
        <v>44964</v>
      </c>
      <c r="L4428" s="2">
        <v>0.78333333333333333</v>
      </c>
      <c r="M4428" t="s">
        <v>25</v>
      </c>
      <c r="N4428">
        <v>203.50044</v>
      </c>
      <c r="O4428">
        <v>30.139559999999989</v>
      </c>
      <c r="P4428" t="s">
        <v>32</v>
      </c>
      <c r="Q4428" t="s">
        <v>36</v>
      </c>
      <c r="R4428" t="s">
        <v>34</v>
      </c>
      <c r="S4428" t="str">
        <f>TEXT(sales_data[[#This Row],[dtme]],"yyyy")</f>
        <v>2023</v>
      </c>
    </row>
    <row r="4429" spans="1:19" x14ac:dyDescent="0.25">
      <c r="A4429" t="s">
        <v>4495</v>
      </c>
      <c r="B4429" t="s">
        <v>22</v>
      </c>
      <c r="C4429" t="s">
        <v>44</v>
      </c>
      <c r="D4429" t="s">
        <v>23</v>
      </c>
      <c r="E4429" t="s">
        <v>17</v>
      </c>
      <c r="F4429" t="s">
        <v>24</v>
      </c>
      <c r="G4429">
        <v>40</v>
      </c>
      <c r="H4429">
        <v>8</v>
      </c>
      <c r="I4429">
        <v>57.599999999999994</v>
      </c>
      <c r="J4429">
        <v>377.6</v>
      </c>
      <c r="K4429" s="1">
        <v>44964</v>
      </c>
      <c r="L4429" s="2">
        <v>0.60972222222222228</v>
      </c>
      <c r="M4429" t="s">
        <v>47</v>
      </c>
      <c r="N4429">
        <v>334.17600000000004</v>
      </c>
      <c r="O4429">
        <v>43.423999999999978</v>
      </c>
      <c r="P4429" t="s">
        <v>19</v>
      </c>
      <c r="Q4429" t="s">
        <v>36</v>
      </c>
      <c r="R4429" t="s">
        <v>34</v>
      </c>
      <c r="S4429" t="str">
        <f>TEXT(sales_data[[#This Row],[dtme]],"yyyy")</f>
        <v>2023</v>
      </c>
    </row>
    <row r="4430" spans="1:19" x14ac:dyDescent="0.25">
      <c r="A4430" t="s">
        <v>4496</v>
      </c>
      <c r="B4430" t="s">
        <v>37</v>
      </c>
      <c r="C4430" t="s">
        <v>45</v>
      </c>
      <c r="D4430" t="s">
        <v>23</v>
      </c>
      <c r="E4430" t="s">
        <v>29</v>
      </c>
      <c r="F4430" t="s">
        <v>24</v>
      </c>
      <c r="G4430">
        <v>79</v>
      </c>
      <c r="H4430">
        <v>10</v>
      </c>
      <c r="I4430">
        <v>142.19999999999999</v>
      </c>
      <c r="J4430">
        <v>932.2</v>
      </c>
      <c r="K4430" s="1">
        <v>44964</v>
      </c>
      <c r="L4430" s="2">
        <v>0.85</v>
      </c>
      <c r="M4430" t="s">
        <v>25</v>
      </c>
      <c r="N4430">
        <v>815.67500000000007</v>
      </c>
      <c r="O4430">
        <v>116.52499999999998</v>
      </c>
      <c r="P4430" t="s">
        <v>32</v>
      </c>
      <c r="Q4430" t="s">
        <v>36</v>
      </c>
      <c r="R4430" t="s">
        <v>34</v>
      </c>
      <c r="S4430" t="str">
        <f>TEXT(sales_data[[#This Row],[dtme]],"yyyy")</f>
        <v>2023</v>
      </c>
    </row>
    <row r="4431" spans="1:19" x14ac:dyDescent="0.25">
      <c r="A4431" t="s">
        <v>4497</v>
      </c>
      <c r="B4431" t="s">
        <v>37</v>
      </c>
      <c r="C4431" t="s">
        <v>45</v>
      </c>
      <c r="D4431" t="s">
        <v>16</v>
      </c>
      <c r="E4431" t="s">
        <v>17</v>
      </c>
      <c r="F4431" t="s">
        <v>38</v>
      </c>
      <c r="G4431">
        <v>54</v>
      </c>
      <c r="H4431">
        <v>10</v>
      </c>
      <c r="I4431">
        <v>97.2</v>
      </c>
      <c r="J4431">
        <v>637.20000000000005</v>
      </c>
      <c r="K4431" s="1">
        <v>44964</v>
      </c>
      <c r="L4431" s="2">
        <v>0.4777777777777778</v>
      </c>
      <c r="M4431" t="s">
        <v>47</v>
      </c>
      <c r="N4431">
        <v>539.70839999999998</v>
      </c>
      <c r="O4431">
        <v>97.491600000000062</v>
      </c>
      <c r="P4431" t="s">
        <v>26</v>
      </c>
      <c r="Q4431" t="s">
        <v>36</v>
      </c>
      <c r="R4431" t="s">
        <v>34</v>
      </c>
      <c r="S4431" t="str">
        <f>TEXT(sales_data[[#This Row],[dtme]],"yyyy")</f>
        <v>2023</v>
      </c>
    </row>
    <row r="4432" spans="1:19" x14ac:dyDescent="0.25">
      <c r="A4432" t="s">
        <v>4498</v>
      </c>
      <c r="B4432" t="s">
        <v>22</v>
      </c>
      <c r="C4432" t="s">
        <v>44</v>
      </c>
      <c r="D4432" t="s">
        <v>23</v>
      </c>
      <c r="E4432" t="s">
        <v>29</v>
      </c>
      <c r="F4432" t="s">
        <v>30</v>
      </c>
      <c r="G4432">
        <v>16</v>
      </c>
      <c r="H4432">
        <v>7</v>
      </c>
      <c r="I4432">
        <v>20.16</v>
      </c>
      <c r="J4432">
        <v>132.16</v>
      </c>
      <c r="K4432" s="1">
        <v>44964</v>
      </c>
      <c r="L4432" s="2">
        <v>0.48333333333333334</v>
      </c>
      <c r="M4432" t="s">
        <v>46</v>
      </c>
      <c r="N4432">
        <v>112.60032</v>
      </c>
      <c r="O4432">
        <v>19.55968</v>
      </c>
      <c r="P4432" t="s">
        <v>26</v>
      </c>
      <c r="Q4432" t="s">
        <v>36</v>
      </c>
      <c r="R4432" t="s">
        <v>34</v>
      </c>
      <c r="S4432" t="str">
        <f>TEXT(sales_data[[#This Row],[dtme]],"yyyy")</f>
        <v>2023</v>
      </c>
    </row>
    <row r="4433" spans="1:19" x14ac:dyDescent="0.25">
      <c r="A4433" t="s">
        <v>4499</v>
      </c>
      <c r="B4433" t="s">
        <v>15</v>
      </c>
      <c r="C4433" t="s">
        <v>43</v>
      </c>
      <c r="D4433" t="s">
        <v>16</v>
      </c>
      <c r="E4433" t="s">
        <v>17</v>
      </c>
      <c r="F4433" t="s">
        <v>33</v>
      </c>
      <c r="G4433">
        <v>45</v>
      </c>
      <c r="H4433">
        <v>1</v>
      </c>
      <c r="I4433">
        <v>8.1</v>
      </c>
      <c r="J4433">
        <v>53.1</v>
      </c>
      <c r="K4433" s="1">
        <v>44964</v>
      </c>
      <c r="L4433" s="2">
        <v>0.59236111111111112</v>
      </c>
      <c r="M4433" t="s">
        <v>25</v>
      </c>
      <c r="N4433">
        <v>46.197000000000003</v>
      </c>
      <c r="O4433">
        <v>6.9029999999999987</v>
      </c>
      <c r="P4433" t="s">
        <v>19</v>
      </c>
      <c r="Q4433" t="s">
        <v>36</v>
      </c>
      <c r="R4433" t="s">
        <v>34</v>
      </c>
      <c r="S4433" t="str">
        <f>TEXT(sales_data[[#This Row],[dtme]],"yyyy")</f>
        <v>2023</v>
      </c>
    </row>
    <row r="4434" spans="1:19" x14ac:dyDescent="0.25">
      <c r="A4434" t="s">
        <v>4500</v>
      </c>
      <c r="B4434" t="s">
        <v>15</v>
      </c>
      <c r="C4434" t="s">
        <v>43</v>
      </c>
      <c r="D4434" t="s">
        <v>23</v>
      </c>
      <c r="E4434" t="s">
        <v>17</v>
      </c>
      <c r="F4434" t="s">
        <v>24</v>
      </c>
      <c r="G4434">
        <v>28</v>
      </c>
      <c r="H4434">
        <v>1</v>
      </c>
      <c r="I4434">
        <v>5.04</v>
      </c>
      <c r="J4434">
        <v>33.04</v>
      </c>
      <c r="K4434" s="1">
        <v>44964</v>
      </c>
      <c r="L4434" s="2">
        <v>0.42916666666666664</v>
      </c>
      <c r="M4434" t="s">
        <v>47</v>
      </c>
      <c r="N4434">
        <v>28.414400000000001</v>
      </c>
      <c r="O4434">
        <v>4.6255999999999986</v>
      </c>
      <c r="P4434" t="s">
        <v>26</v>
      </c>
      <c r="Q4434" t="s">
        <v>36</v>
      </c>
      <c r="R4434" t="s">
        <v>34</v>
      </c>
      <c r="S4434" t="str">
        <f>TEXT(sales_data[[#This Row],[dtme]],"yyyy")</f>
        <v>2023</v>
      </c>
    </row>
    <row r="4435" spans="1:19" x14ac:dyDescent="0.25">
      <c r="A4435" t="s">
        <v>4501</v>
      </c>
      <c r="B4435" t="s">
        <v>22</v>
      </c>
      <c r="C4435" t="s">
        <v>44</v>
      </c>
      <c r="D4435" t="s">
        <v>16</v>
      </c>
      <c r="E4435" t="s">
        <v>17</v>
      </c>
      <c r="F4435" t="s">
        <v>40</v>
      </c>
      <c r="G4435">
        <v>43</v>
      </c>
      <c r="H4435">
        <v>6</v>
      </c>
      <c r="I4435">
        <v>46.44</v>
      </c>
      <c r="J4435">
        <v>304.44</v>
      </c>
      <c r="K4435" s="1">
        <v>44964</v>
      </c>
      <c r="L4435" s="2">
        <v>0.74652777777777779</v>
      </c>
      <c r="M4435" t="s">
        <v>46</v>
      </c>
      <c r="N4435">
        <v>270.64715999999999</v>
      </c>
      <c r="O4435">
        <v>33.792840000000012</v>
      </c>
      <c r="P4435" t="s">
        <v>32</v>
      </c>
      <c r="Q4435" t="s">
        <v>36</v>
      </c>
      <c r="R4435" t="s">
        <v>34</v>
      </c>
      <c r="S4435" t="str">
        <f>TEXT(sales_data[[#This Row],[dtme]],"yyyy")</f>
        <v>2023</v>
      </c>
    </row>
    <row r="4436" spans="1:19" x14ac:dyDescent="0.25">
      <c r="A4436" t="s">
        <v>4502</v>
      </c>
      <c r="B4436" t="s">
        <v>22</v>
      </c>
      <c r="C4436" t="s">
        <v>44</v>
      </c>
      <c r="D4436" t="s">
        <v>23</v>
      </c>
      <c r="E4436" t="s">
        <v>29</v>
      </c>
      <c r="F4436" t="s">
        <v>18</v>
      </c>
      <c r="G4436">
        <v>58</v>
      </c>
      <c r="H4436">
        <v>10</v>
      </c>
      <c r="I4436">
        <v>104.39999999999999</v>
      </c>
      <c r="J4436">
        <v>684.4</v>
      </c>
      <c r="K4436" s="1">
        <v>44964</v>
      </c>
      <c r="L4436" s="2">
        <v>0.6020833333333333</v>
      </c>
      <c r="M4436" t="s">
        <v>46</v>
      </c>
      <c r="N4436">
        <v>576.94920000000002</v>
      </c>
      <c r="O4436">
        <v>107.45079999999996</v>
      </c>
      <c r="P4436" t="s">
        <v>19</v>
      </c>
      <c r="Q4436" t="s">
        <v>36</v>
      </c>
      <c r="R4436" t="s">
        <v>34</v>
      </c>
      <c r="S4436" t="str">
        <f>TEXT(sales_data[[#This Row],[dtme]],"yyyy")</f>
        <v>2023</v>
      </c>
    </row>
    <row r="4437" spans="1:19" x14ac:dyDescent="0.25">
      <c r="A4437" t="s">
        <v>4503</v>
      </c>
      <c r="B4437" t="s">
        <v>22</v>
      </c>
      <c r="C4437" t="s">
        <v>44</v>
      </c>
      <c r="D4437" t="s">
        <v>23</v>
      </c>
      <c r="E4437" t="s">
        <v>17</v>
      </c>
      <c r="F4437" t="s">
        <v>40</v>
      </c>
      <c r="G4437">
        <v>60</v>
      </c>
      <c r="H4437">
        <v>8</v>
      </c>
      <c r="I4437">
        <v>86.399999999999991</v>
      </c>
      <c r="J4437">
        <v>566.4</v>
      </c>
      <c r="K4437" s="1">
        <v>44964</v>
      </c>
      <c r="L4437" s="2">
        <v>0.51597222222222228</v>
      </c>
      <c r="M4437" t="s">
        <v>46</v>
      </c>
      <c r="N4437">
        <v>485.97119999999995</v>
      </c>
      <c r="O4437">
        <v>80.428800000000024</v>
      </c>
      <c r="P4437" t="s">
        <v>19</v>
      </c>
      <c r="Q4437" t="s">
        <v>36</v>
      </c>
      <c r="R4437" t="s">
        <v>34</v>
      </c>
      <c r="S4437" t="str">
        <f>TEXT(sales_data[[#This Row],[dtme]],"yyyy")</f>
        <v>2023</v>
      </c>
    </row>
    <row r="4438" spans="1:19" x14ac:dyDescent="0.25">
      <c r="A4438" t="s">
        <v>4504</v>
      </c>
      <c r="B4438" t="s">
        <v>22</v>
      </c>
      <c r="C4438" t="s">
        <v>44</v>
      </c>
      <c r="D4438" t="s">
        <v>16</v>
      </c>
      <c r="E4438" t="s">
        <v>29</v>
      </c>
      <c r="F4438" t="s">
        <v>33</v>
      </c>
      <c r="G4438">
        <v>10</v>
      </c>
      <c r="H4438">
        <v>1</v>
      </c>
      <c r="I4438">
        <v>1.7999999999999998</v>
      </c>
      <c r="J4438">
        <v>11.8</v>
      </c>
      <c r="K4438" s="1">
        <v>44964</v>
      </c>
      <c r="L4438" s="2">
        <v>0.59375</v>
      </c>
      <c r="M4438" t="s">
        <v>25</v>
      </c>
      <c r="N4438">
        <v>10.478400000000001</v>
      </c>
      <c r="O4438">
        <v>1.3216000000000001</v>
      </c>
      <c r="P4438" t="s">
        <v>19</v>
      </c>
      <c r="Q4438" t="s">
        <v>36</v>
      </c>
      <c r="R4438" t="s">
        <v>34</v>
      </c>
      <c r="S4438" t="str">
        <f>TEXT(sales_data[[#This Row],[dtme]],"yyyy")</f>
        <v>2023</v>
      </c>
    </row>
    <row r="4439" spans="1:19" x14ac:dyDescent="0.25">
      <c r="A4439" t="s">
        <v>4505</v>
      </c>
      <c r="B4439" t="s">
        <v>37</v>
      </c>
      <c r="C4439" t="s">
        <v>45</v>
      </c>
      <c r="D4439" t="s">
        <v>23</v>
      </c>
      <c r="E4439" t="s">
        <v>17</v>
      </c>
      <c r="F4439" t="s">
        <v>24</v>
      </c>
      <c r="G4439">
        <v>57</v>
      </c>
      <c r="H4439">
        <v>8</v>
      </c>
      <c r="I4439">
        <v>82.08</v>
      </c>
      <c r="J4439">
        <v>538.08000000000004</v>
      </c>
      <c r="K4439" s="1">
        <v>44964</v>
      </c>
      <c r="L4439" s="2">
        <v>0.62916666666666665</v>
      </c>
      <c r="M4439" t="s">
        <v>25</v>
      </c>
      <c r="N4439">
        <v>464.36304000000001</v>
      </c>
      <c r="O4439">
        <v>73.716960000000029</v>
      </c>
      <c r="P4439" t="s">
        <v>19</v>
      </c>
      <c r="Q4439" t="s">
        <v>36</v>
      </c>
      <c r="R4439" t="s">
        <v>34</v>
      </c>
      <c r="S4439" t="str">
        <f>TEXT(sales_data[[#This Row],[dtme]],"yyyy")</f>
        <v>2023</v>
      </c>
    </row>
    <row r="4440" spans="1:19" x14ac:dyDescent="0.25">
      <c r="A4440" t="s">
        <v>4506</v>
      </c>
      <c r="B4440" t="s">
        <v>15</v>
      </c>
      <c r="C4440" t="s">
        <v>43</v>
      </c>
      <c r="D4440" t="s">
        <v>23</v>
      </c>
      <c r="E4440" t="s">
        <v>17</v>
      </c>
      <c r="F4440" t="s">
        <v>30</v>
      </c>
      <c r="G4440">
        <v>93</v>
      </c>
      <c r="H4440">
        <v>8</v>
      </c>
      <c r="I4440">
        <v>133.91999999999999</v>
      </c>
      <c r="J4440">
        <v>877.92</v>
      </c>
      <c r="K4440" s="1">
        <v>44964</v>
      </c>
      <c r="L4440" s="2">
        <v>0.42291666666666666</v>
      </c>
      <c r="M4440" t="s">
        <v>25</v>
      </c>
      <c r="N4440">
        <v>742.7203199999999</v>
      </c>
      <c r="O4440">
        <v>135.19968000000006</v>
      </c>
      <c r="P4440" t="s">
        <v>26</v>
      </c>
      <c r="Q4440" t="s">
        <v>36</v>
      </c>
      <c r="R4440" t="s">
        <v>34</v>
      </c>
      <c r="S4440" t="str">
        <f>TEXT(sales_data[[#This Row],[dtme]],"yyyy")</f>
        <v>2023</v>
      </c>
    </row>
    <row r="4441" spans="1:19" x14ac:dyDescent="0.25">
      <c r="A4441" t="s">
        <v>4507</v>
      </c>
      <c r="B4441" t="s">
        <v>37</v>
      </c>
      <c r="C4441" t="s">
        <v>45</v>
      </c>
      <c r="D4441" t="s">
        <v>23</v>
      </c>
      <c r="E4441" t="s">
        <v>29</v>
      </c>
      <c r="F4441" t="s">
        <v>24</v>
      </c>
      <c r="G4441">
        <v>46</v>
      </c>
      <c r="H4441">
        <v>6</v>
      </c>
      <c r="I4441">
        <v>49.68</v>
      </c>
      <c r="J4441">
        <v>325.68</v>
      </c>
      <c r="K4441" s="1">
        <v>44964</v>
      </c>
      <c r="L4441" s="2">
        <v>0.66319444444444442</v>
      </c>
      <c r="M4441" t="s">
        <v>25</v>
      </c>
      <c r="N4441">
        <v>281.71320000000003</v>
      </c>
      <c r="O4441">
        <v>43.966799999999978</v>
      </c>
      <c r="P4441" t="s">
        <v>19</v>
      </c>
      <c r="Q4441" t="s">
        <v>36</v>
      </c>
      <c r="R4441" t="s">
        <v>34</v>
      </c>
      <c r="S4441" t="str">
        <f>TEXT(sales_data[[#This Row],[dtme]],"yyyy")</f>
        <v>2023</v>
      </c>
    </row>
    <row r="4442" spans="1:19" x14ac:dyDescent="0.25">
      <c r="A4442" t="s">
        <v>4508</v>
      </c>
      <c r="B4442" t="s">
        <v>22</v>
      </c>
      <c r="C4442" t="s">
        <v>44</v>
      </c>
      <c r="D4442" t="s">
        <v>23</v>
      </c>
      <c r="E4442" t="s">
        <v>29</v>
      </c>
      <c r="F4442" t="s">
        <v>40</v>
      </c>
      <c r="G4442">
        <v>86</v>
      </c>
      <c r="H4442">
        <v>2</v>
      </c>
      <c r="I4442">
        <v>30.959999999999997</v>
      </c>
      <c r="J4442">
        <v>202.96</v>
      </c>
      <c r="K4442" s="1">
        <v>44964</v>
      </c>
      <c r="L4442" s="2">
        <v>0.74930555555555556</v>
      </c>
      <c r="M4442" t="s">
        <v>25</v>
      </c>
      <c r="N4442">
        <v>178.40183999999999</v>
      </c>
      <c r="O4442">
        <v>24.558160000000015</v>
      </c>
      <c r="P4442" t="s">
        <v>32</v>
      </c>
      <c r="Q4442" t="s">
        <v>36</v>
      </c>
      <c r="R4442" t="s">
        <v>34</v>
      </c>
      <c r="S4442" t="str">
        <f>TEXT(sales_data[[#This Row],[dtme]],"yyyy")</f>
        <v>2023</v>
      </c>
    </row>
    <row r="4443" spans="1:19" x14ac:dyDescent="0.25">
      <c r="A4443" t="s">
        <v>4509</v>
      </c>
      <c r="B4443" t="s">
        <v>37</v>
      </c>
      <c r="C4443" t="s">
        <v>45</v>
      </c>
      <c r="D4443" t="s">
        <v>23</v>
      </c>
      <c r="E4443" t="s">
        <v>17</v>
      </c>
      <c r="F4443" t="s">
        <v>40</v>
      </c>
      <c r="G4443">
        <v>63</v>
      </c>
      <c r="H4443">
        <v>5</v>
      </c>
      <c r="I4443">
        <v>56.699999999999996</v>
      </c>
      <c r="J4443">
        <v>371.7</v>
      </c>
      <c r="K4443" s="1">
        <v>44964</v>
      </c>
      <c r="L4443" s="2">
        <v>0.8125</v>
      </c>
      <c r="M4443" t="s">
        <v>46</v>
      </c>
      <c r="N4443">
        <v>317.80349999999999</v>
      </c>
      <c r="O4443">
        <v>53.896500000000003</v>
      </c>
      <c r="P4443" t="s">
        <v>32</v>
      </c>
      <c r="Q4443" t="s">
        <v>36</v>
      </c>
      <c r="R4443" t="s">
        <v>34</v>
      </c>
      <c r="S4443" t="str">
        <f>TEXT(sales_data[[#This Row],[dtme]],"yyyy")</f>
        <v>2023</v>
      </c>
    </row>
    <row r="4444" spans="1:19" x14ac:dyDescent="0.25">
      <c r="A4444" t="s">
        <v>4510</v>
      </c>
      <c r="B4444" t="s">
        <v>15</v>
      </c>
      <c r="C4444" t="s">
        <v>43</v>
      </c>
      <c r="D4444" t="s">
        <v>23</v>
      </c>
      <c r="E4444" t="s">
        <v>29</v>
      </c>
      <c r="F4444" t="s">
        <v>33</v>
      </c>
      <c r="G4444">
        <v>86</v>
      </c>
      <c r="H4444">
        <v>7</v>
      </c>
      <c r="I4444">
        <v>108.36</v>
      </c>
      <c r="J4444">
        <v>710.36</v>
      </c>
      <c r="K4444" s="1">
        <v>44965</v>
      </c>
      <c r="L4444" s="2">
        <v>0.44236111111111109</v>
      </c>
      <c r="M4444" t="s">
        <v>46</v>
      </c>
      <c r="N4444">
        <v>626.53751999999997</v>
      </c>
      <c r="O4444">
        <v>83.822480000000041</v>
      </c>
      <c r="P4444" t="s">
        <v>26</v>
      </c>
      <c r="Q4444" t="s">
        <v>27</v>
      </c>
      <c r="R4444" t="s">
        <v>34</v>
      </c>
      <c r="S4444" t="str">
        <f>TEXT(sales_data[[#This Row],[dtme]],"yyyy")</f>
        <v>2023</v>
      </c>
    </row>
    <row r="4445" spans="1:19" x14ac:dyDescent="0.25">
      <c r="A4445" t="s">
        <v>4511</v>
      </c>
      <c r="B4445" t="s">
        <v>37</v>
      </c>
      <c r="C4445" t="s">
        <v>45</v>
      </c>
      <c r="D4445" t="s">
        <v>23</v>
      </c>
      <c r="E4445" t="s">
        <v>29</v>
      </c>
      <c r="F4445" t="s">
        <v>40</v>
      </c>
      <c r="G4445">
        <v>33</v>
      </c>
      <c r="H4445">
        <v>1</v>
      </c>
      <c r="I4445">
        <v>5.9399999999999995</v>
      </c>
      <c r="J4445">
        <v>38.94</v>
      </c>
      <c r="K4445" s="1">
        <v>44965</v>
      </c>
      <c r="L4445" s="2">
        <v>0.64652777777777781</v>
      </c>
      <c r="M4445" t="s">
        <v>25</v>
      </c>
      <c r="N4445">
        <v>34.033559999999994</v>
      </c>
      <c r="O4445">
        <v>4.9064400000000035</v>
      </c>
      <c r="P4445" t="s">
        <v>19</v>
      </c>
      <c r="Q4445" t="s">
        <v>27</v>
      </c>
      <c r="R4445" t="s">
        <v>34</v>
      </c>
      <c r="S4445" t="str">
        <f>TEXT(sales_data[[#This Row],[dtme]],"yyyy")</f>
        <v>2023</v>
      </c>
    </row>
    <row r="4446" spans="1:19" x14ac:dyDescent="0.25">
      <c r="A4446" t="s">
        <v>4512</v>
      </c>
      <c r="B4446" t="s">
        <v>37</v>
      </c>
      <c r="C4446" t="s">
        <v>45</v>
      </c>
      <c r="D4446" t="s">
        <v>16</v>
      </c>
      <c r="E4446" t="s">
        <v>17</v>
      </c>
      <c r="F4446" t="s">
        <v>33</v>
      </c>
      <c r="G4446">
        <v>69</v>
      </c>
      <c r="H4446">
        <v>6</v>
      </c>
      <c r="I4446">
        <v>74.52</v>
      </c>
      <c r="J4446">
        <v>488.52</v>
      </c>
      <c r="K4446" s="1">
        <v>44965</v>
      </c>
      <c r="L4446" s="2">
        <v>0.54374999999999996</v>
      </c>
      <c r="M4446" t="s">
        <v>25</v>
      </c>
      <c r="N4446">
        <v>420.12719999999996</v>
      </c>
      <c r="O4446">
        <v>68.392800000000022</v>
      </c>
      <c r="P4446" t="s">
        <v>19</v>
      </c>
      <c r="Q4446" t="s">
        <v>27</v>
      </c>
      <c r="R4446" t="s">
        <v>34</v>
      </c>
      <c r="S4446" t="str">
        <f>TEXT(sales_data[[#This Row],[dtme]],"yyyy")</f>
        <v>2023</v>
      </c>
    </row>
    <row r="4447" spans="1:19" x14ac:dyDescent="0.25">
      <c r="A4447" t="s">
        <v>4513</v>
      </c>
      <c r="B4447" t="s">
        <v>37</v>
      </c>
      <c r="C4447" t="s">
        <v>45</v>
      </c>
      <c r="D4447" t="s">
        <v>23</v>
      </c>
      <c r="E4447" t="s">
        <v>17</v>
      </c>
      <c r="F4447" t="s">
        <v>33</v>
      </c>
      <c r="G4447">
        <v>90</v>
      </c>
      <c r="H4447">
        <v>9</v>
      </c>
      <c r="I4447">
        <v>145.79999999999998</v>
      </c>
      <c r="J4447">
        <v>955.8</v>
      </c>
      <c r="K4447" s="1">
        <v>44965</v>
      </c>
      <c r="L4447" s="2">
        <v>0.46875</v>
      </c>
      <c r="M4447" t="s">
        <v>46</v>
      </c>
      <c r="N4447">
        <v>845.88299999999992</v>
      </c>
      <c r="O4447">
        <v>109.91700000000003</v>
      </c>
      <c r="P4447" t="s">
        <v>26</v>
      </c>
      <c r="Q4447" t="s">
        <v>27</v>
      </c>
      <c r="R4447" t="s">
        <v>34</v>
      </c>
      <c r="S4447" t="str">
        <f>TEXT(sales_data[[#This Row],[dtme]],"yyyy")</f>
        <v>2023</v>
      </c>
    </row>
    <row r="4448" spans="1:19" x14ac:dyDescent="0.25">
      <c r="A4448" t="s">
        <v>4514</v>
      </c>
      <c r="B4448" t="s">
        <v>15</v>
      </c>
      <c r="C4448" t="s">
        <v>43</v>
      </c>
      <c r="D4448" t="s">
        <v>23</v>
      </c>
      <c r="E4448" t="s">
        <v>29</v>
      </c>
      <c r="F4448" t="s">
        <v>40</v>
      </c>
      <c r="G4448">
        <v>98</v>
      </c>
      <c r="H4448">
        <v>10</v>
      </c>
      <c r="I4448">
        <v>176.4</v>
      </c>
      <c r="J4448">
        <v>1156.4000000000001</v>
      </c>
      <c r="K4448" s="1">
        <v>44965</v>
      </c>
      <c r="L4448" s="2">
        <v>0.68055555555555558</v>
      </c>
      <c r="M4448" t="s">
        <v>47</v>
      </c>
      <c r="N4448">
        <v>979.47080000000005</v>
      </c>
      <c r="O4448">
        <v>176.92920000000004</v>
      </c>
      <c r="P4448" t="s">
        <v>32</v>
      </c>
      <c r="Q4448" t="s">
        <v>27</v>
      </c>
      <c r="R4448" t="s">
        <v>34</v>
      </c>
      <c r="S4448" t="str">
        <f>TEXT(sales_data[[#This Row],[dtme]],"yyyy")</f>
        <v>2023</v>
      </c>
    </row>
    <row r="4449" spans="1:19" x14ac:dyDescent="0.25">
      <c r="A4449" t="s">
        <v>4515</v>
      </c>
      <c r="B4449" t="s">
        <v>37</v>
      </c>
      <c r="C4449" t="s">
        <v>45</v>
      </c>
      <c r="D4449" t="s">
        <v>16</v>
      </c>
      <c r="E4449" t="s">
        <v>29</v>
      </c>
      <c r="F4449" t="s">
        <v>30</v>
      </c>
      <c r="G4449">
        <v>46</v>
      </c>
      <c r="H4449">
        <v>4</v>
      </c>
      <c r="I4449">
        <v>33.119999999999997</v>
      </c>
      <c r="J4449">
        <v>217.12</v>
      </c>
      <c r="K4449" s="1">
        <v>44965</v>
      </c>
      <c r="L4449" s="2">
        <v>0.45347222222222222</v>
      </c>
      <c r="M4449" t="s">
        <v>25</v>
      </c>
      <c r="N4449">
        <v>183.90064000000001</v>
      </c>
      <c r="O4449">
        <v>33.219359999999995</v>
      </c>
      <c r="P4449" t="s">
        <v>26</v>
      </c>
      <c r="Q4449" t="s">
        <v>27</v>
      </c>
      <c r="R4449" t="s">
        <v>34</v>
      </c>
      <c r="S4449" t="str">
        <f>TEXT(sales_data[[#This Row],[dtme]],"yyyy")</f>
        <v>2023</v>
      </c>
    </row>
    <row r="4450" spans="1:19" x14ac:dyDescent="0.25">
      <c r="A4450" t="s">
        <v>4516</v>
      </c>
      <c r="B4450" t="s">
        <v>22</v>
      </c>
      <c r="C4450" t="s">
        <v>44</v>
      </c>
      <c r="D4450" t="s">
        <v>16</v>
      </c>
      <c r="E4450" t="s">
        <v>17</v>
      </c>
      <c r="F4450" t="s">
        <v>40</v>
      </c>
      <c r="G4450">
        <v>97</v>
      </c>
      <c r="H4450">
        <v>10</v>
      </c>
      <c r="I4450">
        <v>174.6</v>
      </c>
      <c r="J4450">
        <v>1144.5999999999999</v>
      </c>
      <c r="K4450" s="1">
        <v>44965</v>
      </c>
      <c r="L4450" s="2">
        <v>0.54166666666666663</v>
      </c>
      <c r="M4450" t="s">
        <v>47</v>
      </c>
      <c r="N4450">
        <v>970.62079999999992</v>
      </c>
      <c r="O4450">
        <v>173.97919999999999</v>
      </c>
      <c r="P4450" t="s">
        <v>19</v>
      </c>
      <c r="Q4450" t="s">
        <v>27</v>
      </c>
      <c r="R4450" t="s">
        <v>34</v>
      </c>
      <c r="S4450" t="str">
        <f>TEXT(sales_data[[#This Row],[dtme]],"yyyy")</f>
        <v>2023</v>
      </c>
    </row>
    <row r="4451" spans="1:19" x14ac:dyDescent="0.25">
      <c r="A4451" t="s">
        <v>4517</v>
      </c>
      <c r="B4451" t="s">
        <v>22</v>
      </c>
      <c r="C4451" t="s">
        <v>44</v>
      </c>
      <c r="D4451" t="s">
        <v>16</v>
      </c>
      <c r="E4451" t="s">
        <v>17</v>
      </c>
      <c r="F4451" t="s">
        <v>18</v>
      </c>
      <c r="G4451">
        <v>37</v>
      </c>
      <c r="H4451">
        <v>7</v>
      </c>
      <c r="I4451">
        <v>46.62</v>
      </c>
      <c r="J4451">
        <v>305.62</v>
      </c>
      <c r="K4451" s="1">
        <v>44965</v>
      </c>
      <c r="L4451" s="2">
        <v>0.55000000000000004</v>
      </c>
      <c r="M4451" t="s">
        <v>47</v>
      </c>
      <c r="N4451">
        <v>265.27816000000001</v>
      </c>
      <c r="O4451">
        <v>40.341839999999991</v>
      </c>
      <c r="P4451" t="s">
        <v>19</v>
      </c>
      <c r="Q4451" t="s">
        <v>27</v>
      </c>
      <c r="R4451" t="s">
        <v>34</v>
      </c>
      <c r="S4451" t="str">
        <f>TEXT(sales_data[[#This Row],[dtme]],"yyyy")</f>
        <v>2023</v>
      </c>
    </row>
    <row r="4452" spans="1:19" x14ac:dyDescent="0.25">
      <c r="A4452" t="s">
        <v>4518</v>
      </c>
      <c r="B4452" t="s">
        <v>37</v>
      </c>
      <c r="C4452" t="s">
        <v>45</v>
      </c>
      <c r="D4452" t="s">
        <v>23</v>
      </c>
      <c r="E4452" t="s">
        <v>29</v>
      </c>
      <c r="F4452" t="s">
        <v>30</v>
      </c>
      <c r="G4452">
        <v>31</v>
      </c>
      <c r="H4452">
        <v>4</v>
      </c>
      <c r="I4452">
        <v>22.32</v>
      </c>
      <c r="J4452">
        <v>146.32</v>
      </c>
      <c r="K4452" s="1">
        <v>44965</v>
      </c>
      <c r="L4452" s="2">
        <v>0.6430555555555556</v>
      </c>
      <c r="M4452" t="s">
        <v>25</v>
      </c>
      <c r="N4452">
        <v>127.44471999999999</v>
      </c>
      <c r="O4452">
        <v>18.875280000000004</v>
      </c>
      <c r="P4452" t="s">
        <v>19</v>
      </c>
      <c r="Q4452" t="s">
        <v>27</v>
      </c>
      <c r="R4452" t="s">
        <v>34</v>
      </c>
      <c r="S4452" t="str">
        <f>TEXT(sales_data[[#This Row],[dtme]],"yyyy")</f>
        <v>2023</v>
      </c>
    </row>
    <row r="4453" spans="1:19" x14ac:dyDescent="0.25">
      <c r="A4453" t="s">
        <v>4519</v>
      </c>
      <c r="B4453" t="s">
        <v>15</v>
      </c>
      <c r="C4453" t="s">
        <v>43</v>
      </c>
      <c r="D4453" t="s">
        <v>16</v>
      </c>
      <c r="E4453" t="s">
        <v>29</v>
      </c>
      <c r="F4453" t="s">
        <v>40</v>
      </c>
      <c r="G4453">
        <v>19</v>
      </c>
      <c r="H4453">
        <v>1</v>
      </c>
      <c r="I4453">
        <v>3.42</v>
      </c>
      <c r="J4453">
        <v>22.42</v>
      </c>
      <c r="K4453" s="1">
        <v>44965</v>
      </c>
      <c r="L4453" s="2">
        <v>0.48541666666666666</v>
      </c>
      <c r="M4453" t="s">
        <v>46</v>
      </c>
      <c r="N4453">
        <v>18.832800000000002</v>
      </c>
      <c r="O4453">
        <v>3.5871999999999993</v>
      </c>
      <c r="P4453" t="s">
        <v>26</v>
      </c>
      <c r="Q4453" t="s">
        <v>27</v>
      </c>
      <c r="R4453" t="s">
        <v>34</v>
      </c>
      <c r="S4453" t="str">
        <f>TEXT(sales_data[[#This Row],[dtme]],"yyyy")</f>
        <v>2023</v>
      </c>
    </row>
    <row r="4454" spans="1:19" x14ac:dyDescent="0.25">
      <c r="A4454" t="s">
        <v>4520</v>
      </c>
      <c r="B4454" t="s">
        <v>22</v>
      </c>
      <c r="C4454" t="s">
        <v>44</v>
      </c>
      <c r="D4454" t="s">
        <v>16</v>
      </c>
      <c r="E4454" t="s">
        <v>17</v>
      </c>
      <c r="F4454" t="s">
        <v>33</v>
      </c>
      <c r="G4454">
        <v>64</v>
      </c>
      <c r="H4454">
        <v>5</v>
      </c>
      <c r="I4454">
        <v>57.599999999999994</v>
      </c>
      <c r="J4454">
        <v>377.6</v>
      </c>
      <c r="K4454" s="1">
        <v>44965</v>
      </c>
      <c r="L4454" s="2">
        <v>0.53611111111111109</v>
      </c>
      <c r="M4454" t="s">
        <v>47</v>
      </c>
      <c r="N4454">
        <v>327.7568</v>
      </c>
      <c r="O4454">
        <v>49.843200000000024</v>
      </c>
      <c r="P4454" t="s">
        <v>19</v>
      </c>
      <c r="Q4454" t="s">
        <v>27</v>
      </c>
      <c r="R4454" t="s">
        <v>34</v>
      </c>
      <c r="S4454" t="str">
        <f>TEXT(sales_data[[#This Row],[dtme]],"yyyy")</f>
        <v>2023</v>
      </c>
    </row>
    <row r="4455" spans="1:19" x14ac:dyDescent="0.25">
      <c r="A4455" t="s">
        <v>4521</v>
      </c>
      <c r="B4455" t="s">
        <v>37</v>
      </c>
      <c r="C4455" t="s">
        <v>45</v>
      </c>
      <c r="D4455" t="s">
        <v>23</v>
      </c>
      <c r="E4455" t="s">
        <v>17</v>
      </c>
      <c r="F4455" t="s">
        <v>30</v>
      </c>
      <c r="G4455">
        <v>16</v>
      </c>
      <c r="H4455">
        <v>6</v>
      </c>
      <c r="I4455">
        <v>17.28</v>
      </c>
      <c r="J4455">
        <v>113.28</v>
      </c>
      <c r="K4455" s="1">
        <v>44965</v>
      </c>
      <c r="L4455" s="2">
        <v>0.45694444444444443</v>
      </c>
      <c r="M4455" t="s">
        <v>25</v>
      </c>
      <c r="N4455">
        <v>97.987200000000001</v>
      </c>
      <c r="O4455">
        <v>15.2928</v>
      </c>
      <c r="P4455" t="s">
        <v>26</v>
      </c>
      <c r="Q4455" t="s">
        <v>27</v>
      </c>
      <c r="R4455" t="s">
        <v>34</v>
      </c>
      <c r="S4455" t="str">
        <f>TEXT(sales_data[[#This Row],[dtme]],"yyyy")</f>
        <v>2023</v>
      </c>
    </row>
    <row r="4456" spans="1:19" x14ac:dyDescent="0.25">
      <c r="A4456" t="s">
        <v>4522</v>
      </c>
      <c r="B4456" t="s">
        <v>22</v>
      </c>
      <c r="C4456" t="s">
        <v>44</v>
      </c>
      <c r="D4456" t="s">
        <v>23</v>
      </c>
      <c r="E4456" t="s">
        <v>17</v>
      </c>
      <c r="F4456" t="s">
        <v>24</v>
      </c>
      <c r="G4456">
        <v>12</v>
      </c>
      <c r="H4456">
        <v>6</v>
      </c>
      <c r="I4456">
        <v>12.959999999999999</v>
      </c>
      <c r="J4456">
        <v>84.96</v>
      </c>
      <c r="K4456" s="1">
        <v>44966</v>
      </c>
      <c r="L4456" s="2">
        <v>0.5493055555555556</v>
      </c>
      <c r="M4456" t="s">
        <v>25</v>
      </c>
      <c r="N4456">
        <v>75.614399999999989</v>
      </c>
      <c r="O4456">
        <v>9.3456000000000046</v>
      </c>
      <c r="P4456" t="s">
        <v>19</v>
      </c>
      <c r="Q4456" t="s">
        <v>20</v>
      </c>
      <c r="R4456" t="s">
        <v>34</v>
      </c>
      <c r="S4456" t="str">
        <f>TEXT(sales_data[[#This Row],[dtme]],"yyyy")</f>
        <v>2023</v>
      </c>
    </row>
    <row r="4457" spans="1:19" x14ac:dyDescent="0.25">
      <c r="A4457" t="s">
        <v>4523</v>
      </c>
      <c r="B4457" t="s">
        <v>22</v>
      </c>
      <c r="C4457" t="s">
        <v>44</v>
      </c>
      <c r="D4457" t="s">
        <v>23</v>
      </c>
      <c r="E4457" t="s">
        <v>29</v>
      </c>
      <c r="F4457" t="s">
        <v>40</v>
      </c>
      <c r="G4457">
        <v>64</v>
      </c>
      <c r="H4457">
        <v>7</v>
      </c>
      <c r="I4457">
        <v>80.64</v>
      </c>
      <c r="J4457">
        <v>528.64</v>
      </c>
      <c r="K4457" s="1">
        <v>44966</v>
      </c>
      <c r="L4457" s="2">
        <v>0.41666666666666669</v>
      </c>
      <c r="M4457" t="s">
        <v>25</v>
      </c>
      <c r="N4457">
        <v>450.92991999999998</v>
      </c>
      <c r="O4457">
        <v>77.710080000000005</v>
      </c>
      <c r="P4457" t="s">
        <v>26</v>
      </c>
      <c r="Q4457" t="s">
        <v>20</v>
      </c>
      <c r="R4457" t="s">
        <v>34</v>
      </c>
      <c r="S4457" t="str">
        <f>TEXT(sales_data[[#This Row],[dtme]],"yyyy")</f>
        <v>2023</v>
      </c>
    </row>
    <row r="4458" spans="1:19" x14ac:dyDescent="0.25">
      <c r="A4458" t="s">
        <v>4524</v>
      </c>
      <c r="B4458" t="s">
        <v>37</v>
      </c>
      <c r="C4458" t="s">
        <v>45</v>
      </c>
      <c r="D4458" t="s">
        <v>16</v>
      </c>
      <c r="E4458" t="s">
        <v>17</v>
      </c>
      <c r="F4458" t="s">
        <v>24</v>
      </c>
      <c r="G4458">
        <v>81</v>
      </c>
      <c r="H4458">
        <v>3</v>
      </c>
      <c r="I4458">
        <v>43.739999999999995</v>
      </c>
      <c r="J4458">
        <v>286.74</v>
      </c>
      <c r="K4458" s="1">
        <v>44966</v>
      </c>
      <c r="L4458" s="2">
        <v>0.82152777777777775</v>
      </c>
      <c r="M4458" t="s">
        <v>25</v>
      </c>
      <c r="N4458">
        <v>252.90468000000001</v>
      </c>
      <c r="O4458">
        <v>33.835319999999996</v>
      </c>
      <c r="P4458" t="s">
        <v>32</v>
      </c>
      <c r="Q4458" t="s">
        <v>20</v>
      </c>
      <c r="R4458" t="s">
        <v>34</v>
      </c>
      <c r="S4458" t="str">
        <f>TEXT(sales_data[[#This Row],[dtme]],"yyyy")</f>
        <v>2023</v>
      </c>
    </row>
    <row r="4459" spans="1:19" x14ac:dyDescent="0.25">
      <c r="A4459" t="s">
        <v>4525</v>
      </c>
      <c r="B4459" t="s">
        <v>15</v>
      </c>
      <c r="C4459" t="s">
        <v>43</v>
      </c>
      <c r="D4459" t="s">
        <v>16</v>
      </c>
      <c r="E4459" t="s">
        <v>17</v>
      </c>
      <c r="F4459" t="s">
        <v>33</v>
      </c>
      <c r="G4459">
        <v>22</v>
      </c>
      <c r="H4459">
        <v>10</v>
      </c>
      <c r="I4459">
        <v>39.6</v>
      </c>
      <c r="J4459">
        <v>259.60000000000002</v>
      </c>
      <c r="K4459" s="1">
        <v>44966</v>
      </c>
      <c r="L4459" s="2">
        <v>0.45833333333333331</v>
      </c>
      <c r="M4459" t="s">
        <v>25</v>
      </c>
      <c r="N4459">
        <v>229.74600000000001</v>
      </c>
      <c r="O4459">
        <v>29.854000000000013</v>
      </c>
      <c r="P4459" t="s">
        <v>26</v>
      </c>
      <c r="Q4459" t="s">
        <v>20</v>
      </c>
      <c r="R4459" t="s">
        <v>34</v>
      </c>
      <c r="S4459" t="str">
        <f>TEXT(sales_data[[#This Row],[dtme]],"yyyy")</f>
        <v>2023</v>
      </c>
    </row>
    <row r="4460" spans="1:19" x14ac:dyDescent="0.25">
      <c r="A4460" t="s">
        <v>4526</v>
      </c>
      <c r="B4460" t="s">
        <v>22</v>
      </c>
      <c r="C4460" t="s">
        <v>44</v>
      </c>
      <c r="D4460" t="s">
        <v>16</v>
      </c>
      <c r="E4460" t="s">
        <v>17</v>
      </c>
      <c r="F4460" t="s">
        <v>38</v>
      </c>
      <c r="G4460">
        <v>21</v>
      </c>
      <c r="H4460">
        <v>3</v>
      </c>
      <c r="I4460">
        <v>11.34</v>
      </c>
      <c r="J4460">
        <v>74.34</v>
      </c>
      <c r="K4460" s="1">
        <v>44966</v>
      </c>
      <c r="L4460" s="2">
        <v>0.43402777777777779</v>
      </c>
      <c r="M4460" t="s">
        <v>25</v>
      </c>
      <c r="N4460">
        <v>65.047499999999999</v>
      </c>
      <c r="O4460">
        <v>9.292500000000004</v>
      </c>
      <c r="P4460" t="s">
        <v>26</v>
      </c>
      <c r="Q4460" t="s">
        <v>20</v>
      </c>
      <c r="R4460" t="s">
        <v>34</v>
      </c>
      <c r="S4460" t="str">
        <f>TEXT(sales_data[[#This Row],[dtme]],"yyyy")</f>
        <v>2023</v>
      </c>
    </row>
    <row r="4461" spans="1:19" x14ac:dyDescent="0.25">
      <c r="A4461" t="s">
        <v>4527</v>
      </c>
      <c r="B4461" t="s">
        <v>22</v>
      </c>
      <c r="C4461" t="s">
        <v>44</v>
      </c>
      <c r="D4461" t="s">
        <v>23</v>
      </c>
      <c r="E4461" t="s">
        <v>29</v>
      </c>
      <c r="F4461" t="s">
        <v>38</v>
      </c>
      <c r="G4461">
        <v>21</v>
      </c>
      <c r="H4461">
        <v>1</v>
      </c>
      <c r="I4461">
        <v>3.78</v>
      </c>
      <c r="J4461">
        <v>24.78</v>
      </c>
      <c r="K4461" s="1">
        <v>44966</v>
      </c>
      <c r="L4461" s="2">
        <v>0.41805555555555557</v>
      </c>
      <c r="M4461" t="s">
        <v>46</v>
      </c>
      <c r="N4461">
        <v>21.063000000000002</v>
      </c>
      <c r="O4461">
        <v>3.7169999999999987</v>
      </c>
      <c r="P4461" t="s">
        <v>26</v>
      </c>
      <c r="Q4461" t="s">
        <v>20</v>
      </c>
      <c r="R4461" t="s">
        <v>34</v>
      </c>
      <c r="S4461" t="str">
        <f>TEXT(sales_data[[#This Row],[dtme]],"yyyy")</f>
        <v>2023</v>
      </c>
    </row>
    <row r="4462" spans="1:19" x14ac:dyDescent="0.25">
      <c r="A4462" t="s">
        <v>4528</v>
      </c>
      <c r="B4462" t="s">
        <v>22</v>
      </c>
      <c r="C4462" t="s">
        <v>44</v>
      </c>
      <c r="D4462" t="s">
        <v>16</v>
      </c>
      <c r="E4462" t="s">
        <v>17</v>
      </c>
      <c r="F4462" t="s">
        <v>30</v>
      </c>
      <c r="G4462">
        <v>15</v>
      </c>
      <c r="H4462">
        <v>6</v>
      </c>
      <c r="I4462">
        <v>16.2</v>
      </c>
      <c r="J4462">
        <v>106.2</v>
      </c>
      <c r="K4462" s="1">
        <v>44966</v>
      </c>
      <c r="L4462" s="2">
        <v>0.71875</v>
      </c>
      <c r="M4462" t="s">
        <v>47</v>
      </c>
      <c r="N4462">
        <v>90.376199999999997</v>
      </c>
      <c r="O4462">
        <v>15.823800000000006</v>
      </c>
      <c r="P4462" t="s">
        <v>32</v>
      </c>
      <c r="Q4462" t="s">
        <v>20</v>
      </c>
      <c r="R4462" t="s">
        <v>34</v>
      </c>
      <c r="S4462" t="str">
        <f>TEXT(sales_data[[#This Row],[dtme]],"yyyy")</f>
        <v>2023</v>
      </c>
    </row>
    <row r="4463" spans="1:19" x14ac:dyDescent="0.25">
      <c r="A4463" t="s">
        <v>4529</v>
      </c>
      <c r="B4463" t="s">
        <v>37</v>
      </c>
      <c r="C4463" t="s">
        <v>45</v>
      </c>
      <c r="D4463" t="s">
        <v>23</v>
      </c>
      <c r="E4463" t="s">
        <v>29</v>
      </c>
      <c r="F4463" t="s">
        <v>40</v>
      </c>
      <c r="G4463">
        <v>57</v>
      </c>
      <c r="H4463">
        <v>3</v>
      </c>
      <c r="I4463">
        <v>30.779999999999998</v>
      </c>
      <c r="J4463">
        <v>201.78</v>
      </c>
      <c r="K4463" s="1">
        <v>44966</v>
      </c>
      <c r="L4463" s="2">
        <v>0.85486111111111107</v>
      </c>
      <c r="M4463" t="s">
        <v>46</v>
      </c>
      <c r="N4463">
        <v>177.16284000000002</v>
      </c>
      <c r="O4463">
        <v>24.617159999999984</v>
      </c>
      <c r="P4463" t="s">
        <v>32</v>
      </c>
      <c r="Q4463" t="s">
        <v>20</v>
      </c>
      <c r="R4463" t="s">
        <v>34</v>
      </c>
      <c r="S4463" t="str">
        <f>TEXT(sales_data[[#This Row],[dtme]],"yyyy")</f>
        <v>2023</v>
      </c>
    </row>
    <row r="4464" spans="1:19" x14ac:dyDescent="0.25">
      <c r="A4464" t="s">
        <v>4530</v>
      </c>
      <c r="B4464" t="s">
        <v>15</v>
      </c>
      <c r="C4464" t="s">
        <v>43</v>
      </c>
      <c r="D4464" t="s">
        <v>16</v>
      </c>
      <c r="E4464" t="s">
        <v>29</v>
      </c>
      <c r="F4464" t="s">
        <v>38</v>
      </c>
      <c r="G4464">
        <v>35</v>
      </c>
      <c r="H4464">
        <v>9</v>
      </c>
      <c r="I4464">
        <v>56.699999999999996</v>
      </c>
      <c r="J4464">
        <v>371.7</v>
      </c>
      <c r="K4464" s="1">
        <v>44966</v>
      </c>
      <c r="L4464" s="2">
        <v>0.80347222222222225</v>
      </c>
      <c r="M4464" t="s">
        <v>46</v>
      </c>
      <c r="N4464">
        <v>314.82990000000001</v>
      </c>
      <c r="O4464">
        <v>56.870099999999979</v>
      </c>
      <c r="P4464" t="s">
        <v>32</v>
      </c>
      <c r="Q4464" t="s">
        <v>20</v>
      </c>
      <c r="R4464" t="s">
        <v>34</v>
      </c>
      <c r="S4464" t="str">
        <f>TEXT(sales_data[[#This Row],[dtme]],"yyyy")</f>
        <v>2023</v>
      </c>
    </row>
    <row r="4465" spans="1:19" x14ac:dyDescent="0.25">
      <c r="A4465" t="s">
        <v>4531</v>
      </c>
      <c r="B4465" t="s">
        <v>37</v>
      </c>
      <c r="C4465" t="s">
        <v>45</v>
      </c>
      <c r="D4465" t="s">
        <v>23</v>
      </c>
      <c r="E4465" t="s">
        <v>29</v>
      </c>
      <c r="F4465" t="s">
        <v>30</v>
      </c>
      <c r="G4465">
        <v>45</v>
      </c>
      <c r="H4465">
        <v>4</v>
      </c>
      <c r="I4465">
        <v>32.4</v>
      </c>
      <c r="J4465">
        <v>212.4</v>
      </c>
      <c r="K4465" s="1">
        <v>44966</v>
      </c>
      <c r="L4465" s="2">
        <v>0.50138888888888888</v>
      </c>
      <c r="M4465" t="s">
        <v>46</v>
      </c>
      <c r="N4465">
        <v>184.1508</v>
      </c>
      <c r="O4465">
        <v>28.249200000000002</v>
      </c>
      <c r="P4465" t="s">
        <v>19</v>
      </c>
      <c r="Q4465" t="s">
        <v>20</v>
      </c>
      <c r="R4465" t="s">
        <v>34</v>
      </c>
      <c r="S4465" t="str">
        <f>TEXT(sales_data[[#This Row],[dtme]],"yyyy")</f>
        <v>2023</v>
      </c>
    </row>
    <row r="4466" spans="1:19" x14ac:dyDescent="0.25">
      <c r="A4466" t="s">
        <v>4532</v>
      </c>
      <c r="B4466" t="s">
        <v>22</v>
      </c>
      <c r="C4466" t="s">
        <v>44</v>
      </c>
      <c r="D4466" t="s">
        <v>23</v>
      </c>
      <c r="E4466" t="s">
        <v>29</v>
      </c>
      <c r="F4466" t="s">
        <v>18</v>
      </c>
      <c r="G4466">
        <v>84</v>
      </c>
      <c r="H4466">
        <v>10</v>
      </c>
      <c r="I4466">
        <v>151.19999999999999</v>
      </c>
      <c r="J4466">
        <v>991.2</v>
      </c>
      <c r="K4466" s="1">
        <v>44966</v>
      </c>
      <c r="L4466" s="2">
        <v>0.79027777777777775</v>
      </c>
      <c r="M4466" t="s">
        <v>47</v>
      </c>
      <c r="N4466">
        <v>841.52880000000005</v>
      </c>
      <c r="O4466">
        <v>149.6712</v>
      </c>
      <c r="P4466" t="s">
        <v>32</v>
      </c>
      <c r="Q4466" t="s">
        <v>20</v>
      </c>
      <c r="R4466" t="s">
        <v>34</v>
      </c>
      <c r="S4466" t="str">
        <f>TEXT(sales_data[[#This Row],[dtme]],"yyyy")</f>
        <v>2023</v>
      </c>
    </row>
    <row r="4467" spans="1:19" x14ac:dyDescent="0.25">
      <c r="A4467" t="s">
        <v>4533</v>
      </c>
      <c r="B4467" t="s">
        <v>37</v>
      </c>
      <c r="C4467" t="s">
        <v>45</v>
      </c>
      <c r="D4467" t="s">
        <v>16</v>
      </c>
      <c r="E4467" t="s">
        <v>29</v>
      </c>
      <c r="F4467" t="s">
        <v>30</v>
      </c>
      <c r="G4467">
        <v>65</v>
      </c>
      <c r="H4467">
        <v>6</v>
      </c>
      <c r="I4467">
        <v>70.2</v>
      </c>
      <c r="J4467">
        <v>460.2</v>
      </c>
      <c r="K4467" s="1">
        <v>44966</v>
      </c>
      <c r="L4467" s="2">
        <v>0.48958333333333331</v>
      </c>
      <c r="M4467" t="s">
        <v>25</v>
      </c>
      <c r="N4467">
        <v>400.37399999999997</v>
      </c>
      <c r="O4467">
        <v>59.826000000000022</v>
      </c>
      <c r="P4467" t="s">
        <v>26</v>
      </c>
      <c r="Q4467" t="s">
        <v>20</v>
      </c>
      <c r="R4467" t="s">
        <v>34</v>
      </c>
      <c r="S4467" t="str">
        <f>TEXT(sales_data[[#This Row],[dtme]],"yyyy")</f>
        <v>2023</v>
      </c>
    </row>
    <row r="4468" spans="1:19" x14ac:dyDescent="0.25">
      <c r="A4468" t="s">
        <v>4534</v>
      </c>
      <c r="B4468" t="s">
        <v>15</v>
      </c>
      <c r="C4468" t="s">
        <v>43</v>
      </c>
      <c r="D4468" t="s">
        <v>16</v>
      </c>
      <c r="E4468" t="s">
        <v>29</v>
      </c>
      <c r="F4468" t="s">
        <v>38</v>
      </c>
      <c r="G4468">
        <v>31</v>
      </c>
      <c r="H4468">
        <v>1</v>
      </c>
      <c r="I4468">
        <v>5.58</v>
      </c>
      <c r="J4468">
        <v>36.58</v>
      </c>
      <c r="K4468" s="1">
        <v>44966</v>
      </c>
      <c r="L4468" s="2">
        <v>0.55694444444444446</v>
      </c>
      <c r="M4468" t="s">
        <v>25</v>
      </c>
      <c r="N4468">
        <v>32.519619999999996</v>
      </c>
      <c r="O4468">
        <v>4.0603800000000021</v>
      </c>
      <c r="P4468" t="s">
        <v>19</v>
      </c>
      <c r="Q4468" t="s">
        <v>20</v>
      </c>
      <c r="R4468" t="s">
        <v>34</v>
      </c>
      <c r="S4468" t="str">
        <f>TEXT(sales_data[[#This Row],[dtme]],"yyyy")</f>
        <v>2023</v>
      </c>
    </row>
    <row r="4469" spans="1:19" x14ac:dyDescent="0.25">
      <c r="A4469" t="s">
        <v>4535</v>
      </c>
      <c r="B4469" t="s">
        <v>37</v>
      </c>
      <c r="C4469" t="s">
        <v>45</v>
      </c>
      <c r="D4469" t="s">
        <v>16</v>
      </c>
      <c r="E4469" t="s">
        <v>29</v>
      </c>
      <c r="F4469" t="s">
        <v>24</v>
      </c>
      <c r="G4469">
        <v>18</v>
      </c>
      <c r="H4469">
        <v>6</v>
      </c>
      <c r="I4469">
        <v>19.439999999999998</v>
      </c>
      <c r="J4469">
        <v>127.44</v>
      </c>
      <c r="K4469" s="1">
        <v>44967</v>
      </c>
      <c r="L4469" s="2">
        <v>0.53125</v>
      </c>
      <c r="M4469" t="s">
        <v>47</v>
      </c>
      <c r="N4469">
        <v>112.1472</v>
      </c>
      <c r="O4469">
        <v>15.2928</v>
      </c>
      <c r="P4469" t="s">
        <v>19</v>
      </c>
      <c r="Q4469" t="s">
        <v>31</v>
      </c>
      <c r="R4469" t="s">
        <v>34</v>
      </c>
      <c r="S4469" t="str">
        <f>TEXT(sales_data[[#This Row],[dtme]],"yyyy")</f>
        <v>2023</v>
      </c>
    </row>
    <row r="4470" spans="1:19" x14ac:dyDescent="0.25">
      <c r="A4470" t="s">
        <v>4536</v>
      </c>
      <c r="B4470" t="s">
        <v>15</v>
      </c>
      <c r="C4470" t="s">
        <v>43</v>
      </c>
      <c r="D4470" t="s">
        <v>16</v>
      </c>
      <c r="E4470" t="s">
        <v>17</v>
      </c>
      <c r="F4470" t="s">
        <v>38</v>
      </c>
      <c r="G4470">
        <v>44</v>
      </c>
      <c r="H4470">
        <v>5</v>
      </c>
      <c r="I4470">
        <v>39.6</v>
      </c>
      <c r="J4470">
        <v>259.60000000000002</v>
      </c>
      <c r="K4470" s="1">
        <v>44967</v>
      </c>
      <c r="L4470" s="2">
        <v>0.63194444444444442</v>
      </c>
      <c r="M4470" t="s">
        <v>25</v>
      </c>
      <c r="N4470">
        <v>230.78440000000001</v>
      </c>
      <c r="O4470">
        <v>28.815600000000018</v>
      </c>
      <c r="P4470" t="s">
        <v>19</v>
      </c>
      <c r="Q4470" t="s">
        <v>31</v>
      </c>
      <c r="R4470" t="s">
        <v>34</v>
      </c>
      <c r="S4470" t="str">
        <f>TEXT(sales_data[[#This Row],[dtme]],"yyyy")</f>
        <v>2023</v>
      </c>
    </row>
    <row r="4471" spans="1:19" x14ac:dyDescent="0.25">
      <c r="A4471" t="s">
        <v>4537</v>
      </c>
      <c r="B4471" t="s">
        <v>22</v>
      </c>
      <c r="C4471" t="s">
        <v>44</v>
      </c>
      <c r="D4471" t="s">
        <v>23</v>
      </c>
      <c r="E4471" t="s">
        <v>17</v>
      </c>
      <c r="F4471" t="s">
        <v>18</v>
      </c>
      <c r="G4471">
        <v>33</v>
      </c>
      <c r="H4471">
        <v>2</v>
      </c>
      <c r="I4471">
        <v>11.879999999999999</v>
      </c>
      <c r="J4471">
        <v>77.88</v>
      </c>
      <c r="K4471" s="1">
        <v>44967</v>
      </c>
      <c r="L4471" s="2">
        <v>0.65486111111111112</v>
      </c>
      <c r="M4471" t="s">
        <v>46</v>
      </c>
      <c r="N4471">
        <v>67.677719999999994</v>
      </c>
      <c r="O4471">
        <v>10.202280000000002</v>
      </c>
      <c r="P4471" t="s">
        <v>19</v>
      </c>
      <c r="Q4471" t="s">
        <v>31</v>
      </c>
      <c r="R4471" t="s">
        <v>34</v>
      </c>
      <c r="S4471" t="str">
        <f>TEXT(sales_data[[#This Row],[dtme]],"yyyy")</f>
        <v>2023</v>
      </c>
    </row>
    <row r="4472" spans="1:19" x14ac:dyDescent="0.25">
      <c r="A4472" t="s">
        <v>4538</v>
      </c>
      <c r="B4472" t="s">
        <v>37</v>
      </c>
      <c r="C4472" t="s">
        <v>45</v>
      </c>
      <c r="D4472" t="s">
        <v>23</v>
      </c>
      <c r="E4472" t="s">
        <v>17</v>
      </c>
      <c r="F4472" t="s">
        <v>33</v>
      </c>
      <c r="G4472">
        <v>34</v>
      </c>
      <c r="H4472">
        <v>4</v>
      </c>
      <c r="I4472">
        <v>24.48</v>
      </c>
      <c r="J4472">
        <v>160.47999999999999</v>
      </c>
      <c r="K4472" s="1">
        <v>44967</v>
      </c>
      <c r="L4472" s="2">
        <v>0.77500000000000002</v>
      </c>
      <c r="M4472" t="s">
        <v>25</v>
      </c>
      <c r="N4472">
        <v>136.40799999999999</v>
      </c>
      <c r="O4472">
        <v>24.072000000000003</v>
      </c>
      <c r="P4472" t="s">
        <v>32</v>
      </c>
      <c r="Q4472" t="s">
        <v>31</v>
      </c>
      <c r="R4472" t="s">
        <v>34</v>
      </c>
      <c r="S4472" t="str">
        <f>TEXT(sales_data[[#This Row],[dtme]],"yyyy")</f>
        <v>2023</v>
      </c>
    </row>
    <row r="4473" spans="1:19" x14ac:dyDescent="0.25">
      <c r="A4473" t="s">
        <v>4539</v>
      </c>
      <c r="B4473" t="s">
        <v>15</v>
      </c>
      <c r="C4473" t="s">
        <v>43</v>
      </c>
      <c r="D4473" t="s">
        <v>16</v>
      </c>
      <c r="E4473" t="s">
        <v>17</v>
      </c>
      <c r="F4473" t="s">
        <v>40</v>
      </c>
      <c r="G4473">
        <v>30</v>
      </c>
      <c r="H4473">
        <v>10</v>
      </c>
      <c r="I4473">
        <v>54</v>
      </c>
      <c r="J4473">
        <v>354</v>
      </c>
      <c r="K4473" s="1">
        <v>44967</v>
      </c>
      <c r="L4473" s="2">
        <v>0.51944444444444449</v>
      </c>
      <c r="M4473" t="s">
        <v>46</v>
      </c>
      <c r="N4473">
        <v>314.35199999999998</v>
      </c>
      <c r="O4473">
        <v>39.648000000000025</v>
      </c>
      <c r="P4473" t="s">
        <v>19</v>
      </c>
      <c r="Q4473" t="s">
        <v>31</v>
      </c>
      <c r="R4473" t="s">
        <v>34</v>
      </c>
      <c r="S4473" t="str">
        <f>TEXT(sales_data[[#This Row],[dtme]],"yyyy")</f>
        <v>2023</v>
      </c>
    </row>
    <row r="4474" spans="1:19" x14ac:dyDescent="0.25">
      <c r="A4474" t="s">
        <v>4540</v>
      </c>
      <c r="B4474" t="s">
        <v>15</v>
      </c>
      <c r="C4474" t="s">
        <v>43</v>
      </c>
      <c r="D4474" t="s">
        <v>23</v>
      </c>
      <c r="E4474" t="s">
        <v>29</v>
      </c>
      <c r="F4474" t="s">
        <v>30</v>
      </c>
      <c r="G4474">
        <v>74</v>
      </c>
      <c r="H4474">
        <v>1</v>
      </c>
      <c r="I4474">
        <v>13.32</v>
      </c>
      <c r="J4474">
        <v>87.32</v>
      </c>
      <c r="K4474" s="1">
        <v>44967</v>
      </c>
      <c r="L4474" s="2">
        <v>0.53472222222222221</v>
      </c>
      <c r="M4474" t="s">
        <v>46</v>
      </c>
      <c r="N4474">
        <v>77.714799999999997</v>
      </c>
      <c r="O4474">
        <v>9.6051999999999964</v>
      </c>
      <c r="P4474" t="s">
        <v>19</v>
      </c>
      <c r="Q4474" t="s">
        <v>31</v>
      </c>
      <c r="R4474" t="s">
        <v>34</v>
      </c>
      <c r="S4474" t="str">
        <f>TEXT(sales_data[[#This Row],[dtme]],"yyyy")</f>
        <v>2023</v>
      </c>
    </row>
    <row r="4475" spans="1:19" x14ac:dyDescent="0.25">
      <c r="A4475" t="s">
        <v>4541</v>
      </c>
      <c r="B4475" t="s">
        <v>22</v>
      </c>
      <c r="C4475" t="s">
        <v>44</v>
      </c>
      <c r="D4475" t="s">
        <v>16</v>
      </c>
      <c r="E4475" t="s">
        <v>17</v>
      </c>
      <c r="F4475" t="s">
        <v>24</v>
      </c>
      <c r="G4475">
        <v>78</v>
      </c>
      <c r="H4475">
        <v>10</v>
      </c>
      <c r="I4475">
        <v>140.4</v>
      </c>
      <c r="J4475">
        <v>920.4</v>
      </c>
      <c r="K4475" s="1">
        <v>44967</v>
      </c>
      <c r="L4475" s="2">
        <v>0.86875000000000002</v>
      </c>
      <c r="M4475" t="s">
        <v>25</v>
      </c>
      <c r="N4475">
        <v>774.97679999999991</v>
      </c>
      <c r="O4475">
        <v>145.42320000000007</v>
      </c>
      <c r="P4475" t="s">
        <v>32</v>
      </c>
      <c r="Q4475" t="s">
        <v>31</v>
      </c>
      <c r="R4475" t="s">
        <v>34</v>
      </c>
      <c r="S4475" t="str">
        <f>TEXT(sales_data[[#This Row],[dtme]],"yyyy")</f>
        <v>2023</v>
      </c>
    </row>
    <row r="4476" spans="1:19" x14ac:dyDescent="0.25">
      <c r="A4476" t="s">
        <v>4542</v>
      </c>
      <c r="B4476" t="s">
        <v>37</v>
      </c>
      <c r="C4476" t="s">
        <v>45</v>
      </c>
      <c r="D4476" t="s">
        <v>16</v>
      </c>
      <c r="E4476" t="s">
        <v>29</v>
      </c>
      <c r="F4476" t="s">
        <v>24</v>
      </c>
      <c r="G4476">
        <v>48</v>
      </c>
      <c r="H4476">
        <v>3</v>
      </c>
      <c r="I4476">
        <v>25.919999999999998</v>
      </c>
      <c r="J4476">
        <v>169.92</v>
      </c>
      <c r="K4476" s="1">
        <v>44967</v>
      </c>
      <c r="L4476" s="2">
        <v>0.76597222222222228</v>
      </c>
      <c r="M4476" t="s">
        <v>47</v>
      </c>
      <c r="N4476">
        <v>150.03935999999999</v>
      </c>
      <c r="O4476">
        <v>19.88064</v>
      </c>
      <c r="P4476" t="s">
        <v>32</v>
      </c>
      <c r="Q4476" t="s">
        <v>31</v>
      </c>
      <c r="R4476" t="s">
        <v>34</v>
      </c>
      <c r="S4476" t="str">
        <f>TEXT(sales_data[[#This Row],[dtme]],"yyyy")</f>
        <v>2023</v>
      </c>
    </row>
    <row r="4477" spans="1:19" x14ac:dyDescent="0.25">
      <c r="A4477" t="s">
        <v>4543</v>
      </c>
      <c r="B4477" t="s">
        <v>15</v>
      </c>
      <c r="C4477" t="s">
        <v>43</v>
      </c>
      <c r="D4477" t="s">
        <v>16</v>
      </c>
      <c r="E4477" t="s">
        <v>17</v>
      </c>
      <c r="F4477" t="s">
        <v>40</v>
      </c>
      <c r="G4477">
        <v>53</v>
      </c>
      <c r="H4477">
        <v>7</v>
      </c>
      <c r="I4477">
        <v>66.78</v>
      </c>
      <c r="J4477">
        <v>437.78</v>
      </c>
      <c r="K4477" s="1">
        <v>44967</v>
      </c>
      <c r="L4477" s="2">
        <v>0.53888888888888886</v>
      </c>
      <c r="M4477" t="s">
        <v>46</v>
      </c>
      <c r="N4477">
        <v>378.24191999999999</v>
      </c>
      <c r="O4477">
        <v>59.538079999999979</v>
      </c>
      <c r="P4477" t="s">
        <v>19</v>
      </c>
      <c r="Q4477" t="s">
        <v>31</v>
      </c>
      <c r="R4477" t="s">
        <v>34</v>
      </c>
      <c r="S4477" t="str">
        <f>TEXT(sales_data[[#This Row],[dtme]],"yyyy")</f>
        <v>2023</v>
      </c>
    </row>
    <row r="4478" spans="1:19" x14ac:dyDescent="0.25">
      <c r="A4478" t="s">
        <v>4544</v>
      </c>
      <c r="B4478" t="s">
        <v>22</v>
      </c>
      <c r="C4478" t="s">
        <v>44</v>
      </c>
      <c r="D4478" t="s">
        <v>16</v>
      </c>
      <c r="E4478" t="s">
        <v>17</v>
      </c>
      <c r="F4478" t="s">
        <v>40</v>
      </c>
      <c r="G4478">
        <v>73</v>
      </c>
      <c r="H4478">
        <v>7</v>
      </c>
      <c r="I4478">
        <v>91.97999999999999</v>
      </c>
      <c r="J4478">
        <v>602.98</v>
      </c>
      <c r="K4478" s="1">
        <v>44967</v>
      </c>
      <c r="L4478" s="2">
        <v>0.5805555555555556</v>
      </c>
      <c r="M4478" t="s">
        <v>25</v>
      </c>
      <c r="N4478">
        <v>524.59260000000006</v>
      </c>
      <c r="O4478">
        <v>78.387399999999957</v>
      </c>
      <c r="P4478" t="s">
        <v>19</v>
      </c>
      <c r="Q4478" t="s">
        <v>31</v>
      </c>
      <c r="R4478" t="s">
        <v>34</v>
      </c>
      <c r="S4478" t="str">
        <f>TEXT(sales_data[[#This Row],[dtme]],"yyyy")</f>
        <v>2023</v>
      </c>
    </row>
    <row r="4479" spans="1:19" x14ac:dyDescent="0.25">
      <c r="A4479" t="s">
        <v>4545</v>
      </c>
      <c r="B4479" t="s">
        <v>37</v>
      </c>
      <c r="C4479" t="s">
        <v>45</v>
      </c>
      <c r="D4479" t="s">
        <v>16</v>
      </c>
      <c r="E4479" t="s">
        <v>29</v>
      </c>
      <c r="F4479" t="s">
        <v>30</v>
      </c>
      <c r="G4479">
        <v>36</v>
      </c>
      <c r="H4479">
        <v>7</v>
      </c>
      <c r="I4479">
        <v>45.36</v>
      </c>
      <c r="J4479">
        <v>297.36</v>
      </c>
      <c r="K4479" s="1">
        <v>44967</v>
      </c>
      <c r="L4479" s="2">
        <v>0.57708333333333328</v>
      </c>
      <c r="M4479" t="s">
        <v>46</v>
      </c>
      <c r="N4479">
        <v>250.07976000000002</v>
      </c>
      <c r="O4479">
        <v>47.280239999999992</v>
      </c>
      <c r="P4479" t="s">
        <v>19</v>
      </c>
      <c r="Q4479" t="s">
        <v>31</v>
      </c>
      <c r="R4479" t="s">
        <v>34</v>
      </c>
      <c r="S4479" t="str">
        <f>TEXT(sales_data[[#This Row],[dtme]],"yyyy")</f>
        <v>2023</v>
      </c>
    </row>
    <row r="4480" spans="1:19" x14ac:dyDescent="0.25">
      <c r="A4480" t="s">
        <v>4546</v>
      </c>
      <c r="B4480" t="s">
        <v>22</v>
      </c>
      <c r="C4480" t="s">
        <v>44</v>
      </c>
      <c r="D4480" t="s">
        <v>23</v>
      </c>
      <c r="E4480" t="s">
        <v>29</v>
      </c>
      <c r="F4480" t="s">
        <v>40</v>
      </c>
      <c r="G4480">
        <v>62</v>
      </c>
      <c r="H4480">
        <v>10</v>
      </c>
      <c r="I4480">
        <v>111.6</v>
      </c>
      <c r="J4480">
        <v>731.6</v>
      </c>
      <c r="K4480" s="1">
        <v>44968</v>
      </c>
      <c r="L4480" s="2">
        <v>0.67986111111111114</v>
      </c>
      <c r="M4480" t="s">
        <v>25</v>
      </c>
      <c r="N4480">
        <v>629.9076</v>
      </c>
      <c r="O4480">
        <v>101.69240000000002</v>
      </c>
      <c r="P4480" t="s">
        <v>32</v>
      </c>
      <c r="Q4480" t="s">
        <v>35</v>
      </c>
      <c r="R4480" t="s">
        <v>34</v>
      </c>
      <c r="S4480" t="str">
        <f>TEXT(sales_data[[#This Row],[dtme]],"yyyy")</f>
        <v>2023</v>
      </c>
    </row>
    <row r="4481" spans="1:19" x14ac:dyDescent="0.25">
      <c r="A4481" t="s">
        <v>4547</v>
      </c>
      <c r="B4481" t="s">
        <v>37</v>
      </c>
      <c r="C4481" t="s">
        <v>45</v>
      </c>
      <c r="D4481" t="s">
        <v>23</v>
      </c>
      <c r="E4481" t="s">
        <v>17</v>
      </c>
      <c r="F4481" t="s">
        <v>30</v>
      </c>
      <c r="G4481">
        <v>77</v>
      </c>
      <c r="H4481">
        <v>3</v>
      </c>
      <c r="I4481">
        <v>41.58</v>
      </c>
      <c r="J4481">
        <v>272.58</v>
      </c>
      <c r="K4481" s="1">
        <v>44968</v>
      </c>
      <c r="L4481" s="2">
        <v>0.44374999999999998</v>
      </c>
      <c r="M4481" t="s">
        <v>47</v>
      </c>
      <c r="N4481">
        <v>239.05266</v>
      </c>
      <c r="O4481">
        <v>33.527339999999981</v>
      </c>
      <c r="P4481" t="s">
        <v>26</v>
      </c>
      <c r="Q4481" t="s">
        <v>35</v>
      </c>
      <c r="R4481" t="s">
        <v>34</v>
      </c>
      <c r="S4481" t="str">
        <f>TEXT(sales_data[[#This Row],[dtme]],"yyyy")</f>
        <v>2023</v>
      </c>
    </row>
    <row r="4482" spans="1:19" x14ac:dyDescent="0.25">
      <c r="A4482" t="s">
        <v>4548</v>
      </c>
      <c r="B4482" t="s">
        <v>37</v>
      </c>
      <c r="C4482" t="s">
        <v>45</v>
      </c>
      <c r="D4482" t="s">
        <v>23</v>
      </c>
      <c r="E4482" t="s">
        <v>17</v>
      </c>
      <c r="F4482" t="s">
        <v>18</v>
      </c>
      <c r="G4482">
        <v>84</v>
      </c>
      <c r="H4482">
        <v>9</v>
      </c>
      <c r="I4482">
        <v>136.07999999999998</v>
      </c>
      <c r="J4482">
        <v>892.07999999999993</v>
      </c>
      <c r="K4482" s="1">
        <v>44968</v>
      </c>
      <c r="L4482" s="2">
        <v>0.45416666666666666</v>
      </c>
      <c r="M4482" t="s">
        <v>25</v>
      </c>
      <c r="N4482">
        <v>771.64919999999995</v>
      </c>
      <c r="O4482">
        <v>120.43079999999998</v>
      </c>
      <c r="P4482" t="s">
        <v>26</v>
      </c>
      <c r="Q4482" t="s">
        <v>35</v>
      </c>
      <c r="R4482" t="s">
        <v>34</v>
      </c>
      <c r="S4482" t="str">
        <f>TEXT(sales_data[[#This Row],[dtme]],"yyyy")</f>
        <v>2023</v>
      </c>
    </row>
    <row r="4483" spans="1:19" x14ac:dyDescent="0.25">
      <c r="A4483" t="s">
        <v>4549</v>
      </c>
      <c r="B4483" t="s">
        <v>22</v>
      </c>
      <c r="C4483" t="s">
        <v>44</v>
      </c>
      <c r="D4483" t="s">
        <v>23</v>
      </c>
      <c r="E4483" t="s">
        <v>29</v>
      </c>
      <c r="F4483" t="s">
        <v>38</v>
      </c>
      <c r="G4483">
        <v>89</v>
      </c>
      <c r="H4483">
        <v>10</v>
      </c>
      <c r="I4483">
        <v>160.19999999999999</v>
      </c>
      <c r="J4483">
        <v>1050.2</v>
      </c>
      <c r="K4483" s="1">
        <v>44968</v>
      </c>
      <c r="L4483" s="2">
        <v>0.65416666666666667</v>
      </c>
      <c r="M4483" t="s">
        <v>47</v>
      </c>
      <c r="N4483">
        <v>923.12580000000003</v>
      </c>
      <c r="O4483">
        <v>127.07420000000002</v>
      </c>
      <c r="P4483" t="s">
        <v>19</v>
      </c>
      <c r="Q4483" t="s">
        <v>35</v>
      </c>
      <c r="R4483" t="s">
        <v>34</v>
      </c>
      <c r="S4483" t="str">
        <f>TEXT(sales_data[[#This Row],[dtme]],"yyyy")</f>
        <v>2023</v>
      </c>
    </row>
    <row r="4484" spans="1:19" x14ac:dyDescent="0.25">
      <c r="A4484" t="s">
        <v>4550</v>
      </c>
      <c r="B4484" t="s">
        <v>37</v>
      </c>
      <c r="C4484" t="s">
        <v>45</v>
      </c>
      <c r="D4484" t="s">
        <v>16</v>
      </c>
      <c r="E4484" t="s">
        <v>17</v>
      </c>
      <c r="F4484" t="s">
        <v>38</v>
      </c>
      <c r="G4484">
        <v>77</v>
      </c>
      <c r="H4484">
        <v>10</v>
      </c>
      <c r="I4484">
        <v>138.6</v>
      </c>
      <c r="J4484">
        <v>908.6</v>
      </c>
      <c r="K4484" s="1">
        <v>44968</v>
      </c>
      <c r="L4484" s="2">
        <v>0.44305555555555554</v>
      </c>
      <c r="M4484" t="s">
        <v>47</v>
      </c>
      <c r="N4484">
        <v>787.75620000000004</v>
      </c>
      <c r="O4484">
        <v>120.84379999999999</v>
      </c>
      <c r="P4484" t="s">
        <v>26</v>
      </c>
      <c r="Q4484" t="s">
        <v>35</v>
      </c>
      <c r="R4484" t="s">
        <v>34</v>
      </c>
      <c r="S4484" t="str">
        <f>TEXT(sales_data[[#This Row],[dtme]],"yyyy")</f>
        <v>2023</v>
      </c>
    </row>
    <row r="4485" spans="1:19" x14ac:dyDescent="0.25">
      <c r="A4485" t="s">
        <v>4551</v>
      </c>
      <c r="B4485" t="s">
        <v>15</v>
      </c>
      <c r="C4485" t="s">
        <v>43</v>
      </c>
      <c r="D4485" t="s">
        <v>23</v>
      </c>
      <c r="E4485" t="s">
        <v>17</v>
      </c>
      <c r="F4485" t="s">
        <v>33</v>
      </c>
      <c r="G4485">
        <v>94</v>
      </c>
      <c r="H4485">
        <v>4</v>
      </c>
      <c r="I4485">
        <v>67.679999999999993</v>
      </c>
      <c r="J4485">
        <v>443.68</v>
      </c>
      <c r="K4485" s="1">
        <v>44968</v>
      </c>
      <c r="L4485" s="2">
        <v>0.67083333333333328</v>
      </c>
      <c r="M4485" t="s">
        <v>46</v>
      </c>
      <c r="N4485">
        <v>389.10736000000003</v>
      </c>
      <c r="O4485">
        <v>54.572639999999978</v>
      </c>
      <c r="P4485" t="s">
        <v>32</v>
      </c>
      <c r="Q4485" t="s">
        <v>35</v>
      </c>
      <c r="R4485" t="s">
        <v>34</v>
      </c>
      <c r="S4485" t="str">
        <f>TEXT(sales_data[[#This Row],[dtme]],"yyyy")</f>
        <v>2023</v>
      </c>
    </row>
    <row r="4486" spans="1:19" x14ac:dyDescent="0.25">
      <c r="A4486" t="s">
        <v>4552</v>
      </c>
      <c r="B4486" t="s">
        <v>22</v>
      </c>
      <c r="C4486" t="s">
        <v>44</v>
      </c>
      <c r="D4486" t="s">
        <v>16</v>
      </c>
      <c r="E4486" t="s">
        <v>29</v>
      </c>
      <c r="F4486" t="s">
        <v>30</v>
      </c>
      <c r="G4486">
        <v>86</v>
      </c>
      <c r="H4486">
        <v>5</v>
      </c>
      <c r="I4486">
        <v>77.399999999999991</v>
      </c>
      <c r="J4486">
        <v>507.4</v>
      </c>
      <c r="K4486" s="1">
        <v>44968</v>
      </c>
      <c r="L4486" s="2">
        <v>0.77638888888888891</v>
      </c>
      <c r="M4486" t="s">
        <v>46</v>
      </c>
      <c r="N4486">
        <v>429.2604</v>
      </c>
      <c r="O4486">
        <v>78.139599999999973</v>
      </c>
      <c r="P4486" t="s">
        <v>32</v>
      </c>
      <c r="Q4486" t="s">
        <v>35</v>
      </c>
      <c r="R4486" t="s">
        <v>34</v>
      </c>
      <c r="S4486" t="str">
        <f>TEXT(sales_data[[#This Row],[dtme]],"yyyy")</f>
        <v>2023</v>
      </c>
    </row>
    <row r="4487" spans="1:19" x14ac:dyDescent="0.25">
      <c r="A4487" t="s">
        <v>4553</v>
      </c>
      <c r="B4487" t="s">
        <v>15</v>
      </c>
      <c r="C4487" t="s">
        <v>43</v>
      </c>
      <c r="D4487" t="s">
        <v>23</v>
      </c>
      <c r="E4487" t="s">
        <v>29</v>
      </c>
      <c r="F4487" t="s">
        <v>30</v>
      </c>
      <c r="G4487">
        <v>80</v>
      </c>
      <c r="H4487">
        <v>3</v>
      </c>
      <c r="I4487">
        <v>43.199999999999996</v>
      </c>
      <c r="J4487">
        <v>283.2</v>
      </c>
      <c r="K4487" s="1">
        <v>44968</v>
      </c>
      <c r="L4487" s="2">
        <v>0.64513888888888893</v>
      </c>
      <c r="M4487" t="s">
        <v>25</v>
      </c>
      <c r="N4487">
        <v>251.19839999999999</v>
      </c>
      <c r="O4487">
        <v>32.001599999999996</v>
      </c>
      <c r="P4487" t="s">
        <v>19</v>
      </c>
      <c r="Q4487" t="s">
        <v>35</v>
      </c>
      <c r="R4487" t="s">
        <v>34</v>
      </c>
      <c r="S4487" t="str">
        <f>TEXT(sales_data[[#This Row],[dtme]],"yyyy")</f>
        <v>2023</v>
      </c>
    </row>
    <row r="4488" spans="1:19" x14ac:dyDescent="0.25">
      <c r="A4488" t="s">
        <v>4554</v>
      </c>
      <c r="B4488" t="s">
        <v>15</v>
      </c>
      <c r="C4488" t="s">
        <v>43</v>
      </c>
      <c r="D4488" t="s">
        <v>23</v>
      </c>
      <c r="E4488" t="s">
        <v>17</v>
      </c>
      <c r="F4488" t="s">
        <v>24</v>
      </c>
      <c r="G4488">
        <v>46</v>
      </c>
      <c r="H4488">
        <v>5</v>
      </c>
      <c r="I4488">
        <v>41.4</v>
      </c>
      <c r="J4488">
        <v>271.39999999999998</v>
      </c>
      <c r="K4488" s="1">
        <v>44969</v>
      </c>
      <c r="L4488" s="2">
        <v>0.43402777777777779</v>
      </c>
      <c r="M4488" t="s">
        <v>46</v>
      </c>
      <c r="N4488">
        <v>240.46039999999999</v>
      </c>
      <c r="O4488">
        <v>30.939599999999984</v>
      </c>
      <c r="P4488" t="s">
        <v>26</v>
      </c>
      <c r="Q4488" t="s">
        <v>41</v>
      </c>
      <c r="R4488" t="s">
        <v>34</v>
      </c>
      <c r="S4488" t="str">
        <f>TEXT(sales_data[[#This Row],[dtme]],"yyyy")</f>
        <v>2023</v>
      </c>
    </row>
    <row r="4489" spans="1:19" x14ac:dyDescent="0.25">
      <c r="A4489" t="s">
        <v>4555</v>
      </c>
      <c r="B4489" t="s">
        <v>37</v>
      </c>
      <c r="C4489" t="s">
        <v>45</v>
      </c>
      <c r="D4489" t="s">
        <v>23</v>
      </c>
      <c r="E4489" t="s">
        <v>29</v>
      </c>
      <c r="F4489" t="s">
        <v>40</v>
      </c>
      <c r="G4489">
        <v>94</v>
      </c>
      <c r="H4489">
        <v>8</v>
      </c>
      <c r="I4489">
        <v>135.35999999999999</v>
      </c>
      <c r="J4489">
        <v>887.36</v>
      </c>
      <c r="K4489" s="1">
        <v>44969</v>
      </c>
      <c r="L4489" s="2">
        <v>0.54027777777777775</v>
      </c>
      <c r="M4489" t="s">
        <v>46</v>
      </c>
      <c r="N4489">
        <v>761.35487999999998</v>
      </c>
      <c r="O4489">
        <v>126.00512000000003</v>
      </c>
      <c r="P4489" t="s">
        <v>19</v>
      </c>
      <c r="Q4489" t="s">
        <v>41</v>
      </c>
      <c r="R4489" t="s">
        <v>34</v>
      </c>
      <c r="S4489" t="str">
        <f>TEXT(sales_data[[#This Row],[dtme]],"yyyy")</f>
        <v>2023</v>
      </c>
    </row>
    <row r="4490" spans="1:19" x14ac:dyDescent="0.25">
      <c r="A4490" t="s">
        <v>4556</v>
      </c>
      <c r="B4490" t="s">
        <v>37</v>
      </c>
      <c r="C4490" t="s">
        <v>45</v>
      </c>
      <c r="D4490" t="s">
        <v>16</v>
      </c>
      <c r="E4490" t="s">
        <v>29</v>
      </c>
      <c r="F4490" t="s">
        <v>30</v>
      </c>
      <c r="G4490">
        <v>60</v>
      </c>
      <c r="H4490">
        <v>10</v>
      </c>
      <c r="I4490">
        <v>108</v>
      </c>
      <c r="J4490">
        <v>708</v>
      </c>
      <c r="K4490" s="1">
        <v>44969</v>
      </c>
      <c r="L4490" s="2">
        <v>0.67986111111111114</v>
      </c>
      <c r="M4490" t="s">
        <v>25</v>
      </c>
      <c r="N4490">
        <v>612.41999999999996</v>
      </c>
      <c r="O4490">
        <v>95.580000000000041</v>
      </c>
      <c r="P4490" t="s">
        <v>32</v>
      </c>
      <c r="Q4490" t="s">
        <v>41</v>
      </c>
      <c r="R4490" t="s">
        <v>34</v>
      </c>
      <c r="S4490" t="str">
        <f>TEXT(sales_data[[#This Row],[dtme]],"yyyy")</f>
        <v>2023</v>
      </c>
    </row>
    <row r="4491" spans="1:19" x14ac:dyDescent="0.25">
      <c r="A4491" t="s">
        <v>4557</v>
      </c>
      <c r="B4491" t="s">
        <v>15</v>
      </c>
      <c r="C4491" t="s">
        <v>43</v>
      </c>
      <c r="D4491" t="s">
        <v>23</v>
      </c>
      <c r="E4491" t="s">
        <v>29</v>
      </c>
      <c r="F4491" t="s">
        <v>18</v>
      </c>
      <c r="G4491">
        <v>25</v>
      </c>
      <c r="H4491">
        <v>6</v>
      </c>
      <c r="I4491">
        <v>27</v>
      </c>
      <c r="J4491">
        <v>177</v>
      </c>
      <c r="K4491" s="1">
        <v>44969</v>
      </c>
      <c r="L4491" s="2">
        <v>0.79236111111111107</v>
      </c>
      <c r="M4491" t="s">
        <v>46</v>
      </c>
      <c r="N4491">
        <v>152.04300000000001</v>
      </c>
      <c r="O4491">
        <v>24.956999999999994</v>
      </c>
      <c r="P4491" t="s">
        <v>32</v>
      </c>
      <c r="Q4491" t="s">
        <v>41</v>
      </c>
      <c r="R4491" t="s">
        <v>34</v>
      </c>
      <c r="S4491" t="str">
        <f>TEXT(sales_data[[#This Row],[dtme]],"yyyy")</f>
        <v>2023</v>
      </c>
    </row>
    <row r="4492" spans="1:19" x14ac:dyDescent="0.25">
      <c r="A4492" t="s">
        <v>4558</v>
      </c>
      <c r="B4492" t="s">
        <v>22</v>
      </c>
      <c r="C4492" t="s">
        <v>44</v>
      </c>
      <c r="D4492" t="s">
        <v>16</v>
      </c>
      <c r="E4492" t="s">
        <v>17</v>
      </c>
      <c r="F4492" t="s">
        <v>38</v>
      </c>
      <c r="G4492">
        <v>87</v>
      </c>
      <c r="H4492">
        <v>10</v>
      </c>
      <c r="I4492">
        <v>156.6</v>
      </c>
      <c r="J4492">
        <v>1026.5999999999999</v>
      </c>
      <c r="K4492" s="1">
        <v>44969</v>
      </c>
      <c r="L4492" s="2">
        <v>0.61458333333333337</v>
      </c>
      <c r="M4492" t="s">
        <v>47</v>
      </c>
      <c r="N4492">
        <v>868.50359999999989</v>
      </c>
      <c r="O4492">
        <v>158.09640000000002</v>
      </c>
      <c r="P4492" t="s">
        <v>19</v>
      </c>
      <c r="Q4492" t="s">
        <v>41</v>
      </c>
      <c r="R4492" t="s">
        <v>34</v>
      </c>
      <c r="S4492" t="str">
        <f>TEXT(sales_data[[#This Row],[dtme]],"yyyy")</f>
        <v>2023</v>
      </c>
    </row>
    <row r="4493" spans="1:19" x14ac:dyDescent="0.25">
      <c r="A4493" t="s">
        <v>4559</v>
      </c>
      <c r="B4493" t="s">
        <v>37</v>
      </c>
      <c r="C4493" t="s">
        <v>45</v>
      </c>
      <c r="D4493" t="s">
        <v>16</v>
      </c>
      <c r="E4493" t="s">
        <v>17</v>
      </c>
      <c r="F4493" t="s">
        <v>24</v>
      </c>
      <c r="G4493">
        <v>39</v>
      </c>
      <c r="H4493">
        <v>1</v>
      </c>
      <c r="I4493">
        <v>7.02</v>
      </c>
      <c r="J4493">
        <v>46.019999999999996</v>
      </c>
      <c r="K4493" s="1">
        <v>44969</v>
      </c>
      <c r="L4493" s="2">
        <v>0.82152777777777775</v>
      </c>
      <c r="M4493" t="s">
        <v>25</v>
      </c>
      <c r="N4493">
        <v>39.761279999999999</v>
      </c>
      <c r="O4493">
        <v>6.2587199999999967</v>
      </c>
      <c r="P4493" t="s">
        <v>32</v>
      </c>
      <c r="Q4493" t="s">
        <v>41</v>
      </c>
      <c r="R4493" t="s">
        <v>34</v>
      </c>
      <c r="S4493" t="str">
        <f>TEXT(sales_data[[#This Row],[dtme]],"yyyy")</f>
        <v>2023</v>
      </c>
    </row>
    <row r="4494" spans="1:19" x14ac:dyDescent="0.25">
      <c r="A4494" t="s">
        <v>4560</v>
      </c>
      <c r="B4494" t="s">
        <v>15</v>
      </c>
      <c r="C4494" t="s">
        <v>43</v>
      </c>
      <c r="D4494" t="s">
        <v>16</v>
      </c>
      <c r="E4494" t="s">
        <v>17</v>
      </c>
      <c r="F4494" t="s">
        <v>33</v>
      </c>
      <c r="G4494">
        <v>71</v>
      </c>
      <c r="H4494">
        <v>2</v>
      </c>
      <c r="I4494">
        <v>25.56</v>
      </c>
      <c r="J4494">
        <v>167.56</v>
      </c>
      <c r="K4494" s="1">
        <v>44969</v>
      </c>
      <c r="L4494" s="2">
        <v>0.60624999999999996</v>
      </c>
      <c r="M4494" t="s">
        <v>46</v>
      </c>
      <c r="N4494">
        <v>146.27987999999999</v>
      </c>
      <c r="O4494">
        <v>21.280120000000011</v>
      </c>
      <c r="P4494" t="s">
        <v>19</v>
      </c>
      <c r="Q4494" t="s">
        <v>41</v>
      </c>
      <c r="R4494" t="s">
        <v>34</v>
      </c>
      <c r="S4494" t="str">
        <f>TEXT(sales_data[[#This Row],[dtme]],"yyyy")</f>
        <v>2023</v>
      </c>
    </row>
    <row r="4495" spans="1:19" x14ac:dyDescent="0.25">
      <c r="A4495" t="s">
        <v>4561</v>
      </c>
      <c r="B4495" t="s">
        <v>22</v>
      </c>
      <c r="C4495" t="s">
        <v>44</v>
      </c>
      <c r="D4495" t="s">
        <v>16</v>
      </c>
      <c r="E4495" t="s">
        <v>29</v>
      </c>
      <c r="F4495" t="s">
        <v>40</v>
      </c>
      <c r="G4495">
        <v>52</v>
      </c>
      <c r="H4495">
        <v>1</v>
      </c>
      <c r="I4495">
        <v>9.36</v>
      </c>
      <c r="J4495">
        <v>61.36</v>
      </c>
      <c r="K4495" s="1">
        <v>44969</v>
      </c>
      <c r="L4495" s="2">
        <v>0.74236111111111114</v>
      </c>
      <c r="M4495" t="s">
        <v>25</v>
      </c>
      <c r="N4495">
        <v>54.610399999999998</v>
      </c>
      <c r="O4495">
        <v>6.7496000000000009</v>
      </c>
      <c r="P4495" t="s">
        <v>32</v>
      </c>
      <c r="Q4495" t="s">
        <v>41</v>
      </c>
      <c r="R4495" t="s">
        <v>34</v>
      </c>
      <c r="S4495" t="str">
        <f>TEXT(sales_data[[#This Row],[dtme]],"yyyy")</f>
        <v>2023</v>
      </c>
    </row>
    <row r="4496" spans="1:19" x14ac:dyDescent="0.25">
      <c r="A4496" t="s">
        <v>4562</v>
      </c>
      <c r="B4496" t="s">
        <v>22</v>
      </c>
      <c r="C4496" t="s">
        <v>44</v>
      </c>
      <c r="D4496" t="s">
        <v>23</v>
      </c>
      <c r="E4496" t="s">
        <v>17</v>
      </c>
      <c r="F4496" t="s">
        <v>40</v>
      </c>
      <c r="G4496">
        <v>22</v>
      </c>
      <c r="H4496">
        <v>7</v>
      </c>
      <c r="I4496">
        <v>27.72</v>
      </c>
      <c r="J4496">
        <v>181.72</v>
      </c>
      <c r="K4496" s="1">
        <v>44970</v>
      </c>
      <c r="L4496" s="2">
        <v>0.4513888888888889</v>
      </c>
      <c r="M4496" t="s">
        <v>47</v>
      </c>
      <c r="N4496">
        <v>160.45875999999998</v>
      </c>
      <c r="O4496">
        <v>21.261240000000015</v>
      </c>
      <c r="P4496" t="s">
        <v>26</v>
      </c>
      <c r="Q4496" t="s">
        <v>39</v>
      </c>
      <c r="R4496" t="s">
        <v>34</v>
      </c>
      <c r="S4496" t="str">
        <f>TEXT(sales_data[[#This Row],[dtme]],"yyyy")</f>
        <v>2023</v>
      </c>
    </row>
    <row r="4497" spans="1:19" x14ac:dyDescent="0.25">
      <c r="A4497" t="s">
        <v>4563</v>
      </c>
      <c r="B4497" t="s">
        <v>15</v>
      </c>
      <c r="C4497" t="s">
        <v>43</v>
      </c>
      <c r="D4497" t="s">
        <v>16</v>
      </c>
      <c r="E4497" t="s">
        <v>29</v>
      </c>
      <c r="F4497" t="s">
        <v>24</v>
      </c>
      <c r="G4497">
        <v>32</v>
      </c>
      <c r="H4497">
        <v>4</v>
      </c>
      <c r="I4497">
        <v>23.04</v>
      </c>
      <c r="J4497">
        <v>151.04</v>
      </c>
      <c r="K4497" s="1">
        <v>44970</v>
      </c>
      <c r="L4497" s="2">
        <v>0.52638888888888891</v>
      </c>
      <c r="M4497" t="s">
        <v>46</v>
      </c>
      <c r="N4497">
        <v>127.77983999999999</v>
      </c>
      <c r="O4497">
        <v>23.260159999999999</v>
      </c>
      <c r="P4497" t="s">
        <v>19</v>
      </c>
      <c r="Q4497" t="s">
        <v>39</v>
      </c>
      <c r="R4497" t="s">
        <v>34</v>
      </c>
      <c r="S4497" t="str">
        <f>TEXT(sales_data[[#This Row],[dtme]],"yyyy")</f>
        <v>2023</v>
      </c>
    </row>
    <row r="4498" spans="1:19" x14ac:dyDescent="0.25">
      <c r="A4498" t="s">
        <v>4564</v>
      </c>
      <c r="B4498" t="s">
        <v>15</v>
      </c>
      <c r="C4498" t="s">
        <v>43</v>
      </c>
      <c r="D4498" t="s">
        <v>16</v>
      </c>
      <c r="E4498" t="s">
        <v>29</v>
      </c>
      <c r="F4498" t="s">
        <v>24</v>
      </c>
      <c r="G4498">
        <v>76</v>
      </c>
      <c r="H4498">
        <v>1</v>
      </c>
      <c r="I4498">
        <v>13.68</v>
      </c>
      <c r="J4498">
        <v>89.68</v>
      </c>
      <c r="K4498" s="1">
        <v>44970</v>
      </c>
      <c r="L4498" s="2">
        <v>0.76875000000000004</v>
      </c>
      <c r="M4498" t="s">
        <v>46</v>
      </c>
      <c r="N4498">
        <v>78.29064000000001</v>
      </c>
      <c r="O4498">
        <v>11.389359999999996</v>
      </c>
      <c r="P4498" t="s">
        <v>32</v>
      </c>
      <c r="Q4498" t="s">
        <v>39</v>
      </c>
      <c r="R4498" t="s">
        <v>34</v>
      </c>
      <c r="S4498" t="str">
        <f>TEXT(sales_data[[#This Row],[dtme]],"yyyy")</f>
        <v>2023</v>
      </c>
    </row>
    <row r="4499" spans="1:19" x14ac:dyDescent="0.25">
      <c r="A4499" t="s">
        <v>4565</v>
      </c>
      <c r="B4499" t="s">
        <v>37</v>
      </c>
      <c r="C4499" t="s">
        <v>45</v>
      </c>
      <c r="D4499" t="s">
        <v>16</v>
      </c>
      <c r="E4499" t="s">
        <v>17</v>
      </c>
      <c r="F4499" t="s">
        <v>40</v>
      </c>
      <c r="G4499">
        <v>29</v>
      </c>
      <c r="H4499">
        <v>5</v>
      </c>
      <c r="I4499">
        <v>26.099999999999998</v>
      </c>
      <c r="J4499">
        <v>171.1</v>
      </c>
      <c r="K4499" s="1">
        <v>44970</v>
      </c>
      <c r="L4499" s="2">
        <v>0.70763888888888893</v>
      </c>
      <c r="M4499" t="s">
        <v>25</v>
      </c>
      <c r="N4499">
        <v>147.31709999999998</v>
      </c>
      <c r="O4499">
        <v>23.782900000000012</v>
      </c>
      <c r="P4499" t="s">
        <v>32</v>
      </c>
      <c r="Q4499" t="s">
        <v>39</v>
      </c>
      <c r="R4499" t="s">
        <v>34</v>
      </c>
      <c r="S4499" t="str">
        <f>TEXT(sales_data[[#This Row],[dtme]],"yyyy")</f>
        <v>2023</v>
      </c>
    </row>
    <row r="4500" spans="1:19" x14ac:dyDescent="0.25">
      <c r="A4500" t="s">
        <v>4566</v>
      </c>
      <c r="B4500" t="s">
        <v>37</v>
      </c>
      <c r="C4500" t="s">
        <v>45</v>
      </c>
      <c r="D4500" t="s">
        <v>16</v>
      </c>
      <c r="E4500" t="s">
        <v>17</v>
      </c>
      <c r="F4500" t="s">
        <v>33</v>
      </c>
      <c r="G4500">
        <v>20</v>
      </c>
      <c r="H4500">
        <v>4</v>
      </c>
      <c r="I4500">
        <v>14.399999999999999</v>
      </c>
      <c r="J4500">
        <v>94.4</v>
      </c>
      <c r="K4500" s="1">
        <v>44970</v>
      </c>
      <c r="L4500" s="2">
        <v>0.50972222222222219</v>
      </c>
      <c r="M4500" t="s">
        <v>47</v>
      </c>
      <c r="N4500">
        <v>82.128</v>
      </c>
      <c r="O4500">
        <v>12.272000000000006</v>
      </c>
      <c r="P4500" t="s">
        <v>19</v>
      </c>
      <c r="Q4500" t="s">
        <v>39</v>
      </c>
      <c r="R4500" t="s">
        <v>34</v>
      </c>
      <c r="S4500" t="str">
        <f>TEXT(sales_data[[#This Row],[dtme]],"yyyy")</f>
        <v>2023</v>
      </c>
    </row>
    <row r="4501" spans="1:19" x14ac:dyDescent="0.25">
      <c r="A4501" t="s">
        <v>4567</v>
      </c>
      <c r="B4501" t="s">
        <v>22</v>
      </c>
      <c r="C4501" t="s">
        <v>44</v>
      </c>
      <c r="D4501" t="s">
        <v>16</v>
      </c>
      <c r="E4501" t="s">
        <v>17</v>
      </c>
      <c r="F4501" t="s">
        <v>40</v>
      </c>
      <c r="G4501">
        <v>92</v>
      </c>
      <c r="H4501">
        <v>2</v>
      </c>
      <c r="I4501">
        <v>33.119999999999997</v>
      </c>
      <c r="J4501">
        <v>217.12</v>
      </c>
      <c r="K4501" s="1">
        <v>44970</v>
      </c>
      <c r="L4501" s="2">
        <v>0.62916666666666665</v>
      </c>
      <c r="M4501" t="s">
        <v>47</v>
      </c>
      <c r="N4501">
        <v>192.80256</v>
      </c>
      <c r="O4501">
        <v>24.317440000000005</v>
      </c>
      <c r="P4501" t="s">
        <v>19</v>
      </c>
      <c r="Q4501" t="s">
        <v>39</v>
      </c>
      <c r="R4501" t="s">
        <v>34</v>
      </c>
      <c r="S4501" t="str">
        <f>TEXT(sales_data[[#This Row],[dtme]],"yyyy")</f>
        <v>2023</v>
      </c>
    </row>
    <row r="4502" spans="1:19" x14ac:dyDescent="0.25">
      <c r="A4502" t="s">
        <v>4568</v>
      </c>
      <c r="B4502" t="s">
        <v>37</v>
      </c>
      <c r="C4502" t="s">
        <v>45</v>
      </c>
      <c r="D4502" t="s">
        <v>23</v>
      </c>
      <c r="E4502" t="s">
        <v>29</v>
      </c>
      <c r="F4502" t="s">
        <v>33</v>
      </c>
      <c r="G4502">
        <v>13</v>
      </c>
      <c r="H4502">
        <v>6</v>
      </c>
      <c r="I4502">
        <v>14.04</v>
      </c>
      <c r="J4502">
        <v>92.039999999999992</v>
      </c>
      <c r="K4502" s="1">
        <v>44970</v>
      </c>
      <c r="L4502" s="2">
        <v>0.58263888888888893</v>
      </c>
      <c r="M4502" t="s">
        <v>25</v>
      </c>
      <c r="N4502">
        <v>80.995199999999997</v>
      </c>
      <c r="O4502">
        <v>11.044799999999995</v>
      </c>
      <c r="P4502" t="s">
        <v>19</v>
      </c>
      <c r="Q4502" t="s">
        <v>39</v>
      </c>
      <c r="R4502" t="s">
        <v>34</v>
      </c>
      <c r="S4502" t="str">
        <f>TEXT(sales_data[[#This Row],[dtme]],"yyyy")</f>
        <v>2023</v>
      </c>
    </row>
    <row r="4503" spans="1:19" x14ac:dyDescent="0.25">
      <c r="A4503" t="s">
        <v>4569</v>
      </c>
      <c r="B4503" t="s">
        <v>22</v>
      </c>
      <c r="C4503" t="s">
        <v>44</v>
      </c>
      <c r="D4503" t="s">
        <v>16</v>
      </c>
      <c r="E4503" t="s">
        <v>17</v>
      </c>
      <c r="F4503" t="s">
        <v>38</v>
      </c>
      <c r="G4503">
        <v>14</v>
      </c>
      <c r="H4503">
        <v>2</v>
      </c>
      <c r="I4503">
        <v>5.04</v>
      </c>
      <c r="J4503">
        <v>33.04</v>
      </c>
      <c r="K4503" s="1">
        <v>44970</v>
      </c>
      <c r="L4503" s="2">
        <v>0.76041666666666663</v>
      </c>
      <c r="M4503" t="s">
        <v>47</v>
      </c>
      <c r="N4503">
        <v>28.01792</v>
      </c>
      <c r="O4503">
        <v>5.022079999999999</v>
      </c>
      <c r="P4503" t="s">
        <v>32</v>
      </c>
      <c r="Q4503" t="s">
        <v>39</v>
      </c>
      <c r="R4503" t="s">
        <v>34</v>
      </c>
      <c r="S4503" t="str">
        <f>TEXT(sales_data[[#This Row],[dtme]],"yyyy")</f>
        <v>2023</v>
      </c>
    </row>
    <row r="4504" spans="1:19" x14ac:dyDescent="0.25">
      <c r="A4504" t="s">
        <v>4570</v>
      </c>
      <c r="B4504" t="s">
        <v>37</v>
      </c>
      <c r="C4504" t="s">
        <v>45</v>
      </c>
      <c r="D4504" t="s">
        <v>16</v>
      </c>
      <c r="E4504" t="s">
        <v>29</v>
      </c>
      <c r="F4504" t="s">
        <v>18</v>
      </c>
      <c r="G4504">
        <v>75</v>
      </c>
      <c r="H4504">
        <v>4</v>
      </c>
      <c r="I4504">
        <v>54</v>
      </c>
      <c r="J4504">
        <v>354</v>
      </c>
      <c r="K4504" s="1">
        <v>44971</v>
      </c>
      <c r="L4504" s="2">
        <v>0.60763888888888884</v>
      </c>
      <c r="M4504" t="s">
        <v>25</v>
      </c>
      <c r="N4504">
        <v>304.79399999999998</v>
      </c>
      <c r="O4504">
        <v>49.206000000000017</v>
      </c>
      <c r="P4504" t="s">
        <v>19</v>
      </c>
      <c r="Q4504" t="s">
        <v>36</v>
      </c>
      <c r="R4504" t="s">
        <v>34</v>
      </c>
      <c r="S4504" t="str">
        <f>TEXT(sales_data[[#This Row],[dtme]],"yyyy")</f>
        <v>2023</v>
      </c>
    </row>
    <row r="4505" spans="1:19" x14ac:dyDescent="0.25">
      <c r="A4505" t="s">
        <v>4571</v>
      </c>
      <c r="B4505" t="s">
        <v>15</v>
      </c>
      <c r="C4505" t="s">
        <v>43</v>
      </c>
      <c r="D4505" t="s">
        <v>23</v>
      </c>
      <c r="E4505" t="s">
        <v>17</v>
      </c>
      <c r="F4505" t="s">
        <v>24</v>
      </c>
      <c r="G4505">
        <v>99</v>
      </c>
      <c r="H4505">
        <v>8</v>
      </c>
      <c r="I4505">
        <v>142.56</v>
      </c>
      <c r="J4505">
        <v>934.56</v>
      </c>
      <c r="K4505" s="1">
        <v>44971</v>
      </c>
      <c r="L4505" s="2">
        <v>0.7104166666666667</v>
      </c>
      <c r="M4505" t="s">
        <v>47</v>
      </c>
      <c r="N4505">
        <v>814.93631999999991</v>
      </c>
      <c r="O4505">
        <v>119.62368000000004</v>
      </c>
      <c r="P4505" t="s">
        <v>32</v>
      </c>
      <c r="Q4505" t="s">
        <v>36</v>
      </c>
      <c r="R4505" t="s">
        <v>34</v>
      </c>
      <c r="S4505" t="str">
        <f>TEXT(sales_data[[#This Row],[dtme]],"yyyy")</f>
        <v>2023</v>
      </c>
    </row>
    <row r="4506" spans="1:19" x14ac:dyDescent="0.25">
      <c r="A4506" t="s">
        <v>4572</v>
      </c>
      <c r="B4506" t="s">
        <v>22</v>
      </c>
      <c r="C4506" t="s">
        <v>44</v>
      </c>
      <c r="D4506" t="s">
        <v>16</v>
      </c>
      <c r="E4506" t="s">
        <v>29</v>
      </c>
      <c r="F4506" t="s">
        <v>38</v>
      </c>
      <c r="G4506">
        <v>99</v>
      </c>
      <c r="H4506">
        <v>2</v>
      </c>
      <c r="I4506">
        <v>35.64</v>
      </c>
      <c r="J4506">
        <v>233.64</v>
      </c>
      <c r="K4506" s="1">
        <v>44971</v>
      </c>
      <c r="L4506" s="2">
        <v>0.72847222222222219</v>
      </c>
      <c r="M4506" t="s">
        <v>25</v>
      </c>
      <c r="N4506">
        <v>203.03315999999998</v>
      </c>
      <c r="O4506">
        <v>30.606840000000005</v>
      </c>
      <c r="P4506" t="s">
        <v>32</v>
      </c>
      <c r="Q4506" t="s">
        <v>36</v>
      </c>
      <c r="R4506" t="s">
        <v>34</v>
      </c>
      <c r="S4506" t="str">
        <f>TEXT(sales_data[[#This Row],[dtme]],"yyyy")</f>
        <v>2023</v>
      </c>
    </row>
    <row r="4507" spans="1:19" x14ac:dyDescent="0.25">
      <c r="A4507" t="s">
        <v>4573</v>
      </c>
      <c r="B4507" t="s">
        <v>15</v>
      </c>
      <c r="C4507" t="s">
        <v>43</v>
      </c>
      <c r="D4507" t="s">
        <v>23</v>
      </c>
      <c r="E4507" t="s">
        <v>29</v>
      </c>
      <c r="F4507" t="s">
        <v>33</v>
      </c>
      <c r="G4507">
        <v>44</v>
      </c>
      <c r="H4507">
        <v>3</v>
      </c>
      <c r="I4507">
        <v>23.759999999999998</v>
      </c>
      <c r="J4507">
        <v>155.76</v>
      </c>
      <c r="K4507" s="1">
        <v>44971</v>
      </c>
      <c r="L4507" s="2">
        <v>0.62777777777777777</v>
      </c>
      <c r="M4507" t="s">
        <v>25</v>
      </c>
      <c r="N4507">
        <v>133.33055999999999</v>
      </c>
      <c r="O4507">
        <v>22.42944</v>
      </c>
      <c r="P4507" t="s">
        <v>19</v>
      </c>
      <c r="Q4507" t="s">
        <v>36</v>
      </c>
      <c r="R4507" t="s">
        <v>34</v>
      </c>
      <c r="S4507" t="str">
        <f>TEXT(sales_data[[#This Row],[dtme]],"yyyy")</f>
        <v>2023</v>
      </c>
    </row>
    <row r="4508" spans="1:19" x14ac:dyDescent="0.25">
      <c r="A4508" t="s">
        <v>4574</v>
      </c>
      <c r="B4508" t="s">
        <v>22</v>
      </c>
      <c r="C4508" t="s">
        <v>44</v>
      </c>
      <c r="D4508" t="s">
        <v>16</v>
      </c>
      <c r="E4508" t="s">
        <v>29</v>
      </c>
      <c r="F4508" t="s">
        <v>38</v>
      </c>
      <c r="G4508">
        <v>27</v>
      </c>
      <c r="H4508">
        <v>10</v>
      </c>
      <c r="I4508">
        <v>48.6</v>
      </c>
      <c r="J4508">
        <v>318.60000000000002</v>
      </c>
      <c r="K4508" s="1">
        <v>44971</v>
      </c>
      <c r="L4508" s="2">
        <v>0.47638888888888886</v>
      </c>
      <c r="M4508" t="s">
        <v>47</v>
      </c>
      <c r="N4508">
        <v>269.21700000000004</v>
      </c>
      <c r="O4508">
        <v>49.382999999999981</v>
      </c>
      <c r="P4508" t="s">
        <v>26</v>
      </c>
      <c r="Q4508" t="s">
        <v>36</v>
      </c>
      <c r="R4508" t="s">
        <v>34</v>
      </c>
      <c r="S4508" t="str">
        <f>TEXT(sales_data[[#This Row],[dtme]],"yyyy")</f>
        <v>2023</v>
      </c>
    </row>
    <row r="4509" spans="1:19" x14ac:dyDescent="0.25">
      <c r="A4509" t="s">
        <v>4575</v>
      </c>
      <c r="B4509" t="s">
        <v>37</v>
      </c>
      <c r="C4509" t="s">
        <v>45</v>
      </c>
      <c r="D4509" t="s">
        <v>16</v>
      </c>
      <c r="E4509" t="s">
        <v>17</v>
      </c>
      <c r="F4509" t="s">
        <v>33</v>
      </c>
      <c r="G4509">
        <v>60</v>
      </c>
      <c r="H4509">
        <v>7</v>
      </c>
      <c r="I4509">
        <v>75.599999999999994</v>
      </c>
      <c r="J4509">
        <v>495.6</v>
      </c>
      <c r="K4509" s="1">
        <v>44971</v>
      </c>
      <c r="L4509" s="2">
        <v>0.48333333333333334</v>
      </c>
      <c r="M4509" t="s">
        <v>47</v>
      </c>
      <c r="N4509">
        <v>422.25120000000004</v>
      </c>
      <c r="O4509">
        <v>73.348799999999983</v>
      </c>
      <c r="P4509" t="s">
        <v>26</v>
      </c>
      <c r="Q4509" t="s">
        <v>36</v>
      </c>
      <c r="R4509" t="s">
        <v>34</v>
      </c>
      <c r="S4509" t="str">
        <f>TEXT(sales_data[[#This Row],[dtme]],"yyyy")</f>
        <v>2023</v>
      </c>
    </row>
    <row r="4510" spans="1:19" x14ac:dyDescent="0.25">
      <c r="A4510" t="s">
        <v>4576</v>
      </c>
      <c r="B4510" t="s">
        <v>15</v>
      </c>
      <c r="C4510" t="s">
        <v>43</v>
      </c>
      <c r="D4510" t="s">
        <v>16</v>
      </c>
      <c r="E4510" t="s">
        <v>29</v>
      </c>
      <c r="F4510" t="s">
        <v>18</v>
      </c>
      <c r="G4510">
        <v>91</v>
      </c>
      <c r="H4510">
        <v>1</v>
      </c>
      <c r="I4510">
        <v>16.38</v>
      </c>
      <c r="J4510">
        <v>107.38</v>
      </c>
      <c r="K4510" s="1">
        <v>44971</v>
      </c>
      <c r="L4510" s="2">
        <v>0.61250000000000004</v>
      </c>
      <c r="M4510" t="s">
        <v>46</v>
      </c>
      <c r="N4510">
        <v>95.460819999999998</v>
      </c>
      <c r="O4510">
        <v>11.919179999999997</v>
      </c>
      <c r="P4510" t="s">
        <v>19</v>
      </c>
      <c r="Q4510" t="s">
        <v>36</v>
      </c>
      <c r="R4510" t="s">
        <v>34</v>
      </c>
      <c r="S4510" t="str">
        <f>TEXT(sales_data[[#This Row],[dtme]],"yyyy")</f>
        <v>2023</v>
      </c>
    </row>
    <row r="4511" spans="1:19" x14ac:dyDescent="0.25">
      <c r="A4511" t="s">
        <v>4577</v>
      </c>
      <c r="B4511" t="s">
        <v>22</v>
      </c>
      <c r="C4511" t="s">
        <v>44</v>
      </c>
      <c r="D4511" t="s">
        <v>23</v>
      </c>
      <c r="E4511" t="s">
        <v>17</v>
      </c>
      <c r="F4511" t="s">
        <v>18</v>
      </c>
      <c r="G4511">
        <v>58</v>
      </c>
      <c r="H4511">
        <v>2</v>
      </c>
      <c r="I4511">
        <v>20.88</v>
      </c>
      <c r="J4511">
        <v>136.88</v>
      </c>
      <c r="K4511" s="1">
        <v>44971</v>
      </c>
      <c r="L4511" s="2">
        <v>0.52916666666666667</v>
      </c>
      <c r="M4511" t="s">
        <v>46</v>
      </c>
      <c r="N4511">
        <v>115.52672</v>
      </c>
      <c r="O4511">
        <v>21.353279999999998</v>
      </c>
      <c r="P4511" t="s">
        <v>19</v>
      </c>
      <c r="Q4511" t="s">
        <v>36</v>
      </c>
      <c r="R4511" t="s">
        <v>34</v>
      </c>
      <c r="S4511" t="str">
        <f>TEXT(sales_data[[#This Row],[dtme]],"yyyy")</f>
        <v>2023</v>
      </c>
    </row>
    <row r="4512" spans="1:19" x14ac:dyDescent="0.25">
      <c r="A4512" t="s">
        <v>4578</v>
      </c>
      <c r="B4512" t="s">
        <v>22</v>
      </c>
      <c r="C4512" t="s">
        <v>44</v>
      </c>
      <c r="D4512" t="s">
        <v>16</v>
      </c>
      <c r="E4512" t="s">
        <v>17</v>
      </c>
      <c r="F4512" t="s">
        <v>33</v>
      </c>
      <c r="G4512">
        <v>24</v>
      </c>
      <c r="H4512">
        <v>3</v>
      </c>
      <c r="I4512">
        <v>12.959999999999999</v>
      </c>
      <c r="J4512">
        <v>84.96</v>
      </c>
      <c r="K4512" s="1">
        <v>44972</v>
      </c>
      <c r="L4512" s="2">
        <v>0.74097222222222225</v>
      </c>
      <c r="M4512" t="s">
        <v>47</v>
      </c>
      <c r="N4512">
        <v>71.961119999999994</v>
      </c>
      <c r="O4512">
        <v>12.99888</v>
      </c>
      <c r="P4512" t="s">
        <v>32</v>
      </c>
      <c r="Q4512" t="s">
        <v>27</v>
      </c>
      <c r="R4512" t="s">
        <v>34</v>
      </c>
      <c r="S4512" t="str">
        <f>TEXT(sales_data[[#This Row],[dtme]],"yyyy")</f>
        <v>2023</v>
      </c>
    </row>
    <row r="4513" spans="1:19" x14ac:dyDescent="0.25">
      <c r="A4513" t="s">
        <v>4579</v>
      </c>
      <c r="B4513" t="s">
        <v>37</v>
      </c>
      <c r="C4513" t="s">
        <v>45</v>
      </c>
      <c r="D4513" t="s">
        <v>23</v>
      </c>
      <c r="E4513" t="s">
        <v>17</v>
      </c>
      <c r="F4513" t="s">
        <v>40</v>
      </c>
      <c r="G4513">
        <v>72</v>
      </c>
      <c r="H4513">
        <v>7</v>
      </c>
      <c r="I4513">
        <v>90.72</v>
      </c>
      <c r="J4513">
        <v>594.72</v>
      </c>
      <c r="K4513" s="1">
        <v>44972</v>
      </c>
      <c r="L4513" s="2">
        <v>0.53055555555555556</v>
      </c>
      <c r="M4513" t="s">
        <v>25</v>
      </c>
      <c r="N4513">
        <v>522.16416000000004</v>
      </c>
      <c r="O4513">
        <v>72.555839999999989</v>
      </c>
      <c r="P4513" t="s">
        <v>19</v>
      </c>
      <c r="Q4513" t="s">
        <v>27</v>
      </c>
      <c r="R4513" t="s">
        <v>34</v>
      </c>
      <c r="S4513" t="str">
        <f>TEXT(sales_data[[#This Row],[dtme]],"yyyy")</f>
        <v>2023</v>
      </c>
    </row>
    <row r="4514" spans="1:19" x14ac:dyDescent="0.25">
      <c r="A4514" t="s">
        <v>4580</v>
      </c>
      <c r="B4514" t="s">
        <v>37</v>
      </c>
      <c r="C4514" t="s">
        <v>45</v>
      </c>
      <c r="D4514" t="s">
        <v>16</v>
      </c>
      <c r="E4514" t="s">
        <v>29</v>
      </c>
      <c r="F4514" t="s">
        <v>30</v>
      </c>
      <c r="G4514">
        <v>17</v>
      </c>
      <c r="H4514">
        <v>5</v>
      </c>
      <c r="I4514">
        <v>15.299999999999999</v>
      </c>
      <c r="J4514">
        <v>100.3</v>
      </c>
      <c r="K4514" s="1">
        <v>44972</v>
      </c>
      <c r="L4514" s="2">
        <v>0.52916666666666667</v>
      </c>
      <c r="M4514" t="s">
        <v>47</v>
      </c>
      <c r="N4514">
        <v>89.066400000000002</v>
      </c>
      <c r="O4514">
        <v>11.233599999999996</v>
      </c>
      <c r="P4514" t="s">
        <v>19</v>
      </c>
      <c r="Q4514" t="s">
        <v>27</v>
      </c>
      <c r="R4514" t="s">
        <v>34</v>
      </c>
      <c r="S4514" t="str">
        <f>TEXT(sales_data[[#This Row],[dtme]],"yyyy")</f>
        <v>2023</v>
      </c>
    </row>
    <row r="4515" spans="1:19" x14ac:dyDescent="0.25">
      <c r="A4515" t="s">
        <v>4581</v>
      </c>
      <c r="B4515" t="s">
        <v>15</v>
      </c>
      <c r="C4515" t="s">
        <v>43</v>
      </c>
      <c r="D4515" t="s">
        <v>23</v>
      </c>
      <c r="E4515" t="s">
        <v>17</v>
      </c>
      <c r="F4515" t="s">
        <v>30</v>
      </c>
      <c r="G4515">
        <v>69</v>
      </c>
      <c r="H4515">
        <v>8</v>
      </c>
      <c r="I4515">
        <v>99.36</v>
      </c>
      <c r="J4515">
        <v>651.36</v>
      </c>
      <c r="K4515" s="1">
        <v>44972</v>
      </c>
      <c r="L4515" s="2">
        <v>0.70902777777777781</v>
      </c>
      <c r="M4515" t="s">
        <v>47</v>
      </c>
      <c r="N4515">
        <v>551.05056000000002</v>
      </c>
      <c r="O4515">
        <v>100.30944</v>
      </c>
      <c r="P4515" t="s">
        <v>32</v>
      </c>
      <c r="Q4515" t="s">
        <v>27</v>
      </c>
      <c r="R4515" t="s">
        <v>34</v>
      </c>
      <c r="S4515" t="str">
        <f>TEXT(sales_data[[#This Row],[dtme]],"yyyy")</f>
        <v>2023</v>
      </c>
    </row>
    <row r="4516" spans="1:19" x14ac:dyDescent="0.25">
      <c r="A4516" t="s">
        <v>4582</v>
      </c>
      <c r="B4516" t="s">
        <v>15</v>
      </c>
      <c r="C4516" t="s">
        <v>43</v>
      </c>
      <c r="D4516" t="s">
        <v>23</v>
      </c>
      <c r="E4516" t="s">
        <v>29</v>
      </c>
      <c r="F4516" t="s">
        <v>18</v>
      </c>
      <c r="G4516">
        <v>15</v>
      </c>
      <c r="H4516">
        <v>6</v>
      </c>
      <c r="I4516">
        <v>16.2</v>
      </c>
      <c r="J4516">
        <v>106.2</v>
      </c>
      <c r="K4516" s="1">
        <v>44972</v>
      </c>
      <c r="L4516" s="2">
        <v>0.75208333333333333</v>
      </c>
      <c r="M4516" t="s">
        <v>46</v>
      </c>
      <c r="N4516">
        <v>91.438199999999995</v>
      </c>
      <c r="O4516">
        <v>14.761800000000008</v>
      </c>
      <c r="P4516" t="s">
        <v>32</v>
      </c>
      <c r="Q4516" t="s">
        <v>27</v>
      </c>
      <c r="R4516" t="s">
        <v>34</v>
      </c>
      <c r="S4516" t="str">
        <f>TEXT(sales_data[[#This Row],[dtme]],"yyyy")</f>
        <v>2023</v>
      </c>
    </row>
    <row r="4517" spans="1:19" x14ac:dyDescent="0.25">
      <c r="A4517" t="s">
        <v>4583</v>
      </c>
      <c r="B4517" t="s">
        <v>37</v>
      </c>
      <c r="C4517" t="s">
        <v>45</v>
      </c>
      <c r="D4517" t="s">
        <v>16</v>
      </c>
      <c r="E4517" t="s">
        <v>17</v>
      </c>
      <c r="F4517" t="s">
        <v>18</v>
      </c>
      <c r="G4517">
        <v>76</v>
      </c>
      <c r="H4517">
        <v>7</v>
      </c>
      <c r="I4517">
        <v>95.759999999999991</v>
      </c>
      <c r="J4517">
        <v>627.76</v>
      </c>
      <c r="K4517" s="1">
        <v>44972</v>
      </c>
      <c r="L4517" s="2">
        <v>0.84791666666666665</v>
      </c>
      <c r="M4517" t="s">
        <v>25</v>
      </c>
      <c r="N4517">
        <v>558.07863999999995</v>
      </c>
      <c r="O4517">
        <v>69.681360000000041</v>
      </c>
      <c r="P4517" t="s">
        <v>32</v>
      </c>
      <c r="Q4517" t="s">
        <v>27</v>
      </c>
      <c r="R4517" t="s">
        <v>34</v>
      </c>
      <c r="S4517" t="str">
        <f>TEXT(sales_data[[#This Row],[dtme]],"yyyy")</f>
        <v>2023</v>
      </c>
    </row>
    <row r="4518" spans="1:19" x14ac:dyDescent="0.25">
      <c r="A4518" t="s">
        <v>4584</v>
      </c>
      <c r="B4518" t="s">
        <v>22</v>
      </c>
      <c r="C4518" t="s">
        <v>44</v>
      </c>
      <c r="D4518" t="s">
        <v>16</v>
      </c>
      <c r="E4518" t="s">
        <v>17</v>
      </c>
      <c r="F4518" t="s">
        <v>40</v>
      </c>
      <c r="G4518">
        <v>99</v>
      </c>
      <c r="H4518">
        <v>10</v>
      </c>
      <c r="I4518">
        <v>178.2</v>
      </c>
      <c r="J4518">
        <v>1168.2</v>
      </c>
      <c r="K4518" s="1">
        <v>44972</v>
      </c>
      <c r="L4518" s="2">
        <v>0.62013888888888891</v>
      </c>
      <c r="M4518" t="s">
        <v>47</v>
      </c>
      <c r="N4518">
        <v>998.81100000000004</v>
      </c>
      <c r="O4518">
        <v>169.38900000000001</v>
      </c>
      <c r="P4518" t="s">
        <v>19</v>
      </c>
      <c r="Q4518" t="s">
        <v>27</v>
      </c>
      <c r="R4518" t="s">
        <v>34</v>
      </c>
      <c r="S4518" t="str">
        <f>TEXT(sales_data[[#This Row],[dtme]],"yyyy")</f>
        <v>2023</v>
      </c>
    </row>
    <row r="4519" spans="1:19" x14ac:dyDescent="0.25">
      <c r="A4519" t="s">
        <v>4585</v>
      </c>
      <c r="B4519" t="s">
        <v>22</v>
      </c>
      <c r="C4519" t="s">
        <v>44</v>
      </c>
      <c r="D4519" t="s">
        <v>16</v>
      </c>
      <c r="E4519" t="s">
        <v>17</v>
      </c>
      <c r="F4519" t="s">
        <v>40</v>
      </c>
      <c r="G4519">
        <v>80</v>
      </c>
      <c r="H4519">
        <v>3</v>
      </c>
      <c r="I4519">
        <v>43.199999999999996</v>
      </c>
      <c r="J4519">
        <v>283.2</v>
      </c>
      <c r="K4519" s="1">
        <v>44972</v>
      </c>
      <c r="L4519" s="2">
        <v>0.52152777777777781</v>
      </c>
      <c r="M4519" t="s">
        <v>25</v>
      </c>
      <c r="N4519">
        <v>251.76479999999998</v>
      </c>
      <c r="O4519">
        <v>31.435200000000009</v>
      </c>
      <c r="P4519" t="s">
        <v>19</v>
      </c>
      <c r="Q4519" t="s">
        <v>27</v>
      </c>
      <c r="R4519" t="s">
        <v>34</v>
      </c>
      <c r="S4519" t="str">
        <f>TEXT(sales_data[[#This Row],[dtme]],"yyyy")</f>
        <v>2023</v>
      </c>
    </row>
    <row r="4520" spans="1:19" x14ac:dyDescent="0.25">
      <c r="A4520" t="s">
        <v>4586</v>
      </c>
      <c r="B4520" t="s">
        <v>37</v>
      </c>
      <c r="C4520" t="s">
        <v>45</v>
      </c>
      <c r="D4520" t="s">
        <v>16</v>
      </c>
      <c r="E4520" t="s">
        <v>17</v>
      </c>
      <c r="F4520" t="s">
        <v>38</v>
      </c>
      <c r="G4520">
        <v>77</v>
      </c>
      <c r="H4520">
        <v>9</v>
      </c>
      <c r="I4520">
        <v>124.74</v>
      </c>
      <c r="J4520">
        <v>817.74</v>
      </c>
      <c r="K4520" s="1">
        <v>44972</v>
      </c>
      <c r="L4520" s="2">
        <v>0.59375</v>
      </c>
      <c r="M4520" t="s">
        <v>47</v>
      </c>
      <c r="N4520">
        <v>709.79831999999999</v>
      </c>
      <c r="O4520">
        <v>107.94168000000002</v>
      </c>
      <c r="P4520" t="s">
        <v>19</v>
      </c>
      <c r="Q4520" t="s">
        <v>27</v>
      </c>
      <c r="R4520" t="s">
        <v>34</v>
      </c>
      <c r="S4520" t="str">
        <f>TEXT(sales_data[[#This Row],[dtme]],"yyyy")</f>
        <v>2023</v>
      </c>
    </row>
    <row r="4521" spans="1:19" x14ac:dyDescent="0.25">
      <c r="A4521" t="s">
        <v>4587</v>
      </c>
      <c r="B4521" t="s">
        <v>22</v>
      </c>
      <c r="C4521" t="s">
        <v>44</v>
      </c>
      <c r="D4521" t="s">
        <v>16</v>
      </c>
      <c r="E4521" t="s">
        <v>17</v>
      </c>
      <c r="F4521" t="s">
        <v>24</v>
      </c>
      <c r="G4521">
        <v>98</v>
      </c>
      <c r="H4521">
        <v>1</v>
      </c>
      <c r="I4521">
        <v>17.64</v>
      </c>
      <c r="J4521">
        <v>115.64</v>
      </c>
      <c r="K4521" s="1">
        <v>44972</v>
      </c>
      <c r="L4521" s="2">
        <v>0.47291666666666665</v>
      </c>
      <c r="M4521" t="s">
        <v>25</v>
      </c>
      <c r="N4521">
        <v>102.45704000000001</v>
      </c>
      <c r="O4521">
        <v>13.182959999999994</v>
      </c>
      <c r="P4521" t="s">
        <v>26</v>
      </c>
      <c r="Q4521" t="s">
        <v>27</v>
      </c>
      <c r="R4521" t="s">
        <v>34</v>
      </c>
      <c r="S4521" t="str">
        <f>TEXT(sales_data[[#This Row],[dtme]],"yyyy")</f>
        <v>2023</v>
      </c>
    </row>
    <row r="4522" spans="1:19" x14ac:dyDescent="0.25">
      <c r="A4522" t="s">
        <v>4588</v>
      </c>
      <c r="B4522" t="s">
        <v>22</v>
      </c>
      <c r="C4522" t="s">
        <v>44</v>
      </c>
      <c r="D4522" t="s">
        <v>23</v>
      </c>
      <c r="E4522" t="s">
        <v>17</v>
      </c>
      <c r="F4522" t="s">
        <v>24</v>
      </c>
      <c r="G4522">
        <v>32</v>
      </c>
      <c r="H4522">
        <v>10</v>
      </c>
      <c r="I4522">
        <v>57.599999999999994</v>
      </c>
      <c r="J4522">
        <v>377.6</v>
      </c>
      <c r="K4522" s="1">
        <v>44972</v>
      </c>
      <c r="L4522" s="2">
        <v>0.5083333333333333</v>
      </c>
      <c r="M4522" t="s">
        <v>25</v>
      </c>
      <c r="N4522">
        <v>328.13440000000003</v>
      </c>
      <c r="O4522">
        <v>49.465599999999995</v>
      </c>
      <c r="P4522" t="s">
        <v>19</v>
      </c>
      <c r="Q4522" t="s">
        <v>27</v>
      </c>
      <c r="R4522" t="s">
        <v>34</v>
      </c>
      <c r="S4522" t="str">
        <f>TEXT(sales_data[[#This Row],[dtme]],"yyyy")</f>
        <v>2023</v>
      </c>
    </row>
    <row r="4523" spans="1:19" x14ac:dyDescent="0.25">
      <c r="A4523" t="s">
        <v>4589</v>
      </c>
      <c r="B4523" t="s">
        <v>15</v>
      </c>
      <c r="C4523" t="s">
        <v>43</v>
      </c>
      <c r="D4523" t="s">
        <v>23</v>
      </c>
      <c r="E4523" t="s">
        <v>29</v>
      </c>
      <c r="F4523" t="s">
        <v>38</v>
      </c>
      <c r="G4523">
        <v>52</v>
      </c>
      <c r="H4523">
        <v>3</v>
      </c>
      <c r="I4523">
        <v>28.08</v>
      </c>
      <c r="J4523">
        <v>184.07999999999998</v>
      </c>
      <c r="K4523" s="1">
        <v>44972</v>
      </c>
      <c r="L4523" s="2">
        <v>0.5625</v>
      </c>
      <c r="M4523" t="s">
        <v>47</v>
      </c>
      <c r="N4523">
        <v>160.14959999999999</v>
      </c>
      <c r="O4523">
        <v>23.930399999999992</v>
      </c>
      <c r="P4523" t="s">
        <v>19</v>
      </c>
      <c r="Q4523" t="s">
        <v>27</v>
      </c>
      <c r="R4523" t="s">
        <v>34</v>
      </c>
      <c r="S4523" t="str">
        <f>TEXT(sales_data[[#This Row],[dtme]],"yyyy")</f>
        <v>2023</v>
      </c>
    </row>
    <row r="4524" spans="1:19" x14ac:dyDescent="0.25">
      <c r="A4524" t="s">
        <v>4590</v>
      </c>
      <c r="B4524" t="s">
        <v>22</v>
      </c>
      <c r="C4524" t="s">
        <v>44</v>
      </c>
      <c r="D4524" t="s">
        <v>23</v>
      </c>
      <c r="E4524" t="s">
        <v>29</v>
      </c>
      <c r="F4524" t="s">
        <v>18</v>
      </c>
      <c r="G4524">
        <v>33</v>
      </c>
      <c r="H4524">
        <v>8</v>
      </c>
      <c r="I4524">
        <v>47.519999999999996</v>
      </c>
      <c r="J4524">
        <v>311.52</v>
      </c>
      <c r="K4524" s="1">
        <v>44972</v>
      </c>
      <c r="L4524" s="2">
        <v>0.71527777777777779</v>
      </c>
      <c r="M4524" t="s">
        <v>47</v>
      </c>
      <c r="N4524">
        <v>264.79199999999997</v>
      </c>
      <c r="O4524">
        <v>46.728000000000009</v>
      </c>
      <c r="P4524" t="s">
        <v>32</v>
      </c>
      <c r="Q4524" t="s">
        <v>27</v>
      </c>
      <c r="R4524" t="s">
        <v>34</v>
      </c>
      <c r="S4524" t="str">
        <f>TEXT(sales_data[[#This Row],[dtme]],"yyyy")</f>
        <v>2023</v>
      </c>
    </row>
    <row r="4525" spans="1:19" x14ac:dyDescent="0.25">
      <c r="A4525" t="s">
        <v>4591</v>
      </c>
      <c r="B4525" t="s">
        <v>15</v>
      </c>
      <c r="C4525" t="s">
        <v>43</v>
      </c>
      <c r="D4525" t="s">
        <v>23</v>
      </c>
      <c r="E4525" t="s">
        <v>17</v>
      </c>
      <c r="F4525" t="s">
        <v>38</v>
      </c>
      <c r="G4525">
        <v>67</v>
      </c>
      <c r="H4525">
        <v>3</v>
      </c>
      <c r="I4525">
        <v>36.18</v>
      </c>
      <c r="J4525">
        <v>237.18</v>
      </c>
      <c r="K4525" s="1">
        <v>44972</v>
      </c>
      <c r="L4525" s="2">
        <v>0.44166666666666665</v>
      </c>
      <c r="M4525" t="s">
        <v>25</v>
      </c>
      <c r="N4525">
        <v>208.00686000000002</v>
      </c>
      <c r="O4525">
        <v>29.173139999999989</v>
      </c>
      <c r="P4525" t="s">
        <v>26</v>
      </c>
      <c r="Q4525" t="s">
        <v>27</v>
      </c>
      <c r="R4525" t="s">
        <v>34</v>
      </c>
      <c r="S4525" t="str">
        <f>TEXT(sales_data[[#This Row],[dtme]],"yyyy")</f>
        <v>2023</v>
      </c>
    </row>
    <row r="4526" spans="1:19" x14ac:dyDescent="0.25">
      <c r="A4526" t="s">
        <v>4592</v>
      </c>
      <c r="B4526" t="s">
        <v>22</v>
      </c>
      <c r="C4526" t="s">
        <v>44</v>
      </c>
      <c r="D4526" t="s">
        <v>16</v>
      </c>
      <c r="E4526" t="s">
        <v>29</v>
      </c>
      <c r="F4526" t="s">
        <v>18</v>
      </c>
      <c r="G4526">
        <v>68</v>
      </c>
      <c r="H4526">
        <v>4</v>
      </c>
      <c r="I4526">
        <v>48.96</v>
      </c>
      <c r="J4526">
        <v>320.95999999999998</v>
      </c>
      <c r="K4526" s="1">
        <v>44972</v>
      </c>
      <c r="L4526" s="2">
        <v>0.84791666666666665</v>
      </c>
      <c r="M4526" t="s">
        <v>47</v>
      </c>
      <c r="N4526">
        <v>270.56927999999999</v>
      </c>
      <c r="O4526">
        <v>50.390719999999988</v>
      </c>
      <c r="P4526" t="s">
        <v>32</v>
      </c>
      <c r="Q4526" t="s">
        <v>27</v>
      </c>
      <c r="R4526" t="s">
        <v>34</v>
      </c>
      <c r="S4526" t="str">
        <f>TEXT(sales_data[[#This Row],[dtme]],"yyyy")</f>
        <v>2023</v>
      </c>
    </row>
    <row r="4527" spans="1:19" x14ac:dyDescent="0.25">
      <c r="A4527" t="s">
        <v>4593</v>
      </c>
      <c r="B4527" t="s">
        <v>15</v>
      </c>
      <c r="C4527" t="s">
        <v>43</v>
      </c>
      <c r="D4527" t="s">
        <v>23</v>
      </c>
      <c r="E4527" t="s">
        <v>29</v>
      </c>
      <c r="F4527" t="s">
        <v>40</v>
      </c>
      <c r="G4527">
        <v>51</v>
      </c>
      <c r="H4527">
        <v>3</v>
      </c>
      <c r="I4527">
        <v>27.54</v>
      </c>
      <c r="J4527">
        <v>180.54</v>
      </c>
      <c r="K4527" s="1">
        <v>44972</v>
      </c>
      <c r="L4527" s="2">
        <v>0.63958333333333328</v>
      </c>
      <c r="M4527" t="s">
        <v>25</v>
      </c>
      <c r="N4527">
        <v>158.15304</v>
      </c>
      <c r="O4527">
        <v>22.386959999999988</v>
      </c>
      <c r="P4527" t="s">
        <v>19</v>
      </c>
      <c r="Q4527" t="s">
        <v>27</v>
      </c>
      <c r="R4527" t="s">
        <v>34</v>
      </c>
      <c r="S4527" t="str">
        <f>TEXT(sales_data[[#This Row],[dtme]],"yyyy")</f>
        <v>2023</v>
      </c>
    </row>
    <row r="4528" spans="1:19" x14ac:dyDescent="0.25">
      <c r="A4528" t="s">
        <v>4594</v>
      </c>
      <c r="B4528" t="s">
        <v>37</v>
      </c>
      <c r="C4528" t="s">
        <v>45</v>
      </c>
      <c r="D4528" t="s">
        <v>23</v>
      </c>
      <c r="E4528" t="s">
        <v>29</v>
      </c>
      <c r="F4528" t="s">
        <v>18</v>
      </c>
      <c r="G4528">
        <v>57</v>
      </c>
      <c r="H4528">
        <v>6</v>
      </c>
      <c r="I4528">
        <v>61.559999999999995</v>
      </c>
      <c r="J4528">
        <v>403.56</v>
      </c>
      <c r="K4528" s="1">
        <v>44972</v>
      </c>
      <c r="L4528" s="2">
        <v>0.57708333333333328</v>
      </c>
      <c r="M4528" t="s">
        <v>25</v>
      </c>
      <c r="N4528">
        <v>343.83312000000001</v>
      </c>
      <c r="O4528">
        <v>59.726879999999994</v>
      </c>
      <c r="P4528" t="s">
        <v>19</v>
      </c>
      <c r="Q4528" t="s">
        <v>27</v>
      </c>
      <c r="R4528" t="s">
        <v>34</v>
      </c>
      <c r="S4528" t="str">
        <f>TEXT(sales_data[[#This Row],[dtme]],"yyyy")</f>
        <v>2023</v>
      </c>
    </row>
    <row r="4529" spans="1:19" x14ac:dyDescent="0.25">
      <c r="A4529" t="s">
        <v>4595</v>
      </c>
      <c r="B4529" t="s">
        <v>37</v>
      </c>
      <c r="C4529" t="s">
        <v>45</v>
      </c>
      <c r="D4529" t="s">
        <v>16</v>
      </c>
      <c r="E4529" t="s">
        <v>29</v>
      </c>
      <c r="F4529" t="s">
        <v>33</v>
      </c>
      <c r="G4529">
        <v>88</v>
      </c>
      <c r="H4529">
        <v>1</v>
      </c>
      <c r="I4529">
        <v>15.84</v>
      </c>
      <c r="J4529">
        <v>103.84</v>
      </c>
      <c r="K4529" s="1">
        <v>44972</v>
      </c>
      <c r="L4529" s="2">
        <v>0.73472222222222228</v>
      </c>
      <c r="M4529" t="s">
        <v>47</v>
      </c>
      <c r="N4529">
        <v>90.444640000000007</v>
      </c>
      <c r="O4529">
        <v>13.395359999999997</v>
      </c>
      <c r="P4529" t="s">
        <v>32</v>
      </c>
      <c r="Q4529" t="s">
        <v>27</v>
      </c>
      <c r="R4529" t="s">
        <v>34</v>
      </c>
      <c r="S4529" t="str">
        <f>TEXT(sales_data[[#This Row],[dtme]],"yyyy")</f>
        <v>2023</v>
      </c>
    </row>
    <row r="4530" spans="1:19" x14ac:dyDescent="0.25">
      <c r="A4530" t="s">
        <v>4596</v>
      </c>
      <c r="B4530" t="s">
        <v>37</v>
      </c>
      <c r="C4530" t="s">
        <v>45</v>
      </c>
      <c r="D4530" t="s">
        <v>23</v>
      </c>
      <c r="E4530" t="s">
        <v>17</v>
      </c>
      <c r="F4530" t="s">
        <v>24</v>
      </c>
      <c r="G4530">
        <v>88</v>
      </c>
      <c r="H4530">
        <v>9</v>
      </c>
      <c r="I4530">
        <v>142.56</v>
      </c>
      <c r="J4530">
        <v>934.56</v>
      </c>
      <c r="K4530" s="1">
        <v>44972</v>
      </c>
      <c r="L4530" s="2">
        <v>0.86875000000000002</v>
      </c>
      <c r="M4530" t="s">
        <v>47</v>
      </c>
      <c r="N4530">
        <v>816.80543999999998</v>
      </c>
      <c r="O4530">
        <v>117.75455999999997</v>
      </c>
      <c r="P4530" t="s">
        <v>32</v>
      </c>
      <c r="Q4530" t="s">
        <v>27</v>
      </c>
      <c r="R4530" t="s">
        <v>34</v>
      </c>
      <c r="S4530" t="str">
        <f>TEXT(sales_data[[#This Row],[dtme]],"yyyy")</f>
        <v>2023</v>
      </c>
    </row>
    <row r="4531" spans="1:19" x14ac:dyDescent="0.25">
      <c r="A4531" t="s">
        <v>4597</v>
      </c>
      <c r="B4531" t="s">
        <v>37</v>
      </c>
      <c r="C4531" t="s">
        <v>45</v>
      </c>
      <c r="D4531" t="s">
        <v>23</v>
      </c>
      <c r="E4531" t="s">
        <v>29</v>
      </c>
      <c r="F4531" t="s">
        <v>33</v>
      </c>
      <c r="G4531">
        <v>51</v>
      </c>
      <c r="H4531">
        <v>10</v>
      </c>
      <c r="I4531">
        <v>91.8</v>
      </c>
      <c r="J4531">
        <v>601.79999999999995</v>
      </c>
      <c r="K4531" s="1">
        <v>44973</v>
      </c>
      <c r="L4531" s="2">
        <v>0.51458333333333328</v>
      </c>
      <c r="M4531" t="s">
        <v>25</v>
      </c>
      <c r="N4531">
        <v>526.57499999999993</v>
      </c>
      <c r="O4531">
        <v>75.225000000000023</v>
      </c>
      <c r="P4531" t="s">
        <v>19</v>
      </c>
      <c r="Q4531" t="s">
        <v>20</v>
      </c>
      <c r="R4531" t="s">
        <v>34</v>
      </c>
      <c r="S4531" t="str">
        <f>TEXT(sales_data[[#This Row],[dtme]],"yyyy")</f>
        <v>2023</v>
      </c>
    </row>
    <row r="4532" spans="1:19" x14ac:dyDescent="0.25">
      <c r="A4532" t="s">
        <v>4598</v>
      </c>
      <c r="B4532" t="s">
        <v>22</v>
      </c>
      <c r="C4532" t="s">
        <v>44</v>
      </c>
      <c r="D4532" t="s">
        <v>16</v>
      </c>
      <c r="E4532" t="s">
        <v>17</v>
      </c>
      <c r="F4532" t="s">
        <v>40</v>
      </c>
      <c r="G4532">
        <v>97</v>
      </c>
      <c r="H4532">
        <v>7</v>
      </c>
      <c r="I4532">
        <v>122.22</v>
      </c>
      <c r="J4532">
        <v>801.22</v>
      </c>
      <c r="K4532" s="1">
        <v>44973</v>
      </c>
      <c r="L4532" s="2">
        <v>0.72916666666666663</v>
      </c>
      <c r="M4532" t="s">
        <v>46</v>
      </c>
      <c r="N4532">
        <v>687.44676000000004</v>
      </c>
      <c r="O4532">
        <v>113.77323999999999</v>
      </c>
      <c r="P4532" t="s">
        <v>32</v>
      </c>
      <c r="Q4532" t="s">
        <v>20</v>
      </c>
      <c r="R4532" t="s">
        <v>34</v>
      </c>
      <c r="S4532" t="str">
        <f>TEXT(sales_data[[#This Row],[dtme]],"yyyy")</f>
        <v>2023</v>
      </c>
    </row>
    <row r="4533" spans="1:19" x14ac:dyDescent="0.25">
      <c r="A4533" t="s">
        <v>4599</v>
      </c>
      <c r="B4533" t="s">
        <v>37</v>
      </c>
      <c r="C4533" t="s">
        <v>45</v>
      </c>
      <c r="D4533" t="s">
        <v>16</v>
      </c>
      <c r="E4533" t="s">
        <v>29</v>
      </c>
      <c r="F4533" t="s">
        <v>40</v>
      </c>
      <c r="G4533">
        <v>91</v>
      </c>
      <c r="H4533">
        <v>1</v>
      </c>
      <c r="I4533">
        <v>16.38</v>
      </c>
      <c r="J4533">
        <v>107.38</v>
      </c>
      <c r="K4533" s="1">
        <v>44973</v>
      </c>
      <c r="L4533" s="2">
        <v>0.65416666666666667</v>
      </c>
      <c r="M4533" t="s">
        <v>25</v>
      </c>
      <c r="N4533">
        <v>94.816539999999989</v>
      </c>
      <c r="O4533">
        <v>12.563460000000006</v>
      </c>
      <c r="P4533" t="s">
        <v>19</v>
      </c>
      <c r="Q4533" t="s">
        <v>20</v>
      </c>
      <c r="R4533" t="s">
        <v>34</v>
      </c>
      <c r="S4533" t="str">
        <f>TEXT(sales_data[[#This Row],[dtme]],"yyyy")</f>
        <v>2023</v>
      </c>
    </row>
    <row r="4534" spans="1:19" x14ac:dyDescent="0.25">
      <c r="A4534" t="s">
        <v>4600</v>
      </c>
      <c r="B4534" t="s">
        <v>22</v>
      </c>
      <c r="C4534" t="s">
        <v>44</v>
      </c>
      <c r="D4534" t="s">
        <v>16</v>
      </c>
      <c r="E4534" t="s">
        <v>29</v>
      </c>
      <c r="F4534" t="s">
        <v>24</v>
      </c>
      <c r="G4534">
        <v>12</v>
      </c>
      <c r="H4534">
        <v>5</v>
      </c>
      <c r="I4534">
        <v>10.799999999999999</v>
      </c>
      <c r="J4534">
        <v>70.8</v>
      </c>
      <c r="K4534" s="1">
        <v>44973</v>
      </c>
      <c r="L4534" s="2">
        <v>0.66180555555555554</v>
      </c>
      <c r="M4534" t="s">
        <v>46</v>
      </c>
      <c r="N4534">
        <v>59.5428</v>
      </c>
      <c r="O4534">
        <v>11.257199999999997</v>
      </c>
      <c r="P4534" t="s">
        <v>19</v>
      </c>
      <c r="Q4534" t="s">
        <v>20</v>
      </c>
      <c r="R4534" t="s">
        <v>34</v>
      </c>
      <c r="S4534" t="str">
        <f>TEXT(sales_data[[#This Row],[dtme]],"yyyy")</f>
        <v>2023</v>
      </c>
    </row>
    <row r="4535" spans="1:19" x14ac:dyDescent="0.25">
      <c r="A4535" t="s">
        <v>4601</v>
      </c>
      <c r="B4535" t="s">
        <v>37</v>
      </c>
      <c r="C4535" t="s">
        <v>45</v>
      </c>
      <c r="D4535" t="s">
        <v>16</v>
      </c>
      <c r="E4535" t="s">
        <v>29</v>
      </c>
      <c r="F4535" t="s">
        <v>40</v>
      </c>
      <c r="G4535">
        <v>60</v>
      </c>
      <c r="H4535">
        <v>4</v>
      </c>
      <c r="I4535">
        <v>43.199999999999996</v>
      </c>
      <c r="J4535">
        <v>283.2</v>
      </c>
      <c r="K4535" s="1">
        <v>44973</v>
      </c>
      <c r="L4535" s="2">
        <v>0.75277777777777777</v>
      </c>
      <c r="M4535" t="s">
        <v>47</v>
      </c>
      <c r="N4535">
        <v>251.76479999999998</v>
      </c>
      <c r="O4535">
        <v>31.435200000000009</v>
      </c>
      <c r="P4535" t="s">
        <v>32</v>
      </c>
      <c r="Q4535" t="s">
        <v>20</v>
      </c>
      <c r="R4535" t="s">
        <v>34</v>
      </c>
      <c r="S4535" t="str">
        <f>TEXT(sales_data[[#This Row],[dtme]],"yyyy")</f>
        <v>2023</v>
      </c>
    </row>
    <row r="4536" spans="1:19" x14ac:dyDescent="0.25">
      <c r="A4536" t="s">
        <v>4602</v>
      </c>
      <c r="B4536" t="s">
        <v>22</v>
      </c>
      <c r="C4536" t="s">
        <v>44</v>
      </c>
      <c r="D4536" t="s">
        <v>16</v>
      </c>
      <c r="E4536" t="s">
        <v>17</v>
      </c>
      <c r="F4536" t="s">
        <v>18</v>
      </c>
      <c r="G4536">
        <v>47</v>
      </c>
      <c r="H4536">
        <v>6</v>
      </c>
      <c r="I4536">
        <v>50.76</v>
      </c>
      <c r="J4536">
        <v>332.76</v>
      </c>
      <c r="K4536" s="1">
        <v>44973</v>
      </c>
      <c r="L4536" s="2">
        <v>0.59652777777777777</v>
      </c>
      <c r="M4536" t="s">
        <v>46</v>
      </c>
      <c r="N4536">
        <v>281.51495999999997</v>
      </c>
      <c r="O4536">
        <v>51.245040000000017</v>
      </c>
      <c r="P4536" t="s">
        <v>19</v>
      </c>
      <c r="Q4536" t="s">
        <v>20</v>
      </c>
      <c r="R4536" t="s">
        <v>34</v>
      </c>
      <c r="S4536" t="str">
        <f>TEXT(sales_data[[#This Row],[dtme]],"yyyy")</f>
        <v>2023</v>
      </c>
    </row>
    <row r="4537" spans="1:19" x14ac:dyDescent="0.25">
      <c r="A4537" t="s">
        <v>4603</v>
      </c>
      <c r="B4537" t="s">
        <v>37</v>
      </c>
      <c r="C4537" t="s">
        <v>45</v>
      </c>
      <c r="D4537" t="s">
        <v>23</v>
      </c>
      <c r="E4537" t="s">
        <v>17</v>
      </c>
      <c r="F4537" t="s">
        <v>40</v>
      </c>
      <c r="G4537">
        <v>36</v>
      </c>
      <c r="H4537">
        <v>9</v>
      </c>
      <c r="I4537">
        <v>58.32</v>
      </c>
      <c r="J4537">
        <v>382.32</v>
      </c>
      <c r="K4537" s="1">
        <v>44973</v>
      </c>
      <c r="L4537" s="2">
        <v>0.45277777777777778</v>
      </c>
      <c r="M4537" t="s">
        <v>25</v>
      </c>
      <c r="N4537">
        <v>326.50128000000001</v>
      </c>
      <c r="O4537">
        <v>55.818719999999985</v>
      </c>
      <c r="P4537" t="s">
        <v>26</v>
      </c>
      <c r="Q4537" t="s">
        <v>20</v>
      </c>
      <c r="R4537" t="s">
        <v>34</v>
      </c>
      <c r="S4537" t="str">
        <f>TEXT(sales_data[[#This Row],[dtme]],"yyyy")</f>
        <v>2023</v>
      </c>
    </row>
    <row r="4538" spans="1:19" x14ac:dyDescent="0.25">
      <c r="A4538" t="s">
        <v>4604</v>
      </c>
      <c r="B4538" t="s">
        <v>15</v>
      </c>
      <c r="C4538" t="s">
        <v>43</v>
      </c>
      <c r="D4538" t="s">
        <v>16</v>
      </c>
      <c r="E4538" t="s">
        <v>29</v>
      </c>
      <c r="F4538" t="s">
        <v>38</v>
      </c>
      <c r="G4538">
        <v>24</v>
      </c>
      <c r="H4538">
        <v>7</v>
      </c>
      <c r="I4538">
        <v>30.24</v>
      </c>
      <c r="J4538">
        <v>198.24</v>
      </c>
      <c r="K4538" s="1">
        <v>44973</v>
      </c>
      <c r="L4538" s="2">
        <v>0.43958333333333333</v>
      </c>
      <c r="M4538" t="s">
        <v>47</v>
      </c>
      <c r="N4538">
        <v>174.64944</v>
      </c>
      <c r="O4538">
        <v>23.590560000000011</v>
      </c>
      <c r="P4538" t="s">
        <v>26</v>
      </c>
      <c r="Q4538" t="s">
        <v>20</v>
      </c>
      <c r="R4538" t="s">
        <v>34</v>
      </c>
      <c r="S4538" t="str">
        <f>TEXT(sales_data[[#This Row],[dtme]],"yyyy")</f>
        <v>2023</v>
      </c>
    </row>
    <row r="4539" spans="1:19" x14ac:dyDescent="0.25">
      <c r="A4539" t="s">
        <v>4605</v>
      </c>
      <c r="B4539" t="s">
        <v>15</v>
      </c>
      <c r="C4539" t="s">
        <v>43</v>
      </c>
      <c r="D4539" t="s">
        <v>23</v>
      </c>
      <c r="E4539" t="s">
        <v>29</v>
      </c>
      <c r="F4539" t="s">
        <v>24</v>
      </c>
      <c r="G4539">
        <v>34</v>
      </c>
      <c r="H4539">
        <v>5</v>
      </c>
      <c r="I4539">
        <v>30.599999999999998</v>
      </c>
      <c r="J4539">
        <v>200.6</v>
      </c>
      <c r="K4539" s="1">
        <v>44974</v>
      </c>
      <c r="L4539" s="2">
        <v>0.46875</v>
      </c>
      <c r="M4539" t="s">
        <v>46</v>
      </c>
      <c r="N4539">
        <v>177.12979999999999</v>
      </c>
      <c r="O4539">
        <v>23.470200000000006</v>
      </c>
      <c r="P4539" t="s">
        <v>26</v>
      </c>
      <c r="Q4539" t="s">
        <v>31</v>
      </c>
      <c r="R4539" t="s">
        <v>34</v>
      </c>
      <c r="S4539" t="str">
        <f>TEXT(sales_data[[#This Row],[dtme]],"yyyy")</f>
        <v>2023</v>
      </c>
    </row>
    <row r="4540" spans="1:19" x14ac:dyDescent="0.25">
      <c r="A4540" t="s">
        <v>4606</v>
      </c>
      <c r="B4540" t="s">
        <v>37</v>
      </c>
      <c r="C4540" t="s">
        <v>45</v>
      </c>
      <c r="D4540" t="s">
        <v>16</v>
      </c>
      <c r="E4540" t="s">
        <v>29</v>
      </c>
      <c r="F4540" t="s">
        <v>24</v>
      </c>
      <c r="G4540">
        <v>87</v>
      </c>
      <c r="H4540">
        <v>6</v>
      </c>
      <c r="I4540">
        <v>93.96</v>
      </c>
      <c r="J4540">
        <v>615.96</v>
      </c>
      <c r="K4540" s="1">
        <v>44974</v>
      </c>
      <c r="L4540" s="2">
        <v>0.61111111111111116</v>
      </c>
      <c r="M4540" t="s">
        <v>47</v>
      </c>
      <c r="N4540">
        <v>518.63832000000002</v>
      </c>
      <c r="O4540">
        <v>97.321680000000015</v>
      </c>
      <c r="P4540" t="s">
        <v>19</v>
      </c>
      <c r="Q4540" t="s">
        <v>31</v>
      </c>
      <c r="R4540" t="s">
        <v>34</v>
      </c>
      <c r="S4540" t="str">
        <f>TEXT(sales_data[[#This Row],[dtme]],"yyyy")</f>
        <v>2023</v>
      </c>
    </row>
    <row r="4541" spans="1:19" x14ac:dyDescent="0.25">
      <c r="A4541" t="s">
        <v>4607</v>
      </c>
      <c r="B4541" t="s">
        <v>22</v>
      </c>
      <c r="C4541" t="s">
        <v>44</v>
      </c>
      <c r="D4541" t="s">
        <v>16</v>
      </c>
      <c r="E4541" t="s">
        <v>17</v>
      </c>
      <c r="F4541" t="s">
        <v>38</v>
      </c>
      <c r="G4541">
        <v>71</v>
      </c>
      <c r="H4541">
        <v>5</v>
      </c>
      <c r="I4541">
        <v>63.9</v>
      </c>
      <c r="J4541">
        <v>418.9</v>
      </c>
      <c r="K4541" s="1">
        <v>44974</v>
      </c>
      <c r="L4541" s="2">
        <v>0.83125000000000004</v>
      </c>
      <c r="M4541" t="s">
        <v>47</v>
      </c>
      <c r="N4541">
        <v>360.25399999999996</v>
      </c>
      <c r="O4541">
        <v>58.646000000000015</v>
      </c>
      <c r="P4541" t="s">
        <v>32</v>
      </c>
      <c r="Q4541" t="s">
        <v>31</v>
      </c>
      <c r="R4541" t="s">
        <v>34</v>
      </c>
      <c r="S4541" t="str">
        <f>TEXT(sales_data[[#This Row],[dtme]],"yyyy")</f>
        <v>2023</v>
      </c>
    </row>
    <row r="4542" spans="1:19" x14ac:dyDescent="0.25">
      <c r="A4542" t="s">
        <v>4608</v>
      </c>
      <c r="B4542" t="s">
        <v>22</v>
      </c>
      <c r="C4542" t="s">
        <v>44</v>
      </c>
      <c r="D4542" t="s">
        <v>23</v>
      </c>
      <c r="E4542" t="s">
        <v>29</v>
      </c>
      <c r="F4542" t="s">
        <v>24</v>
      </c>
      <c r="G4542">
        <v>11</v>
      </c>
      <c r="H4542">
        <v>5</v>
      </c>
      <c r="I4542">
        <v>9.9</v>
      </c>
      <c r="J4542">
        <v>64.900000000000006</v>
      </c>
      <c r="K4542" s="1">
        <v>44974</v>
      </c>
      <c r="L4542" s="2">
        <v>0.75416666666666665</v>
      </c>
      <c r="M4542" t="s">
        <v>25</v>
      </c>
      <c r="N4542">
        <v>55.294800000000009</v>
      </c>
      <c r="O4542">
        <v>9.6051999999999964</v>
      </c>
      <c r="P4542" t="s">
        <v>32</v>
      </c>
      <c r="Q4542" t="s">
        <v>31</v>
      </c>
      <c r="R4542" t="s">
        <v>34</v>
      </c>
      <c r="S4542" t="str">
        <f>TEXT(sales_data[[#This Row],[dtme]],"yyyy")</f>
        <v>2023</v>
      </c>
    </row>
    <row r="4543" spans="1:19" x14ac:dyDescent="0.25">
      <c r="A4543" t="s">
        <v>4609</v>
      </c>
      <c r="B4543" t="s">
        <v>15</v>
      </c>
      <c r="C4543" t="s">
        <v>43</v>
      </c>
      <c r="D4543" t="s">
        <v>16</v>
      </c>
      <c r="E4543" t="s">
        <v>17</v>
      </c>
      <c r="F4543" t="s">
        <v>30</v>
      </c>
      <c r="G4543">
        <v>88</v>
      </c>
      <c r="H4543">
        <v>8</v>
      </c>
      <c r="I4543">
        <v>126.72</v>
      </c>
      <c r="J4543">
        <v>830.72</v>
      </c>
      <c r="K4543" s="1">
        <v>44974</v>
      </c>
      <c r="L4543" s="2">
        <v>0.71458333333333335</v>
      </c>
      <c r="M4543" t="s">
        <v>25</v>
      </c>
      <c r="N4543">
        <v>732.69504000000006</v>
      </c>
      <c r="O4543">
        <v>98.024959999999965</v>
      </c>
      <c r="P4543" t="s">
        <v>32</v>
      </c>
      <c r="Q4543" t="s">
        <v>31</v>
      </c>
      <c r="R4543" t="s">
        <v>34</v>
      </c>
      <c r="S4543" t="str">
        <f>TEXT(sales_data[[#This Row],[dtme]],"yyyy")</f>
        <v>2023</v>
      </c>
    </row>
    <row r="4544" spans="1:19" x14ac:dyDescent="0.25">
      <c r="A4544" t="s">
        <v>4610</v>
      </c>
      <c r="B4544" t="s">
        <v>15</v>
      </c>
      <c r="C4544" t="s">
        <v>43</v>
      </c>
      <c r="D4544" t="s">
        <v>23</v>
      </c>
      <c r="E4544" t="s">
        <v>29</v>
      </c>
      <c r="F4544" t="s">
        <v>38</v>
      </c>
      <c r="G4544">
        <v>32</v>
      </c>
      <c r="H4544">
        <v>3</v>
      </c>
      <c r="I4544">
        <v>17.28</v>
      </c>
      <c r="J4544">
        <v>113.28</v>
      </c>
      <c r="K4544" s="1">
        <v>44974</v>
      </c>
      <c r="L4544" s="2">
        <v>0.7270833333333333</v>
      </c>
      <c r="M4544" t="s">
        <v>47</v>
      </c>
      <c r="N4544">
        <v>99.912959999999998</v>
      </c>
      <c r="O4544">
        <v>13.367040000000003</v>
      </c>
      <c r="P4544" t="s">
        <v>32</v>
      </c>
      <c r="Q4544" t="s">
        <v>31</v>
      </c>
      <c r="R4544" t="s">
        <v>34</v>
      </c>
      <c r="S4544" t="str">
        <f>TEXT(sales_data[[#This Row],[dtme]],"yyyy")</f>
        <v>2023</v>
      </c>
    </row>
    <row r="4545" spans="1:19" x14ac:dyDescent="0.25">
      <c r="A4545" t="s">
        <v>4611</v>
      </c>
      <c r="B4545" t="s">
        <v>15</v>
      </c>
      <c r="C4545" t="s">
        <v>43</v>
      </c>
      <c r="D4545" t="s">
        <v>16</v>
      </c>
      <c r="E4545" t="s">
        <v>29</v>
      </c>
      <c r="F4545" t="s">
        <v>38</v>
      </c>
      <c r="G4545">
        <v>80</v>
      </c>
      <c r="H4545">
        <v>8</v>
      </c>
      <c r="I4545">
        <v>115.19999999999999</v>
      </c>
      <c r="J4545">
        <v>755.2</v>
      </c>
      <c r="K4545" s="1">
        <v>44974</v>
      </c>
      <c r="L4545" s="2">
        <v>0.46666666666666667</v>
      </c>
      <c r="M4545" t="s">
        <v>47</v>
      </c>
      <c r="N4545">
        <v>654.75840000000005</v>
      </c>
      <c r="O4545">
        <v>100.44159999999999</v>
      </c>
      <c r="P4545" t="s">
        <v>26</v>
      </c>
      <c r="Q4545" t="s">
        <v>31</v>
      </c>
      <c r="R4545" t="s">
        <v>34</v>
      </c>
      <c r="S4545" t="str">
        <f>TEXT(sales_data[[#This Row],[dtme]],"yyyy")</f>
        <v>2023</v>
      </c>
    </row>
    <row r="4546" spans="1:19" x14ac:dyDescent="0.25">
      <c r="A4546" t="s">
        <v>4612</v>
      </c>
      <c r="B4546" t="s">
        <v>15</v>
      </c>
      <c r="C4546" t="s">
        <v>43</v>
      </c>
      <c r="D4546" t="s">
        <v>23</v>
      </c>
      <c r="E4546" t="s">
        <v>29</v>
      </c>
      <c r="F4546" t="s">
        <v>33</v>
      </c>
      <c r="G4546">
        <v>98</v>
      </c>
      <c r="H4546">
        <v>9</v>
      </c>
      <c r="I4546">
        <v>158.76</v>
      </c>
      <c r="J4546">
        <v>1040.76</v>
      </c>
      <c r="K4546" s="1">
        <v>44974</v>
      </c>
      <c r="L4546" s="2">
        <v>0.82013888888888886</v>
      </c>
      <c r="M4546" t="s">
        <v>25</v>
      </c>
      <c r="N4546">
        <v>878.40143999999998</v>
      </c>
      <c r="O4546">
        <v>162.35856000000001</v>
      </c>
      <c r="P4546" t="s">
        <v>32</v>
      </c>
      <c r="Q4546" t="s">
        <v>31</v>
      </c>
      <c r="R4546" t="s">
        <v>34</v>
      </c>
      <c r="S4546" t="str">
        <f>TEXT(sales_data[[#This Row],[dtme]],"yyyy")</f>
        <v>2023</v>
      </c>
    </row>
    <row r="4547" spans="1:19" x14ac:dyDescent="0.25">
      <c r="A4547" t="s">
        <v>4613</v>
      </c>
      <c r="B4547" t="s">
        <v>22</v>
      </c>
      <c r="C4547" t="s">
        <v>44</v>
      </c>
      <c r="D4547" t="s">
        <v>23</v>
      </c>
      <c r="E4547" t="s">
        <v>17</v>
      </c>
      <c r="F4547" t="s">
        <v>33</v>
      </c>
      <c r="G4547">
        <v>46</v>
      </c>
      <c r="H4547">
        <v>9</v>
      </c>
      <c r="I4547">
        <v>74.52</v>
      </c>
      <c r="J4547">
        <v>488.52</v>
      </c>
      <c r="K4547" s="1">
        <v>44974</v>
      </c>
      <c r="L4547" s="2">
        <v>0.7993055555555556</v>
      </c>
      <c r="M4547" t="s">
        <v>46</v>
      </c>
      <c r="N4547">
        <v>418.17311999999998</v>
      </c>
      <c r="O4547">
        <v>70.346879999999999</v>
      </c>
      <c r="P4547" t="s">
        <v>32</v>
      </c>
      <c r="Q4547" t="s">
        <v>31</v>
      </c>
      <c r="R4547" t="s">
        <v>34</v>
      </c>
      <c r="S4547" t="str">
        <f>TEXT(sales_data[[#This Row],[dtme]],"yyyy")</f>
        <v>2023</v>
      </c>
    </row>
    <row r="4548" spans="1:19" x14ac:dyDescent="0.25">
      <c r="A4548" t="s">
        <v>4614</v>
      </c>
      <c r="B4548" t="s">
        <v>15</v>
      </c>
      <c r="C4548" t="s">
        <v>43</v>
      </c>
      <c r="D4548" t="s">
        <v>23</v>
      </c>
      <c r="E4548" t="s">
        <v>29</v>
      </c>
      <c r="F4548" t="s">
        <v>40</v>
      </c>
      <c r="G4548">
        <v>45</v>
      </c>
      <c r="H4548">
        <v>3</v>
      </c>
      <c r="I4548">
        <v>24.3</v>
      </c>
      <c r="J4548">
        <v>159.30000000000001</v>
      </c>
      <c r="K4548" s="1">
        <v>44974</v>
      </c>
      <c r="L4548" s="2">
        <v>0.56527777777777777</v>
      </c>
      <c r="M4548" t="s">
        <v>47</v>
      </c>
      <c r="N4548">
        <v>137.15730000000002</v>
      </c>
      <c r="O4548">
        <v>22.142699999999991</v>
      </c>
      <c r="P4548" t="s">
        <v>19</v>
      </c>
      <c r="Q4548" t="s">
        <v>31</v>
      </c>
      <c r="R4548" t="s">
        <v>34</v>
      </c>
      <c r="S4548" t="str">
        <f>TEXT(sales_data[[#This Row],[dtme]],"yyyy")</f>
        <v>2023</v>
      </c>
    </row>
    <row r="4549" spans="1:19" x14ac:dyDescent="0.25">
      <c r="A4549" t="s">
        <v>4615</v>
      </c>
      <c r="B4549" t="s">
        <v>37</v>
      </c>
      <c r="C4549" t="s">
        <v>45</v>
      </c>
      <c r="D4549" t="s">
        <v>16</v>
      </c>
      <c r="E4549" t="s">
        <v>17</v>
      </c>
      <c r="F4549" t="s">
        <v>24</v>
      </c>
      <c r="G4549">
        <v>35</v>
      </c>
      <c r="H4549">
        <v>8</v>
      </c>
      <c r="I4549">
        <v>50.4</v>
      </c>
      <c r="J4549">
        <v>330.4</v>
      </c>
      <c r="K4549" s="1">
        <v>44974</v>
      </c>
      <c r="L4549" s="2">
        <v>0.64444444444444449</v>
      </c>
      <c r="M4549" t="s">
        <v>46</v>
      </c>
      <c r="N4549">
        <v>289.76079999999996</v>
      </c>
      <c r="O4549">
        <v>40.639200000000017</v>
      </c>
      <c r="P4549" t="s">
        <v>19</v>
      </c>
      <c r="Q4549" t="s">
        <v>31</v>
      </c>
      <c r="R4549" t="s">
        <v>34</v>
      </c>
      <c r="S4549" t="str">
        <f>TEXT(sales_data[[#This Row],[dtme]],"yyyy")</f>
        <v>2023</v>
      </c>
    </row>
    <row r="4550" spans="1:19" x14ac:dyDescent="0.25">
      <c r="A4550" t="s">
        <v>4616</v>
      </c>
      <c r="B4550" t="s">
        <v>22</v>
      </c>
      <c r="C4550" t="s">
        <v>44</v>
      </c>
      <c r="D4550" t="s">
        <v>16</v>
      </c>
      <c r="E4550" t="s">
        <v>17</v>
      </c>
      <c r="F4550" t="s">
        <v>33</v>
      </c>
      <c r="G4550">
        <v>67</v>
      </c>
      <c r="H4550">
        <v>7</v>
      </c>
      <c r="I4550">
        <v>84.42</v>
      </c>
      <c r="J4550">
        <v>553.41999999999996</v>
      </c>
      <c r="K4550" s="1">
        <v>44974</v>
      </c>
      <c r="L4550" s="2">
        <v>0.70138888888888884</v>
      </c>
      <c r="M4550" t="s">
        <v>46</v>
      </c>
      <c r="N4550">
        <v>480.36855999999995</v>
      </c>
      <c r="O4550">
        <v>73.051440000000014</v>
      </c>
      <c r="P4550" t="s">
        <v>32</v>
      </c>
      <c r="Q4550" t="s">
        <v>31</v>
      </c>
      <c r="R4550" t="s">
        <v>34</v>
      </c>
      <c r="S4550" t="str">
        <f>TEXT(sales_data[[#This Row],[dtme]],"yyyy")</f>
        <v>2023</v>
      </c>
    </row>
    <row r="4551" spans="1:19" x14ac:dyDescent="0.25">
      <c r="A4551" t="s">
        <v>4617</v>
      </c>
      <c r="B4551" t="s">
        <v>15</v>
      </c>
      <c r="C4551" t="s">
        <v>43</v>
      </c>
      <c r="D4551" t="s">
        <v>16</v>
      </c>
      <c r="E4551" t="s">
        <v>17</v>
      </c>
      <c r="F4551" t="s">
        <v>18</v>
      </c>
      <c r="G4551">
        <v>92</v>
      </c>
      <c r="H4551">
        <v>3</v>
      </c>
      <c r="I4551">
        <v>49.68</v>
      </c>
      <c r="J4551">
        <v>325.68</v>
      </c>
      <c r="K4551" s="1">
        <v>44974</v>
      </c>
      <c r="L4551" s="2">
        <v>0.68541666666666667</v>
      </c>
      <c r="M4551" t="s">
        <v>25</v>
      </c>
      <c r="N4551">
        <v>285.94704000000002</v>
      </c>
      <c r="O4551">
        <v>39.732959999999991</v>
      </c>
      <c r="P4551" t="s">
        <v>32</v>
      </c>
      <c r="Q4551" t="s">
        <v>31</v>
      </c>
      <c r="R4551" t="s">
        <v>34</v>
      </c>
      <c r="S4551" t="str">
        <f>TEXT(sales_data[[#This Row],[dtme]],"yyyy")</f>
        <v>2023</v>
      </c>
    </row>
    <row r="4552" spans="1:19" x14ac:dyDescent="0.25">
      <c r="A4552" t="s">
        <v>4618</v>
      </c>
      <c r="B4552" t="s">
        <v>22</v>
      </c>
      <c r="C4552" t="s">
        <v>44</v>
      </c>
      <c r="D4552" t="s">
        <v>23</v>
      </c>
      <c r="E4552" t="s">
        <v>29</v>
      </c>
      <c r="F4552" t="s">
        <v>40</v>
      </c>
      <c r="G4552">
        <v>90</v>
      </c>
      <c r="H4552">
        <v>3</v>
      </c>
      <c r="I4552">
        <v>48.6</v>
      </c>
      <c r="J4552">
        <v>318.60000000000002</v>
      </c>
      <c r="K4552" s="1">
        <v>44975</v>
      </c>
      <c r="L4552" s="2">
        <v>0.81874999999999998</v>
      </c>
      <c r="M4552" t="s">
        <v>25</v>
      </c>
      <c r="N4552">
        <v>275.9076</v>
      </c>
      <c r="O4552">
        <v>42.692400000000021</v>
      </c>
      <c r="P4552" t="s">
        <v>32</v>
      </c>
      <c r="Q4552" t="s">
        <v>35</v>
      </c>
      <c r="R4552" t="s">
        <v>34</v>
      </c>
      <c r="S4552" t="str">
        <f>TEXT(sales_data[[#This Row],[dtme]],"yyyy")</f>
        <v>2023</v>
      </c>
    </row>
    <row r="4553" spans="1:19" x14ac:dyDescent="0.25">
      <c r="A4553" t="s">
        <v>4619</v>
      </c>
      <c r="B4553" t="s">
        <v>15</v>
      </c>
      <c r="C4553" t="s">
        <v>43</v>
      </c>
      <c r="D4553" t="s">
        <v>16</v>
      </c>
      <c r="E4553" t="s">
        <v>17</v>
      </c>
      <c r="F4553" t="s">
        <v>30</v>
      </c>
      <c r="G4553">
        <v>34</v>
      </c>
      <c r="H4553">
        <v>6</v>
      </c>
      <c r="I4553">
        <v>36.72</v>
      </c>
      <c r="J4553">
        <v>240.72</v>
      </c>
      <c r="K4553" s="1">
        <v>44975</v>
      </c>
      <c r="L4553" s="2">
        <v>0.65208333333333335</v>
      </c>
      <c r="M4553" t="s">
        <v>25</v>
      </c>
      <c r="N4553">
        <v>205.57488000000001</v>
      </c>
      <c r="O4553">
        <v>35.145119999999991</v>
      </c>
      <c r="P4553" t="s">
        <v>19</v>
      </c>
      <c r="Q4553" t="s">
        <v>35</v>
      </c>
      <c r="R4553" t="s">
        <v>34</v>
      </c>
      <c r="S4553" t="str">
        <f>TEXT(sales_data[[#This Row],[dtme]],"yyyy")</f>
        <v>2023</v>
      </c>
    </row>
    <row r="4554" spans="1:19" x14ac:dyDescent="0.25">
      <c r="A4554" t="s">
        <v>4620</v>
      </c>
      <c r="B4554" t="s">
        <v>15</v>
      </c>
      <c r="C4554" t="s">
        <v>43</v>
      </c>
      <c r="D4554" t="s">
        <v>16</v>
      </c>
      <c r="E4554" t="s">
        <v>17</v>
      </c>
      <c r="F4554" t="s">
        <v>24</v>
      </c>
      <c r="G4554">
        <v>62</v>
      </c>
      <c r="H4554">
        <v>1</v>
      </c>
      <c r="I4554">
        <v>11.16</v>
      </c>
      <c r="J4554">
        <v>73.16</v>
      </c>
      <c r="K4554" s="1">
        <v>44975</v>
      </c>
      <c r="L4554" s="2">
        <v>0.85347222222222219</v>
      </c>
      <c r="M4554" t="s">
        <v>25</v>
      </c>
      <c r="N4554">
        <v>62.478639999999999</v>
      </c>
      <c r="O4554">
        <v>10.681359999999998</v>
      </c>
      <c r="P4554" t="s">
        <v>32</v>
      </c>
      <c r="Q4554" t="s">
        <v>35</v>
      </c>
      <c r="R4554" t="s">
        <v>34</v>
      </c>
      <c r="S4554" t="str">
        <f>TEXT(sales_data[[#This Row],[dtme]],"yyyy")</f>
        <v>2023</v>
      </c>
    </row>
    <row r="4555" spans="1:19" x14ac:dyDescent="0.25">
      <c r="A4555" t="s">
        <v>4621</v>
      </c>
      <c r="B4555" t="s">
        <v>22</v>
      </c>
      <c r="C4555" t="s">
        <v>44</v>
      </c>
      <c r="D4555" t="s">
        <v>16</v>
      </c>
      <c r="E4555" t="s">
        <v>29</v>
      </c>
      <c r="F4555" t="s">
        <v>18</v>
      </c>
      <c r="G4555">
        <v>44</v>
      </c>
      <c r="H4555">
        <v>4</v>
      </c>
      <c r="I4555">
        <v>31.68</v>
      </c>
      <c r="J4555">
        <v>207.68</v>
      </c>
      <c r="K4555" s="1">
        <v>44975</v>
      </c>
      <c r="L4555" s="2">
        <v>0.68611111111111112</v>
      </c>
      <c r="M4555" t="s">
        <v>46</v>
      </c>
      <c r="N4555">
        <v>176.94336000000001</v>
      </c>
      <c r="O4555">
        <v>30.736639999999994</v>
      </c>
      <c r="P4555" t="s">
        <v>32</v>
      </c>
      <c r="Q4555" t="s">
        <v>35</v>
      </c>
      <c r="R4555" t="s">
        <v>34</v>
      </c>
      <c r="S4555" t="str">
        <f>TEXT(sales_data[[#This Row],[dtme]],"yyyy")</f>
        <v>2023</v>
      </c>
    </row>
    <row r="4556" spans="1:19" x14ac:dyDescent="0.25">
      <c r="A4556" t="s">
        <v>4622</v>
      </c>
      <c r="B4556" t="s">
        <v>37</v>
      </c>
      <c r="C4556" t="s">
        <v>45</v>
      </c>
      <c r="D4556" t="s">
        <v>23</v>
      </c>
      <c r="E4556" t="s">
        <v>17</v>
      </c>
      <c r="F4556" t="s">
        <v>18</v>
      </c>
      <c r="G4556">
        <v>14</v>
      </c>
      <c r="H4556">
        <v>2</v>
      </c>
      <c r="I4556">
        <v>5.04</v>
      </c>
      <c r="J4556">
        <v>33.04</v>
      </c>
      <c r="K4556" s="1">
        <v>44975</v>
      </c>
      <c r="L4556" s="2">
        <v>0.61250000000000004</v>
      </c>
      <c r="M4556" t="s">
        <v>46</v>
      </c>
      <c r="N4556">
        <v>29.273440000000001</v>
      </c>
      <c r="O4556">
        <v>3.7665599999999984</v>
      </c>
      <c r="P4556" t="s">
        <v>19</v>
      </c>
      <c r="Q4556" t="s">
        <v>35</v>
      </c>
      <c r="R4556" t="s">
        <v>34</v>
      </c>
      <c r="S4556" t="str">
        <f>TEXT(sales_data[[#This Row],[dtme]],"yyyy")</f>
        <v>2023</v>
      </c>
    </row>
    <row r="4557" spans="1:19" x14ac:dyDescent="0.25">
      <c r="A4557" t="s">
        <v>4623</v>
      </c>
      <c r="B4557" t="s">
        <v>22</v>
      </c>
      <c r="C4557" t="s">
        <v>44</v>
      </c>
      <c r="D4557" t="s">
        <v>16</v>
      </c>
      <c r="E4557" t="s">
        <v>17</v>
      </c>
      <c r="F4557" t="s">
        <v>24</v>
      </c>
      <c r="G4557">
        <v>60</v>
      </c>
      <c r="H4557">
        <v>1</v>
      </c>
      <c r="I4557">
        <v>10.799999999999999</v>
      </c>
      <c r="J4557">
        <v>70.8</v>
      </c>
      <c r="K4557" s="1">
        <v>44975</v>
      </c>
      <c r="L4557" s="2">
        <v>0.4861111111111111</v>
      </c>
      <c r="M4557" t="s">
        <v>46</v>
      </c>
      <c r="N4557">
        <v>61.666799999999995</v>
      </c>
      <c r="O4557">
        <v>9.1332000000000022</v>
      </c>
      <c r="P4557" t="s">
        <v>26</v>
      </c>
      <c r="Q4557" t="s">
        <v>35</v>
      </c>
      <c r="R4557" t="s">
        <v>34</v>
      </c>
      <c r="S4557" t="str">
        <f>TEXT(sales_data[[#This Row],[dtme]],"yyyy")</f>
        <v>2023</v>
      </c>
    </row>
    <row r="4558" spans="1:19" x14ac:dyDescent="0.25">
      <c r="A4558" t="s">
        <v>4624</v>
      </c>
      <c r="B4558" t="s">
        <v>15</v>
      </c>
      <c r="C4558" t="s">
        <v>43</v>
      </c>
      <c r="D4558" t="s">
        <v>16</v>
      </c>
      <c r="E4558" t="s">
        <v>17</v>
      </c>
      <c r="F4558" t="s">
        <v>40</v>
      </c>
      <c r="G4558">
        <v>88</v>
      </c>
      <c r="H4558">
        <v>7</v>
      </c>
      <c r="I4558">
        <v>110.88</v>
      </c>
      <c r="J4558">
        <v>726.88</v>
      </c>
      <c r="K4558" s="1">
        <v>44975</v>
      </c>
      <c r="L4558" s="2">
        <v>0.56111111111111112</v>
      </c>
      <c r="M4558" t="s">
        <v>25</v>
      </c>
      <c r="N4558">
        <v>642.56191999999999</v>
      </c>
      <c r="O4558">
        <v>84.318080000000009</v>
      </c>
      <c r="P4558" t="s">
        <v>19</v>
      </c>
      <c r="Q4558" t="s">
        <v>35</v>
      </c>
      <c r="R4558" t="s">
        <v>34</v>
      </c>
      <c r="S4558" t="str">
        <f>TEXT(sales_data[[#This Row],[dtme]],"yyyy")</f>
        <v>2023</v>
      </c>
    </row>
    <row r="4559" spans="1:19" x14ac:dyDescent="0.25">
      <c r="A4559" t="s">
        <v>4625</v>
      </c>
      <c r="B4559" t="s">
        <v>22</v>
      </c>
      <c r="C4559" t="s">
        <v>44</v>
      </c>
      <c r="D4559" t="s">
        <v>23</v>
      </c>
      <c r="E4559" t="s">
        <v>17</v>
      </c>
      <c r="F4559" t="s">
        <v>38</v>
      </c>
      <c r="G4559">
        <v>41</v>
      </c>
      <c r="H4559">
        <v>4</v>
      </c>
      <c r="I4559">
        <v>29.52</v>
      </c>
      <c r="J4559">
        <v>193.52</v>
      </c>
      <c r="K4559" s="1">
        <v>44976</v>
      </c>
      <c r="L4559" s="2">
        <v>0.68263888888888891</v>
      </c>
      <c r="M4559" t="s">
        <v>25</v>
      </c>
      <c r="N4559">
        <v>167.78184000000002</v>
      </c>
      <c r="O4559">
        <v>25.738159999999993</v>
      </c>
      <c r="P4559" t="s">
        <v>32</v>
      </c>
      <c r="Q4559" t="s">
        <v>41</v>
      </c>
      <c r="R4559" t="s">
        <v>34</v>
      </c>
      <c r="S4559" t="str">
        <f>TEXT(sales_data[[#This Row],[dtme]],"yyyy")</f>
        <v>2023</v>
      </c>
    </row>
    <row r="4560" spans="1:19" x14ac:dyDescent="0.25">
      <c r="A4560" t="s">
        <v>4626</v>
      </c>
      <c r="B4560" t="s">
        <v>37</v>
      </c>
      <c r="C4560" t="s">
        <v>45</v>
      </c>
      <c r="D4560" t="s">
        <v>16</v>
      </c>
      <c r="E4560" t="s">
        <v>17</v>
      </c>
      <c r="F4560" t="s">
        <v>33</v>
      </c>
      <c r="G4560">
        <v>64</v>
      </c>
      <c r="H4560">
        <v>7</v>
      </c>
      <c r="I4560">
        <v>80.64</v>
      </c>
      <c r="J4560">
        <v>528.64</v>
      </c>
      <c r="K4560" s="1">
        <v>44976</v>
      </c>
      <c r="L4560" s="2">
        <v>0.81180555555555556</v>
      </c>
      <c r="M4560" t="s">
        <v>47</v>
      </c>
      <c r="N4560">
        <v>456.74495999999999</v>
      </c>
      <c r="O4560">
        <v>71.895039999999995</v>
      </c>
      <c r="P4560" t="s">
        <v>32</v>
      </c>
      <c r="Q4560" t="s">
        <v>41</v>
      </c>
      <c r="R4560" t="s">
        <v>34</v>
      </c>
      <c r="S4560" t="str">
        <f>TEXT(sales_data[[#This Row],[dtme]],"yyyy")</f>
        <v>2023</v>
      </c>
    </row>
    <row r="4561" spans="1:19" x14ac:dyDescent="0.25">
      <c r="A4561" t="s">
        <v>4627</v>
      </c>
      <c r="B4561" t="s">
        <v>15</v>
      </c>
      <c r="C4561" t="s">
        <v>43</v>
      </c>
      <c r="D4561" t="s">
        <v>16</v>
      </c>
      <c r="E4561" t="s">
        <v>29</v>
      </c>
      <c r="F4561" t="s">
        <v>24</v>
      </c>
      <c r="G4561">
        <v>69</v>
      </c>
      <c r="H4561">
        <v>9</v>
      </c>
      <c r="I4561">
        <v>111.78</v>
      </c>
      <c r="J4561">
        <v>732.78</v>
      </c>
      <c r="K4561" s="1">
        <v>44976</v>
      </c>
      <c r="L4561" s="2">
        <v>0.81805555555555554</v>
      </c>
      <c r="M4561" t="s">
        <v>47</v>
      </c>
      <c r="N4561">
        <v>619.19909999999993</v>
      </c>
      <c r="O4561">
        <v>113.58090000000004</v>
      </c>
      <c r="P4561" t="s">
        <v>32</v>
      </c>
      <c r="Q4561" t="s">
        <v>41</v>
      </c>
      <c r="R4561" t="s">
        <v>34</v>
      </c>
      <c r="S4561" t="str">
        <f>TEXT(sales_data[[#This Row],[dtme]],"yyyy")</f>
        <v>2023</v>
      </c>
    </row>
    <row r="4562" spans="1:19" x14ac:dyDescent="0.25">
      <c r="A4562" t="s">
        <v>4628</v>
      </c>
      <c r="B4562" t="s">
        <v>22</v>
      </c>
      <c r="C4562" t="s">
        <v>44</v>
      </c>
      <c r="D4562" t="s">
        <v>23</v>
      </c>
      <c r="E4562" t="s">
        <v>17</v>
      </c>
      <c r="F4562" t="s">
        <v>24</v>
      </c>
      <c r="G4562">
        <v>77</v>
      </c>
      <c r="H4562">
        <v>9</v>
      </c>
      <c r="I4562">
        <v>124.74</v>
      </c>
      <c r="J4562">
        <v>817.74</v>
      </c>
      <c r="K4562" s="1">
        <v>44976</v>
      </c>
      <c r="L4562" s="2">
        <v>0.63472222222222219</v>
      </c>
      <c r="M4562" t="s">
        <v>46</v>
      </c>
      <c r="N4562">
        <v>716.34023999999999</v>
      </c>
      <c r="O4562">
        <v>101.39976000000001</v>
      </c>
      <c r="P4562" t="s">
        <v>19</v>
      </c>
      <c r="Q4562" t="s">
        <v>41</v>
      </c>
      <c r="R4562" t="s">
        <v>34</v>
      </c>
      <c r="S4562" t="str">
        <f>TEXT(sales_data[[#This Row],[dtme]],"yyyy")</f>
        <v>2023</v>
      </c>
    </row>
    <row r="4563" spans="1:19" x14ac:dyDescent="0.25">
      <c r="A4563" t="s">
        <v>4629</v>
      </c>
      <c r="B4563" t="s">
        <v>22</v>
      </c>
      <c r="C4563" t="s">
        <v>44</v>
      </c>
      <c r="D4563" t="s">
        <v>23</v>
      </c>
      <c r="E4563" t="s">
        <v>29</v>
      </c>
      <c r="F4563" t="s">
        <v>18</v>
      </c>
      <c r="G4563">
        <v>21</v>
      </c>
      <c r="H4563">
        <v>8</v>
      </c>
      <c r="I4563">
        <v>30.24</v>
      </c>
      <c r="J4563">
        <v>198.24</v>
      </c>
      <c r="K4563" s="1">
        <v>44976</v>
      </c>
      <c r="L4563" s="2">
        <v>0.80833333333333335</v>
      </c>
      <c r="M4563" t="s">
        <v>25</v>
      </c>
      <c r="N4563">
        <v>170.88288</v>
      </c>
      <c r="O4563">
        <v>27.357120000000009</v>
      </c>
      <c r="P4563" t="s">
        <v>32</v>
      </c>
      <c r="Q4563" t="s">
        <v>41</v>
      </c>
      <c r="R4563" t="s">
        <v>34</v>
      </c>
      <c r="S4563" t="str">
        <f>TEXT(sales_data[[#This Row],[dtme]],"yyyy")</f>
        <v>2023</v>
      </c>
    </row>
    <row r="4564" spans="1:19" x14ac:dyDescent="0.25">
      <c r="A4564" t="s">
        <v>4630</v>
      </c>
      <c r="B4564" t="s">
        <v>22</v>
      </c>
      <c r="C4564" t="s">
        <v>44</v>
      </c>
      <c r="D4564" t="s">
        <v>23</v>
      </c>
      <c r="E4564" t="s">
        <v>29</v>
      </c>
      <c r="F4564" t="s">
        <v>24</v>
      </c>
      <c r="G4564">
        <v>71</v>
      </c>
      <c r="H4564">
        <v>8</v>
      </c>
      <c r="I4564">
        <v>102.24</v>
      </c>
      <c r="J4564">
        <v>670.24</v>
      </c>
      <c r="K4564" s="1">
        <v>44976</v>
      </c>
      <c r="L4564" s="2">
        <v>0.48125000000000001</v>
      </c>
      <c r="M4564" t="s">
        <v>46</v>
      </c>
      <c r="N4564">
        <v>576.40639999999996</v>
      </c>
      <c r="O4564">
        <v>93.833600000000047</v>
      </c>
      <c r="P4564" t="s">
        <v>26</v>
      </c>
      <c r="Q4564" t="s">
        <v>41</v>
      </c>
      <c r="R4564" t="s">
        <v>34</v>
      </c>
      <c r="S4564" t="str">
        <f>TEXT(sales_data[[#This Row],[dtme]],"yyyy")</f>
        <v>2023</v>
      </c>
    </row>
    <row r="4565" spans="1:19" x14ac:dyDescent="0.25">
      <c r="A4565" t="s">
        <v>4631</v>
      </c>
      <c r="B4565" t="s">
        <v>15</v>
      </c>
      <c r="C4565" t="s">
        <v>43</v>
      </c>
      <c r="D4565" t="s">
        <v>23</v>
      </c>
      <c r="E4565" t="s">
        <v>17</v>
      </c>
      <c r="F4565" t="s">
        <v>40</v>
      </c>
      <c r="G4565">
        <v>98</v>
      </c>
      <c r="H4565">
        <v>2</v>
      </c>
      <c r="I4565">
        <v>35.28</v>
      </c>
      <c r="J4565">
        <v>231.28</v>
      </c>
      <c r="K4565" s="1">
        <v>44976</v>
      </c>
      <c r="L4565" s="2">
        <v>0.42499999999999999</v>
      </c>
      <c r="M4565" t="s">
        <v>46</v>
      </c>
      <c r="N4565">
        <v>202.13872000000001</v>
      </c>
      <c r="O4565">
        <v>29.141279999999995</v>
      </c>
      <c r="P4565" t="s">
        <v>26</v>
      </c>
      <c r="Q4565" t="s">
        <v>41</v>
      </c>
      <c r="R4565" t="s">
        <v>34</v>
      </c>
      <c r="S4565" t="str">
        <f>TEXT(sales_data[[#This Row],[dtme]],"yyyy")</f>
        <v>2023</v>
      </c>
    </row>
    <row r="4566" spans="1:19" x14ac:dyDescent="0.25">
      <c r="A4566" t="s">
        <v>4632</v>
      </c>
      <c r="B4566" t="s">
        <v>15</v>
      </c>
      <c r="C4566" t="s">
        <v>43</v>
      </c>
      <c r="D4566" t="s">
        <v>23</v>
      </c>
      <c r="E4566" t="s">
        <v>29</v>
      </c>
      <c r="F4566" t="s">
        <v>18</v>
      </c>
      <c r="G4566">
        <v>50</v>
      </c>
      <c r="H4566">
        <v>5</v>
      </c>
      <c r="I4566">
        <v>45</v>
      </c>
      <c r="J4566">
        <v>295</v>
      </c>
      <c r="K4566" s="1">
        <v>44976</v>
      </c>
      <c r="L4566" s="2">
        <v>0.62013888888888891</v>
      </c>
      <c r="M4566" t="s">
        <v>47</v>
      </c>
      <c r="N4566">
        <v>253.405</v>
      </c>
      <c r="O4566">
        <v>41.594999999999999</v>
      </c>
      <c r="P4566" t="s">
        <v>19</v>
      </c>
      <c r="Q4566" t="s">
        <v>41</v>
      </c>
      <c r="R4566" t="s">
        <v>34</v>
      </c>
      <c r="S4566" t="str">
        <f>TEXT(sales_data[[#This Row],[dtme]],"yyyy")</f>
        <v>2023</v>
      </c>
    </row>
    <row r="4567" spans="1:19" x14ac:dyDescent="0.25">
      <c r="A4567" t="s">
        <v>4633</v>
      </c>
      <c r="B4567" t="s">
        <v>15</v>
      </c>
      <c r="C4567" t="s">
        <v>43</v>
      </c>
      <c r="D4567" t="s">
        <v>16</v>
      </c>
      <c r="E4567" t="s">
        <v>17</v>
      </c>
      <c r="F4567" t="s">
        <v>38</v>
      </c>
      <c r="G4567">
        <v>98</v>
      </c>
      <c r="H4567">
        <v>9</v>
      </c>
      <c r="I4567">
        <v>158.76</v>
      </c>
      <c r="J4567">
        <v>1040.76</v>
      </c>
      <c r="K4567" s="1">
        <v>44976</v>
      </c>
      <c r="L4567" s="2">
        <v>0.62986111111111109</v>
      </c>
      <c r="M4567" t="s">
        <v>25</v>
      </c>
      <c r="N4567">
        <v>879.44219999999996</v>
      </c>
      <c r="O4567">
        <v>161.31780000000003</v>
      </c>
      <c r="P4567" t="s">
        <v>19</v>
      </c>
      <c r="Q4567" t="s">
        <v>41</v>
      </c>
      <c r="R4567" t="s">
        <v>34</v>
      </c>
      <c r="S4567" t="str">
        <f>TEXT(sales_data[[#This Row],[dtme]],"yyyy")</f>
        <v>2023</v>
      </c>
    </row>
    <row r="4568" spans="1:19" x14ac:dyDescent="0.25">
      <c r="A4568" t="s">
        <v>4634</v>
      </c>
      <c r="B4568" t="s">
        <v>37</v>
      </c>
      <c r="C4568" t="s">
        <v>45</v>
      </c>
      <c r="D4568" t="s">
        <v>16</v>
      </c>
      <c r="E4568" t="s">
        <v>17</v>
      </c>
      <c r="F4568" t="s">
        <v>38</v>
      </c>
      <c r="G4568">
        <v>54</v>
      </c>
      <c r="H4568">
        <v>3</v>
      </c>
      <c r="I4568">
        <v>29.16</v>
      </c>
      <c r="J4568">
        <v>191.16</v>
      </c>
      <c r="K4568" s="1">
        <v>44977</v>
      </c>
      <c r="L4568" s="2">
        <v>0.56041666666666667</v>
      </c>
      <c r="M4568" t="s">
        <v>47</v>
      </c>
      <c r="N4568">
        <v>161.53020000000001</v>
      </c>
      <c r="O4568">
        <v>29.629799999999989</v>
      </c>
      <c r="P4568" t="s">
        <v>19</v>
      </c>
      <c r="Q4568" t="s">
        <v>39</v>
      </c>
      <c r="R4568" t="s">
        <v>34</v>
      </c>
      <c r="S4568" t="str">
        <f>TEXT(sales_data[[#This Row],[dtme]],"yyyy")</f>
        <v>2023</v>
      </c>
    </row>
    <row r="4569" spans="1:19" x14ac:dyDescent="0.25">
      <c r="A4569" t="s">
        <v>4635</v>
      </c>
      <c r="B4569" t="s">
        <v>15</v>
      </c>
      <c r="C4569" t="s">
        <v>43</v>
      </c>
      <c r="D4569" t="s">
        <v>16</v>
      </c>
      <c r="E4569" t="s">
        <v>29</v>
      </c>
      <c r="F4569" t="s">
        <v>38</v>
      </c>
      <c r="G4569">
        <v>92</v>
      </c>
      <c r="H4569">
        <v>5</v>
      </c>
      <c r="I4569">
        <v>82.8</v>
      </c>
      <c r="J4569">
        <v>542.79999999999995</v>
      </c>
      <c r="K4569" s="1">
        <v>44977</v>
      </c>
      <c r="L4569" s="2">
        <v>0.66319444444444442</v>
      </c>
      <c r="M4569" t="s">
        <v>47</v>
      </c>
      <c r="N4569">
        <v>456.49479999999994</v>
      </c>
      <c r="O4569">
        <v>86.305200000000013</v>
      </c>
      <c r="P4569" t="s">
        <v>19</v>
      </c>
      <c r="Q4569" t="s">
        <v>39</v>
      </c>
      <c r="R4569" t="s">
        <v>34</v>
      </c>
      <c r="S4569" t="str">
        <f>TEXT(sales_data[[#This Row],[dtme]],"yyyy")</f>
        <v>2023</v>
      </c>
    </row>
    <row r="4570" spans="1:19" x14ac:dyDescent="0.25">
      <c r="A4570" t="s">
        <v>4636</v>
      </c>
      <c r="B4570" t="s">
        <v>37</v>
      </c>
      <c r="C4570" t="s">
        <v>45</v>
      </c>
      <c r="D4570" t="s">
        <v>23</v>
      </c>
      <c r="E4570" t="s">
        <v>29</v>
      </c>
      <c r="F4570" t="s">
        <v>38</v>
      </c>
      <c r="G4570">
        <v>39</v>
      </c>
      <c r="H4570">
        <v>10</v>
      </c>
      <c r="I4570">
        <v>70.2</v>
      </c>
      <c r="J4570">
        <v>460.2</v>
      </c>
      <c r="K4570" s="1">
        <v>44977</v>
      </c>
      <c r="L4570" s="2">
        <v>0.64166666666666672</v>
      </c>
      <c r="M4570" t="s">
        <v>47</v>
      </c>
      <c r="N4570">
        <v>391.16999999999996</v>
      </c>
      <c r="O4570">
        <v>69.03000000000003</v>
      </c>
      <c r="P4570" t="s">
        <v>19</v>
      </c>
      <c r="Q4570" t="s">
        <v>39</v>
      </c>
      <c r="R4570" t="s">
        <v>34</v>
      </c>
      <c r="S4570" t="str">
        <f>TEXT(sales_data[[#This Row],[dtme]],"yyyy")</f>
        <v>2023</v>
      </c>
    </row>
    <row r="4571" spans="1:19" x14ac:dyDescent="0.25">
      <c r="A4571" t="s">
        <v>4637</v>
      </c>
      <c r="B4571" t="s">
        <v>37</v>
      </c>
      <c r="C4571" t="s">
        <v>45</v>
      </c>
      <c r="D4571" t="s">
        <v>23</v>
      </c>
      <c r="E4571" t="s">
        <v>29</v>
      </c>
      <c r="F4571" t="s">
        <v>18</v>
      </c>
      <c r="G4571">
        <v>66</v>
      </c>
      <c r="H4571">
        <v>5</v>
      </c>
      <c r="I4571">
        <v>59.4</v>
      </c>
      <c r="J4571">
        <v>389.4</v>
      </c>
      <c r="K4571" s="1">
        <v>44977</v>
      </c>
      <c r="L4571" s="2">
        <v>0.75069444444444444</v>
      </c>
      <c r="M4571" t="s">
        <v>25</v>
      </c>
      <c r="N4571">
        <v>346.17660000000001</v>
      </c>
      <c r="O4571">
        <v>43.22339999999997</v>
      </c>
      <c r="P4571" t="s">
        <v>32</v>
      </c>
      <c r="Q4571" t="s">
        <v>39</v>
      </c>
      <c r="R4571" t="s">
        <v>34</v>
      </c>
      <c r="S4571" t="str">
        <f>TEXT(sales_data[[#This Row],[dtme]],"yyyy")</f>
        <v>2023</v>
      </c>
    </row>
    <row r="4572" spans="1:19" x14ac:dyDescent="0.25">
      <c r="A4572" t="s">
        <v>4638</v>
      </c>
      <c r="B4572" t="s">
        <v>15</v>
      </c>
      <c r="C4572" t="s">
        <v>43</v>
      </c>
      <c r="D4572" t="s">
        <v>23</v>
      </c>
      <c r="E4572" t="s">
        <v>17</v>
      </c>
      <c r="F4572" t="s">
        <v>18</v>
      </c>
      <c r="G4572">
        <v>32</v>
      </c>
      <c r="H4572">
        <v>10</v>
      </c>
      <c r="I4572">
        <v>57.599999999999994</v>
      </c>
      <c r="J4572">
        <v>377.6</v>
      </c>
      <c r="K4572" s="1">
        <v>44977</v>
      </c>
      <c r="L4572" s="2">
        <v>0.7006944444444444</v>
      </c>
      <c r="M4572" t="s">
        <v>47</v>
      </c>
      <c r="N4572">
        <v>331.53280000000001</v>
      </c>
      <c r="O4572">
        <v>46.067200000000014</v>
      </c>
      <c r="P4572" t="s">
        <v>32</v>
      </c>
      <c r="Q4572" t="s">
        <v>39</v>
      </c>
      <c r="R4572" t="s">
        <v>34</v>
      </c>
      <c r="S4572" t="str">
        <f>TEXT(sales_data[[#This Row],[dtme]],"yyyy")</f>
        <v>2023</v>
      </c>
    </row>
    <row r="4573" spans="1:19" x14ac:dyDescent="0.25">
      <c r="A4573" t="s">
        <v>4639</v>
      </c>
      <c r="B4573" t="s">
        <v>37</v>
      </c>
      <c r="C4573" t="s">
        <v>45</v>
      </c>
      <c r="D4573" t="s">
        <v>23</v>
      </c>
      <c r="E4573" t="s">
        <v>29</v>
      </c>
      <c r="F4573" t="s">
        <v>38</v>
      </c>
      <c r="G4573">
        <v>60</v>
      </c>
      <c r="H4573">
        <v>4</v>
      </c>
      <c r="I4573">
        <v>43.199999999999996</v>
      </c>
      <c r="J4573">
        <v>283.2</v>
      </c>
      <c r="K4573" s="1">
        <v>44977</v>
      </c>
      <c r="L4573" s="2">
        <v>0.77986111111111112</v>
      </c>
      <c r="M4573" t="s">
        <v>25</v>
      </c>
      <c r="N4573">
        <v>244.40159999999997</v>
      </c>
      <c r="O4573">
        <v>38.798400000000015</v>
      </c>
      <c r="P4573" t="s">
        <v>32</v>
      </c>
      <c r="Q4573" t="s">
        <v>39</v>
      </c>
      <c r="R4573" t="s">
        <v>34</v>
      </c>
      <c r="S4573" t="str">
        <f>TEXT(sales_data[[#This Row],[dtme]],"yyyy")</f>
        <v>2023</v>
      </c>
    </row>
    <row r="4574" spans="1:19" x14ac:dyDescent="0.25">
      <c r="A4574" t="s">
        <v>4640</v>
      </c>
      <c r="B4574" t="s">
        <v>37</v>
      </c>
      <c r="C4574" t="s">
        <v>45</v>
      </c>
      <c r="D4574" t="s">
        <v>16</v>
      </c>
      <c r="E4574" t="s">
        <v>29</v>
      </c>
      <c r="F4574" t="s">
        <v>38</v>
      </c>
      <c r="G4574">
        <v>57</v>
      </c>
      <c r="H4574">
        <v>3</v>
      </c>
      <c r="I4574">
        <v>30.779999999999998</v>
      </c>
      <c r="J4574">
        <v>201.78</v>
      </c>
      <c r="K4574" s="1">
        <v>44977</v>
      </c>
      <c r="L4574" s="2">
        <v>0.54583333333333328</v>
      </c>
      <c r="M4574" t="s">
        <v>46</v>
      </c>
      <c r="N4574">
        <v>178.5753</v>
      </c>
      <c r="O4574">
        <v>23.204700000000003</v>
      </c>
      <c r="P4574" t="s">
        <v>19</v>
      </c>
      <c r="Q4574" t="s">
        <v>39</v>
      </c>
      <c r="R4574" t="s">
        <v>34</v>
      </c>
      <c r="S4574" t="str">
        <f>TEXT(sales_data[[#This Row],[dtme]],"yyyy")</f>
        <v>2023</v>
      </c>
    </row>
    <row r="4575" spans="1:19" x14ac:dyDescent="0.25">
      <c r="A4575" t="s">
        <v>4641</v>
      </c>
      <c r="B4575" t="s">
        <v>15</v>
      </c>
      <c r="C4575" t="s">
        <v>43</v>
      </c>
      <c r="D4575" t="s">
        <v>16</v>
      </c>
      <c r="E4575" t="s">
        <v>29</v>
      </c>
      <c r="F4575" t="s">
        <v>30</v>
      </c>
      <c r="G4575">
        <v>37</v>
      </c>
      <c r="H4575">
        <v>2</v>
      </c>
      <c r="I4575">
        <v>13.32</v>
      </c>
      <c r="J4575">
        <v>87.32</v>
      </c>
      <c r="K4575" s="1">
        <v>44977</v>
      </c>
      <c r="L4575" s="2">
        <v>0.64513888888888893</v>
      </c>
      <c r="M4575" t="s">
        <v>46</v>
      </c>
      <c r="N4575">
        <v>77.452839999999995</v>
      </c>
      <c r="O4575">
        <v>9.8671599999999984</v>
      </c>
      <c r="P4575" t="s">
        <v>19</v>
      </c>
      <c r="Q4575" t="s">
        <v>39</v>
      </c>
      <c r="R4575" t="s">
        <v>34</v>
      </c>
      <c r="S4575" t="str">
        <f>TEXT(sales_data[[#This Row],[dtme]],"yyyy")</f>
        <v>2023</v>
      </c>
    </row>
    <row r="4576" spans="1:19" x14ac:dyDescent="0.25">
      <c r="A4576" t="s">
        <v>4642</v>
      </c>
      <c r="B4576" t="s">
        <v>22</v>
      </c>
      <c r="C4576" t="s">
        <v>44</v>
      </c>
      <c r="D4576" t="s">
        <v>16</v>
      </c>
      <c r="E4576" t="s">
        <v>17</v>
      </c>
      <c r="F4576" t="s">
        <v>30</v>
      </c>
      <c r="G4576">
        <v>86</v>
      </c>
      <c r="H4576">
        <v>1</v>
      </c>
      <c r="I4576">
        <v>15.479999999999999</v>
      </c>
      <c r="J4576">
        <v>101.48</v>
      </c>
      <c r="K4576" s="1">
        <v>44977</v>
      </c>
      <c r="L4576" s="2">
        <v>0.55833333333333335</v>
      </c>
      <c r="M4576" t="s">
        <v>46</v>
      </c>
      <c r="N4576">
        <v>87.983159999999998</v>
      </c>
      <c r="O4576">
        <v>13.496840000000006</v>
      </c>
      <c r="P4576" t="s">
        <v>19</v>
      </c>
      <c r="Q4576" t="s">
        <v>39</v>
      </c>
      <c r="R4576" t="s">
        <v>34</v>
      </c>
      <c r="S4576" t="str">
        <f>TEXT(sales_data[[#This Row],[dtme]],"yyyy")</f>
        <v>2023</v>
      </c>
    </row>
    <row r="4577" spans="1:19" x14ac:dyDescent="0.25">
      <c r="A4577" t="s">
        <v>4643</v>
      </c>
      <c r="B4577" t="s">
        <v>37</v>
      </c>
      <c r="C4577" t="s">
        <v>45</v>
      </c>
      <c r="D4577" t="s">
        <v>16</v>
      </c>
      <c r="E4577" t="s">
        <v>29</v>
      </c>
      <c r="F4577" t="s">
        <v>33</v>
      </c>
      <c r="G4577">
        <v>31</v>
      </c>
      <c r="H4577">
        <v>10</v>
      </c>
      <c r="I4577">
        <v>55.8</v>
      </c>
      <c r="J4577">
        <v>365.8</v>
      </c>
      <c r="K4577" s="1">
        <v>44977</v>
      </c>
      <c r="L4577" s="2">
        <v>0.63749999999999996</v>
      </c>
      <c r="M4577" t="s">
        <v>47</v>
      </c>
      <c r="N4577">
        <v>314.9538</v>
      </c>
      <c r="O4577">
        <v>50.84620000000001</v>
      </c>
      <c r="P4577" t="s">
        <v>19</v>
      </c>
      <c r="Q4577" t="s">
        <v>39</v>
      </c>
      <c r="R4577" t="s">
        <v>34</v>
      </c>
      <c r="S4577" t="str">
        <f>TEXT(sales_data[[#This Row],[dtme]],"yyyy")</f>
        <v>2023</v>
      </c>
    </row>
    <row r="4578" spans="1:19" x14ac:dyDescent="0.25">
      <c r="A4578" t="s">
        <v>4644</v>
      </c>
      <c r="B4578" t="s">
        <v>15</v>
      </c>
      <c r="C4578" t="s">
        <v>43</v>
      </c>
      <c r="D4578" t="s">
        <v>16</v>
      </c>
      <c r="E4578" t="s">
        <v>17</v>
      </c>
      <c r="F4578" t="s">
        <v>24</v>
      </c>
      <c r="G4578">
        <v>94</v>
      </c>
      <c r="H4578">
        <v>3</v>
      </c>
      <c r="I4578">
        <v>50.76</v>
      </c>
      <c r="J4578">
        <v>332.76</v>
      </c>
      <c r="K4578" s="1">
        <v>44978</v>
      </c>
      <c r="L4578" s="2">
        <v>0.70486111111111116</v>
      </c>
      <c r="M4578" t="s">
        <v>25</v>
      </c>
      <c r="N4578">
        <v>292.8288</v>
      </c>
      <c r="O4578">
        <v>39.93119999999999</v>
      </c>
      <c r="P4578" t="s">
        <v>32</v>
      </c>
      <c r="Q4578" t="s">
        <v>36</v>
      </c>
      <c r="R4578" t="s">
        <v>34</v>
      </c>
      <c r="S4578" t="str">
        <f>TEXT(sales_data[[#This Row],[dtme]],"yyyy")</f>
        <v>2023</v>
      </c>
    </row>
    <row r="4579" spans="1:19" x14ac:dyDescent="0.25">
      <c r="A4579" t="s">
        <v>4645</v>
      </c>
      <c r="B4579" t="s">
        <v>22</v>
      </c>
      <c r="C4579" t="s">
        <v>44</v>
      </c>
      <c r="D4579" t="s">
        <v>16</v>
      </c>
      <c r="E4579" t="s">
        <v>17</v>
      </c>
      <c r="F4579" t="s">
        <v>40</v>
      </c>
      <c r="G4579">
        <v>12</v>
      </c>
      <c r="H4579">
        <v>1</v>
      </c>
      <c r="I4579">
        <v>2.16</v>
      </c>
      <c r="J4579">
        <v>14.16</v>
      </c>
      <c r="K4579" s="1">
        <v>44978</v>
      </c>
      <c r="L4579" s="2">
        <v>0.52638888888888891</v>
      </c>
      <c r="M4579" t="s">
        <v>25</v>
      </c>
      <c r="N4579">
        <v>12.333360000000001</v>
      </c>
      <c r="O4579">
        <v>1.8266399999999994</v>
      </c>
      <c r="P4579" t="s">
        <v>19</v>
      </c>
      <c r="Q4579" t="s">
        <v>36</v>
      </c>
      <c r="R4579" t="s">
        <v>34</v>
      </c>
      <c r="S4579" t="str">
        <f>TEXT(sales_data[[#This Row],[dtme]],"yyyy")</f>
        <v>2023</v>
      </c>
    </row>
    <row r="4580" spans="1:19" x14ac:dyDescent="0.25">
      <c r="A4580" t="s">
        <v>4646</v>
      </c>
      <c r="B4580" t="s">
        <v>37</v>
      </c>
      <c r="C4580" t="s">
        <v>45</v>
      </c>
      <c r="D4580" t="s">
        <v>16</v>
      </c>
      <c r="E4580" t="s">
        <v>29</v>
      </c>
      <c r="F4580" t="s">
        <v>40</v>
      </c>
      <c r="G4580">
        <v>73</v>
      </c>
      <c r="H4580">
        <v>4</v>
      </c>
      <c r="I4580">
        <v>52.559999999999995</v>
      </c>
      <c r="J4580">
        <v>344.56</v>
      </c>
      <c r="K4580" s="1">
        <v>44978</v>
      </c>
      <c r="L4580" s="2">
        <v>0.77152777777777781</v>
      </c>
      <c r="M4580" t="s">
        <v>25</v>
      </c>
      <c r="N4580">
        <v>294.59879999999998</v>
      </c>
      <c r="O4580">
        <v>49.961200000000019</v>
      </c>
      <c r="P4580" t="s">
        <v>32</v>
      </c>
      <c r="Q4580" t="s">
        <v>36</v>
      </c>
      <c r="R4580" t="s">
        <v>34</v>
      </c>
      <c r="S4580" t="str">
        <f>TEXT(sales_data[[#This Row],[dtme]],"yyyy")</f>
        <v>2023</v>
      </c>
    </row>
    <row r="4581" spans="1:19" x14ac:dyDescent="0.25">
      <c r="A4581" t="s">
        <v>4647</v>
      </c>
      <c r="B4581" t="s">
        <v>22</v>
      </c>
      <c r="C4581" t="s">
        <v>44</v>
      </c>
      <c r="D4581" t="s">
        <v>23</v>
      </c>
      <c r="E4581" t="s">
        <v>17</v>
      </c>
      <c r="F4581" t="s">
        <v>33</v>
      </c>
      <c r="G4581">
        <v>98</v>
      </c>
      <c r="H4581">
        <v>2</v>
      </c>
      <c r="I4581">
        <v>35.28</v>
      </c>
      <c r="J4581">
        <v>231.28</v>
      </c>
      <c r="K4581" s="1">
        <v>44978</v>
      </c>
      <c r="L4581" s="2">
        <v>0.48541666666666666</v>
      </c>
      <c r="M4581" t="s">
        <v>25</v>
      </c>
      <c r="N4581">
        <v>201.44488000000001</v>
      </c>
      <c r="O4581">
        <v>29.835119999999989</v>
      </c>
      <c r="P4581" t="s">
        <v>26</v>
      </c>
      <c r="Q4581" t="s">
        <v>36</v>
      </c>
      <c r="R4581" t="s">
        <v>34</v>
      </c>
      <c r="S4581" t="str">
        <f>TEXT(sales_data[[#This Row],[dtme]],"yyyy")</f>
        <v>2023</v>
      </c>
    </row>
    <row r="4582" spans="1:19" x14ac:dyDescent="0.25">
      <c r="A4582" t="s">
        <v>4648</v>
      </c>
      <c r="B4582" t="s">
        <v>22</v>
      </c>
      <c r="C4582" t="s">
        <v>44</v>
      </c>
      <c r="D4582" t="s">
        <v>23</v>
      </c>
      <c r="E4582" t="s">
        <v>17</v>
      </c>
      <c r="F4582" t="s">
        <v>18</v>
      </c>
      <c r="G4582">
        <v>83</v>
      </c>
      <c r="H4582">
        <v>5</v>
      </c>
      <c r="I4582">
        <v>74.7</v>
      </c>
      <c r="J4582">
        <v>489.7</v>
      </c>
      <c r="K4582" s="1">
        <v>44978</v>
      </c>
      <c r="L4582" s="2">
        <v>0.43472222222222223</v>
      </c>
      <c r="M4582" t="s">
        <v>25</v>
      </c>
      <c r="N4582">
        <v>427.01839999999999</v>
      </c>
      <c r="O4582">
        <v>62.681600000000003</v>
      </c>
      <c r="P4582" t="s">
        <v>26</v>
      </c>
      <c r="Q4582" t="s">
        <v>36</v>
      </c>
      <c r="R4582" t="s">
        <v>34</v>
      </c>
      <c r="S4582" t="str">
        <f>TEXT(sales_data[[#This Row],[dtme]],"yyyy")</f>
        <v>2023</v>
      </c>
    </row>
    <row r="4583" spans="1:19" x14ac:dyDescent="0.25">
      <c r="A4583" t="s">
        <v>4649</v>
      </c>
      <c r="B4583" t="s">
        <v>37</v>
      </c>
      <c r="C4583" t="s">
        <v>45</v>
      </c>
      <c r="D4583" t="s">
        <v>16</v>
      </c>
      <c r="E4583" t="s">
        <v>29</v>
      </c>
      <c r="F4583" t="s">
        <v>18</v>
      </c>
      <c r="G4583">
        <v>39</v>
      </c>
      <c r="H4583">
        <v>3</v>
      </c>
      <c r="I4583">
        <v>21.06</v>
      </c>
      <c r="J4583">
        <v>138.06</v>
      </c>
      <c r="K4583" s="1">
        <v>44978</v>
      </c>
      <c r="L4583" s="2">
        <v>0.52777777777777779</v>
      </c>
      <c r="M4583" t="s">
        <v>46</v>
      </c>
      <c r="N4583">
        <v>119.97414000000001</v>
      </c>
      <c r="O4583">
        <v>18.085859999999997</v>
      </c>
      <c r="P4583" t="s">
        <v>19</v>
      </c>
      <c r="Q4583" t="s">
        <v>36</v>
      </c>
      <c r="R4583" t="s">
        <v>34</v>
      </c>
      <c r="S4583" t="str">
        <f>TEXT(sales_data[[#This Row],[dtme]],"yyyy")</f>
        <v>2023</v>
      </c>
    </row>
    <row r="4584" spans="1:19" x14ac:dyDescent="0.25">
      <c r="A4584" t="s">
        <v>4650</v>
      </c>
      <c r="B4584" t="s">
        <v>22</v>
      </c>
      <c r="C4584" t="s">
        <v>44</v>
      </c>
      <c r="D4584" t="s">
        <v>16</v>
      </c>
      <c r="E4584" t="s">
        <v>17</v>
      </c>
      <c r="F4584" t="s">
        <v>38</v>
      </c>
      <c r="G4584">
        <v>30</v>
      </c>
      <c r="H4584">
        <v>1</v>
      </c>
      <c r="I4584">
        <v>5.3999999999999995</v>
      </c>
      <c r="J4584">
        <v>35.4</v>
      </c>
      <c r="K4584" s="1">
        <v>44979</v>
      </c>
      <c r="L4584" s="2">
        <v>0.44166666666666665</v>
      </c>
      <c r="M4584" t="s">
        <v>47</v>
      </c>
      <c r="N4584">
        <v>29.806799999999999</v>
      </c>
      <c r="O4584">
        <v>5.5931999999999995</v>
      </c>
      <c r="P4584" t="s">
        <v>26</v>
      </c>
      <c r="Q4584" t="s">
        <v>27</v>
      </c>
      <c r="R4584" t="s">
        <v>34</v>
      </c>
      <c r="S4584" t="str">
        <f>TEXT(sales_data[[#This Row],[dtme]],"yyyy")</f>
        <v>2023</v>
      </c>
    </row>
    <row r="4585" spans="1:19" x14ac:dyDescent="0.25">
      <c r="A4585" t="s">
        <v>4651</v>
      </c>
      <c r="B4585" t="s">
        <v>22</v>
      </c>
      <c r="C4585" t="s">
        <v>44</v>
      </c>
      <c r="D4585" t="s">
        <v>23</v>
      </c>
      <c r="E4585" t="s">
        <v>29</v>
      </c>
      <c r="F4585" t="s">
        <v>33</v>
      </c>
      <c r="G4585">
        <v>95</v>
      </c>
      <c r="H4585">
        <v>7</v>
      </c>
      <c r="I4585">
        <v>119.69999999999999</v>
      </c>
      <c r="J4585">
        <v>784.7</v>
      </c>
      <c r="K4585" s="1">
        <v>44979</v>
      </c>
      <c r="L4585" s="2">
        <v>0.76180555555555551</v>
      </c>
      <c r="M4585" t="s">
        <v>46</v>
      </c>
      <c r="N4585">
        <v>690.53600000000006</v>
      </c>
      <c r="O4585">
        <v>94.163999999999987</v>
      </c>
      <c r="P4585" t="s">
        <v>32</v>
      </c>
      <c r="Q4585" t="s">
        <v>27</v>
      </c>
      <c r="R4585" t="s">
        <v>34</v>
      </c>
      <c r="S4585" t="str">
        <f>TEXT(sales_data[[#This Row],[dtme]],"yyyy")</f>
        <v>2023</v>
      </c>
    </row>
    <row r="4586" spans="1:19" x14ac:dyDescent="0.25">
      <c r="A4586" t="s">
        <v>4652</v>
      </c>
      <c r="B4586" t="s">
        <v>37</v>
      </c>
      <c r="C4586" t="s">
        <v>45</v>
      </c>
      <c r="D4586" t="s">
        <v>23</v>
      </c>
      <c r="E4586" t="s">
        <v>17</v>
      </c>
      <c r="F4586" t="s">
        <v>40</v>
      </c>
      <c r="G4586">
        <v>39</v>
      </c>
      <c r="H4586">
        <v>5</v>
      </c>
      <c r="I4586">
        <v>35.1</v>
      </c>
      <c r="J4586">
        <v>230.1</v>
      </c>
      <c r="K4586" s="1">
        <v>44979</v>
      </c>
      <c r="L4586" s="2">
        <v>0.4465277777777778</v>
      </c>
      <c r="M4586" t="s">
        <v>46</v>
      </c>
      <c r="N4586">
        <v>194.8947</v>
      </c>
      <c r="O4586">
        <v>35.205299999999994</v>
      </c>
      <c r="P4586" t="s">
        <v>26</v>
      </c>
      <c r="Q4586" t="s">
        <v>27</v>
      </c>
      <c r="R4586" t="s">
        <v>34</v>
      </c>
      <c r="S4586" t="str">
        <f>TEXT(sales_data[[#This Row],[dtme]],"yyyy")</f>
        <v>2023</v>
      </c>
    </row>
    <row r="4587" spans="1:19" x14ac:dyDescent="0.25">
      <c r="A4587" t="s">
        <v>4653</v>
      </c>
      <c r="B4587" t="s">
        <v>37</v>
      </c>
      <c r="C4587" t="s">
        <v>45</v>
      </c>
      <c r="D4587" t="s">
        <v>23</v>
      </c>
      <c r="E4587" t="s">
        <v>17</v>
      </c>
      <c r="F4587" t="s">
        <v>40</v>
      </c>
      <c r="G4587">
        <v>47</v>
      </c>
      <c r="H4587">
        <v>1</v>
      </c>
      <c r="I4587">
        <v>8.4599999999999991</v>
      </c>
      <c r="J4587">
        <v>55.46</v>
      </c>
      <c r="K4587" s="1">
        <v>44979</v>
      </c>
      <c r="L4587" s="2">
        <v>0.7631944444444444</v>
      </c>
      <c r="M4587" t="s">
        <v>47</v>
      </c>
      <c r="N4587">
        <v>48.971180000000004</v>
      </c>
      <c r="O4587">
        <v>6.4888199999999969</v>
      </c>
      <c r="P4587" t="s">
        <v>32</v>
      </c>
      <c r="Q4587" t="s">
        <v>27</v>
      </c>
      <c r="R4587" t="s">
        <v>34</v>
      </c>
      <c r="S4587" t="str">
        <f>TEXT(sales_data[[#This Row],[dtme]],"yyyy")</f>
        <v>2023</v>
      </c>
    </row>
    <row r="4588" spans="1:19" x14ac:dyDescent="0.25">
      <c r="A4588" t="s">
        <v>4654</v>
      </c>
      <c r="B4588" t="s">
        <v>37</v>
      </c>
      <c r="C4588" t="s">
        <v>45</v>
      </c>
      <c r="D4588" t="s">
        <v>23</v>
      </c>
      <c r="E4588" t="s">
        <v>17</v>
      </c>
      <c r="F4588" t="s">
        <v>40</v>
      </c>
      <c r="G4588">
        <v>54</v>
      </c>
      <c r="H4588">
        <v>9</v>
      </c>
      <c r="I4588">
        <v>87.47999999999999</v>
      </c>
      <c r="J4588">
        <v>573.48</v>
      </c>
      <c r="K4588" s="1">
        <v>44979</v>
      </c>
      <c r="L4588" s="2">
        <v>0.45069444444444445</v>
      </c>
      <c r="M4588" t="s">
        <v>25</v>
      </c>
      <c r="N4588">
        <v>490.89888000000002</v>
      </c>
      <c r="O4588">
        <v>82.581119999999999</v>
      </c>
      <c r="P4588" t="s">
        <v>26</v>
      </c>
      <c r="Q4588" t="s">
        <v>27</v>
      </c>
      <c r="R4588" t="s">
        <v>34</v>
      </c>
      <c r="S4588" t="str">
        <f>TEXT(sales_data[[#This Row],[dtme]],"yyyy")</f>
        <v>2023</v>
      </c>
    </row>
    <row r="4589" spans="1:19" x14ac:dyDescent="0.25">
      <c r="A4589" t="s">
        <v>4655</v>
      </c>
      <c r="B4589" t="s">
        <v>15</v>
      </c>
      <c r="C4589" t="s">
        <v>43</v>
      </c>
      <c r="D4589" t="s">
        <v>16</v>
      </c>
      <c r="E4589" t="s">
        <v>17</v>
      </c>
      <c r="F4589" t="s">
        <v>24</v>
      </c>
      <c r="G4589">
        <v>17</v>
      </c>
      <c r="H4589">
        <v>10</v>
      </c>
      <c r="I4589">
        <v>30.599999999999998</v>
      </c>
      <c r="J4589">
        <v>200.6</v>
      </c>
      <c r="K4589" s="1">
        <v>44979</v>
      </c>
      <c r="L4589" s="2">
        <v>0.52083333333333337</v>
      </c>
      <c r="M4589" t="s">
        <v>46</v>
      </c>
      <c r="N4589">
        <v>173.92019999999999</v>
      </c>
      <c r="O4589">
        <v>26.6798</v>
      </c>
      <c r="P4589" t="s">
        <v>19</v>
      </c>
      <c r="Q4589" t="s">
        <v>27</v>
      </c>
      <c r="R4589" t="s">
        <v>34</v>
      </c>
      <c r="S4589" t="str">
        <f>TEXT(sales_data[[#This Row],[dtme]],"yyyy")</f>
        <v>2023</v>
      </c>
    </row>
    <row r="4590" spans="1:19" x14ac:dyDescent="0.25">
      <c r="A4590" t="s">
        <v>4656</v>
      </c>
      <c r="B4590" t="s">
        <v>15</v>
      </c>
      <c r="C4590" t="s">
        <v>43</v>
      </c>
      <c r="D4590" t="s">
        <v>16</v>
      </c>
      <c r="E4590" t="s">
        <v>17</v>
      </c>
      <c r="F4590" t="s">
        <v>33</v>
      </c>
      <c r="G4590">
        <v>24</v>
      </c>
      <c r="H4590">
        <v>10</v>
      </c>
      <c r="I4590">
        <v>43.199999999999996</v>
      </c>
      <c r="J4590">
        <v>283.2</v>
      </c>
      <c r="K4590" s="1">
        <v>44979</v>
      </c>
      <c r="L4590" s="2">
        <v>0.63541666666666663</v>
      </c>
      <c r="M4590" t="s">
        <v>25</v>
      </c>
      <c r="N4590">
        <v>246.38399999999999</v>
      </c>
      <c r="O4590">
        <v>36.816000000000003</v>
      </c>
      <c r="P4590" t="s">
        <v>19</v>
      </c>
      <c r="Q4590" t="s">
        <v>27</v>
      </c>
      <c r="R4590" t="s">
        <v>34</v>
      </c>
      <c r="S4590" t="str">
        <f>TEXT(sales_data[[#This Row],[dtme]],"yyyy")</f>
        <v>2023</v>
      </c>
    </row>
    <row r="4591" spans="1:19" x14ac:dyDescent="0.25">
      <c r="A4591" t="s">
        <v>4657</v>
      </c>
      <c r="B4591" t="s">
        <v>37</v>
      </c>
      <c r="C4591" t="s">
        <v>45</v>
      </c>
      <c r="D4591" t="s">
        <v>23</v>
      </c>
      <c r="E4591" t="s">
        <v>29</v>
      </c>
      <c r="F4591" t="s">
        <v>30</v>
      </c>
      <c r="G4591">
        <v>68</v>
      </c>
      <c r="H4591">
        <v>3</v>
      </c>
      <c r="I4591">
        <v>36.72</v>
      </c>
      <c r="J4591">
        <v>240.72</v>
      </c>
      <c r="K4591" s="1">
        <v>44979</v>
      </c>
      <c r="L4591" s="2">
        <v>0.47638888888888886</v>
      </c>
      <c r="M4591" t="s">
        <v>46</v>
      </c>
      <c r="N4591">
        <v>206.05632</v>
      </c>
      <c r="O4591">
        <v>34.663679999999999</v>
      </c>
      <c r="P4591" t="s">
        <v>26</v>
      </c>
      <c r="Q4591" t="s">
        <v>27</v>
      </c>
      <c r="R4591" t="s">
        <v>34</v>
      </c>
      <c r="S4591" t="str">
        <f>TEXT(sales_data[[#This Row],[dtme]],"yyyy")</f>
        <v>2023</v>
      </c>
    </row>
    <row r="4592" spans="1:19" x14ac:dyDescent="0.25">
      <c r="A4592" t="s">
        <v>4658</v>
      </c>
      <c r="B4592" t="s">
        <v>22</v>
      </c>
      <c r="C4592" t="s">
        <v>44</v>
      </c>
      <c r="D4592" t="s">
        <v>16</v>
      </c>
      <c r="E4592" t="s">
        <v>17</v>
      </c>
      <c r="F4592" t="s">
        <v>30</v>
      </c>
      <c r="G4592">
        <v>12</v>
      </c>
      <c r="H4592">
        <v>2</v>
      </c>
      <c r="I4592">
        <v>4.32</v>
      </c>
      <c r="J4592">
        <v>28.32</v>
      </c>
      <c r="K4592" s="1">
        <v>44979</v>
      </c>
      <c r="L4592" s="2">
        <v>0.50694444444444442</v>
      </c>
      <c r="M4592" t="s">
        <v>47</v>
      </c>
      <c r="N4592">
        <v>24.156960000000002</v>
      </c>
      <c r="O4592">
        <v>4.1630399999999987</v>
      </c>
      <c r="P4592" t="s">
        <v>19</v>
      </c>
      <c r="Q4592" t="s">
        <v>27</v>
      </c>
      <c r="R4592" t="s">
        <v>34</v>
      </c>
      <c r="S4592" t="str">
        <f>TEXT(sales_data[[#This Row],[dtme]],"yyyy")</f>
        <v>2023</v>
      </c>
    </row>
    <row r="4593" spans="1:19" x14ac:dyDescent="0.25">
      <c r="A4593" t="s">
        <v>4659</v>
      </c>
      <c r="B4593" t="s">
        <v>37</v>
      </c>
      <c r="C4593" t="s">
        <v>45</v>
      </c>
      <c r="D4593" t="s">
        <v>23</v>
      </c>
      <c r="E4593" t="s">
        <v>29</v>
      </c>
      <c r="F4593" t="s">
        <v>40</v>
      </c>
      <c r="G4593">
        <v>17</v>
      </c>
      <c r="H4593">
        <v>10</v>
      </c>
      <c r="I4593">
        <v>30.599999999999998</v>
      </c>
      <c r="J4593">
        <v>200.6</v>
      </c>
      <c r="K4593" s="1">
        <v>44979</v>
      </c>
      <c r="L4593" s="2">
        <v>0.77430555555555558</v>
      </c>
      <c r="M4593" t="s">
        <v>46</v>
      </c>
      <c r="N4593">
        <v>168.90519999999998</v>
      </c>
      <c r="O4593">
        <v>31.694800000000015</v>
      </c>
      <c r="P4593" t="s">
        <v>32</v>
      </c>
      <c r="Q4593" t="s">
        <v>27</v>
      </c>
      <c r="R4593" t="s">
        <v>34</v>
      </c>
      <c r="S4593" t="str">
        <f>TEXT(sales_data[[#This Row],[dtme]],"yyyy")</f>
        <v>2023</v>
      </c>
    </row>
    <row r="4594" spans="1:19" x14ac:dyDescent="0.25">
      <c r="A4594" t="s">
        <v>4660</v>
      </c>
      <c r="B4594" t="s">
        <v>15</v>
      </c>
      <c r="C4594" t="s">
        <v>43</v>
      </c>
      <c r="D4594" t="s">
        <v>23</v>
      </c>
      <c r="E4594" t="s">
        <v>29</v>
      </c>
      <c r="F4594" t="s">
        <v>30</v>
      </c>
      <c r="G4594">
        <v>65</v>
      </c>
      <c r="H4594">
        <v>1</v>
      </c>
      <c r="I4594">
        <v>11.7</v>
      </c>
      <c r="J4594">
        <v>76.7</v>
      </c>
      <c r="K4594" s="1">
        <v>44979</v>
      </c>
      <c r="L4594" s="2">
        <v>0.6479166666666667</v>
      </c>
      <c r="M4594" t="s">
        <v>25</v>
      </c>
      <c r="N4594">
        <v>67.572699999999998</v>
      </c>
      <c r="O4594">
        <v>9.1273000000000053</v>
      </c>
      <c r="P4594" t="s">
        <v>19</v>
      </c>
      <c r="Q4594" t="s">
        <v>27</v>
      </c>
      <c r="R4594" t="s">
        <v>34</v>
      </c>
      <c r="S4594" t="str">
        <f>TEXT(sales_data[[#This Row],[dtme]],"yyyy")</f>
        <v>2023</v>
      </c>
    </row>
    <row r="4595" spans="1:19" x14ac:dyDescent="0.25">
      <c r="A4595" t="s">
        <v>4661</v>
      </c>
      <c r="B4595" t="s">
        <v>22</v>
      </c>
      <c r="C4595" t="s">
        <v>44</v>
      </c>
      <c r="D4595" t="s">
        <v>16</v>
      </c>
      <c r="E4595" t="s">
        <v>17</v>
      </c>
      <c r="F4595" t="s">
        <v>38</v>
      </c>
      <c r="G4595">
        <v>80</v>
      </c>
      <c r="H4595">
        <v>4</v>
      </c>
      <c r="I4595">
        <v>57.599999999999994</v>
      </c>
      <c r="J4595">
        <v>377.6</v>
      </c>
      <c r="K4595" s="1">
        <v>44980</v>
      </c>
      <c r="L4595" s="2">
        <v>0.78125</v>
      </c>
      <c r="M4595" t="s">
        <v>47</v>
      </c>
      <c r="N4595">
        <v>330.0224</v>
      </c>
      <c r="O4595">
        <v>47.577600000000018</v>
      </c>
      <c r="P4595" t="s">
        <v>32</v>
      </c>
      <c r="Q4595" t="s">
        <v>20</v>
      </c>
      <c r="R4595" t="s">
        <v>34</v>
      </c>
      <c r="S4595" t="str">
        <f>TEXT(sales_data[[#This Row],[dtme]],"yyyy")</f>
        <v>2023</v>
      </c>
    </row>
    <row r="4596" spans="1:19" x14ac:dyDescent="0.25">
      <c r="A4596" t="s">
        <v>4662</v>
      </c>
      <c r="B4596" t="s">
        <v>37</v>
      </c>
      <c r="C4596" t="s">
        <v>45</v>
      </c>
      <c r="D4596" t="s">
        <v>23</v>
      </c>
      <c r="E4596" t="s">
        <v>17</v>
      </c>
      <c r="F4596" t="s">
        <v>24</v>
      </c>
      <c r="G4596">
        <v>14</v>
      </c>
      <c r="H4596">
        <v>8</v>
      </c>
      <c r="I4596">
        <v>20.16</v>
      </c>
      <c r="J4596">
        <v>132.16</v>
      </c>
      <c r="K4596" s="1">
        <v>44980</v>
      </c>
      <c r="L4596" s="2">
        <v>0.52013888888888893</v>
      </c>
      <c r="M4596" t="s">
        <v>25</v>
      </c>
      <c r="N4596">
        <v>116.16864</v>
      </c>
      <c r="O4596">
        <v>15.99136</v>
      </c>
      <c r="P4596" t="s">
        <v>19</v>
      </c>
      <c r="Q4596" t="s">
        <v>20</v>
      </c>
      <c r="R4596" t="s">
        <v>34</v>
      </c>
      <c r="S4596" t="str">
        <f>TEXT(sales_data[[#This Row],[dtme]],"yyyy")</f>
        <v>2023</v>
      </c>
    </row>
    <row r="4597" spans="1:19" x14ac:dyDescent="0.25">
      <c r="A4597" t="s">
        <v>4663</v>
      </c>
      <c r="B4597" t="s">
        <v>22</v>
      </c>
      <c r="C4597" t="s">
        <v>44</v>
      </c>
      <c r="D4597" t="s">
        <v>23</v>
      </c>
      <c r="E4597" t="s">
        <v>29</v>
      </c>
      <c r="F4597" t="s">
        <v>38</v>
      </c>
      <c r="G4597">
        <v>35</v>
      </c>
      <c r="H4597">
        <v>1</v>
      </c>
      <c r="I4597">
        <v>6.3</v>
      </c>
      <c r="J4597">
        <v>41.3</v>
      </c>
      <c r="K4597" s="1">
        <v>44980</v>
      </c>
      <c r="L4597" s="2">
        <v>0.70277777777777772</v>
      </c>
      <c r="M4597" t="s">
        <v>47</v>
      </c>
      <c r="N4597">
        <v>35.394099999999995</v>
      </c>
      <c r="O4597">
        <v>5.9059000000000026</v>
      </c>
      <c r="P4597" t="s">
        <v>32</v>
      </c>
      <c r="Q4597" t="s">
        <v>20</v>
      </c>
      <c r="R4597" t="s">
        <v>34</v>
      </c>
      <c r="S4597" t="str">
        <f>TEXT(sales_data[[#This Row],[dtme]],"yyyy")</f>
        <v>2023</v>
      </c>
    </row>
    <row r="4598" spans="1:19" x14ac:dyDescent="0.25">
      <c r="A4598" t="s">
        <v>4664</v>
      </c>
      <c r="B4598" t="s">
        <v>22</v>
      </c>
      <c r="C4598" t="s">
        <v>44</v>
      </c>
      <c r="D4598" t="s">
        <v>16</v>
      </c>
      <c r="E4598" t="s">
        <v>29</v>
      </c>
      <c r="F4598" t="s">
        <v>33</v>
      </c>
      <c r="G4598">
        <v>58</v>
      </c>
      <c r="H4598">
        <v>7</v>
      </c>
      <c r="I4598">
        <v>73.08</v>
      </c>
      <c r="J4598">
        <v>479.08</v>
      </c>
      <c r="K4598" s="1">
        <v>44980</v>
      </c>
      <c r="L4598" s="2">
        <v>0.8256944444444444</v>
      </c>
      <c r="M4598" t="s">
        <v>47</v>
      </c>
      <c r="N4598">
        <v>402.42719999999997</v>
      </c>
      <c r="O4598">
        <v>76.652800000000013</v>
      </c>
      <c r="P4598" t="s">
        <v>32</v>
      </c>
      <c r="Q4598" t="s">
        <v>20</v>
      </c>
      <c r="R4598" t="s">
        <v>34</v>
      </c>
      <c r="S4598" t="str">
        <f>TEXT(sales_data[[#This Row],[dtme]],"yyyy")</f>
        <v>2023</v>
      </c>
    </row>
    <row r="4599" spans="1:19" x14ac:dyDescent="0.25">
      <c r="A4599" t="s">
        <v>4665</v>
      </c>
      <c r="B4599" t="s">
        <v>37</v>
      </c>
      <c r="C4599" t="s">
        <v>45</v>
      </c>
      <c r="D4599" t="s">
        <v>16</v>
      </c>
      <c r="E4599" t="s">
        <v>17</v>
      </c>
      <c r="F4599" t="s">
        <v>38</v>
      </c>
      <c r="G4599">
        <v>98</v>
      </c>
      <c r="H4599">
        <v>3</v>
      </c>
      <c r="I4599">
        <v>52.919999999999995</v>
      </c>
      <c r="J4599">
        <v>346.92</v>
      </c>
      <c r="K4599" s="1">
        <v>44980</v>
      </c>
      <c r="L4599" s="2">
        <v>0.83333333333333337</v>
      </c>
      <c r="M4599" t="s">
        <v>46</v>
      </c>
      <c r="N4599">
        <v>306.67728</v>
      </c>
      <c r="O4599">
        <v>40.24272000000002</v>
      </c>
      <c r="P4599" t="s">
        <v>32</v>
      </c>
      <c r="Q4599" t="s">
        <v>20</v>
      </c>
      <c r="R4599" t="s">
        <v>34</v>
      </c>
      <c r="S4599" t="str">
        <f>TEXT(sales_data[[#This Row],[dtme]],"yyyy")</f>
        <v>2023</v>
      </c>
    </row>
    <row r="4600" spans="1:19" x14ac:dyDescent="0.25">
      <c r="A4600" t="s">
        <v>4666</v>
      </c>
      <c r="B4600" t="s">
        <v>37</v>
      </c>
      <c r="C4600" t="s">
        <v>45</v>
      </c>
      <c r="D4600" t="s">
        <v>23</v>
      </c>
      <c r="E4600" t="s">
        <v>17</v>
      </c>
      <c r="F4600" t="s">
        <v>18</v>
      </c>
      <c r="G4600">
        <v>17</v>
      </c>
      <c r="H4600">
        <v>4</v>
      </c>
      <c r="I4600">
        <v>12.24</v>
      </c>
      <c r="J4600">
        <v>80.239999999999995</v>
      </c>
      <c r="K4600" s="1">
        <v>44980</v>
      </c>
      <c r="L4600" s="2">
        <v>0.86319444444444449</v>
      </c>
      <c r="M4600" t="s">
        <v>46</v>
      </c>
      <c r="N4600">
        <v>70.290239999999997</v>
      </c>
      <c r="O4600">
        <v>9.9497599999999977</v>
      </c>
      <c r="P4600" t="s">
        <v>32</v>
      </c>
      <c r="Q4600" t="s">
        <v>20</v>
      </c>
      <c r="R4600" t="s">
        <v>34</v>
      </c>
      <c r="S4600" t="str">
        <f>TEXT(sales_data[[#This Row],[dtme]],"yyyy")</f>
        <v>2023</v>
      </c>
    </row>
    <row r="4601" spans="1:19" x14ac:dyDescent="0.25">
      <c r="A4601" t="s">
        <v>4667</v>
      </c>
      <c r="B4601" t="s">
        <v>15</v>
      </c>
      <c r="C4601" t="s">
        <v>43</v>
      </c>
      <c r="D4601" t="s">
        <v>16</v>
      </c>
      <c r="E4601" t="s">
        <v>17</v>
      </c>
      <c r="F4601" t="s">
        <v>38</v>
      </c>
      <c r="G4601">
        <v>73</v>
      </c>
      <c r="H4601">
        <v>4</v>
      </c>
      <c r="I4601">
        <v>52.559999999999995</v>
      </c>
      <c r="J4601">
        <v>344.56</v>
      </c>
      <c r="K4601" s="1">
        <v>44980</v>
      </c>
      <c r="L4601" s="2">
        <v>0.77083333333333337</v>
      </c>
      <c r="M4601" t="s">
        <v>25</v>
      </c>
      <c r="N4601">
        <v>305.62472000000002</v>
      </c>
      <c r="O4601">
        <v>38.935279999999977</v>
      </c>
      <c r="P4601" t="s">
        <v>32</v>
      </c>
      <c r="Q4601" t="s">
        <v>20</v>
      </c>
      <c r="R4601" t="s">
        <v>34</v>
      </c>
      <c r="S4601" t="str">
        <f>TEXT(sales_data[[#This Row],[dtme]],"yyyy")</f>
        <v>2023</v>
      </c>
    </row>
    <row r="4602" spans="1:19" x14ac:dyDescent="0.25">
      <c r="A4602" t="s">
        <v>4668</v>
      </c>
      <c r="B4602" t="s">
        <v>37</v>
      </c>
      <c r="C4602" t="s">
        <v>45</v>
      </c>
      <c r="D4602" t="s">
        <v>16</v>
      </c>
      <c r="E4602" t="s">
        <v>17</v>
      </c>
      <c r="F4602" t="s">
        <v>24</v>
      </c>
      <c r="G4602">
        <v>75</v>
      </c>
      <c r="H4602">
        <v>9</v>
      </c>
      <c r="I4602">
        <v>121.5</v>
      </c>
      <c r="J4602">
        <v>796.5</v>
      </c>
      <c r="K4602" s="1">
        <v>44980</v>
      </c>
      <c r="L4602" s="2">
        <v>0.46666666666666667</v>
      </c>
      <c r="M4602" t="s">
        <v>25</v>
      </c>
      <c r="N4602">
        <v>708.08849999999995</v>
      </c>
      <c r="O4602">
        <v>88.411500000000046</v>
      </c>
      <c r="P4602" t="s">
        <v>26</v>
      </c>
      <c r="Q4602" t="s">
        <v>20</v>
      </c>
      <c r="R4602" t="s">
        <v>34</v>
      </c>
      <c r="S4602" t="str">
        <f>TEXT(sales_data[[#This Row],[dtme]],"yyyy")</f>
        <v>2023</v>
      </c>
    </row>
    <row r="4603" spans="1:19" x14ac:dyDescent="0.25">
      <c r="A4603" t="s">
        <v>4669</v>
      </c>
      <c r="B4603" t="s">
        <v>22</v>
      </c>
      <c r="C4603" t="s">
        <v>44</v>
      </c>
      <c r="D4603" t="s">
        <v>23</v>
      </c>
      <c r="E4603" t="s">
        <v>17</v>
      </c>
      <c r="F4603" t="s">
        <v>30</v>
      </c>
      <c r="G4603">
        <v>73</v>
      </c>
      <c r="H4603">
        <v>10</v>
      </c>
      <c r="I4603">
        <v>131.4</v>
      </c>
      <c r="J4603">
        <v>861.4</v>
      </c>
      <c r="K4603" s="1">
        <v>44981</v>
      </c>
      <c r="L4603" s="2">
        <v>0.48472222222222222</v>
      </c>
      <c r="M4603" t="s">
        <v>46</v>
      </c>
      <c r="N4603">
        <v>746.8338</v>
      </c>
      <c r="O4603">
        <v>114.56619999999998</v>
      </c>
      <c r="P4603" t="s">
        <v>26</v>
      </c>
      <c r="Q4603" t="s">
        <v>31</v>
      </c>
      <c r="R4603" t="s">
        <v>34</v>
      </c>
      <c r="S4603" t="str">
        <f>TEXT(sales_data[[#This Row],[dtme]],"yyyy")</f>
        <v>2023</v>
      </c>
    </row>
    <row r="4604" spans="1:19" x14ac:dyDescent="0.25">
      <c r="A4604" t="s">
        <v>4670</v>
      </c>
      <c r="B4604" t="s">
        <v>22</v>
      </c>
      <c r="C4604" t="s">
        <v>44</v>
      </c>
      <c r="D4604" t="s">
        <v>23</v>
      </c>
      <c r="E4604" t="s">
        <v>29</v>
      </c>
      <c r="F4604" t="s">
        <v>30</v>
      </c>
      <c r="G4604">
        <v>55</v>
      </c>
      <c r="H4604">
        <v>6</v>
      </c>
      <c r="I4604">
        <v>59.4</v>
      </c>
      <c r="J4604">
        <v>389.4</v>
      </c>
      <c r="K4604" s="1">
        <v>44981</v>
      </c>
      <c r="L4604" s="2">
        <v>0.4548611111111111</v>
      </c>
      <c r="M4604" t="s">
        <v>46</v>
      </c>
      <c r="N4604">
        <v>328.26419999999996</v>
      </c>
      <c r="O4604">
        <v>61.135800000000017</v>
      </c>
      <c r="P4604" t="s">
        <v>26</v>
      </c>
      <c r="Q4604" t="s">
        <v>31</v>
      </c>
      <c r="R4604" t="s">
        <v>34</v>
      </c>
      <c r="S4604" t="str">
        <f>TEXT(sales_data[[#This Row],[dtme]],"yyyy")</f>
        <v>2023</v>
      </c>
    </row>
    <row r="4605" spans="1:19" x14ac:dyDescent="0.25">
      <c r="A4605" t="s">
        <v>4671</v>
      </c>
      <c r="B4605" t="s">
        <v>37</v>
      </c>
      <c r="C4605" t="s">
        <v>45</v>
      </c>
      <c r="D4605" t="s">
        <v>23</v>
      </c>
      <c r="E4605" t="s">
        <v>17</v>
      </c>
      <c r="F4605" t="s">
        <v>33</v>
      </c>
      <c r="G4605">
        <v>57</v>
      </c>
      <c r="H4605">
        <v>6</v>
      </c>
      <c r="I4605">
        <v>61.559999999999995</v>
      </c>
      <c r="J4605">
        <v>403.56</v>
      </c>
      <c r="K4605" s="1">
        <v>44981</v>
      </c>
      <c r="L4605" s="2">
        <v>0.54305555555555551</v>
      </c>
      <c r="M4605" t="s">
        <v>25</v>
      </c>
      <c r="N4605">
        <v>345.85092000000003</v>
      </c>
      <c r="O4605">
        <v>57.709079999999972</v>
      </c>
      <c r="P4605" t="s">
        <v>19</v>
      </c>
      <c r="Q4605" t="s">
        <v>31</v>
      </c>
      <c r="R4605" t="s">
        <v>34</v>
      </c>
      <c r="S4605" t="str">
        <f>TEXT(sales_data[[#This Row],[dtme]],"yyyy")</f>
        <v>2023</v>
      </c>
    </row>
    <row r="4606" spans="1:19" x14ac:dyDescent="0.25">
      <c r="A4606" t="s">
        <v>4672</v>
      </c>
      <c r="B4606" t="s">
        <v>22</v>
      </c>
      <c r="C4606" t="s">
        <v>44</v>
      </c>
      <c r="D4606" t="s">
        <v>23</v>
      </c>
      <c r="E4606" t="s">
        <v>29</v>
      </c>
      <c r="F4606" t="s">
        <v>24</v>
      </c>
      <c r="G4606">
        <v>24</v>
      </c>
      <c r="H4606">
        <v>10</v>
      </c>
      <c r="I4606">
        <v>43.199999999999996</v>
      </c>
      <c r="J4606">
        <v>283.2</v>
      </c>
      <c r="K4606" s="1">
        <v>44981</v>
      </c>
      <c r="L4606" s="2">
        <v>0.69722222222222219</v>
      </c>
      <c r="M4606" t="s">
        <v>25</v>
      </c>
      <c r="N4606">
        <v>244.40159999999997</v>
      </c>
      <c r="O4606">
        <v>38.798400000000015</v>
      </c>
      <c r="P4606" t="s">
        <v>32</v>
      </c>
      <c r="Q4606" t="s">
        <v>31</v>
      </c>
      <c r="R4606" t="s">
        <v>34</v>
      </c>
      <c r="S4606" t="str">
        <f>TEXT(sales_data[[#This Row],[dtme]],"yyyy")</f>
        <v>2023</v>
      </c>
    </row>
    <row r="4607" spans="1:19" x14ac:dyDescent="0.25">
      <c r="A4607" t="s">
        <v>4673</v>
      </c>
      <c r="B4607" t="s">
        <v>37</v>
      </c>
      <c r="C4607" t="s">
        <v>45</v>
      </c>
      <c r="D4607" t="s">
        <v>16</v>
      </c>
      <c r="E4607" t="s">
        <v>29</v>
      </c>
      <c r="F4607" t="s">
        <v>40</v>
      </c>
      <c r="G4607">
        <v>83</v>
      </c>
      <c r="H4607">
        <v>2</v>
      </c>
      <c r="I4607">
        <v>29.88</v>
      </c>
      <c r="J4607">
        <v>195.88</v>
      </c>
      <c r="K4607" s="1">
        <v>44981</v>
      </c>
      <c r="L4607" s="2">
        <v>0.83125000000000004</v>
      </c>
      <c r="M4607" t="s">
        <v>25</v>
      </c>
      <c r="N4607">
        <v>167.08564000000001</v>
      </c>
      <c r="O4607">
        <v>28.794359999999983</v>
      </c>
      <c r="P4607" t="s">
        <v>32</v>
      </c>
      <c r="Q4607" t="s">
        <v>31</v>
      </c>
      <c r="R4607" t="s">
        <v>34</v>
      </c>
      <c r="S4607" t="str">
        <f>TEXT(sales_data[[#This Row],[dtme]],"yyyy")</f>
        <v>2023</v>
      </c>
    </row>
    <row r="4608" spans="1:19" x14ac:dyDescent="0.25">
      <c r="A4608" t="s">
        <v>4674</v>
      </c>
      <c r="B4608" t="s">
        <v>22</v>
      </c>
      <c r="C4608" t="s">
        <v>44</v>
      </c>
      <c r="D4608" t="s">
        <v>16</v>
      </c>
      <c r="E4608" t="s">
        <v>17</v>
      </c>
      <c r="F4608" t="s">
        <v>18</v>
      </c>
      <c r="G4608">
        <v>10</v>
      </c>
      <c r="H4608">
        <v>5</v>
      </c>
      <c r="I4608">
        <v>9</v>
      </c>
      <c r="J4608">
        <v>59</v>
      </c>
      <c r="K4608" s="1">
        <v>44981</v>
      </c>
      <c r="L4608" s="2">
        <v>0.54722222222222228</v>
      </c>
      <c r="M4608" t="s">
        <v>46</v>
      </c>
      <c r="N4608">
        <v>51.388999999999996</v>
      </c>
      <c r="O4608">
        <v>7.6110000000000042</v>
      </c>
      <c r="P4608" t="s">
        <v>19</v>
      </c>
      <c r="Q4608" t="s">
        <v>31</v>
      </c>
      <c r="R4608" t="s">
        <v>34</v>
      </c>
      <c r="S4608" t="str">
        <f>TEXT(sales_data[[#This Row],[dtme]],"yyyy")</f>
        <v>2023</v>
      </c>
    </row>
    <row r="4609" spans="1:19" x14ac:dyDescent="0.25">
      <c r="A4609" t="s">
        <v>4675</v>
      </c>
      <c r="B4609" t="s">
        <v>15</v>
      </c>
      <c r="C4609" t="s">
        <v>43</v>
      </c>
      <c r="D4609" t="s">
        <v>23</v>
      </c>
      <c r="E4609" t="s">
        <v>17</v>
      </c>
      <c r="F4609" t="s">
        <v>24</v>
      </c>
      <c r="G4609">
        <v>40</v>
      </c>
      <c r="H4609">
        <v>10</v>
      </c>
      <c r="I4609">
        <v>72</v>
      </c>
      <c r="J4609">
        <v>472</v>
      </c>
      <c r="K4609" s="1">
        <v>44981</v>
      </c>
      <c r="L4609" s="2">
        <v>0.75416666666666665</v>
      </c>
      <c r="M4609" t="s">
        <v>47</v>
      </c>
      <c r="N4609">
        <v>398.84000000000003</v>
      </c>
      <c r="O4609">
        <v>73.159999999999968</v>
      </c>
      <c r="P4609" t="s">
        <v>32</v>
      </c>
      <c r="Q4609" t="s">
        <v>31</v>
      </c>
      <c r="R4609" t="s">
        <v>34</v>
      </c>
      <c r="S4609" t="str">
        <f>TEXT(sales_data[[#This Row],[dtme]],"yyyy")</f>
        <v>2023</v>
      </c>
    </row>
    <row r="4610" spans="1:19" x14ac:dyDescent="0.25">
      <c r="A4610" t="s">
        <v>4676</v>
      </c>
      <c r="B4610" t="s">
        <v>15</v>
      </c>
      <c r="C4610" t="s">
        <v>43</v>
      </c>
      <c r="D4610" t="s">
        <v>16</v>
      </c>
      <c r="E4610" t="s">
        <v>17</v>
      </c>
      <c r="F4610" t="s">
        <v>30</v>
      </c>
      <c r="G4610">
        <v>47</v>
      </c>
      <c r="H4610">
        <v>2</v>
      </c>
      <c r="I4610">
        <v>16.919999999999998</v>
      </c>
      <c r="J4610">
        <v>110.92</v>
      </c>
      <c r="K4610" s="1">
        <v>44981</v>
      </c>
      <c r="L4610" s="2">
        <v>0.4236111111111111</v>
      </c>
      <c r="M4610" t="s">
        <v>47</v>
      </c>
      <c r="N4610">
        <v>94.171080000000003</v>
      </c>
      <c r="O4610">
        <v>16.748919999999998</v>
      </c>
      <c r="P4610" t="s">
        <v>26</v>
      </c>
      <c r="Q4610" t="s">
        <v>31</v>
      </c>
      <c r="R4610" t="s">
        <v>34</v>
      </c>
      <c r="S4610" t="str">
        <f>TEXT(sales_data[[#This Row],[dtme]],"yyyy")</f>
        <v>2023</v>
      </c>
    </row>
    <row r="4611" spans="1:19" x14ac:dyDescent="0.25">
      <c r="A4611" t="s">
        <v>4677</v>
      </c>
      <c r="B4611" t="s">
        <v>37</v>
      </c>
      <c r="C4611" t="s">
        <v>45</v>
      </c>
      <c r="D4611" t="s">
        <v>23</v>
      </c>
      <c r="E4611" t="s">
        <v>17</v>
      </c>
      <c r="F4611" t="s">
        <v>38</v>
      </c>
      <c r="G4611">
        <v>26</v>
      </c>
      <c r="H4611">
        <v>8</v>
      </c>
      <c r="I4611">
        <v>37.44</v>
      </c>
      <c r="J4611">
        <v>245.44</v>
      </c>
      <c r="K4611" s="1">
        <v>44981</v>
      </c>
      <c r="L4611" s="2">
        <v>0.60138888888888886</v>
      </c>
      <c r="M4611" t="s">
        <v>46</v>
      </c>
      <c r="N4611">
        <v>212.06016</v>
      </c>
      <c r="O4611">
        <v>33.379840000000002</v>
      </c>
      <c r="P4611" t="s">
        <v>19</v>
      </c>
      <c r="Q4611" t="s">
        <v>31</v>
      </c>
      <c r="R4611" t="s">
        <v>34</v>
      </c>
      <c r="S4611" t="str">
        <f>TEXT(sales_data[[#This Row],[dtme]],"yyyy")</f>
        <v>2023</v>
      </c>
    </row>
    <row r="4612" spans="1:19" x14ac:dyDescent="0.25">
      <c r="A4612" t="s">
        <v>4678</v>
      </c>
      <c r="B4612" t="s">
        <v>15</v>
      </c>
      <c r="C4612" t="s">
        <v>43</v>
      </c>
      <c r="D4612" t="s">
        <v>16</v>
      </c>
      <c r="E4612" t="s">
        <v>17</v>
      </c>
      <c r="F4612" t="s">
        <v>24</v>
      </c>
      <c r="G4612">
        <v>68</v>
      </c>
      <c r="H4612">
        <v>6</v>
      </c>
      <c r="I4612">
        <v>73.44</v>
      </c>
      <c r="J4612">
        <v>481.44</v>
      </c>
      <c r="K4612" s="1">
        <v>44982</v>
      </c>
      <c r="L4612" s="2">
        <v>0.60833333333333328</v>
      </c>
      <c r="M4612" t="s">
        <v>46</v>
      </c>
      <c r="N4612">
        <v>424.14864</v>
      </c>
      <c r="O4612">
        <v>57.291359999999997</v>
      </c>
      <c r="P4612" t="s">
        <v>19</v>
      </c>
      <c r="Q4612" t="s">
        <v>35</v>
      </c>
      <c r="R4612" t="s">
        <v>34</v>
      </c>
      <c r="S4612" t="str">
        <f>TEXT(sales_data[[#This Row],[dtme]],"yyyy")</f>
        <v>2023</v>
      </c>
    </row>
    <row r="4613" spans="1:19" x14ac:dyDescent="0.25">
      <c r="A4613" t="s">
        <v>4679</v>
      </c>
      <c r="B4613" t="s">
        <v>22</v>
      </c>
      <c r="C4613" t="s">
        <v>44</v>
      </c>
      <c r="D4613" t="s">
        <v>16</v>
      </c>
      <c r="E4613" t="s">
        <v>29</v>
      </c>
      <c r="F4613" t="s">
        <v>24</v>
      </c>
      <c r="G4613">
        <v>86</v>
      </c>
      <c r="H4613">
        <v>5</v>
      </c>
      <c r="I4613">
        <v>77.399999999999991</v>
      </c>
      <c r="J4613">
        <v>507.4</v>
      </c>
      <c r="K4613" s="1">
        <v>44982</v>
      </c>
      <c r="L4613" s="2">
        <v>0.47499999999999998</v>
      </c>
      <c r="M4613" t="s">
        <v>46</v>
      </c>
      <c r="N4613">
        <v>438.39359999999999</v>
      </c>
      <c r="O4613">
        <v>69.006399999999985</v>
      </c>
      <c r="P4613" t="s">
        <v>26</v>
      </c>
      <c r="Q4613" t="s">
        <v>35</v>
      </c>
      <c r="R4613" t="s">
        <v>34</v>
      </c>
      <c r="S4613" t="str">
        <f>TEXT(sales_data[[#This Row],[dtme]],"yyyy")</f>
        <v>2023</v>
      </c>
    </row>
    <row r="4614" spans="1:19" x14ac:dyDescent="0.25">
      <c r="A4614" t="s">
        <v>4680</v>
      </c>
      <c r="B4614" t="s">
        <v>37</v>
      </c>
      <c r="C4614" t="s">
        <v>45</v>
      </c>
      <c r="D4614" t="s">
        <v>23</v>
      </c>
      <c r="E4614" t="s">
        <v>29</v>
      </c>
      <c r="F4614" t="s">
        <v>40</v>
      </c>
      <c r="G4614">
        <v>94</v>
      </c>
      <c r="H4614">
        <v>5</v>
      </c>
      <c r="I4614">
        <v>84.6</v>
      </c>
      <c r="J4614">
        <v>554.6</v>
      </c>
      <c r="K4614" s="1">
        <v>44982</v>
      </c>
      <c r="L4614" s="2">
        <v>0.81874999999999998</v>
      </c>
      <c r="M4614" t="s">
        <v>47</v>
      </c>
      <c r="N4614">
        <v>492.48480000000001</v>
      </c>
      <c r="O4614">
        <v>62.115200000000016</v>
      </c>
      <c r="P4614" t="s">
        <v>32</v>
      </c>
      <c r="Q4614" t="s">
        <v>35</v>
      </c>
      <c r="R4614" t="s">
        <v>34</v>
      </c>
      <c r="S4614" t="str">
        <f>TEXT(sales_data[[#This Row],[dtme]],"yyyy")</f>
        <v>2023</v>
      </c>
    </row>
    <row r="4615" spans="1:19" x14ac:dyDescent="0.25">
      <c r="A4615" t="s">
        <v>4681</v>
      </c>
      <c r="B4615" t="s">
        <v>15</v>
      </c>
      <c r="C4615" t="s">
        <v>43</v>
      </c>
      <c r="D4615" t="s">
        <v>23</v>
      </c>
      <c r="E4615" t="s">
        <v>29</v>
      </c>
      <c r="F4615" t="s">
        <v>33</v>
      </c>
      <c r="G4615">
        <v>63</v>
      </c>
      <c r="H4615">
        <v>1</v>
      </c>
      <c r="I4615">
        <v>11.34</v>
      </c>
      <c r="J4615">
        <v>74.34</v>
      </c>
      <c r="K4615" s="1">
        <v>44982</v>
      </c>
      <c r="L4615" s="2">
        <v>0.68125000000000002</v>
      </c>
      <c r="M4615" t="s">
        <v>25</v>
      </c>
      <c r="N4615">
        <v>65.047499999999999</v>
      </c>
      <c r="O4615">
        <v>9.292500000000004</v>
      </c>
      <c r="P4615" t="s">
        <v>32</v>
      </c>
      <c r="Q4615" t="s">
        <v>35</v>
      </c>
      <c r="R4615" t="s">
        <v>34</v>
      </c>
      <c r="S4615" t="str">
        <f>TEXT(sales_data[[#This Row],[dtme]],"yyyy")</f>
        <v>2023</v>
      </c>
    </row>
    <row r="4616" spans="1:19" x14ac:dyDescent="0.25">
      <c r="A4616" t="s">
        <v>4682</v>
      </c>
      <c r="B4616" t="s">
        <v>37</v>
      </c>
      <c r="C4616" t="s">
        <v>45</v>
      </c>
      <c r="D4616" t="s">
        <v>16</v>
      </c>
      <c r="E4616" t="s">
        <v>29</v>
      </c>
      <c r="F4616" t="s">
        <v>18</v>
      </c>
      <c r="G4616">
        <v>42</v>
      </c>
      <c r="H4616">
        <v>8</v>
      </c>
      <c r="I4616">
        <v>60.48</v>
      </c>
      <c r="J4616">
        <v>396.48</v>
      </c>
      <c r="K4616" s="1">
        <v>44982</v>
      </c>
      <c r="L4616" s="2">
        <v>0.59166666666666667</v>
      </c>
      <c r="M4616" t="s">
        <v>46</v>
      </c>
      <c r="N4616">
        <v>338.19744000000003</v>
      </c>
      <c r="O4616">
        <v>58.282559999999989</v>
      </c>
      <c r="P4616" t="s">
        <v>19</v>
      </c>
      <c r="Q4616" t="s">
        <v>35</v>
      </c>
      <c r="R4616" t="s">
        <v>34</v>
      </c>
      <c r="S4616" t="str">
        <f>TEXT(sales_data[[#This Row],[dtme]],"yyyy")</f>
        <v>2023</v>
      </c>
    </row>
    <row r="4617" spans="1:19" x14ac:dyDescent="0.25">
      <c r="A4617" t="s">
        <v>4683</v>
      </c>
      <c r="B4617" t="s">
        <v>22</v>
      </c>
      <c r="C4617" t="s">
        <v>44</v>
      </c>
      <c r="D4617" t="s">
        <v>23</v>
      </c>
      <c r="E4617" t="s">
        <v>29</v>
      </c>
      <c r="F4617" t="s">
        <v>38</v>
      </c>
      <c r="G4617">
        <v>48</v>
      </c>
      <c r="H4617">
        <v>1</v>
      </c>
      <c r="I4617">
        <v>8.64</v>
      </c>
      <c r="J4617">
        <v>56.64</v>
      </c>
      <c r="K4617" s="1">
        <v>44982</v>
      </c>
      <c r="L4617" s="2">
        <v>0.64652777777777781</v>
      </c>
      <c r="M4617" t="s">
        <v>25</v>
      </c>
      <c r="N4617">
        <v>47.634239999999998</v>
      </c>
      <c r="O4617">
        <v>9.0057600000000022</v>
      </c>
      <c r="P4617" t="s">
        <v>19</v>
      </c>
      <c r="Q4617" t="s">
        <v>35</v>
      </c>
      <c r="R4617" t="s">
        <v>34</v>
      </c>
      <c r="S4617" t="str">
        <f>TEXT(sales_data[[#This Row],[dtme]],"yyyy")</f>
        <v>2023</v>
      </c>
    </row>
    <row r="4618" spans="1:19" x14ac:dyDescent="0.25">
      <c r="A4618" t="s">
        <v>4684</v>
      </c>
      <c r="B4618" t="s">
        <v>15</v>
      </c>
      <c r="C4618" t="s">
        <v>43</v>
      </c>
      <c r="D4618" t="s">
        <v>23</v>
      </c>
      <c r="E4618" t="s">
        <v>29</v>
      </c>
      <c r="F4618" t="s">
        <v>18</v>
      </c>
      <c r="G4618">
        <v>65</v>
      </c>
      <c r="H4618">
        <v>3</v>
      </c>
      <c r="I4618">
        <v>35.1</v>
      </c>
      <c r="J4618">
        <v>230.1</v>
      </c>
      <c r="K4618" s="1">
        <v>44982</v>
      </c>
      <c r="L4618" s="2">
        <v>0.85763888888888884</v>
      </c>
      <c r="M4618" t="s">
        <v>47</v>
      </c>
      <c r="N4618">
        <v>199.7268</v>
      </c>
      <c r="O4618">
        <v>30.373199999999997</v>
      </c>
      <c r="P4618" t="s">
        <v>32</v>
      </c>
      <c r="Q4618" t="s">
        <v>35</v>
      </c>
      <c r="R4618" t="s">
        <v>34</v>
      </c>
      <c r="S4618" t="str">
        <f>TEXT(sales_data[[#This Row],[dtme]],"yyyy")</f>
        <v>2023</v>
      </c>
    </row>
    <row r="4619" spans="1:19" x14ac:dyDescent="0.25">
      <c r="A4619" t="s">
        <v>4685</v>
      </c>
      <c r="B4619" t="s">
        <v>37</v>
      </c>
      <c r="C4619" t="s">
        <v>45</v>
      </c>
      <c r="D4619" t="s">
        <v>23</v>
      </c>
      <c r="E4619" t="s">
        <v>29</v>
      </c>
      <c r="F4619" t="s">
        <v>33</v>
      </c>
      <c r="G4619">
        <v>88</v>
      </c>
      <c r="H4619">
        <v>1</v>
      </c>
      <c r="I4619">
        <v>15.84</v>
      </c>
      <c r="J4619">
        <v>103.84</v>
      </c>
      <c r="K4619" s="1">
        <v>44982</v>
      </c>
      <c r="L4619" s="2">
        <v>0.69166666666666665</v>
      </c>
      <c r="M4619" t="s">
        <v>47</v>
      </c>
      <c r="N4619">
        <v>88.783200000000008</v>
      </c>
      <c r="O4619">
        <v>15.056799999999996</v>
      </c>
      <c r="P4619" t="s">
        <v>32</v>
      </c>
      <c r="Q4619" t="s">
        <v>35</v>
      </c>
      <c r="R4619" t="s">
        <v>34</v>
      </c>
      <c r="S4619" t="str">
        <f>TEXT(sales_data[[#This Row],[dtme]],"yyyy")</f>
        <v>2023</v>
      </c>
    </row>
    <row r="4620" spans="1:19" x14ac:dyDescent="0.25">
      <c r="A4620" t="s">
        <v>4686</v>
      </c>
      <c r="B4620" t="s">
        <v>15</v>
      </c>
      <c r="C4620" t="s">
        <v>43</v>
      </c>
      <c r="D4620" t="s">
        <v>16</v>
      </c>
      <c r="E4620" t="s">
        <v>17</v>
      </c>
      <c r="F4620" t="s">
        <v>33</v>
      </c>
      <c r="G4620">
        <v>91</v>
      </c>
      <c r="H4620">
        <v>5</v>
      </c>
      <c r="I4620">
        <v>81.899999999999991</v>
      </c>
      <c r="J4620">
        <v>536.9</v>
      </c>
      <c r="K4620" s="1">
        <v>44982</v>
      </c>
      <c r="L4620" s="2">
        <v>0.66874999999999996</v>
      </c>
      <c r="M4620" t="s">
        <v>46</v>
      </c>
      <c r="N4620">
        <v>472.47199999999998</v>
      </c>
      <c r="O4620">
        <v>64.427999999999997</v>
      </c>
      <c r="P4620" t="s">
        <v>32</v>
      </c>
      <c r="Q4620" t="s">
        <v>35</v>
      </c>
      <c r="R4620" t="s">
        <v>34</v>
      </c>
      <c r="S4620" t="str">
        <f>TEXT(sales_data[[#This Row],[dtme]],"yyyy")</f>
        <v>2023</v>
      </c>
    </row>
    <row r="4621" spans="1:19" x14ac:dyDescent="0.25">
      <c r="A4621" t="s">
        <v>4687</v>
      </c>
      <c r="B4621" t="s">
        <v>15</v>
      </c>
      <c r="C4621" t="s">
        <v>43</v>
      </c>
      <c r="D4621" t="s">
        <v>23</v>
      </c>
      <c r="E4621" t="s">
        <v>17</v>
      </c>
      <c r="F4621" t="s">
        <v>40</v>
      </c>
      <c r="G4621">
        <v>73</v>
      </c>
      <c r="H4621">
        <v>4</v>
      </c>
      <c r="I4621">
        <v>52.559999999999995</v>
      </c>
      <c r="J4621">
        <v>344.56</v>
      </c>
      <c r="K4621" s="1">
        <v>44982</v>
      </c>
      <c r="L4621" s="2">
        <v>0.71944444444444444</v>
      </c>
      <c r="M4621" t="s">
        <v>47</v>
      </c>
      <c r="N4621">
        <v>298.38896</v>
      </c>
      <c r="O4621">
        <v>46.171040000000005</v>
      </c>
      <c r="P4621" t="s">
        <v>32</v>
      </c>
      <c r="Q4621" t="s">
        <v>35</v>
      </c>
      <c r="R4621" t="s">
        <v>34</v>
      </c>
      <c r="S4621" t="str">
        <f>TEXT(sales_data[[#This Row],[dtme]],"yyyy")</f>
        <v>2023</v>
      </c>
    </row>
    <row r="4622" spans="1:19" x14ac:dyDescent="0.25">
      <c r="A4622" t="s">
        <v>4688</v>
      </c>
      <c r="B4622" t="s">
        <v>37</v>
      </c>
      <c r="C4622" t="s">
        <v>45</v>
      </c>
      <c r="D4622" t="s">
        <v>16</v>
      </c>
      <c r="E4622" t="s">
        <v>17</v>
      </c>
      <c r="F4622" t="s">
        <v>30</v>
      </c>
      <c r="G4622">
        <v>82</v>
      </c>
      <c r="H4622">
        <v>5</v>
      </c>
      <c r="I4622">
        <v>73.8</v>
      </c>
      <c r="J4622">
        <v>483.8</v>
      </c>
      <c r="K4622" s="1">
        <v>44982</v>
      </c>
      <c r="L4622" s="2">
        <v>0.71944444444444444</v>
      </c>
      <c r="M4622" t="s">
        <v>47</v>
      </c>
      <c r="N4622">
        <v>426.71160000000003</v>
      </c>
      <c r="O4622">
        <v>57.088399999999979</v>
      </c>
      <c r="P4622" t="s">
        <v>32</v>
      </c>
      <c r="Q4622" t="s">
        <v>35</v>
      </c>
      <c r="R4622" t="s">
        <v>34</v>
      </c>
      <c r="S4622" t="str">
        <f>TEXT(sales_data[[#This Row],[dtme]],"yyyy")</f>
        <v>2023</v>
      </c>
    </row>
    <row r="4623" spans="1:19" x14ac:dyDescent="0.25">
      <c r="A4623" t="s">
        <v>4689</v>
      </c>
      <c r="B4623" t="s">
        <v>37</v>
      </c>
      <c r="C4623" t="s">
        <v>45</v>
      </c>
      <c r="D4623" t="s">
        <v>23</v>
      </c>
      <c r="E4623" t="s">
        <v>29</v>
      </c>
      <c r="F4623" t="s">
        <v>18</v>
      </c>
      <c r="G4623">
        <v>62</v>
      </c>
      <c r="H4623">
        <v>4</v>
      </c>
      <c r="I4623">
        <v>44.64</v>
      </c>
      <c r="J4623">
        <v>292.64</v>
      </c>
      <c r="K4623" s="1">
        <v>44982</v>
      </c>
      <c r="L4623" s="2">
        <v>0.77569444444444446</v>
      </c>
      <c r="M4623" t="s">
        <v>25</v>
      </c>
      <c r="N4623">
        <v>256.35264000000001</v>
      </c>
      <c r="O4623">
        <v>36.287359999999978</v>
      </c>
      <c r="P4623" t="s">
        <v>32</v>
      </c>
      <c r="Q4623" t="s">
        <v>35</v>
      </c>
      <c r="R4623" t="s">
        <v>34</v>
      </c>
      <c r="S4623" t="str">
        <f>TEXT(sales_data[[#This Row],[dtme]],"yyyy")</f>
        <v>2023</v>
      </c>
    </row>
    <row r="4624" spans="1:19" x14ac:dyDescent="0.25">
      <c r="A4624" t="s">
        <v>4690</v>
      </c>
      <c r="B4624" t="s">
        <v>37</v>
      </c>
      <c r="C4624" t="s">
        <v>45</v>
      </c>
      <c r="D4624" t="s">
        <v>23</v>
      </c>
      <c r="E4624" t="s">
        <v>17</v>
      </c>
      <c r="F4624" t="s">
        <v>24</v>
      </c>
      <c r="G4624">
        <v>52</v>
      </c>
      <c r="H4624">
        <v>10</v>
      </c>
      <c r="I4624">
        <v>93.6</v>
      </c>
      <c r="J4624">
        <v>613.6</v>
      </c>
      <c r="K4624" s="1">
        <v>44982</v>
      </c>
      <c r="L4624" s="2">
        <v>0.49861111111111112</v>
      </c>
      <c r="M4624" t="s">
        <v>46</v>
      </c>
      <c r="N4624">
        <v>517.26480000000004</v>
      </c>
      <c r="O4624">
        <v>96.335199999999986</v>
      </c>
      <c r="P4624" t="s">
        <v>26</v>
      </c>
      <c r="Q4624" t="s">
        <v>35</v>
      </c>
      <c r="R4624" t="s">
        <v>34</v>
      </c>
      <c r="S4624" t="str">
        <f>TEXT(sales_data[[#This Row],[dtme]],"yyyy")</f>
        <v>2023</v>
      </c>
    </row>
    <row r="4625" spans="1:19" x14ac:dyDescent="0.25">
      <c r="A4625" t="s">
        <v>4691</v>
      </c>
      <c r="B4625" t="s">
        <v>37</v>
      </c>
      <c r="C4625" t="s">
        <v>45</v>
      </c>
      <c r="D4625" t="s">
        <v>16</v>
      </c>
      <c r="E4625" t="s">
        <v>29</v>
      </c>
      <c r="F4625" t="s">
        <v>24</v>
      </c>
      <c r="G4625">
        <v>39</v>
      </c>
      <c r="H4625">
        <v>1</v>
      </c>
      <c r="I4625">
        <v>7.02</v>
      </c>
      <c r="J4625">
        <v>46.019999999999996</v>
      </c>
      <c r="K4625" s="1">
        <v>44982</v>
      </c>
      <c r="L4625" s="2">
        <v>0.84652777777777777</v>
      </c>
      <c r="M4625" t="s">
        <v>25</v>
      </c>
      <c r="N4625">
        <v>39.25506</v>
      </c>
      <c r="O4625">
        <v>6.7649399999999957</v>
      </c>
      <c r="P4625" t="s">
        <v>32</v>
      </c>
      <c r="Q4625" t="s">
        <v>35</v>
      </c>
      <c r="R4625" t="s">
        <v>34</v>
      </c>
      <c r="S4625" t="str">
        <f>TEXT(sales_data[[#This Row],[dtme]],"yyyy")</f>
        <v>2023</v>
      </c>
    </row>
    <row r="4626" spans="1:19" x14ac:dyDescent="0.25">
      <c r="A4626" t="s">
        <v>4692</v>
      </c>
      <c r="B4626" t="s">
        <v>15</v>
      </c>
      <c r="C4626" t="s">
        <v>43</v>
      </c>
      <c r="D4626" t="s">
        <v>16</v>
      </c>
      <c r="E4626" t="s">
        <v>17</v>
      </c>
      <c r="F4626" t="s">
        <v>38</v>
      </c>
      <c r="G4626">
        <v>99</v>
      </c>
      <c r="H4626">
        <v>3</v>
      </c>
      <c r="I4626">
        <v>53.46</v>
      </c>
      <c r="J4626">
        <v>350.46</v>
      </c>
      <c r="K4626" s="1">
        <v>44982</v>
      </c>
      <c r="L4626" s="2">
        <v>0.78125</v>
      </c>
      <c r="M4626" t="s">
        <v>25</v>
      </c>
      <c r="N4626">
        <v>307.00295999999997</v>
      </c>
      <c r="O4626">
        <v>43.457040000000006</v>
      </c>
      <c r="P4626" t="s">
        <v>32</v>
      </c>
      <c r="Q4626" t="s">
        <v>35</v>
      </c>
      <c r="R4626" t="s">
        <v>34</v>
      </c>
      <c r="S4626" t="str">
        <f>TEXT(sales_data[[#This Row],[dtme]],"yyyy")</f>
        <v>2023</v>
      </c>
    </row>
    <row r="4627" spans="1:19" x14ac:dyDescent="0.25">
      <c r="A4627" t="s">
        <v>4693</v>
      </c>
      <c r="B4627" t="s">
        <v>37</v>
      </c>
      <c r="C4627" t="s">
        <v>45</v>
      </c>
      <c r="D4627" t="s">
        <v>16</v>
      </c>
      <c r="E4627" t="s">
        <v>17</v>
      </c>
      <c r="F4627" t="s">
        <v>38</v>
      </c>
      <c r="G4627">
        <v>62</v>
      </c>
      <c r="H4627">
        <v>4</v>
      </c>
      <c r="I4627">
        <v>44.64</v>
      </c>
      <c r="J4627">
        <v>292.64</v>
      </c>
      <c r="K4627" s="1">
        <v>44982</v>
      </c>
      <c r="L4627" s="2">
        <v>0.55694444444444446</v>
      </c>
      <c r="M4627" t="s">
        <v>46</v>
      </c>
      <c r="N4627">
        <v>251.67039999999997</v>
      </c>
      <c r="O4627">
        <v>40.969600000000014</v>
      </c>
      <c r="P4627" t="s">
        <v>19</v>
      </c>
      <c r="Q4627" t="s">
        <v>35</v>
      </c>
      <c r="R4627" t="s">
        <v>34</v>
      </c>
      <c r="S4627" t="str">
        <f>TEXT(sales_data[[#This Row],[dtme]],"yyyy")</f>
        <v>2023</v>
      </c>
    </row>
    <row r="4628" spans="1:19" x14ac:dyDescent="0.25">
      <c r="A4628" t="s">
        <v>4694</v>
      </c>
      <c r="B4628" t="s">
        <v>37</v>
      </c>
      <c r="C4628" t="s">
        <v>45</v>
      </c>
      <c r="D4628" t="s">
        <v>16</v>
      </c>
      <c r="E4628" t="s">
        <v>17</v>
      </c>
      <c r="F4628" t="s">
        <v>24</v>
      </c>
      <c r="G4628">
        <v>90</v>
      </c>
      <c r="H4628">
        <v>6</v>
      </c>
      <c r="I4628">
        <v>97.2</v>
      </c>
      <c r="J4628">
        <v>637.20000000000005</v>
      </c>
      <c r="K4628" s="1">
        <v>44983</v>
      </c>
      <c r="L4628" s="2">
        <v>0.45277777777777778</v>
      </c>
      <c r="M4628" t="s">
        <v>25</v>
      </c>
      <c r="N4628">
        <v>565.19640000000004</v>
      </c>
      <c r="O4628">
        <v>72.003600000000006</v>
      </c>
      <c r="P4628" t="s">
        <v>26</v>
      </c>
      <c r="Q4628" t="s">
        <v>41</v>
      </c>
      <c r="R4628" t="s">
        <v>34</v>
      </c>
      <c r="S4628" t="str">
        <f>TEXT(sales_data[[#This Row],[dtme]],"yyyy")</f>
        <v>2023</v>
      </c>
    </row>
    <row r="4629" spans="1:19" x14ac:dyDescent="0.25">
      <c r="A4629" t="s">
        <v>4695</v>
      </c>
      <c r="B4629" t="s">
        <v>37</v>
      </c>
      <c r="C4629" t="s">
        <v>45</v>
      </c>
      <c r="D4629" t="s">
        <v>23</v>
      </c>
      <c r="E4629" t="s">
        <v>29</v>
      </c>
      <c r="F4629" t="s">
        <v>33</v>
      </c>
      <c r="G4629">
        <v>54</v>
      </c>
      <c r="H4629">
        <v>1</v>
      </c>
      <c r="I4629">
        <v>9.7199999999999989</v>
      </c>
      <c r="J4629">
        <v>63.72</v>
      </c>
      <c r="K4629" s="1">
        <v>44983</v>
      </c>
      <c r="L4629" s="2">
        <v>0.80833333333333335</v>
      </c>
      <c r="M4629" t="s">
        <v>46</v>
      </c>
      <c r="N4629">
        <v>54.926639999999999</v>
      </c>
      <c r="O4629">
        <v>8.7933599999999998</v>
      </c>
      <c r="P4629" t="s">
        <v>32</v>
      </c>
      <c r="Q4629" t="s">
        <v>41</v>
      </c>
      <c r="R4629" t="s">
        <v>34</v>
      </c>
      <c r="S4629" t="str">
        <f>TEXT(sales_data[[#This Row],[dtme]],"yyyy")</f>
        <v>2023</v>
      </c>
    </row>
    <row r="4630" spans="1:19" x14ac:dyDescent="0.25">
      <c r="A4630" t="s">
        <v>4696</v>
      </c>
      <c r="B4630" t="s">
        <v>37</v>
      </c>
      <c r="C4630" t="s">
        <v>45</v>
      </c>
      <c r="D4630" t="s">
        <v>23</v>
      </c>
      <c r="E4630" t="s">
        <v>17</v>
      </c>
      <c r="F4630" t="s">
        <v>18</v>
      </c>
      <c r="G4630">
        <v>99</v>
      </c>
      <c r="H4630">
        <v>6</v>
      </c>
      <c r="I4630">
        <v>106.92</v>
      </c>
      <c r="J4630">
        <v>700.92</v>
      </c>
      <c r="K4630" s="1">
        <v>44983</v>
      </c>
      <c r="L4630" s="2">
        <v>0.70277777777777772</v>
      </c>
      <c r="M4630" t="s">
        <v>46</v>
      </c>
      <c r="N4630">
        <v>618.91235999999992</v>
      </c>
      <c r="O4630">
        <v>82.007640000000038</v>
      </c>
      <c r="P4630" t="s">
        <v>32</v>
      </c>
      <c r="Q4630" t="s">
        <v>41</v>
      </c>
      <c r="R4630" t="s">
        <v>34</v>
      </c>
      <c r="S4630" t="str">
        <f>TEXT(sales_data[[#This Row],[dtme]],"yyyy")</f>
        <v>2023</v>
      </c>
    </row>
    <row r="4631" spans="1:19" x14ac:dyDescent="0.25">
      <c r="A4631" t="s">
        <v>4697</v>
      </c>
      <c r="B4631" t="s">
        <v>22</v>
      </c>
      <c r="C4631" t="s">
        <v>44</v>
      </c>
      <c r="D4631" t="s">
        <v>23</v>
      </c>
      <c r="E4631" t="s">
        <v>17</v>
      </c>
      <c r="F4631" t="s">
        <v>38</v>
      </c>
      <c r="G4631">
        <v>22</v>
      </c>
      <c r="H4631">
        <v>9</v>
      </c>
      <c r="I4631">
        <v>35.64</v>
      </c>
      <c r="J4631">
        <v>233.64</v>
      </c>
      <c r="K4631" s="1">
        <v>44983</v>
      </c>
      <c r="L4631" s="2">
        <v>0.85138888888888886</v>
      </c>
      <c r="M4631" t="s">
        <v>25</v>
      </c>
      <c r="N4631">
        <v>204.90227999999999</v>
      </c>
      <c r="O4631">
        <v>28.737719999999996</v>
      </c>
      <c r="P4631" t="s">
        <v>32</v>
      </c>
      <c r="Q4631" t="s">
        <v>41</v>
      </c>
      <c r="R4631" t="s">
        <v>34</v>
      </c>
      <c r="S4631" t="str">
        <f>TEXT(sales_data[[#This Row],[dtme]],"yyyy")</f>
        <v>2023</v>
      </c>
    </row>
    <row r="4632" spans="1:19" x14ac:dyDescent="0.25">
      <c r="A4632" t="s">
        <v>4698</v>
      </c>
      <c r="B4632" t="s">
        <v>37</v>
      </c>
      <c r="C4632" t="s">
        <v>45</v>
      </c>
      <c r="D4632" t="s">
        <v>23</v>
      </c>
      <c r="E4632" t="s">
        <v>29</v>
      </c>
      <c r="F4632" t="s">
        <v>40</v>
      </c>
      <c r="G4632">
        <v>99</v>
      </c>
      <c r="H4632">
        <v>2</v>
      </c>
      <c r="I4632">
        <v>35.64</v>
      </c>
      <c r="J4632">
        <v>233.64</v>
      </c>
      <c r="K4632" s="1">
        <v>44983</v>
      </c>
      <c r="L4632" s="2">
        <v>0.49166666666666664</v>
      </c>
      <c r="M4632" t="s">
        <v>46</v>
      </c>
      <c r="N4632">
        <v>200.93039999999999</v>
      </c>
      <c r="O4632">
        <v>32.709599999999995</v>
      </c>
      <c r="P4632" t="s">
        <v>26</v>
      </c>
      <c r="Q4632" t="s">
        <v>41</v>
      </c>
      <c r="R4632" t="s">
        <v>34</v>
      </c>
      <c r="S4632" t="str">
        <f>TEXT(sales_data[[#This Row],[dtme]],"yyyy")</f>
        <v>2023</v>
      </c>
    </row>
    <row r="4633" spans="1:19" x14ac:dyDescent="0.25">
      <c r="A4633" t="s">
        <v>4699</v>
      </c>
      <c r="B4633" t="s">
        <v>15</v>
      </c>
      <c r="C4633" t="s">
        <v>43</v>
      </c>
      <c r="D4633" t="s">
        <v>16</v>
      </c>
      <c r="E4633" t="s">
        <v>29</v>
      </c>
      <c r="F4633" t="s">
        <v>40</v>
      </c>
      <c r="G4633">
        <v>55</v>
      </c>
      <c r="H4633">
        <v>1</v>
      </c>
      <c r="I4633">
        <v>9.9</v>
      </c>
      <c r="J4633">
        <v>64.900000000000006</v>
      </c>
      <c r="K4633" s="1">
        <v>44983</v>
      </c>
      <c r="L4633" s="2">
        <v>0.74027777777777781</v>
      </c>
      <c r="M4633" t="s">
        <v>47</v>
      </c>
      <c r="N4633">
        <v>56.398100000000007</v>
      </c>
      <c r="O4633">
        <v>8.5018999999999991</v>
      </c>
      <c r="P4633" t="s">
        <v>32</v>
      </c>
      <c r="Q4633" t="s">
        <v>41</v>
      </c>
      <c r="R4633" t="s">
        <v>34</v>
      </c>
      <c r="S4633" t="str">
        <f>TEXT(sales_data[[#This Row],[dtme]],"yyyy")</f>
        <v>2023</v>
      </c>
    </row>
    <row r="4634" spans="1:19" x14ac:dyDescent="0.25">
      <c r="A4634" t="s">
        <v>4700</v>
      </c>
      <c r="B4634" t="s">
        <v>37</v>
      </c>
      <c r="C4634" t="s">
        <v>45</v>
      </c>
      <c r="D4634" t="s">
        <v>16</v>
      </c>
      <c r="E4634" t="s">
        <v>17</v>
      </c>
      <c r="F4634" t="s">
        <v>33</v>
      </c>
      <c r="G4634">
        <v>95</v>
      </c>
      <c r="H4634">
        <v>4</v>
      </c>
      <c r="I4634">
        <v>68.399999999999991</v>
      </c>
      <c r="J4634">
        <v>448.4</v>
      </c>
      <c r="K4634" s="1">
        <v>44983</v>
      </c>
      <c r="L4634" s="2">
        <v>0.49861111111111112</v>
      </c>
      <c r="M4634" t="s">
        <v>46</v>
      </c>
      <c r="N4634">
        <v>383.38200000000001</v>
      </c>
      <c r="O4634">
        <v>65.017999999999972</v>
      </c>
      <c r="P4634" t="s">
        <v>26</v>
      </c>
      <c r="Q4634" t="s">
        <v>41</v>
      </c>
      <c r="R4634" t="s">
        <v>34</v>
      </c>
      <c r="S4634" t="str">
        <f>TEXT(sales_data[[#This Row],[dtme]],"yyyy")</f>
        <v>2023</v>
      </c>
    </row>
    <row r="4635" spans="1:19" x14ac:dyDescent="0.25">
      <c r="A4635" t="s">
        <v>4701</v>
      </c>
      <c r="B4635" t="s">
        <v>15</v>
      </c>
      <c r="C4635" t="s">
        <v>43</v>
      </c>
      <c r="D4635" t="s">
        <v>23</v>
      </c>
      <c r="E4635" t="s">
        <v>17</v>
      </c>
      <c r="F4635" t="s">
        <v>24</v>
      </c>
      <c r="G4635">
        <v>46</v>
      </c>
      <c r="H4635">
        <v>2</v>
      </c>
      <c r="I4635">
        <v>16.559999999999999</v>
      </c>
      <c r="J4635">
        <v>108.56</v>
      </c>
      <c r="K4635" s="1">
        <v>44983</v>
      </c>
      <c r="L4635" s="2">
        <v>0.51944444444444449</v>
      </c>
      <c r="M4635" t="s">
        <v>47</v>
      </c>
      <c r="N4635">
        <v>95.424239999999998</v>
      </c>
      <c r="O4635">
        <v>13.135760000000005</v>
      </c>
      <c r="P4635" t="s">
        <v>19</v>
      </c>
      <c r="Q4635" t="s">
        <v>41</v>
      </c>
      <c r="R4635" t="s">
        <v>34</v>
      </c>
      <c r="S4635" t="str">
        <f>TEXT(sales_data[[#This Row],[dtme]],"yyyy")</f>
        <v>2023</v>
      </c>
    </row>
    <row r="4636" spans="1:19" x14ac:dyDescent="0.25">
      <c r="A4636" t="s">
        <v>4702</v>
      </c>
      <c r="B4636" t="s">
        <v>37</v>
      </c>
      <c r="C4636" t="s">
        <v>45</v>
      </c>
      <c r="D4636" t="s">
        <v>16</v>
      </c>
      <c r="E4636" t="s">
        <v>29</v>
      </c>
      <c r="F4636" t="s">
        <v>38</v>
      </c>
      <c r="G4636">
        <v>26</v>
      </c>
      <c r="H4636">
        <v>6</v>
      </c>
      <c r="I4636">
        <v>28.08</v>
      </c>
      <c r="J4636">
        <v>184.07999999999998</v>
      </c>
      <c r="K4636" s="1">
        <v>44983</v>
      </c>
      <c r="L4636" s="2">
        <v>0.63194444444444442</v>
      </c>
      <c r="M4636" t="s">
        <v>46</v>
      </c>
      <c r="N4636">
        <v>161.99039999999999</v>
      </c>
      <c r="O4636">
        <v>22.08959999999999</v>
      </c>
      <c r="P4636" t="s">
        <v>19</v>
      </c>
      <c r="Q4636" t="s">
        <v>41</v>
      </c>
      <c r="R4636" t="s">
        <v>34</v>
      </c>
      <c r="S4636" t="str">
        <f>TEXT(sales_data[[#This Row],[dtme]],"yyyy")</f>
        <v>2023</v>
      </c>
    </row>
    <row r="4637" spans="1:19" x14ac:dyDescent="0.25">
      <c r="A4637" t="s">
        <v>4703</v>
      </c>
      <c r="B4637" t="s">
        <v>37</v>
      </c>
      <c r="C4637" t="s">
        <v>45</v>
      </c>
      <c r="D4637" t="s">
        <v>16</v>
      </c>
      <c r="E4637" t="s">
        <v>29</v>
      </c>
      <c r="F4637" t="s">
        <v>18</v>
      </c>
      <c r="G4637">
        <v>56</v>
      </c>
      <c r="H4637">
        <v>9</v>
      </c>
      <c r="I4637">
        <v>90.72</v>
      </c>
      <c r="J4637">
        <v>594.72</v>
      </c>
      <c r="K4637" s="1">
        <v>44984</v>
      </c>
      <c r="L4637" s="2">
        <v>0.72499999999999998</v>
      </c>
      <c r="M4637" t="s">
        <v>47</v>
      </c>
      <c r="N4637">
        <v>528.70608000000004</v>
      </c>
      <c r="O4637">
        <v>66.013919999999985</v>
      </c>
      <c r="P4637" t="s">
        <v>32</v>
      </c>
      <c r="Q4637" t="s">
        <v>39</v>
      </c>
      <c r="R4637" t="s">
        <v>34</v>
      </c>
      <c r="S4637" t="str">
        <f>TEXT(sales_data[[#This Row],[dtme]],"yyyy")</f>
        <v>2023</v>
      </c>
    </row>
    <row r="4638" spans="1:19" x14ac:dyDescent="0.25">
      <c r="A4638" t="s">
        <v>4704</v>
      </c>
      <c r="B4638" t="s">
        <v>37</v>
      </c>
      <c r="C4638" t="s">
        <v>45</v>
      </c>
      <c r="D4638" t="s">
        <v>23</v>
      </c>
      <c r="E4638" t="s">
        <v>17</v>
      </c>
      <c r="F4638" t="s">
        <v>18</v>
      </c>
      <c r="G4638">
        <v>76</v>
      </c>
      <c r="H4638">
        <v>6</v>
      </c>
      <c r="I4638">
        <v>82.08</v>
      </c>
      <c r="J4638">
        <v>538.08000000000004</v>
      </c>
      <c r="K4638" s="1">
        <v>44984</v>
      </c>
      <c r="L4638" s="2">
        <v>0.74652777777777779</v>
      </c>
      <c r="M4638" t="s">
        <v>25</v>
      </c>
      <c r="N4638">
        <v>464.36304000000001</v>
      </c>
      <c r="O4638">
        <v>73.716960000000029</v>
      </c>
      <c r="P4638" t="s">
        <v>32</v>
      </c>
      <c r="Q4638" t="s">
        <v>39</v>
      </c>
      <c r="R4638" t="s">
        <v>34</v>
      </c>
      <c r="S4638" t="str">
        <f>TEXT(sales_data[[#This Row],[dtme]],"yyyy")</f>
        <v>2023</v>
      </c>
    </row>
    <row r="4639" spans="1:19" x14ac:dyDescent="0.25">
      <c r="A4639" t="s">
        <v>4705</v>
      </c>
      <c r="B4639" t="s">
        <v>15</v>
      </c>
      <c r="C4639" t="s">
        <v>43</v>
      </c>
      <c r="D4639" t="s">
        <v>23</v>
      </c>
      <c r="E4639" t="s">
        <v>17</v>
      </c>
      <c r="F4639" t="s">
        <v>40</v>
      </c>
      <c r="G4639">
        <v>77</v>
      </c>
      <c r="H4639">
        <v>9</v>
      </c>
      <c r="I4639">
        <v>124.74</v>
      </c>
      <c r="J4639">
        <v>817.74</v>
      </c>
      <c r="K4639" s="1">
        <v>44984</v>
      </c>
      <c r="L4639" s="2">
        <v>0.67361111111111116</v>
      </c>
      <c r="M4639" t="s">
        <v>46</v>
      </c>
      <c r="N4639">
        <v>726.97086000000002</v>
      </c>
      <c r="O4639">
        <v>90.769139999999993</v>
      </c>
      <c r="P4639" t="s">
        <v>32</v>
      </c>
      <c r="Q4639" t="s">
        <v>39</v>
      </c>
      <c r="R4639" t="s">
        <v>34</v>
      </c>
      <c r="S4639" t="str">
        <f>TEXT(sales_data[[#This Row],[dtme]],"yyyy")</f>
        <v>2023</v>
      </c>
    </row>
    <row r="4640" spans="1:19" x14ac:dyDescent="0.25">
      <c r="A4640" t="s">
        <v>4706</v>
      </c>
      <c r="B4640" t="s">
        <v>37</v>
      </c>
      <c r="C4640" t="s">
        <v>45</v>
      </c>
      <c r="D4640" t="s">
        <v>23</v>
      </c>
      <c r="E4640" t="s">
        <v>17</v>
      </c>
      <c r="F4640" t="s">
        <v>18</v>
      </c>
      <c r="G4640">
        <v>13</v>
      </c>
      <c r="H4640">
        <v>10</v>
      </c>
      <c r="I4640">
        <v>23.4</v>
      </c>
      <c r="J4640">
        <v>153.4</v>
      </c>
      <c r="K4640" s="1">
        <v>44984</v>
      </c>
      <c r="L4640" s="2">
        <v>0.46250000000000002</v>
      </c>
      <c r="M4640" t="s">
        <v>47</v>
      </c>
      <c r="N4640">
        <v>130.08320000000001</v>
      </c>
      <c r="O4640">
        <v>23.316800000000001</v>
      </c>
      <c r="P4640" t="s">
        <v>26</v>
      </c>
      <c r="Q4640" t="s">
        <v>39</v>
      </c>
      <c r="R4640" t="s">
        <v>34</v>
      </c>
      <c r="S4640" t="str">
        <f>TEXT(sales_data[[#This Row],[dtme]],"yyyy")</f>
        <v>2023</v>
      </c>
    </row>
    <row r="4641" spans="1:19" x14ac:dyDescent="0.25">
      <c r="A4641" t="s">
        <v>4707</v>
      </c>
      <c r="B4641" t="s">
        <v>22</v>
      </c>
      <c r="C4641" t="s">
        <v>44</v>
      </c>
      <c r="D4641" t="s">
        <v>23</v>
      </c>
      <c r="E4641" t="s">
        <v>17</v>
      </c>
      <c r="F4641" t="s">
        <v>38</v>
      </c>
      <c r="G4641">
        <v>94</v>
      </c>
      <c r="H4641">
        <v>8</v>
      </c>
      <c r="I4641">
        <v>135.35999999999999</v>
      </c>
      <c r="J4641">
        <v>887.36</v>
      </c>
      <c r="K4641" s="1">
        <v>44984</v>
      </c>
      <c r="L4641" s="2">
        <v>0.6333333333333333</v>
      </c>
      <c r="M4641" t="s">
        <v>25</v>
      </c>
      <c r="N4641">
        <v>787.08832000000007</v>
      </c>
      <c r="O4641">
        <v>100.27167999999995</v>
      </c>
      <c r="P4641" t="s">
        <v>19</v>
      </c>
      <c r="Q4641" t="s">
        <v>39</v>
      </c>
      <c r="R4641" t="s">
        <v>34</v>
      </c>
      <c r="S4641" t="str">
        <f>TEXT(sales_data[[#This Row],[dtme]],"yyyy")</f>
        <v>2023</v>
      </c>
    </row>
    <row r="4642" spans="1:19" x14ac:dyDescent="0.25">
      <c r="A4642" t="s">
        <v>4708</v>
      </c>
      <c r="B4642" t="s">
        <v>37</v>
      </c>
      <c r="C4642" t="s">
        <v>45</v>
      </c>
      <c r="D4642" t="s">
        <v>23</v>
      </c>
      <c r="E4642" t="s">
        <v>29</v>
      </c>
      <c r="F4642" t="s">
        <v>33</v>
      </c>
      <c r="G4642">
        <v>67</v>
      </c>
      <c r="H4642">
        <v>5</v>
      </c>
      <c r="I4642">
        <v>60.3</v>
      </c>
      <c r="J4642">
        <v>395.3</v>
      </c>
      <c r="K4642" s="1">
        <v>44984</v>
      </c>
      <c r="L4642" s="2">
        <v>0.7270833333333333</v>
      </c>
      <c r="M4642" t="s">
        <v>25</v>
      </c>
      <c r="N4642">
        <v>347.07339999999999</v>
      </c>
      <c r="O4642">
        <v>48.226600000000019</v>
      </c>
      <c r="P4642" t="s">
        <v>32</v>
      </c>
      <c r="Q4642" t="s">
        <v>39</v>
      </c>
      <c r="R4642" t="s">
        <v>34</v>
      </c>
      <c r="S4642" t="str">
        <f>TEXT(sales_data[[#This Row],[dtme]],"yyyy")</f>
        <v>2023</v>
      </c>
    </row>
    <row r="4643" spans="1:19" x14ac:dyDescent="0.25">
      <c r="A4643" t="s">
        <v>4709</v>
      </c>
      <c r="B4643" t="s">
        <v>37</v>
      </c>
      <c r="C4643" t="s">
        <v>45</v>
      </c>
      <c r="D4643" t="s">
        <v>23</v>
      </c>
      <c r="E4643" t="s">
        <v>29</v>
      </c>
      <c r="F4643" t="s">
        <v>40</v>
      </c>
      <c r="G4643">
        <v>52</v>
      </c>
      <c r="H4643">
        <v>3</v>
      </c>
      <c r="I4643">
        <v>28.08</v>
      </c>
      <c r="J4643">
        <v>184.07999999999998</v>
      </c>
      <c r="K4643" s="1">
        <v>44984</v>
      </c>
      <c r="L4643" s="2">
        <v>0.73333333333333328</v>
      </c>
      <c r="M4643" t="s">
        <v>46</v>
      </c>
      <c r="N4643">
        <v>156.28391999999999</v>
      </c>
      <c r="O4643">
        <v>27.796079999999989</v>
      </c>
      <c r="P4643" t="s">
        <v>32</v>
      </c>
      <c r="Q4643" t="s">
        <v>39</v>
      </c>
      <c r="R4643" t="s">
        <v>34</v>
      </c>
      <c r="S4643" t="str">
        <f>TEXT(sales_data[[#This Row],[dtme]],"yyyy")</f>
        <v>2023</v>
      </c>
    </row>
    <row r="4644" spans="1:19" x14ac:dyDescent="0.25">
      <c r="A4644" t="s">
        <v>4710</v>
      </c>
      <c r="B4644" t="s">
        <v>22</v>
      </c>
      <c r="C4644" t="s">
        <v>44</v>
      </c>
      <c r="D4644" t="s">
        <v>23</v>
      </c>
      <c r="E4644" t="s">
        <v>17</v>
      </c>
      <c r="F4644" t="s">
        <v>24</v>
      </c>
      <c r="G4644">
        <v>99</v>
      </c>
      <c r="H4644">
        <v>1</v>
      </c>
      <c r="I4644">
        <v>17.82</v>
      </c>
      <c r="J4644">
        <v>116.82</v>
      </c>
      <c r="K4644" s="1">
        <v>44984</v>
      </c>
      <c r="L4644" s="2">
        <v>0.43263888888888891</v>
      </c>
      <c r="M4644" t="s">
        <v>47</v>
      </c>
      <c r="N4644">
        <v>101.39975999999999</v>
      </c>
      <c r="O4644">
        <v>15.420240000000007</v>
      </c>
      <c r="P4644" t="s">
        <v>26</v>
      </c>
      <c r="Q4644" t="s">
        <v>39</v>
      </c>
      <c r="R4644" t="s">
        <v>34</v>
      </c>
      <c r="S4644" t="str">
        <f>TEXT(sales_data[[#This Row],[dtme]],"yyyy")</f>
        <v>2023</v>
      </c>
    </row>
    <row r="4645" spans="1:19" x14ac:dyDescent="0.25">
      <c r="A4645" t="s">
        <v>4711</v>
      </c>
      <c r="B4645" t="s">
        <v>15</v>
      </c>
      <c r="C4645" t="s">
        <v>43</v>
      </c>
      <c r="D4645" t="s">
        <v>16</v>
      </c>
      <c r="E4645" t="s">
        <v>29</v>
      </c>
      <c r="F4645" t="s">
        <v>40</v>
      </c>
      <c r="G4645">
        <v>21</v>
      </c>
      <c r="H4645">
        <v>2</v>
      </c>
      <c r="I4645">
        <v>7.56</v>
      </c>
      <c r="J4645">
        <v>49.56</v>
      </c>
      <c r="K4645" s="1">
        <v>44984</v>
      </c>
      <c r="L4645" s="2">
        <v>0.51527777777777772</v>
      </c>
      <c r="M4645" t="s">
        <v>46</v>
      </c>
      <c r="N4645">
        <v>43.365000000000002</v>
      </c>
      <c r="O4645">
        <v>6.1950000000000003</v>
      </c>
      <c r="P4645" t="s">
        <v>19</v>
      </c>
      <c r="Q4645" t="s">
        <v>39</v>
      </c>
      <c r="R4645" t="s">
        <v>34</v>
      </c>
      <c r="S4645" t="str">
        <f>TEXT(sales_data[[#This Row],[dtme]],"yyyy")</f>
        <v>2023</v>
      </c>
    </row>
    <row r="4646" spans="1:19" x14ac:dyDescent="0.25">
      <c r="A4646" t="s">
        <v>4712</v>
      </c>
      <c r="B4646" t="s">
        <v>37</v>
      </c>
      <c r="C4646" t="s">
        <v>45</v>
      </c>
      <c r="D4646" t="s">
        <v>16</v>
      </c>
      <c r="E4646" t="s">
        <v>17</v>
      </c>
      <c r="F4646" t="s">
        <v>40</v>
      </c>
      <c r="G4646">
        <v>19</v>
      </c>
      <c r="H4646">
        <v>10</v>
      </c>
      <c r="I4646">
        <v>34.199999999999996</v>
      </c>
      <c r="J4646">
        <v>224.2</v>
      </c>
      <c r="K4646" s="1">
        <v>44984</v>
      </c>
      <c r="L4646" s="2">
        <v>0.7895833333333333</v>
      </c>
      <c r="M4646" t="s">
        <v>47</v>
      </c>
      <c r="N4646">
        <v>198.6412</v>
      </c>
      <c r="O4646">
        <v>25.558799999999991</v>
      </c>
      <c r="P4646" t="s">
        <v>32</v>
      </c>
      <c r="Q4646" t="s">
        <v>39</v>
      </c>
      <c r="R4646" t="s">
        <v>34</v>
      </c>
      <c r="S4646" t="str">
        <f>TEXT(sales_data[[#This Row],[dtme]],"yyyy")</f>
        <v>2023</v>
      </c>
    </row>
    <row r="4647" spans="1:19" x14ac:dyDescent="0.25">
      <c r="A4647" t="s">
        <v>4713</v>
      </c>
      <c r="B4647" t="s">
        <v>15</v>
      </c>
      <c r="C4647" t="s">
        <v>43</v>
      </c>
      <c r="D4647" t="s">
        <v>16</v>
      </c>
      <c r="E4647" t="s">
        <v>29</v>
      </c>
      <c r="F4647" t="s">
        <v>38</v>
      </c>
      <c r="G4647">
        <v>18</v>
      </c>
      <c r="H4647">
        <v>10</v>
      </c>
      <c r="I4647">
        <v>32.4</v>
      </c>
      <c r="J4647">
        <v>212.4</v>
      </c>
      <c r="K4647" s="1">
        <v>44984</v>
      </c>
      <c r="L4647" s="2">
        <v>0.76666666666666672</v>
      </c>
      <c r="M4647" t="s">
        <v>46</v>
      </c>
      <c r="N4647">
        <v>183.30119999999999</v>
      </c>
      <c r="O4647">
        <v>29.098800000000011</v>
      </c>
      <c r="P4647" t="s">
        <v>32</v>
      </c>
      <c r="Q4647" t="s">
        <v>39</v>
      </c>
      <c r="R4647" t="s">
        <v>34</v>
      </c>
      <c r="S4647" t="str">
        <f>TEXT(sales_data[[#This Row],[dtme]],"yyyy")</f>
        <v>2023</v>
      </c>
    </row>
    <row r="4648" spans="1:19" x14ac:dyDescent="0.25">
      <c r="A4648" t="s">
        <v>4714</v>
      </c>
      <c r="B4648" t="s">
        <v>22</v>
      </c>
      <c r="C4648" t="s">
        <v>44</v>
      </c>
      <c r="D4648" t="s">
        <v>16</v>
      </c>
      <c r="E4648" t="s">
        <v>17</v>
      </c>
      <c r="F4648" t="s">
        <v>18</v>
      </c>
      <c r="G4648">
        <v>85</v>
      </c>
      <c r="H4648">
        <v>7</v>
      </c>
      <c r="I4648">
        <v>107.1</v>
      </c>
      <c r="J4648">
        <v>702.1</v>
      </c>
      <c r="K4648" s="1">
        <v>44984</v>
      </c>
      <c r="L4648" s="2">
        <v>0.79236111111111107</v>
      </c>
      <c r="M4648" t="s">
        <v>47</v>
      </c>
      <c r="N4648">
        <v>591.16820000000007</v>
      </c>
      <c r="O4648">
        <v>110.93179999999995</v>
      </c>
      <c r="P4648" t="s">
        <v>32</v>
      </c>
      <c r="Q4648" t="s">
        <v>39</v>
      </c>
      <c r="R4648" t="s">
        <v>34</v>
      </c>
      <c r="S4648" t="str">
        <f>TEXT(sales_data[[#This Row],[dtme]],"yyyy")</f>
        <v>2023</v>
      </c>
    </row>
    <row r="4649" spans="1:19" x14ac:dyDescent="0.25">
      <c r="A4649" t="s">
        <v>4715</v>
      </c>
      <c r="B4649" t="s">
        <v>15</v>
      </c>
      <c r="C4649" t="s">
        <v>43</v>
      </c>
      <c r="D4649" t="s">
        <v>16</v>
      </c>
      <c r="E4649" t="s">
        <v>29</v>
      </c>
      <c r="F4649" t="s">
        <v>24</v>
      </c>
      <c r="G4649">
        <v>92</v>
      </c>
      <c r="H4649">
        <v>7</v>
      </c>
      <c r="I4649">
        <v>115.92</v>
      </c>
      <c r="J4649">
        <v>759.92</v>
      </c>
      <c r="K4649" s="1">
        <v>44984</v>
      </c>
      <c r="L4649" s="2">
        <v>0.53611111111111109</v>
      </c>
      <c r="M4649" t="s">
        <v>47</v>
      </c>
      <c r="N4649">
        <v>671.76927999999998</v>
      </c>
      <c r="O4649">
        <v>88.150719999999978</v>
      </c>
      <c r="P4649" t="s">
        <v>19</v>
      </c>
      <c r="Q4649" t="s">
        <v>39</v>
      </c>
      <c r="R4649" t="s">
        <v>34</v>
      </c>
      <c r="S4649" t="str">
        <f>TEXT(sales_data[[#This Row],[dtme]],"yyyy")</f>
        <v>2023</v>
      </c>
    </row>
    <row r="4650" spans="1:19" x14ac:dyDescent="0.25">
      <c r="A4650" t="s">
        <v>4716</v>
      </c>
      <c r="B4650" t="s">
        <v>15</v>
      </c>
      <c r="C4650" t="s">
        <v>43</v>
      </c>
      <c r="D4650" t="s">
        <v>23</v>
      </c>
      <c r="E4650" t="s">
        <v>17</v>
      </c>
      <c r="F4650" t="s">
        <v>38</v>
      </c>
      <c r="G4650">
        <v>74</v>
      </c>
      <c r="H4650">
        <v>10</v>
      </c>
      <c r="I4650">
        <v>133.19999999999999</v>
      </c>
      <c r="J4650">
        <v>873.2</v>
      </c>
      <c r="K4650" s="1">
        <v>44984</v>
      </c>
      <c r="L4650" s="2">
        <v>0.4861111111111111</v>
      </c>
      <c r="M4650" t="s">
        <v>46</v>
      </c>
      <c r="N4650">
        <v>770.16240000000005</v>
      </c>
      <c r="O4650">
        <v>103.0376</v>
      </c>
      <c r="P4650" t="s">
        <v>26</v>
      </c>
      <c r="Q4650" t="s">
        <v>39</v>
      </c>
      <c r="R4650" t="s">
        <v>34</v>
      </c>
      <c r="S4650" t="str">
        <f>TEXT(sales_data[[#This Row],[dtme]],"yyyy")</f>
        <v>2023</v>
      </c>
    </row>
    <row r="4651" spans="1:19" x14ac:dyDescent="0.25">
      <c r="A4651" t="s">
        <v>4717</v>
      </c>
      <c r="B4651" t="s">
        <v>22</v>
      </c>
      <c r="C4651" t="s">
        <v>44</v>
      </c>
      <c r="D4651" t="s">
        <v>23</v>
      </c>
      <c r="E4651" t="s">
        <v>17</v>
      </c>
      <c r="F4651" t="s">
        <v>24</v>
      </c>
      <c r="G4651">
        <v>85</v>
      </c>
      <c r="H4651">
        <v>8</v>
      </c>
      <c r="I4651">
        <v>122.39999999999999</v>
      </c>
      <c r="J4651">
        <v>802.4</v>
      </c>
      <c r="K4651" s="1">
        <v>44985</v>
      </c>
      <c r="L4651" s="2">
        <v>0.79236111111111107</v>
      </c>
      <c r="M4651" t="s">
        <v>25</v>
      </c>
      <c r="N4651">
        <v>682.8424</v>
      </c>
      <c r="O4651">
        <v>119.55759999999998</v>
      </c>
      <c r="P4651" t="s">
        <v>32</v>
      </c>
      <c r="Q4651" t="s">
        <v>36</v>
      </c>
      <c r="R4651" t="s">
        <v>34</v>
      </c>
      <c r="S4651" t="str">
        <f>TEXT(sales_data[[#This Row],[dtme]],"yyyy")</f>
        <v>2023</v>
      </c>
    </row>
    <row r="4652" spans="1:19" x14ac:dyDescent="0.25">
      <c r="A4652" t="s">
        <v>4718</v>
      </c>
      <c r="B4652" t="s">
        <v>22</v>
      </c>
      <c r="C4652" t="s">
        <v>44</v>
      </c>
      <c r="D4652" t="s">
        <v>16</v>
      </c>
      <c r="E4652" t="s">
        <v>29</v>
      </c>
      <c r="F4652" t="s">
        <v>40</v>
      </c>
      <c r="G4652">
        <v>93</v>
      </c>
      <c r="H4652">
        <v>2</v>
      </c>
      <c r="I4652">
        <v>33.479999999999997</v>
      </c>
      <c r="J4652">
        <v>219.48</v>
      </c>
      <c r="K4652" s="1">
        <v>44985</v>
      </c>
      <c r="L4652" s="2">
        <v>0.77569444444444446</v>
      </c>
      <c r="M4652" t="s">
        <v>47</v>
      </c>
      <c r="N4652">
        <v>184.58267999999998</v>
      </c>
      <c r="O4652">
        <v>34.897320000000008</v>
      </c>
      <c r="P4652" t="s">
        <v>32</v>
      </c>
      <c r="Q4652" t="s">
        <v>36</v>
      </c>
      <c r="R4652" t="s">
        <v>34</v>
      </c>
      <c r="S4652" t="str">
        <f>TEXT(sales_data[[#This Row],[dtme]],"yyyy")</f>
        <v>2023</v>
      </c>
    </row>
    <row r="4653" spans="1:19" x14ac:dyDescent="0.25">
      <c r="A4653" t="s">
        <v>4719</v>
      </c>
      <c r="B4653" t="s">
        <v>37</v>
      </c>
      <c r="C4653" t="s">
        <v>45</v>
      </c>
      <c r="D4653" t="s">
        <v>23</v>
      </c>
      <c r="E4653" t="s">
        <v>17</v>
      </c>
      <c r="F4653" t="s">
        <v>40</v>
      </c>
      <c r="G4653">
        <v>41</v>
      </c>
      <c r="H4653">
        <v>10</v>
      </c>
      <c r="I4653">
        <v>73.8</v>
      </c>
      <c r="J4653">
        <v>483.8</v>
      </c>
      <c r="K4653" s="1">
        <v>44985</v>
      </c>
      <c r="L4653" s="2">
        <v>0.61250000000000004</v>
      </c>
      <c r="M4653" t="s">
        <v>25</v>
      </c>
      <c r="N4653">
        <v>418.9708</v>
      </c>
      <c r="O4653">
        <v>64.829200000000014</v>
      </c>
      <c r="P4653" t="s">
        <v>19</v>
      </c>
      <c r="Q4653" t="s">
        <v>36</v>
      </c>
      <c r="R4653" t="s">
        <v>34</v>
      </c>
      <c r="S4653" t="str">
        <f>TEXT(sales_data[[#This Row],[dtme]],"yyyy")</f>
        <v>2023</v>
      </c>
    </row>
    <row r="4654" spans="1:19" x14ac:dyDescent="0.25">
      <c r="A4654" t="s">
        <v>4720</v>
      </c>
      <c r="B4654" t="s">
        <v>15</v>
      </c>
      <c r="C4654" t="s">
        <v>43</v>
      </c>
      <c r="D4654" t="s">
        <v>16</v>
      </c>
      <c r="E4654" t="s">
        <v>29</v>
      </c>
      <c r="F4654" t="s">
        <v>38</v>
      </c>
      <c r="G4654">
        <v>80</v>
      </c>
      <c r="H4654">
        <v>6</v>
      </c>
      <c r="I4654">
        <v>86.399999999999991</v>
      </c>
      <c r="J4654">
        <v>566.4</v>
      </c>
      <c r="K4654" s="1">
        <v>44985</v>
      </c>
      <c r="L4654" s="2">
        <v>0.84583333333333333</v>
      </c>
      <c r="M4654" t="s">
        <v>25</v>
      </c>
      <c r="N4654">
        <v>488.80319999999995</v>
      </c>
      <c r="O4654">
        <v>77.59680000000003</v>
      </c>
      <c r="P4654" t="s">
        <v>32</v>
      </c>
      <c r="Q4654" t="s">
        <v>36</v>
      </c>
      <c r="R4654" t="s">
        <v>34</v>
      </c>
      <c r="S4654" t="str">
        <f>TEXT(sales_data[[#This Row],[dtme]],"yyyy")</f>
        <v>2023</v>
      </c>
    </row>
    <row r="4655" spans="1:19" x14ac:dyDescent="0.25">
      <c r="A4655" t="s">
        <v>4721</v>
      </c>
      <c r="B4655" t="s">
        <v>15</v>
      </c>
      <c r="C4655" t="s">
        <v>43</v>
      </c>
      <c r="D4655" t="s">
        <v>23</v>
      </c>
      <c r="E4655" t="s">
        <v>29</v>
      </c>
      <c r="F4655" t="s">
        <v>18</v>
      </c>
      <c r="G4655">
        <v>56</v>
      </c>
      <c r="H4655">
        <v>3</v>
      </c>
      <c r="I4655">
        <v>30.24</v>
      </c>
      <c r="J4655">
        <v>198.24</v>
      </c>
      <c r="K4655" s="1">
        <v>44985</v>
      </c>
      <c r="L4655" s="2">
        <v>0.81458333333333333</v>
      </c>
      <c r="M4655" t="s">
        <v>46</v>
      </c>
      <c r="N4655">
        <v>175.24416000000002</v>
      </c>
      <c r="O4655">
        <v>22.995839999999987</v>
      </c>
      <c r="P4655" t="s">
        <v>32</v>
      </c>
      <c r="Q4655" t="s">
        <v>36</v>
      </c>
      <c r="R4655" t="s">
        <v>34</v>
      </c>
      <c r="S4655" t="str">
        <f>TEXT(sales_data[[#This Row],[dtme]],"yyyy")</f>
        <v>2023</v>
      </c>
    </row>
    <row r="4656" spans="1:19" x14ac:dyDescent="0.25">
      <c r="A4656" t="s">
        <v>4722</v>
      </c>
      <c r="B4656" t="s">
        <v>37</v>
      </c>
      <c r="C4656" t="s">
        <v>45</v>
      </c>
      <c r="D4656" t="s">
        <v>23</v>
      </c>
      <c r="E4656" t="s">
        <v>29</v>
      </c>
      <c r="F4656" t="s">
        <v>24</v>
      </c>
      <c r="G4656">
        <v>60</v>
      </c>
      <c r="H4656">
        <v>1</v>
      </c>
      <c r="I4656">
        <v>10.799999999999999</v>
      </c>
      <c r="J4656">
        <v>70.8</v>
      </c>
      <c r="K4656" s="1">
        <v>44985</v>
      </c>
      <c r="L4656" s="2">
        <v>0.73472222222222228</v>
      </c>
      <c r="M4656" t="s">
        <v>25</v>
      </c>
      <c r="N4656">
        <v>62.0916</v>
      </c>
      <c r="O4656">
        <v>8.7083999999999975</v>
      </c>
      <c r="P4656" t="s">
        <v>32</v>
      </c>
      <c r="Q4656" t="s">
        <v>36</v>
      </c>
      <c r="R4656" t="s">
        <v>34</v>
      </c>
      <c r="S4656" t="str">
        <f>TEXT(sales_data[[#This Row],[dtme]],"yyyy")</f>
        <v>2023</v>
      </c>
    </row>
    <row r="4657" spans="1:19" x14ac:dyDescent="0.25">
      <c r="A4657" t="s">
        <v>4723</v>
      </c>
      <c r="B4657" t="s">
        <v>22</v>
      </c>
      <c r="C4657" t="s">
        <v>44</v>
      </c>
      <c r="D4657" t="s">
        <v>23</v>
      </c>
      <c r="E4657" t="s">
        <v>29</v>
      </c>
      <c r="F4657" t="s">
        <v>40</v>
      </c>
      <c r="G4657">
        <v>78</v>
      </c>
      <c r="H4657">
        <v>9</v>
      </c>
      <c r="I4657">
        <v>126.36</v>
      </c>
      <c r="J4657">
        <v>828.36</v>
      </c>
      <c r="K4657" s="1">
        <v>44986</v>
      </c>
      <c r="L4657" s="2">
        <v>0.55694444444444446</v>
      </c>
      <c r="M4657" t="s">
        <v>25</v>
      </c>
      <c r="N4657">
        <v>719.84483999999998</v>
      </c>
      <c r="O4657">
        <v>108.51516000000004</v>
      </c>
      <c r="P4657" t="s">
        <v>19</v>
      </c>
      <c r="Q4657" t="s">
        <v>27</v>
      </c>
      <c r="R4657" t="s">
        <v>28</v>
      </c>
      <c r="S4657" t="str">
        <f>TEXT(sales_data[[#This Row],[dtme]],"yyyy")</f>
        <v>2023</v>
      </c>
    </row>
    <row r="4658" spans="1:19" x14ac:dyDescent="0.25">
      <c r="A4658" t="s">
        <v>4724</v>
      </c>
      <c r="B4658" t="s">
        <v>37</v>
      </c>
      <c r="C4658" t="s">
        <v>45</v>
      </c>
      <c r="D4658" t="s">
        <v>23</v>
      </c>
      <c r="E4658" t="s">
        <v>29</v>
      </c>
      <c r="F4658" t="s">
        <v>24</v>
      </c>
      <c r="G4658">
        <v>27</v>
      </c>
      <c r="H4658">
        <v>3</v>
      </c>
      <c r="I4658">
        <v>14.58</v>
      </c>
      <c r="J4658">
        <v>95.58</v>
      </c>
      <c r="K4658" s="1">
        <v>44986</v>
      </c>
      <c r="L4658" s="2">
        <v>0.65277777777777779</v>
      </c>
      <c r="M4658" t="s">
        <v>46</v>
      </c>
      <c r="N4658">
        <v>83.059020000000004</v>
      </c>
      <c r="O4658">
        <v>12.520979999999994</v>
      </c>
      <c r="P4658" t="s">
        <v>19</v>
      </c>
      <c r="Q4658" t="s">
        <v>27</v>
      </c>
      <c r="R4658" t="s">
        <v>28</v>
      </c>
      <c r="S4658" t="str">
        <f>TEXT(sales_data[[#This Row],[dtme]],"yyyy")</f>
        <v>2023</v>
      </c>
    </row>
    <row r="4659" spans="1:19" x14ac:dyDescent="0.25">
      <c r="A4659" t="s">
        <v>4725</v>
      </c>
      <c r="B4659" t="s">
        <v>22</v>
      </c>
      <c r="C4659" t="s">
        <v>44</v>
      </c>
      <c r="D4659" t="s">
        <v>16</v>
      </c>
      <c r="E4659" t="s">
        <v>17</v>
      </c>
      <c r="F4659" t="s">
        <v>38</v>
      </c>
      <c r="G4659">
        <v>74</v>
      </c>
      <c r="H4659">
        <v>4</v>
      </c>
      <c r="I4659">
        <v>53.28</v>
      </c>
      <c r="J4659">
        <v>349.28</v>
      </c>
      <c r="K4659" s="1">
        <v>44986</v>
      </c>
      <c r="L4659" s="2">
        <v>0.64722222222222225</v>
      </c>
      <c r="M4659" t="s">
        <v>46</v>
      </c>
      <c r="N4659">
        <v>294.44304</v>
      </c>
      <c r="O4659">
        <v>54.836959999999976</v>
      </c>
      <c r="P4659" t="s">
        <v>19</v>
      </c>
      <c r="Q4659" t="s">
        <v>27</v>
      </c>
      <c r="R4659" t="s">
        <v>28</v>
      </c>
      <c r="S4659" t="str">
        <f>TEXT(sales_data[[#This Row],[dtme]],"yyyy")</f>
        <v>2023</v>
      </c>
    </row>
    <row r="4660" spans="1:19" x14ac:dyDescent="0.25">
      <c r="A4660" t="s">
        <v>4726</v>
      </c>
      <c r="B4660" t="s">
        <v>15</v>
      </c>
      <c r="C4660" t="s">
        <v>43</v>
      </c>
      <c r="D4660" t="s">
        <v>23</v>
      </c>
      <c r="E4660" t="s">
        <v>29</v>
      </c>
      <c r="F4660" t="s">
        <v>30</v>
      </c>
      <c r="G4660">
        <v>34</v>
      </c>
      <c r="H4660">
        <v>2</v>
      </c>
      <c r="I4660">
        <v>12.24</v>
      </c>
      <c r="J4660">
        <v>80.239999999999995</v>
      </c>
      <c r="K4660" s="1">
        <v>44986</v>
      </c>
      <c r="L4660" s="2">
        <v>0.75972222222222219</v>
      </c>
      <c r="M4660" t="s">
        <v>46</v>
      </c>
      <c r="N4660">
        <v>68.44471999999999</v>
      </c>
      <c r="O4660">
        <v>11.795280000000005</v>
      </c>
      <c r="P4660" t="s">
        <v>32</v>
      </c>
      <c r="Q4660" t="s">
        <v>27</v>
      </c>
      <c r="R4660" t="s">
        <v>28</v>
      </c>
      <c r="S4660" t="str">
        <f>TEXT(sales_data[[#This Row],[dtme]],"yyyy")</f>
        <v>2023</v>
      </c>
    </row>
    <row r="4661" spans="1:19" x14ac:dyDescent="0.25">
      <c r="A4661" t="s">
        <v>4727</v>
      </c>
      <c r="B4661" t="s">
        <v>37</v>
      </c>
      <c r="C4661" t="s">
        <v>45</v>
      </c>
      <c r="D4661" t="s">
        <v>16</v>
      </c>
      <c r="E4661" t="s">
        <v>29</v>
      </c>
      <c r="F4661" t="s">
        <v>40</v>
      </c>
      <c r="G4661">
        <v>81</v>
      </c>
      <c r="H4661">
        <v>7</v>
      </c>
      <c r="I4661">
        <v>102.06</v>
      </c>
      <c r="J4661">
        <v>669.06</v>
      </c>
      <c r="K4661" s="1">
        <v>44986</v>
      </c>
      <c r="L4661" s="2">
        <v>0.8256944444444444</v>
      </c>
      <c r="M4661" t="s">
        <v>46</v>
      </c>
      <c r="N4661">
        <v>576.72971999999993</v>
      </c>
      <c r="O4661">
        <v>92.330280000000016</v>
      </c>
      <c r="P4661" t="s">
        <v>32</v>
      </c>
      <c r="Q4661" t="s">
        <v>27</v>
      </c>
      <c r="R4661" t="s">
        <v>28</v>
      </c>
      <c r="S4661" t="str">
        <f>TEXT(sales_data[[#This Row],[dtme]],"yyyy")</f>
        <v>2023</v>
      </c>
    </row>
    <row r="4662" spans="1:19" x14ac:dyDescent="0.25">
      <c r="A4662" t="s">
        <v>4728</v>
      </c>
      <c r="B4662" t="s">
        <v>37</v>
      </c>
      <c r="C4662" t="s">
        <v>45</v>
      </c>
      <c r="D4662" t="s">
        <v>23</v>
      </c>
      <c r="E4662" t="s">
        <v>29</v>
      </c>
      <c r="F4662" t="s">
        <v>18</v>
      </c>
      <c r="G4662">
        <v>69</v>
      </c>
      <c r="H4662">
        <v>2</v>
      </c>
      <c r="I4662">
        <v>24.84</v>
      </c>
      <c r="J4662">
        <v>162.84</v>
      </c>
      <c r="K4662" s="1">
        <v>44986</v>
      </c>
      <c r="L4662" s="2">
        <v>0.51041666666666663</v>
      </c>
      <c r="M4662" t="s">
        <v>46</v>
      </c>
      <c r="N4662">
        <v>138.41400000000002</v>
      </c>
      <c r="O4662">
        <v>24.425999999999988</v>
      </c>
      <c r="P4662" t="s">
        <v>19</v>
      </c>
      <c r="Q4662" t="s">
        <v>27</v>
      </c>
      <c r="R4662" t="s">
        <v>28</v>
      </c>
      <c r="S4662" t="str">
        <f>TEXT(sales_data[[#This Row],[dtme]],"yyyy")</f>
        <v>2023</v>
      </c>
    </row>
    <row r="4663" spans="1:19" x14ac:dyDescent="0.25">
      <c r="A4663" t="s">
        <v>4729</v>
      </c>
      <c r="B4663" t="s">
        <v>37</v>
      </c>
      <c r="C4663" t="s">
        <v>45</v>
      </c>
      <c r="D4663" t="s">
        <v>23</v>
      </c>
      <c r="E4663" t="s">
        <v>29</v>
      </c>
      <c r="F4663" t="s">
        <v>18</v>
      </c>
      <c r="G4663">
        <v>14</v>
      </c>
      <c r="H4663">
        <v>3</v>
      </c>
      <c r="I4663">
        <v>7.56</v>
      </c>
      <c r="J4663">
        <v>49.56</v>
      </c>
      <c r="K4663" s="1">
        <v>44986</v>
      </c>
      <c r="L4663" s="2">
        <v>0.47916666666666669</v>
      </c>
      <c r="M4663" t="s">
        <v>47</v>
      </c>
      <c r="N4663">
        <v>43.910160000000005</v>
      </c>
      <c r="O4663">
        <v>5.6498399999999975</v>
      </c>
      <c r="P4663" t="s">
        <v>26</v>
      </c>
      <c r="Q4663" t="s">
        <v>27</v>
      </c>
      <c r="R4663" t="s">
        <v>28</v>
      </c>
      <c r="S4663" t="str">
        <f>TEXT(sales_data[[#This Row],[dtme]],"yyyy")</f>
        <v>2023</v>
      </c>
    </row>
    <row r="4664" spans="1:19" x14ac:dyDescent="0.25">
      <c r="A4664" t="s">
        <v>4730</v>
      </c>
      <c r="B4664" t="s">
        <v>15</v>
      </c>
      <c r="C4664" t="s">
        <v>43</v>
      </c>
      <c r="D4664" t="s">
        <v>23</v>
      </c>
      <c r="E4664" t="s">
        <v>17</v>
      </c>
      <c r="F4664" t="s">
        <v>24</v>
      </c>
      <c r="G4664">
        <v>45</v>
      </c>
      <c r="H4664">
        <v>10</v>
      </c>
      <c r="I4664">
        <v>81</v>
      </c>
      <c r="J4664">
        <v>531</v>
      </c>
      <c r="K4664" s="1">
        <v>44986</v>
      </c>
      <c r="L4664" s="2">
        <v>0.43194444444444446</v>
      </c>
      <c r="M4664" t="s">
        <v>47</v>
      </c>
      <c r="N4664">
        <v>451.35</v>
      </c>
      <c r="O4664">
        <v>79.649999999999977</v>
      </c>
      <c r="P4664" t="s">
        <v>26</v>
      </c>
      <c r="Q4664" t="s">
        <v>27</v>
      </c>
      <c r="R4664" t="s">
        <v>28</v>
      </c>
      <c r="S4664" t="str">
        <f>TEXT(sales_data[[#This Row],[dtme]],"yyyy")</f>
        <v>2023</v>
      </c>
    </row>
    <row r="4665" spans="1:19" x14ac:dyDescent="0.25">
      <c r="A4665" t="s">
        <v>4731</v>
      </c>
      <c r="B4665" t="s">
        <v>15</v>
      </c>
      <c r="C4665" t="s">
        <v>43</v>
      </c>
      <c r="D4665" t="s">
        <v>16</v>
      </c>
      <c r="E4665" t="s">
        <v>17</v>
      </c>
      <c r="F4665" t="s">
        <v>40</v>
      </c>
      <c r="G4665">
        <v>22</v>
      </c>
      <c r="H4665">
        <v>4</v>
      </c>
      <c r="I4665">
        <v>15.84</v>
      </c>
      <c r="J4665">
        <v>103.84</v>
      </c>
      <c r="K4665" s="1">
        <v>44986</v>
      </c>
      <c r="L4665" s="2">
        <v>0.68263888888888891</v>
      </c>
      <c r="M4665" t="s">
        <v>47</v>
      </c>
      <c r="N4665">
        <v>89.613920000000007</v>
      </c>
      <c r="O4665">
        <v>14.226079999999996</v>
      </c>
      <c r="P4665" t="s">
        <v>32</v>
      </c>
      <c r="Q4665" t="s">
        <v>27</v>
      </c>
      <c r="R4665" t="s">
        <v>28</v>
      </c>
      <c r="S4665" t="str">
        <f>TEXT(sales_data[[#This Row],[dtme]],"yyyy")</f>
        <v>2023</v>
      </c>
    </row>
    <row r="4666" spans="1:19" x14ac:dyDescent="0.25">
      <c r="A4666" t="s">
        <v>4732</v>
      </c>
      <c r="B4666" t="s">
        <v>37</v>
      </c>
      <c r="C4666" t="s">
        <v>45</v>
      </c>
      <c r="D4666" t="s">
        <v>16</v>
      </c>
      <c r="E4666" t="s">
        <v>29</v>
      </c>
      <c r="F4666" t="s">
        <v>38</v>
      </c>
      <c r="G4666">
        <v>53</v>
      </c>
      <c r="H4666">
        <v>1</v>
      </c>
      <c r="I4666">
        <v>9.5399999999999991</v>
      </c>
      <c r="J4666">
        <v>62.54</v>
      </c>
      <c r="K4666" s="1">
        <v>44986</v>
      </c>
      <c r="L4666" s="2">
        <v>0.8354166666666667</v>
      </c>
      <c r="M4666" t="s">
        <v>46</v>
      </c>
      <c r="N4666">
        <v>53.221539999999997</v>
      </c>
      <c r="O4666">
        <v>9.3184600000000017</v>
      </c>
      <c r="P4666" t="s">
        <v>32</v>
      </c>
      <c r="Q4666" t="s">
        <v>27</v>
      </c>
      <c r="R4666" t="s">
        <v>28</v>
      </c>
      <c r="S4666" t="str">
        <f>TEXT(sales_data[[#This Row],[dtme]],"yyyy")</f>
        <v>2023</v>
      </c>
    </row>
    <row r="4667" spans="1:19" x14ac:dyDescent="0.25">
      <c r="A4667" t="s">
        <v>4733</v>
      </c>
      <c r="B4667" t="s">
        <v>15</v>
      </c>
      <c r="C4667" t="s">
        <v>43</v>
      </c>
      <c r="D4667" t="s">
        <v>16</v>
      </c>
      <c r="E4667" t="s">
        <v>29</v>
      </c>
      <c r="F4667" t="s">
        <v>33</v>
      </c>
      <c r="G4667">
        <v>88</v>
      </c>
      <c r="H4667">
        <v>3</v>
      </c>
      <c r="I4667">
        <v>47.519999999999996</v>
      </c>
      <c r="J4667">
        <v>311.52</v>
      </c>
      <c r="K4667" s="1">
        <v>44987</v>
      </c>
      <c r="L4667" s="2">
        <v>0.73333333333333328</v>
      </c>
      <c r="M4667" t="s">
        <v>46</v>
      </c>
      <c r="N4667">
        <v>272.89152000000001</v>
      </c>
      <c r="O4667">
        <v>38.628479999999968</v>
      </c>
      <c r="P4667" t="s">
        <v>32</v>
      </c>
      <c r="Q4667" t="s">
        <v>20</v>
      </c>
      <c r="R4667" t="s">
        <v>28</v>
      </c>
      <c r="S4667" t="str">
        <f>TEXT(sales_data[[#This Row],[dtme]],"yyyy")</f>
        <v>2023</v>
      </c>
    </row>
    <row r="4668" spans="1:19" x14ac:dyDescent="0.25">
      <c r="A4668" t="s">
        <v>4734</v>
      </c>
      <c r="B4668" t="s">
        <v>22</v>
      </c>
      <c r="C4668" t="s">
        <v>44</v>
      </c>
      <c r="D4668" t="s">
        <v>23</v>
      </c>
      <c r="E4668" t="s">
        <v>17</v>
      </c>
      <c r="F4668" t="s">
        <v>40</v>
      </c>
      <c r="G4668">
        <v>27</v>
      </c>
      <c r="H4668">
        <v>3</v>
      </c>
      <c r="I4668">
        <v>14.58</v>
      </c>
      <c r="J4668">
        <v>95.58</v>
      </c>
      <c r="K4668" s="1">
        <v>44987</v>
      </c>
      <c r="L4668" s="2">
        <v>0.54236111111111107</v>
      </c>
      <c r="M4668" t="s">
        <v>47</v>
      </c>
      <c r="N4668">
        <v>82.963439999999991</v>
      </c>
      <c r="O4668">
        <v>12.616560000000007</v>
      </c>
      <c r="P4668" t="s">
        <v>19</v>
      </c>
      <c r="Q4668" t="s">
        <v>20</v>
      </c>
      <c r="R4668" t="s">
        <v>28</v>
      </c>
      <c r="S4668" t="str">
        <f>TEXT(sales_data[[#This Row],[dtme]],"yyyy")</f>
        <v>2023</v>
      </c>
    </row>
    <row r="4669" spans="1:19" x14ac:dyDescent="0.25">
      <c r="A4669" t="s">
        <v>4735</v>
      </c>
      <c r="B4669" t="s">
        <v>37</v>
      </c>
      <c r="C4669" t="s">
        <v>45</v>
      </c>
      <c r="D4669" t="s">
        <v>23</v>
      </c>
      <c r="E4669" t="s">
        <v>17</v>
      </c>
      <c r="F4669" t="s">
        <v>24</v>
      </c>
      <c r="G4669">
        <v>99</v>
      </c>
      <c r="H4669">
        <v>9</v>
      </c>
      <c r="I4669">
        <v>160.38</v>
      </c>
      <c r="J4669">
        <v>1051.3800000000001</v>
      </c>
      <c r="K4669" s="1">
        <v>44987</v>
      </c>
      <c r="L4669" s="2">
        <v>0.8208333333333333</v>
      </c>
      <c r="M4669" t="s">
        <v>47</v>
      </c>
      <c r="N4669">
        <v>909.44370000000004</v>
      </c>
      <c r="O4669">
        <v>141.93630000000007</v>
      </c>
      <c r="P4669" t="s">
        <v>32</v>
      </c>
      <c r="Q4669" t="s">
        <v>20</v>
      </c>
      <c r="R4669" t="s">
        <v>28</v>
      </c>
      <c r="S4669" t="str">
        <f>TEXT(sales_data[[#This Row],[dtme]],"yyyy")</f>
        <v>2023</v>
      </c>
    </row>
    <row r="4670" spans="1:19" x14ac:dyDescent="0.25">
      <c r="A4670" t="s">
        <v>4736</v>
      </c>
      <c r="B4670" t="s">
        <v>37</v>
      </c>
      <c r="C4670" t="s">
        <v>45</v>
      </c>
      <c r="D4670" t="s">
        <v>16</v>
      </c>
      <c r="E4670" t="s">
        <v>17</v>
      </c>
      <c r="F4670" t="s">
        <v>24</v>
      </c>
      <c r="G4670">
        <v>13</v>
      </c>
      <c r="H4670">
        <v>5</v>
      </c>
      <c r="I4670">
        <v>11.7</v>
      </c>
      <c r="J4670">
        <v>76.7</v>
      </c>
      <c r="K4670" s="1">
        <v>44987</v>
      </c>
      <c r="L4670" s="2">
        <v>0.80972222222222223</v>
      </c>
      <c r="M4670" t="s">
        <v>25</v>
      </c>
      <c r="N4670">
        <v>66.959100000000007</v>
      </c>
      <c r="O4670">
        <v>9.7408999999999963</v>
      </c>
      <c r="P4670" t="s">
        <v>32</v>
      </c>
      <c r="Q4670" t="s">
        <v>20</v>
      </c>
      <c r="R4670" t="s">
        <v>28</v>
      </c>
      <c r="S4670" t="str">
        <f>TEXT(sales_data[[#This Row],[dtme]],"yyyy")</f>
        <v>2023</v>
      </c>
    </row>
    <row r="4671" spans="1:19" x14ac:dyDescent="0.25">
      <c r="A4671" t="s">
        <v>4737</v>
      </c>
      <c r="B4671" t="s">
        <v>22</v>
      </c>
      <c r="C4671" t="s">
        <v>44</v>
      </c>
      <c r="D4671" t="s">
        <v>23</v>
      </c>
      <c r="E4671" t="s">
        <v>17</v>
      </c>
      <c r="F4671" t="s">
        <v>33</v>
      </c>
      <c r="G4671">
        <v>14</v>
      </c>
      <c r="H4671">
        <v>2</v>
      </c>
      <c r="I4671">
        <v>5.04</v>
      </c>
      <c r="J4671">
        <v>33.04</v>
      </c>
      <c r="K4671" s="1">
        <v>44987</v>
      </c>
      <c r="L4671" s="2">
        <v>0.82222222222222219</v>
      </c>
      <c r="M4671" t="s">
        <v>47</v>
      </c>
      <c r="N4671">
        <v>28.810879999999997</v>
      </c>
      <c r="O4671">
        <v>4.2291200000000018</v>
      </c>
      <c r="P4671" t="s">
        <v>32</v>
      </c>
      <c r="Q4671" t="s">
        <v>20</v>
      </c>
      <c r="R4671" t="s">
        <v>28</v>
      </c>
      <c r="S4671" t="str">
        <f>TEXT(sales_data[[#This Row],[dtme]],"yyyy")</f>
        <v>2023</v>
      </c>
    </row>
    <row r="4672" spans="1:19" x14ac:dyDescent="0.25">
      <c r="A4672" t="s">
        <v>4738</v>
      </c>
      <c r="B4672" t="s">
        <v>37</v>
      </c>
      <c r="C4672" t="s">
        <v>45</v>
      </c>
      <c r="D4672" t="s">
        <v>16</v>
      </c>
      <c r="E4672" t="s">
        <v>29</v>
      </c>
      <c r="F4672" t="s">
        <v>30</v>
      </c>
      <c r="G4672">
        <v>27</v>
      </c>
      <c r="H4672">
        <v>9</v>
      </c>
      <c r="I4672">
        <v>43.739999999999995</v>
      </c>
      <c r="J4672">
        <v>286.74</v>
      </c>
      <c r="K4672" s="1">
        <v>44987</v>
      </c>
      <c r="L4672" s="2">
        <v>0.59444444444444444</v>
      </c>
      <c r="M4672" t="s">
        <v>25</v>
      </c>
      <c r="N4672">
        <v>240.86160000000001</v>
      </c>
      <c r="O4672">
        <v>45.878399999999999</v>
      </c>
      <c r="P4672" t="s">
        <v>19</v>
      </c>
      <c r="Q4672" t="s">
        <v>20</v>
      </c>
      <c r="R4672" t="s">
        <v>28</v>
      </c>
      <c r="S4672" t="str">
        <f>TEXT(sales_data[[#This Row],[dtme]],"yyyy")</f>
        <v>2023</v>
      </c>
    </row>
    <row r="4673" spans="1:19" x14ac:dyDescent="0.25">
      <c r="A4673" t="s">
        <v>4739</v>
      </c>
      <c r="B4673" t="s">
        <v>22</v>
      </c>
      <c r="C4673" t="s">
        <v>44</v>
      </c>
      <c r="D4673" t="s">
        <v>16</v>
      </c>
      <c r="E4673" t="s">
        <v>17</v>
      </c>
      <c r="F4673" t="s">
        <v>33</v>
      </c>
      <c r="G4673">
        <v>54</v>
      </c>
      <c r="H4673">
        <v>10</v>
      </c>
      <c r="I4673">
        <v>97.2</v>
      </c>
      <c r="J4673">
        <v>637.20000000000005</v>
      </c>
      <c r="K4673" s="1">
        <v>44987</v>
      </c>
      <c r="L4673" s="2">
        <v>0.47361111111111109</v>
      </c>
      <c r="M4673" t="s">
        <v>47</v>
      </c>
      <c r="N4673">
        <v>535.88520000000005</v>
      </c>
      <c r="O4673">
        <v>101.31479999999999</v>
      </c>
      <c r="P4673" t="s">
        <v>26</v>
      </c>
      <c r="Q4673" t="s">
        <v>20</v>
      </c>
      <c r="R4673" t="s">
        <v>28</v>
      </c>
      <c r="S4673" t="str">
        <f>TEXT(sales_data[[#This Row],[dtme]],"yyyy")</f>
        <v>2023</v>
      </c>
    </row>
    <row r="4674" spans="1:19" x14ac:dyDescent="0.25">
      <c r="A4674" t="s">
        <v>4740</v>
      </c>
      <c r="B4674" t="s">
        <v>22</v>
      </c>
      <c r="C4674" t="s">
        <v>44</v>
      </c>
      <c r="D4674" t="s">
        <v>23</v>
      </c>
      <c r="E4674" t="s">
        <v>17</v>
      </c>
      <c r="F4674" t="s">
        <v>33</v>
      </c>
      <c r="G4674">
        <v>73</v>
      </c>
      <c r="H4674">
        <v>7</v>
      </c>
      <c r="I4674">
        <v>91.97999999999999</v>
      </c>
      <c r="J4674">
        <v>602.98</v>
      </c>
      <c r="K4674" s="1">
        <v>44987</v>
      </c>
      <c r="L4674" s="2">
        <v>0.6958333333333333</v>
      </c>
      <c r="M4674" t="s">
        <v>46</v>
      </c>
      <c r="N4674">
        <v>509.5181</v>
      </c>
      <c r="O4674">
        <v>93.461900000000014</v>
      </c>
      <c r="P4674" t="s">
        <v>32</v>
      </c>
      <c r="Q4674" t="s">
        <v>20</v>
      </c>
      <c r="R4674" t="s">
        <v>28</v>
      </c>
      <c r="S4674" t="str">
        <f>TEXT(sales_data[[#This Row],[dtme]],"yyyy")</f>
        <v>2023</v>
      </c>
    </row>
    <row r="4675" spans="1:19" x14ac:dyDescent="0.25">
      <c r="A4675" t="s">
        <v>4741</v>
      </c>
      <c r="B4675" t="s">
        <v>37</v>
      </c>
      <c r="C4675" t="s">
        <v>45</v>
      </c>
      <c r="D4675" t="s">
        <v>23</v>
      </c>
      <c r="E4675" t="s">
        <v>17</v>
      </c>
      <c r="F4675" t="s">
        <v>18</v>
      </c>
      <c r="G4675">
        <v>73</v>
      </c>
      <c r="H4675">
        <v>3</v>
      </c>
      <c r="I4675">
        <v>39.42</v>
      </c>
      <c r="J4675">
        <v>258.42</v>
      </c>
      <c r="K4675" s="1">
        <v>44987</v>
      </c>
      <c r="L4675" s="2">
        <v>0.54861111111111116</v>
      </c>
      <c r="M4675" t="s">
        <v>46</v>
      </c>
      <c r="N4675">
        <v>221.72436000000002</v>
      </c>
      <c r="O4675">
        <v>36.695639999999997</v>
      </c>
      <c r="P4675" t="s">
        <v>19</v>
      </c>
      <c r="Q4675" t="s">
        <v>20</v>
      </c>
      <c r="R4675" t="s">
        <v>28</v>
      </c>
      <c r="S4675" t="str">
        <f>TEXT(sales_data[[#This Row],[dtme]],"yyyy")</f>
        <v>2023</v>
      </c>
    </row>
    <row r="4676" spans="1:19" x14ac:dyDescent="0.25">
      <c r="A4676" t="s">
        <v>4742</v>
      </c>
      <c r="B4676" t="s">
        <v>37</v>
      </c>
      <c r="C4676" t="s">
        <v>45</v>
      </c>
      <c r="D4676" t="s">
        <v>16</v>
      </c>
      <c r="E4676" t="s">
        <v>17</v>
      </c>
      <c r="F4676" t="s">
        <v>30</v>
      </c>
      <c r="G4676">
        <v>88</v>
      </c>
      <c r="H4676">
        <v>9</v>
      </c>
      <c r="I4676">
        <v>142.56</v>
      </c>
      <c r="J4676">
        <v>934.56</v>
      </c>
      <c r="K4676" s="1">
        <v>44987</v>
      </c>
      <c r="L4676" s="2">
        <v>0.52777777777777779</v>
      </c>
      <c r="M4676" t="s">
        <v>25</v>
      </c>
      <c r="N4676">
        <v>814.00175999999999</v>
      </c>
      <c r="O4676">
        <v>120.55823999999996</v>
      </c>
      <c r="P4676" t="s">
        <v>19</v>
      </c>
      <c r="Q4676" t="s">
        <v>20</v>
      </c>
      <c r="R4676" t="s">
        <v>28</v>
      </c>
      <c r="S4676" t="str">
        <f>TEXT(sales_data[[#This Row],[dtme]],"yyyy")</f>
        <v>2023</v>
      </c>
    </row>
    <row r="4677" spans="1:19" x14ac:dyDescent="0.25">
      <c r="A4677" t="s">
        <v>4743</v>
      </c>
      <c r="B4677" t="s">
        <v>15</v>
      </c>
      <c r="C4677" t="s">
        <v>43</v>
      </c>
      <c r="D4677" t="s">
        <v>16</v>
      </c>
      <c r="E4677" t="s">
        <v>17</v>
      </c>
      <c r="F4677" t="s">
        <v>33</v>
      </c>
      <c r="G4677">
        <v>39</v>
      </c>
      <c r="H4677">
        <v>2</v>
      </c>
      <c r="I4677">
        <v>14.04</v>
      </c>
      <c r="J4677">
        <v>92.039999999999992</v>
      </c>
      <c r="K4677" s="1">
        <v>44987</v>
      </c>
      <c r="L4677" s="2">
        <v>0.67777777777777781</v>
      </c>
      <c r="M4677" t="s">
        <v>47</v>
      </c>
      <c r="N4677">
        <v>78.970319999999987</v>
      </c>
      <c r="O4677">
        <v>13.069680000000005</v>
      </c>
      <c r="P4677" t="s">
        <v>32</v>
      </c>
      <c r="Q4677" t="s">
        <v>20</v>
      </c>
      <c r="R4677" t="s">
        <v>28</v>
      </c>
      <c r="S4677" t="str">
        <f>TEXT(sales_data[[#This Row],[dtme]],"yyyy")</f>
        <v>2023</v>
      </c>
    </row>
    <row r="4678" spans="1:19" x14ac:dyDescent="0.25">
      <c r="A4678" t="s">
        <v>4744</v>
      </c>
      <c r="B4678" t="s">
        <v>22</v>
      </c>
      <c r="C4678" t="s">
        <v>44</v>
      </c>
      <c r="D4678" t="s">
        <v>16</v>
      </c>
      <c r="E4678" t="s">
        <v>17</v>
      </c>
      <c r="F4678" t="s">
        <v>40</v>
      </c>
      <c r="G4678">
        <v>92</v>
      </c>
      <c r="H4678">
        <v>5</v>
      </c>
      <c r="I4678">
        <v>82.8</v>
      </c>
      <c r="J4678">
        <v>542.79999999999995</v>
      </c>
      <c r="K4678" s="1">
        <v>44987</v>
      </c>
      <c r="L4678" s="2">
        <v>0.69097222222222221</v>
      </c>
      <c r="M4678" t="s">
        <v>47</v>
      </c>
      <c r="N4678">
        <v>472.23599999999999</v>
      </c>
      <c r="O4678">
        <v>70.563999999999965</v>
      </c>
      <c r="P4678" t="s">
        <v>32</v>
      </c>
      <c r="Q4678" t="s">
        <v>20</v>
      </c>
      <c r="R4678" t="s">
        <v>28</v>
      </c>
      <c r="S4678" t="str">
        <f>TEXT(sales_data[[#This Row],[dtme]],"yyyy")</f>
        <v>2023</v>
      </c>
    </row>
    <row r="4679" spans="1:19" x14ac:dyDescent="0.25">
      <c r="A4679" t="s">
        <v>4745</v>
      </c>
      <c r="B4679" t="s">
        <v>22</v>
      </c>
      <c r="C4679" t="s">
        <v>44</v>
      </c>
      <c r="D4679" t="s">
        <v>16</v>
      </c>
      <c r="E4679" t="s">
        <v>29</v>
      </c>
      <c r="F4679" t="s">
        <v>18</v>
      </c>
      <c r="G4679">
        <v>85</v>
      </c>
      <c r="H4679">
        <v>7</v>
      </c>
      <c r="I4679">
        <v>107.1</v>
      </c>
      <c r="J4679">
        <v>702.1</v>
      </c>
      <c r="K4679" s="1">
        <v>44987</v>
      </c>
      <c r="L4679" s="2">
        <v>0.57638888888888884</v>
      </c>
      <c r="M4679" t="s">
        <v>25</v>
      </c>
      <c r="N4679">
        <v>597.48710000000005</v>
      </c>
      <c r="O4679">
        <v>104.61289999999997</v>
      </c>
      <c r="P4679" t="s">
        <v>19</v>
      </c>
      <c r="Q4679" t="s">
        <v>20</v>
      </c>
      <c r="R4679" t="s">
        <v>28</v>
      </c>
      <c r="S4679" t="str">
        <f>TEXT(sales_data[[#This Row],[dtme]],"yyyy")</f>
        <v>2023</v>
      </c>
    </row>
    <row r="4680" spans="1:19" x14ac:dyDescent="0.25">
      <c r="A4680" t="s">
        <v>4746</v>
      </c>
      <c r="B4680" t="s">
        <v>37</v>
      </c>
      <c r="C4680" t="s">
        <v>45</v>
      </c>
      <c r="D4680" t="s">
        <v>16</v>
      </c>
      <c r="E4680" t="s">
        <v>17</v>
      </c>
      <c r="F4680" t="s">
        <v>24</v>
      </c>
      <c r="G4680">
        <v>26</v>
      </c>
      <c r="H4680">
        <v>3</v>
      </c>
      <c r="I4680">
        <v>14.04</v>
      </c>
      <c r="J4680">
        <v>92.039999999999992</v>
      </c>
      <c r="K4680" s="1">
        <v>44987</v>
      </c>
      <c r="L4680" s="2">
        <v>0.52500000000000002</v>
      </c>
      <c r="M4680" t="s">
        <v>46</v>
      </c>
      <c r="N4680">
        <v>77.773799999999994</v>
      </c>
      <c r="O4680">
        <v>14.266199999999998</v>
      </c>
      <c r="P4680" t="s">
        <v>19</v>
      </c>
      <c r="Q4680" t="s">
        <v>20</v>
      </c>
      <c r="R4680" t="s">
        <v>28</v>
      </c>
      <c r="S4680" t="str">
        <f>TEXT(sales_data[[#This Row],[dtme]],"yyyy")</f>
        <v>2023</v>
      </c>
    </row>
    <row r="4681" spans="1:19" x14ac:dyDescent="0.25">
      <c r="A4681" t="s">
        <v>4747</v>
      </c>
      <c r="B4681" t="s">
        <v>37</v>
      </c>
      <c r="C4681" t="s">
        <v>45</v>
      </c>
      <c r="D4681" t="s">
        <v>23</v>
      </c>
      <c r="E4681" t="s">
        <v>29</v>
      </c>
      <c r="F4681" t="s">
        <v>33</v>
      </c>
      <c r="G4681">
        <v>25</v>
      </c>
      <c r="H4681">
        <v>2</v>
      </c>
      <c r="I4681">
        <v>9</v>
      </c>
      <c r="J4681">
        <v>59</v>
      </c>
      <c r="K4681" s="1">
        <v>44987</v>
      </c>
      <c r="L4681" s="2">
        <v>0.80972222222222223</v>
      </c>
      <c r="M4681" t="s">
        <v>46</v>
      </c>
      <c r="N4681">
        <v>51.152999999999999</v>
      </c>
      <c r="O4681">
        <v>7.8470000000000013</v>
      </c>
      <c r="P4681" t="s">
        <v>32</v>
      </c>
      <c r="Q4681" t="s">
        <v>20</v>
      </c>
      <c r="R4681" t="s">
        <v>28</v>
      </c>
      <c r="S4681" t="str">
        <f>TEXT(sales_data[[#This Row],[dtme]],"yyyy")</f>
        <v>2023</v>
      </c>
    </row>
    <row r="4682" spans="1:19" x14ac:dyDescent="0.25">
      <c r="A4682" t="s">
        <v>4748</v>
      </c>
      <c r="B4682" t="s">
        <v>15</v>
      </c>
      <c r="C4682" t="s">
        <v>43</v>
      </c>
      <c r="D4682" t="s">
        <v>23</v>
      </c>
      <c r="E4682" t="s">
        <v>29</v>
      </c>
      <c r="F4682" t="s">
        <v>38</v>
      </c>
      <c r="G4682">
        <v>66</v>
      </c>
      <c r="H4682">
        <v>4</v>
      </c>
      <c r="I4682">
        <v>47.519999999999996</v>
      </c>
      <c r="J4682">
        <v>311.52</v>
      </c>
      <c r="K4682" s="1">
        <v>44987</v>
      </c>
      <c r="L4682" s="2">
        <v>0.75972222222222219</v>
      </c>
      <c r="M4682" t="s">
        <v>46</v>
      </c>
      <c r="N4682">
        <v>267.59568000000002</v>
      </c>
      <c r="O4682">
        <v>43.924319999999966</v>
      </c>
      <c r="P4682" t="s">
        <v>32</v>
      </c>
      <c r="Q4682" t="s">
        <v>20</v>
      </c>
      <c r="R4682" t="s">
        <v>28</v>
      </c>
      <c r="S4682" t="str">
        <f>TEXT(sales_data[[#This Row],[dtme]],"yyyy")</f>
        <v>2023</v>
      </c>
    </row>
    <row r="4683" spans="1:19" x14ac:dyDescent="0.25">
      <c r="A4683" t="s">
        <v>4749</v>
      </c>
      <c r="B4683" t="s">
        <v>37</v>
      </c>
      <c r="C4683" t="s">
        <v>45</v>
      </c>
      <c r="D4683" t="s">
        <v>23</v>
      </c>
      <c r="E4683" t="s">
        <v>17</v>
      </c>
      <c r="F4683" t="s">
        <v>24</v>
      </c>
      <c r="G4683">
        <v>38</v>
      </c>
      <c r="H4683">
        <v>2</v>
      </c>
      <c r="I4683">
        <v>13.68</v>
      </c>
      <c r="J4683">
        <v>89.68</v>
      </c>
      <c r="K4683" s="1">
        <v>44987</v>
      </c>
      <c r="L4683" s="2">
        <v>0.76249999999999996</v>
      </c>
      <c r="M4683" t="s">
        <v>47</v>
      </c>
      <c r="N4683">
        <v>78.29064000000001</v>
      </c>
      <c r="O4683">
        <v>11.389359999999996</v>
      </c>
      <c r="P4683" t="s">
        <v>32</v>
      </c>
      <c r="Q4683" t="s">
        <v>20</v>
      </c>
      <c r="R4683" t="s">
        <v>28</v>
      </c>
      <c r="S4683" t="str">
        <f>TEXT(sales_data[[#This Row],[dtme]],"yyyy")</f>
        <v>2023</v>
      </c>
    </row>
    <row r="4684" spans="1:19" x14ac:dyDescent="0.25">
      <c r="A4684" t="s">
        <v>4750</v>
      </c>
      <c r="B4684" t="s">
        <v>37</v>
      </c>
      <c r="C4684" t="s">
        <v>45</v>
      </c>
      <c r="D4684" t="s">
        <v>23</v>
      </c>
      <c r="E4684" t="s">
        <v>17</v>
      </c>
      <c r="F4684" t="s">
        <v>30</v>
      </c>
      <c r="G4684">
        <v>97</v>
      </c>
      <c r="H4684">
        <v>10</v>
      </c>
      <c r="I4684">
        <v>174.6</v>
      </c>
      <c r="J4684">
        <v>1144.5999999999999</v>
      </c>
      <c r="K4684" s="1">
        <v>44987</v>
      </c>
      <c r="L4684" s="2">
        <v>0.71944444444444444</v>
      </c>
      <c r="M4684" t="s">
        <v>46</v>
      </c>
      <c r="N4684">
        <v>987.7897999999999</v>
      </c>
      <c r="O4684">
        <v>156.81020000000001</v>
      </c>
      <c r="P4684" t="s">
        <v>32</v>
      </c>
      <c r="Q4684" t="s">
        <v>20</v>
      </c>
      <c r="R4684" t="s">
        <v>28</v>
      </c>
      <c r="S4684" t="str">
        <f>TEXT(sales_data[[#This Row],[dtme]],"yyyy")</f>
        <v>2023</v>
      </c>
    </row>
    <row r="4685" spans="1:19" x14ac:dyDescent="0.25">
      <c r="A4685" t="s">
        <v>4751</v>
      </c>
      <c r="B4685" t="s">
        <v>15</v>
      </c>
      <c r="C4685" t="s">
        <v>43</v>
      </c>
      <c r="D4685" t="s">
        <v>23</v>
      </c>
      <c r="E4685" t="s">
        <v>29</v>
      </c>
      <c r="F4685" t="s">
        <v>30</v>
      </c>
      <c r="G4685">
        <v>46</v>
      </c>
      <c r="H4685">
        <v>7</v>
      </c>
      <c r="I4685">
        <v>57.96</v>
      </c>
      <c r="J4685">
        <v>379.96</v>
      </c>
      <c r="K4685" s="1">
        <v>44988</v>
      </c>
      <c r="L4685" s="2">
        <v>0.55763888888888891</v>
      </c>
      <c r="M4685" t="s">
        <v>47</v>
      </c>
      <c r="N4685">
        <v>319.54635999999999</v>
      </c>
      <c r="O4685">
        <v>60.413639999999987</v>
      </c>
      <c r="P4685" t="s">
        <v>19</v>
      </c>
      <c r="Q4685" t="s">
        <v>31</v>
      </c>
      <c r="R4685" t="s">
        <v>28</v>
      </c>
      <c r="S4685" t="str">
        <f>TEXT(sales_data[[#This Row],[dtme]],"yyyy")</f>
        <v>2023</v>
      </c>
    </row>
    <row r="4686" spans="1:19" x14ac:dyDescent="0.25">
      <c r="A4686" t="s">
        <v>4752</v>
      </c>
      <c r="B4686" t="s">
        <v>37</v>
      </c>
      <c r="C4686" t="s">
        <v>45</v>
      </c>
      <c r="D4686" t="s">
        <v>16</v>
      </c>
      <c r="E4686" t="s">
        <v>29</v>
      </c>
      <c r="F4686" t="s">
        <v>30</v>
      </c>
      <c r="G4686">
        <v>30</v>
      </c>
      <c r="H4686">
        <v>8</v>
      </c>
      <c r="I4686">
        <v>43.199999999999996</v>
      </c>
      <c r="J4686">
        <v>283.2</v>
      </c>
      <c r="K4686" s="1">
        <v>44988</v>
      </c>
      <c r="L4686" s="2">
        <v>0.54236111111111107</v>
      </c>
      <c r="M4686" t="s">
        <v>25</v>
      </c>
      <c r="N4686">
        <v>242.41919999999999</v>
      </c>
      <c r="O4686">
        <v>40.780799999999999</v>
      </c>
      <c r="P4686" t="s">
        <v>19</v>
      </c>
      <c r="Q4686" t="s">
        <v>31</v>
      </c>
      <c r="R4686" t="s">
        <v>28</v>
      </c>
      <c r="S4686" t="str">
        <f>TEXT(sales_data[[#This Row],[dtme]],"yyyy")</f>
        <v>2023</v>
      </c>
    </row>
    <row r="4687" spans="1:19" x14ac:dyDescent="0.25">
      <c r="A4687" t="s">
        <v>4753</v>
      </c>
      <c r="B4687" t="s">
        <v>22</v>
      </c>
      <c r="C4687" t="s">
        <v>44</v>
      </c>
      <c r="D4687" t="s">
        <v>16</v>
      </c>
      <c r="E4687" t="s">
        <v>29</v>
      </c>
      <c r="F4687" t="s">
        <v>24</v>
      </c>
      <c r="G4687">
        <v>81</v>
      </c>
      <c r="H4687">
        <v>10</v>
      </c>
      <c r="I4687">
        <v>145.79999999999998</v>
      </c>
      <c r="J4687">
        <v>955.8</v>
      </c>
      <c r="K4687" s="1">
        <v>44988</v>
      </c>
      <c r="L4687" s="2">
        <v>0.60416666666666663</v>
      </c>
      <c r="M4687" t="s">
        <v>25</v>
      </c>
      <c r="N4687">
        <v>821.98799999999994</v>
      </c>
      <c r="O4687">
        <v>133.81200000000001</v>
      </c>
      <c r="P4687" t="s">
        <v>19</v>
      </c>
      <c r="Q4687" t="s">
        <v>31</v>
      </c>
      <c r="R4687" t="s">
        <v>28</v>
      </c>
      <c r="S4687" t="str">
        <f>TEXT(sales_data[[#This Row],[dtme]],"yyyy")</f>
        <v>2023</v>
      </c>
    </row>
    <row r="4688" spans="1:19" x14ac:dyDescent="0.25">
      <c r="A4688" t="s">
        <v>4754</v>
      </c>
      <c r="B4688" t="s">
        <v>22</v>
      </c>
      <c r="C4688" t="s">
        <v>44</v>
      </c>
      <c r="D4688" t="s">
        <v>23</v>
      </c>
      <c r="E4688" t="s">
        <v>29</v>
      </c>
      <c r="F4688" t="s">
        <v>24</v>
      </c>
      <c r="G4688">
        <v>20</v>
      </c>
      <c r="H4688">
        <v>8</v>
      </c>
      <c r="I4688">
        <v>28.799999999999997</v>
      </c>
      <c r="J4688">
        <v>188.8</v>
      </c>
      <c r="K4688" s="1">
        <v>44988</v>
      </c>
      <c r="L4688" s="2">
        <v>0.80347222222222225</v>
      </c>
      <c r="M4688" t="s">
        <v>25</v>
      </c>
      <c r="N4688">
        <v>163.1232</v>
      </c>
      <c r="O4688">
        <v>25.676800000000014</v>
      </c>
      <c r="P4688" t="s">
        <v>32</v>
      </c>
      <c r="Q4688" t="s">
        <v>31</v>
      </c>
      <c r="R4688" t="s">
        <v>28</v>
      </c>
      <c r="S4688" t="str">
        <f>TEXT(sales_data[[#This Row],[dtme]],"yyyy")</f>
        <v>2023</v>
      </c>
    </row>
    <row r="4689" spans="1:19" x14ac:dyDescent="0.25">
      <c r="A4689" t="s">
        <v>4755</v>
      </c>
      <c r="B4689" t="s">
        <v>15</v>
      </c>
      <c r="C4689" t="s">
        <v>43</v>
      </c>
      <c r="D4689" t="s">
        <v>16</v>
      </c>
      <c r="E4689" t="s">
        <v>29</v>
      </c>
      <c r="F4689" t="s">
        <v>38</v>
      </c>
      <c r="G4689">
        <v>22</v>
      </c>
      <c r="H4689">
        <v>8</v>
      </c>
      <c r="I4689">
        <v>31.68</v>
      </c>
      <c r="J4689">
        <v>207.68</v>
      </c>
      <c r="K4689" s="1">
        <v>44988</v>
      </c>
      <c r="L4689" s="2">
        <v>0.70902777777777781</v>
      </c>
      <c r="M4689" t="s">
        <v>47</v>
      </c>
      <c r="N4689">
        <v>174.65888000000001</v>
      </c>
      <c r="O4689">
        <v>33.021119999999996</v>
      </c>
      <c r="P4689" t="s">
        <v>32</v>
      </c>
      <c r="Q4689" t="s">
        <v>31</v>
      </c>
      <c r="R4689" t="s">
        <v>28</v>
      </c>
      <c r="S4689" t="str">
        <f>TEXT(sales_data[[#This Row],[dtme]],"yyyy")</f>
        <v>2023</v>
      </c>
    </row>
    <row r="4690" spans="1:19" x14ac:dyDescent="0.25">
      <c r="A4690" t="s">
        <v>4756</v>
      </c>
      <c r="B4690" t="s">
        <v>37</v>
      </c>
      <c r="C4690" t="s">
        <v>45</v>
      </c>
      <c r="D4690" t="s">
        <v>16</v>
      </c>
      <c r="E4690" t="s">
        <v>17</v>
      </c>
      <c r="F4690" t="s">
        <v>30</v>
      </c>
      <c r="G4690">
        <v>94</v>
      </c>
      <c r="H4690">
        <v>8</v>
      </c>
      <c r="I4690">
        <v>135.35999999999999</v>
      </c>
      <c r="J4690">
        <v>887.36</v>
      </c>
      <c r="K4690" s="1">
        <v>44988</v>
      </c>
      <c r="L4690" s="2">
        <v>0.79166666666666663</v>
      </c>
      <c r="M4690" t="s">
        <v>46</v>
      </c>
      <c r="N4690">
        <v>789.75040000000001</v>
      </c>
      <c r="O4690">
        <v>97.6096</v>
      </c>
      <c r="P4690" t="s">
        <v>32</v>
      </c>
      <c r="Q4690" t="s">
        <v>31</v>
      </c>
      <c r="R4690" t="s">
        <v>28</v>
      </c>
      <c r="S4690" t="str">
        <f>TEXT(sales_data[[#This Row],[dtme]],"yyyy")</f>
        <v>2023</v>
      </c>
    </row>
    <row r="4691" spans="1:19" x14ac:dyDescent="0.25">
      <c r="A4691" t="s">
        <v>4757</v>
      </c>
      <c r="B4691" t="s">
        <v>22</v>
      </c>
      <c r="C4691" t="s">
        <v>44</v>
      </c>
      <c r="D4691" t="s">
        <v>16</v>
      </c>
      <c r="E4691" t="s">
        <v>17</v>
      </c>
      <c r="F4691" t="s">
        <v>24</v>
      </c>
      <c r="G4691">
        <v>51</v>
      </c>
      <c r="H4691">
        <v>5</v>
      </c>
      <c r="I4691">
        <v>45.9</v>
      </c>
      <c r="J4691">
        <v>300.89999999999998</v>
      </c>
      <c r="K4691" s="1">
        <v>44988</v>
      </c>
      <c r="L4691" s="2">
        <v>0.5708333333333333</v>
      </c>
      <c r="M4691" t="s">
        <v>25</v>
      </c>
      <c r="N4691">
        <v>265.3938</v>
      </c>
      <c r="O4691">
        <v>35.506199999999978</v>
      </c>
      <c r="P4691" t="s">
        <v>19</v>
      </c>
      <c r="Q4691" t="s">
        <v>31</v>
      </c>
      <c r="R4691" t="s">
        <v>28</v>
      </c>
      <c r="S4691" t="str">
        <f>TEXT(sales_data[[#This Row],[dtme]],"yyyy")</f>
        <v>2023</v>
      </c>
    </row>
    <row r="4692" spans="1:19" x14ac:dyDescent="0.25">
      <c r="A4692" t="s">
        <v>4758</v>
      </c>
      <c r="B4692" t="s">
        <v>15</v>
      </c>
      <c r="C4692" t="s">
        <v>43</v>
      </c>
      <c r="D4692" t="s">
        <v>23</v>
      </c>
      <c r="E4692" t="s">
        <v>29</v>
      </c>
      <c r="F4692" t="s">
        <v>18</v>
      </c>
      <c r="G4692">
        <v>25</v>
      </c>
      <c r="H4692">
        <v>1</v>
      </c>
      <c r="I4692">
        <v>4.5</v>
      </c>
      <c r="J4692">
        <v>29.5</v>
      </c>
      <c r="K4692" s="1">
        <v>44988</v>
      </c>
      <c r="L4692" s="2">
        <v>0.63124999999999998</v>
      </c>
      <c r="M4692" t="s">
        <v>46</v>
      </c>
      <c r="N4692">
        <v>25.281500000000001</v>
      </c>
      <c r="O4692">
        <v>4.2184999999999988</v>
      </c>
      <c r="P4692" t="s">
        <v>19</v>
      </c>
      <c r="Q4692" t="s">
        <v>31</v>
      </c>
      <c r="R4692" t="s">
        <v>28</v>
      </c>
      <c r="S4692" t="str">
        <f>TEXT(sales_data[[#This Row],[dtme]],"yyyy")</f>
        <v>2023</v>
      </c>
    </row>
    <row r="4693" spans="1:19" x14ac:dyDescent="0.25">
      <c r="A4693" t="s">
        <v>4759</v>
      </c>
      <c r="B4693" t="s">
        <v>37</v>
      </c>
      <c r="C4693" t="s">
        <v>45</v>
      </c>
      <c r="D4693" t="s">
        <v>16</v>
      </c>
      <c r="E4693" t="s">
        <v>17</v>
      </c>
      <c r="F4693" t="s">
        <v>38</v>
      </c>
      <c r="G4693">
        <v>73</v>
      </c>
      <c r="H4693">
        <v>10</v>
      </c>
      <c r="I4693">
        <v>131.4</v>
      </c>
      <c r="J4693">
        <v>861.4</v>
      </c>
      <c r="K4693" s="1">
        <v>44988</v>
      </c>
      <c r="L4693" s="2">
        <v>0.51736111111111116</v>
      </c>
      <c r="M4693" t="s">
        <v>47</v>
      </c>
      <c r="N4693">
        <v>723.57600000000002</v>
      </c>
      <c r="O4693">
        <v>137.82399999999996</v>
      </c>
      <c r="P4693" t="s">
        <v>19</v>
      </c>
      <c r="Q4693" t="s">
        <v>31</v>
      </c>
      <c r="R4693" t="s">
        <v>28</v>
      </c>
      <c r="S4693" t="str">
        <f>TEXT(sales_data[[#This Row],[dtme]],"yyyy")</f>
        <v>2023</v>
      </c>
    </row>
    <row r="4694" spans="1:19" x14ac:dyDescent="0.25">
      <c r="A4694" t="s">
        <v>4760</v>
      </c>
      <c r="B4694" t="s">
        <v>22</v>
      </c>
      <c r="C4694" t="s">
        <v>44</v>
      </c>
      <c r="D4694" t="s">
        <v>16</v>
      </c>
      <c r="E4694" t="s">
        <v>29</v>
      </c>
      <c r="F4694" t="s">
        <v>18</v>
      </c>
      <c r="G4694">
        <v>46</v>
      </c>
      <c r="H4694">
        <v>6</v>
      </c>
      <c r="I4694">
        <v>49.68</v>
      </c>
      <c r="J4694">
        <v>325.68</v>
      </c>
      <c r="K4694" s="1">
        <v>44988</v>
      </c>
      <c r="L4694" s="2">
        <v>0.45416666666666666</v>
      </c>
      <c r="M4694" t="s">
        <v>47</v>
      </c>
      <c r="N4694">
        <v>287.57544000000001</v>
      </c>
      <c r="O4694">
        <v>38.104559999999992</v>
      </c>
      <c r="P4694" t="s">
        <v>26</v>
      </c>
      <c r="Q4694" t="s">
        <v>31</v>
      </c>
      <c r="R4694" t="s">
        <v>28</v>
      </c>
      <c r="S4694" t="str">
        <f>TEXT(sales_data[[#This Row],[dtme]],"yyyy")</f>
        <v>2023</v>
      </c>
    </row>
    <row r="4695" spans="1:19" x14ac:dyDescent="0.25">
      <c r="A4695" t="s">
        <v>4761</v>
      </c>
      <c r="B4695" t="s">
        <v>15</v>
      </c>
      <c r="C4695" t="s">
        <v>43</v>
      </c>
      <c r="D4695" t="s">
        <v>23</v>
      </c>
      <c r="E4695" t="s">
        <v>29</v>
      </c>
      <c r="F4695" t="s">
        <v>18</v>
      </c>
      <c r="G4695">
        <v>28</v>
      </c>
      <c r="H4695">
        <v>7</v>
      </c>
      <c r="I4695">
        <v>35.28</v>
      </c>
      <c r="J4695">
        <v>231.28</v>
      </c>
      <c r="K4695" s="1">
        <v>44988</v>
      </c>
      <c r="L4695" s="2">
        <v>0.85486111111111107</v>
      </c>
      <c r="M4695" t="s">
        <v>47</v>
      </c>
      <c r="N4695">
        <v>194.96904000000001</v>
      </c>
      <c r="O4695">
        <v>36.310959999999994</v>
      </c>
      <c r="P4695" t="s">
        <v>32</v>
      </c>
      <c r="Q4695" t="s">
        <v>31</v>
      </c>
      <c r="R4695" t="s">
        <v>28</v>
      </c>
      <c r="S4695" t="str">
        <f>TEXT(sales_data[[#This Row],[dtme]],"yyyy")</f>
        <v>2023</v>
      </c>
    </row>
    <row r="4696" spans="1:19" x14ac:dyDescent="0.25">
      <c r="A4696" t="s">
        <v>4762</v>
      </c>
      <c r="B4696" t="s">
        <v>22</v>
      </c>
      <c r="C4696" t="s">
        <v>44</v>
      </c>
      <c r="D4696" t="s">
        <v>23</v>
      </c>
      <c r="E4696" t="s">
        <v>17</v>
      </c>
      <c r="F4696" t="s">
        <v>30</v>
      </c>
      <c r="G4696">
        <v>44</v>
      </c>
      <c r="H4696">
        <v>8</v>
      </c>
      <c r="I4696">
        <v>63.36</v>
      </c>
      <c r="J4696">
        <v>415.36</v>
      </c>
      <c r="K4696" s="1">
        <v>44988</v>
      </c>
      <c r="L4696" s="2">
        <v>0.73333333333333328</v>
      </c>
      <c r="M4696" t="s">
        <v>25</v>
      </c>
      <c r="N4696">
        <v>350.14848000000001</v>
      </c>
      <c r="O4696">
        <v>65.211520000000007</v>
      </c>
      <c r="P4696" t="s">
        <v>32</v>
      </c>
      <c r="Q4696" t="s">
        <v>31</v>
      </c>
      <c r="R4696" t="s">
        <v>28</v>
      </c>
      <c r="S4696" t="str">
        <f>TEXT(sales_data[[#This Row],[dtme]],"yyyy")</f>
        <v>2023</v>
      </c>
    </row>
    <row r="4697" spans="1:19" x14ac:dyDescent="0.25">
      <c r="A4697" t="s">
        <v>4763</v>
      </c>
      <c r="B4697" t="s">
        <v>15</v>
      </c>
      <c r="C4697" t="s">
        <v>43</v>
      </c>
      <c r="D4697" t="s">
        <v>23</v>
      </c>
      <c r="E4697" t="s">
        <v>29</v>
      </c>
      <c r="F4697" t="s">
        <v>40</v>
      </c>
      <c r="G4697">
        <v>46</v>
      </c>
      <c r="H4697">
        <v>1</v>
      </c>
      <c r="I4697">
        <v>8.2799999999999994</v>
      </c>
      <c r="J4697">
        <v>54.28</v>
      </c>
      <c r="K4697" s="1">
        <v>44988</v>
      </c>
      <c r="L4697" s="2">
        <v>0.83750000000000002</v>
      </c>
      <c r="M4697" t="s">
        <v>47</v>
      </c>
      <c r="N4697">
        <v>46.789360000000002</v>
      </c>
      <c r="O4697">
        <v>7.4906399999999991</v>
      </c>
      <c r="P4697" t="s">
        <v>32</v>
      </c>
      <c r="Q4697" t="s">
        <v>31</v>
      </c>
      <c r="R4697" t="s">
        <v>28</v>
      </c>
      <c r="S4697" t="str">
        <f>TEXT(sales_data[[#This Row],[dtme]],"yyyy")</f>
        <v>2023</v>
      </c>
    </row>
    <row r="4698" spans="1:19" x14ac:dyDescent="0.25">
      <c r="A4698" t="s">
        <v>4764</v>
      </c>
      <c r="B4698" t="s">
        <v>22</v>
      </c>
      <c r="C4698" t="s">
        <v>44</v>
      </c>
      <c r="D4698" t="s">
        <v>16</v>
      </c>
      <c r="E4698" t="s">
        <v>17</v>
      </c>
      <c r="F4698" t="s">
        <v>24</v>
      </c>
      <c r="G4698">
        <v>30</v>
      </c>
      <c r="H4698">
        <v>8</v>
      </c>
      <c r="I4698">
        <v>43.199999999999996</v>
      </c>
      <c r="J4698">
        <v>283.2</v>
      </c>
      <c r="K4698" s="1">
        <v>44988</v>
      </c>
      <c r="L4698" s="2">
        <v>0.8125</v>
      </c>
      <c r="M4698" t="s">
        <v>46</v>
      </c>
      <c r="N4698">
        <v>244.96799999999999</v>
      </c>
      <c r="O4698">
        <v>38.231999999999999</v>
      </c>
      <c r="P4698" t="s">
        <v>32</v>
      </c>
      <c r="Q4698" t="s">
        <v>31</v>
      </c>
      <c r="R4698" t="s">
        <v>28</v>
      </c>
      <c r="S4698" t="str">
        <f>TEXT(sales_data[[#This Row],[dtme]],"yyyy")</f>
        <v>2023</v>
      </c>
    </row>
    <row r="4699" spans="1:19" x14ac:dyDescent="0.25">
      <c r="A4699" t="s">
        <v>4765</v>
      </c>
      <c r="B4699" t="s">
        <v>22</v>
      </c>
      <c r="C4699" t="s">
        <v>44</v>
      </c>
      <c r="D4699" t="s">
        <v>16</v>
      </c>
      <c r="E4699" t="s">
        <v>17</v>
      </c>
      <c r="F4699" t="s">
        <v>38</v>
      </c>
      <c r="G4699">
        <v>98</v>
      </c>
      <c r="H4699">
        <v>8</v>
      </c>
      <c r="I4699">
        <v>141.12</v>
      </c>
      <c r="J4699">
        <v>925.12</v>
      </c>
      <c r="K4699" s="1">
        <v>44989</v>
      </c>
      <c r="L4699" s="2">
        <v>0.86041666666666672</v>
      </c>
      <c r="M4699" t="s">
        <v>25</v>
      </c>
      <c r="N4699">
        <v>787.27711999999997</v>
      </c>
      <c r="O4699">
        <v>137.84288000000004</v>
      </c>
      <c r="P4699" t="s">
        <v>32</v>
      </c>
      <c r="Q4699" t="s">
        <v>35</v>
      </c>
      <c r="R4699" t="s">
        <v>28</v>
      </c>
      <c r="S4699" t="str">
        <f>TEXT(sales_data[[#This Row],[dtme]],"yyyy")</f>
        <v>2023</v>
      </c>
    </row>
    <row r="4700" spans="1:19" x14ac:dyDescent="0.25">
      <c r="A4700" t="s">
        <v>4766</v>
      </c>
      <c r="B4700" t="s">
        <v>15</v>
      </c>
      <c r="C4700" t="s">
        <v>43</v>
      </c>
      <c r="D4700" t="s">
        <v>23</v>
      </c>
      <c r="E4700" t="s">
        <v>17</v>
      </c>
      <c r="F4700" t="s">
        <v>33</v>
      </c>
      <c r="G4700">
        <v>12</v>
      </c>
      <c r="H4700">
        <v>7</v>
      </c>
      <c r="I4700">
        <v>15.12</v>
      </c>
      <c r="J4700">
        <v>99.12</v>
      </c>
      <c r="K4700" s="1">
        <v>44989</v>
      </c>
      <c r="L4700" s="2">
        <v>0.47152777777777777</v>
      </c>
      <c r="M4700" t="s">
        <v>47</v>
      </c>
      <c r="N4700">
        <v>85.639679999999998</v>
      </c>
      <c r="O4700">
        <v>13.480320000000006</v>
      </c>
      <c r="P4700" t="s">
        <v>26</v>
      </c>
      <c r="Q4700" t="s">
        <v>35</v>
      </c>
      <c r="R4700" t="s">
        <v>28</v>
      </c>
      <c r="S4700" t="str">
        <f>TEXT(sales_data[[#This Row],[dtme]],"yyyy")</f>
        <v>2023</v>
      </c>
    </row>
    <row r="4701" spans="1:19" x14ac:dyDescent="0.25">
      <c r="A4701" t="s">
        <v>4767</v>
      </c>
      <c r="B4701" t="s">
        <v>15</v>
      </c>
      <c r="C4701" t="s">
        <v>43</v>
      </c>
      <c r="D4701" t="s">
        <v>16</v>
      </c>
      <c r="E4701" t="s">
        <v>29</v>
      </c>
      <c r="F4701" t="s">
        <v>18</v>
      </c>
      <c r="G4701">
        <v>99</v>
      </c>
      <c r="H4701">
        <v>6</v>
      </c>
      <c r="I4701">
        <v>106.92</v>
      </c>
      <c r="J4701">
        <v>700.92</v>
      </c>
      <c r="K4701" s="1">
        <v>44989</v>
      </c>
      <c r="L4701" s="2">
        <v>0.62638888888888888</v>
      </c>
      <c r="M4701" t="s">
        <v>46</v>
      </c>
      <c r="N4701">
        <v>622.41696000000002</v>
      </c>
      <c r="O4701">
        <v>78.503039999999942</v>
      </c>
      <c r="P4701" t="s">
        <v>19</v>
      </c>
      <c r="Q4701" t="s">
        <v>35</v>
      </c>
      <c r="R4701" t="s">
        <v>28</v>
      </c>
      <c r="S4701" t="str">
        <f>TEXT(sales_data[[#This Row],[dtme]],"yyyy")</f>
        <v>2023</v>
      </c>
    </row>
    <row r="4702" spans="1:19" x14ac:dyDescent="0.25">
      <c r="A4702" t="s">
        <v>4768</v>
      </c>
      <c r="B4702" t="s">
        <v>22</v>
      </c>
      <c r="C4702" t="s">
        <v>44</v>
      </c>
      <c r="D4702" t="s">
        <v>23</v>
      </c>
      <c r="E4702" t="s">
        <v>17</v>
      </c>
      <c r="F4702" t="s">
        <v>24</v>
      </c>
      <c r="G4702">
        <v>30</v>
      </c>
      <c r="H4702">
        <v>1</v>
      </c>
      <c r="I4702">
        <v>5.3999999999999995</v>
      </c>
      <c r="J4702">
        <v>35.4</v>
      </c>
      <c r="K4702" s="1">
        <v>44989</v>
      </c>
      <c r="L4702" s="2">
        <v>0.65555555555555556</v>
      </c>
      <c r="M4702" t="s">
        <v>25</v>
      </c>
      <c r="N4702">
        <v>31.1874</v>
      </c>
      <c r="O4702">
        <v>4.2125999999999983</v>
      </c>
      <c r="P4702" t="s">
        <v>19</v>
      </c>
      <c r="Q4702" t="s">
        <v>35</v>
      </c>
      <c r="R4702" t="s">
        <v>28</v>
      </c>
      <c r="S4702" t="str">
        <f>TEXT(sales_data[[#This Row],[dtme]],"yyyy")</f>
        <v>2023</v>
      </c>
    </row>
    <row r="4703" spans="1:19" x14ac:dyDescent="0.25">
      <c r="A4703" t="s">
        <v>4769</v>
      </c>
      <c r="B4703" t="s">
        <v>37</v>
      </c>
      <c r="C4703" t="s">
        <v>45</v>
      </c>
      <c r="D4703" t="s">
        <v>16</v>
      </c>
      <c r="E4703" t="s">
        <v>29</v>
      </c>
      <c r="F4703" t="s">
        <v>24</v>
      </c>
      <c r="G4703">
        <v>19</v>
      </c>
      <c r="H4703">
        <v>9</v>
      </c>
      <c r="I4703">
        <v>30.779999999999998</v>
      </c>
      <c r="J4703">
        <v>201.78</v>
      </c>
      <c r="K4703" s="1">
        <v>44989</v>
      </c>
      <c r="L4703" s="2">
        <v>0.68611111111111112</v>
      </c>
      <c r="M4703" t="s">
        <v>25</v>
      </c>
      <c r="N4703">
        <v>179.58420000000001</v>
      </c>
      <c r="O4703">
        <v>22.195799999999991</v>
      </c>
      <c r="P4703" t="s">
        <v>32</v>
      </c>
      <c r="Q4703" t="s">
        <v>35</v>
      </c>
      <c r="R4703" t="s">
        <v>28</v>
      </c>
      <c r="S4703" t="str">
        <f>TEXT(sales_data[[#This Row],[dtme]],"yyyy")</f>
        <v>2023</v>
      </c>
    </row>
    <row r="4704" spans="1:19" x14ac:dyDescent="0.25">
      <c r="A4704" t="s">
        <v>4770</v>
      </c>
      <c r="B4704" t="s">
        <v>15</v>
      </c>
      <c r="C4704" t="s">
        <v>43</v>
      </c>
      <c r="D4704" t="s">
        <v>23</v>
      </c>
      <c r="E4704" t="s">
        <v>17</v>
      </c>
      <c r="F4704" t="s">
        <v>30</v>
      </c>
      <c r="G4704">
        <v>56</v>
      </c>
      <c r="H4704">
        <v>4</v>
      </c>
      <c r="I4704">
        <v>40.32</v>
      </c>
      <c r="J4704">
        <v>264.32</v>
      </c>
      <c r="K4704" s="1">
        <v>44989</v>
      </c>
      <c r="L4704" s="2">
        <v>0.82499999999999996</v>
      </c>
      <c r="M4704" t="s">
        <v>46</v>
      </c>
      <c r="N4704">
        <v>224.93631999999999</v>
      </c>
      <c r="O4704">
        <v>39.383679999999998</v>
      </c>
      <c r="P4704" t="s">
        <v>32</v>
      </c>
      <c r="Q4704" t="s">
        <v>35</v>
      </c>
      <c r="R4704" t="s">
        <v>28</v>
      </c>
      <c r="S4704" t="str">
        <f>TEXT(sales_data[[#This Row],[dtme]],"yyyy")</f>
        <v>2023</v>
      </c>
    </row>
    <row r="4705" spans="1:19" x14ac:dyDescent="0.25">
      <c r="A4705" t="s">
        <v>4771</v>
      </c>
      <c r="B4705" t="s">
        <v>15</v>
      </c>
      <c r="C4705" t="s">
        <v>43</v>
      </c>
      <c r="D4705" t="s">
        <v>23</v>
      </c>
      <c r="E4705" t="s">
        <v>29</v>
      </c>
      <c r="F4705" t="s">
        <v>18</v>
      </c>
      <c r="G4705">
        <v>14</v>
      </c>
      <c r="H4705">
        <v>5</v>
      </c>
      <c r="I4705">
        <v>12.6</v>
      </c>
      <c r="J4705">
        <v>82.6</v>
      </c>
      <c r="K4705" s="1">
        <v>44989</v>
      </c>
      <c r="L4705" s="2">
        <v>0.51597222222222228</v>
      </c>
      <c r="M4705" t="s">
        <v>25</v>
      </c>
      <c r="N4705">
        <v>70.540399999999991</v>
      </c>
      <c r="O4705">
        <v>12.059600000000003</v>
      </c>
      <c r="P4705" t="s">
        <v>19</v>
      </c>
      <c r="Q4705" t="s">
        <v>35</v>
      </c>
      <c r="R4705" t="s">
        <v>28</v>
      </c>
      <c r="S4705" t="str">
        <f>TEXT(sales_data[[#This Row],[dtme]],"yyyy")</f>
        <v>2023</v>
      </c>
    </row>
    <row r="4706" spans="1:19" x14ac:dyDescent="0.25">
      <c r="A4706" t="s">
        <v>4772</v>
      </c>
      <c r="B4706" t="s">
        <v>15</v>
      </c>
      <c r="C4706" t="s">
        <v>43</v>
      </c>
      <c r="D4706" t="s">
        <v>16</v>
      </c>
      <c r="E4706" t="s">
        <v>29</v>
      </c>
      <c r="F4706" t="s">
        <v>18</v>
      </c>
      <c r="G4706">
        <v>48</v>
      </c>
      <c r="H4706">
        <v>10</v>
      </c>
      <c r="I4706">
        <v>86.399999999999991</v>
      </c>
      <c r="J4706">
        <v>566.4</v>
      </c>
      <c r="K4706" s="1">
        <v>44989</v>
      </c>
      <c r="L4706" s="2">
        <v>0.53055555555555556</v>
      </c>
      <c r="M4706" t="s">
        <v>25</v>
      </c>
      <c r="N4706">
        <v>478.04159999999996</v>
      </c>
      <c r="O4706">
        <v>88.358400000000017</v>
      </c>
      <c r="P4706" t="s">
        <v>19</v>
      </c>
      <c r="Q4706" t="s">
        <v>35</v>
      </c>
      <c r="R4706" t="s">
        <v>28</v>
      </c>
      <c r="S4706" t="str">
        <f>TEXT(sales_data[[#This Row],[dtme]],"yyyy")</f>
        <v>2023</v>
      </c>
    </row>
    <row r="4707" spans="1:19" x14ac:dyDescent="0.25">
      <c r="A4707" t="s">
        <v>4773</v>
      </c>
      <c r="B4707" t="s">
        <v>15</v>
      </c>
      <c r="C4707" t="s">
        <v>43</v>
      </c>
      <c r="D4707" t="s">
        <v>16</v>
      </c>
      <c r="E4707" t="s">
        <v>17</v>
      </c>
      <c r="F4707" t="s">
        <v>40</v>
      </c>
      <c r="G4707">
        <v>48</v>
      </c>
      <c r="H4707">
        <v>9</v>
      </c>
      <c r="I4707">
        <v>77.759999999999991</v>
      </c>
      <c r="J4707">
        <v>509.76</v>
      </c>
      <c r="K4707" s="1">
        <v>44989</v>
      </c>
      <c r="L4707" s="2">
        <v>0.47708333333333336</v>
      </c>
      <c r="M4707" t="s">
        <v>25</v>
      </c>
      <c r="N4707">
        <v>434.82528000000002</v>
      </c>
      <c r="O4707">
        <v>74.93471999999997</v>
      </c>
      <c r="P4707" t="s">
        <v>26</v>
      </c>
      <c r="Q4707" t="s">
        <v>35</v>
      </c>
      <c r="R4707" t="s">
        <v>28</v>
      </c>
      <c r="S4707" t="str">
        <f>TEXT(sales_data[[#This Row],[dtme]],"yyyy")</f>
        <v>2023</v>
      </c>
    </row>
    <row r="4708" spans="1:19" x14ac:dyDescent="0.25">
      <c r="A4708" t="s">
        <v>4774</v>
      </c>
      <c r="B4708" t="s">
        <v>15</v>
      </c>
      <c r="C4708" t="s">
        <v>43</v>
      </c>
      <c r="D4708" t="s">
        <v>23</v>
      </c>
      <c r="E4708" t="s">
        <v>17</v>
      </c>
      <c r="F4708" t="s">
        <v>18</v>
      </c>
      <c r="G4708">
        <v>68</v>
      </c>
      <c r="H4708">
        <v>3</v>
      </c>
      <c r="I4708">
        <v>36.72</v>
      </c>
      <c r="J4708">
        <v>240.72</v>
      </c>
      <c r="K4708" s="1">
        <v>44989</v>
      </c>
      <c r="L4708" s="2">
        <v>0.4201388888888889</v>
      </c>
      <c r="M4708" t="s">
        <v>25</v>
      </c>
      <c r="N4708">
        <v>209.90783999999999</v>
      </c>
      <c r="O4708">
        <v>30.812160000000006</v>
      </c>
      <c r="P4708" t="s">
        <v>26</v>
      </c>
      <c r="Q4708" t="s">
        <v>35</v>
      </c>
      <c r="R4708" t="s">
        <v>28</v>
      </c>
      <c r="S4708" t="str">
        <f>TEXT(sales_data[[#This Row],[dtme]],"yyyy")</f>
        <v>2023</v>
      </c>
    </row>
    <row r="4709" spans="1:19" x14ac:dyDescent="0.25">
      <c r="A4709" t="s">
        <v>4775</v>
      </c>
      <c r="B4709" t="s">
        <v>15</v>
      </c>
      <c r="C4709" t="s">
        <v>43</v>
      </c>
      <c r="D4709" t="s">
        <v>23</v>
      </c>
      <c r="E4709" t="s">
        <v>17</v>
      </c>
      <c r="F4709" t="s">
        <v>30</v>
      </c>
      <c r="G4709">
        <v>33</v>
      </c>
      <c r="H4709">
        <v>9</v>
      </c>
      <c r="I4709">
        <v>53.46</v>
      </c>
      <c r="J4709">
        <v>350.46</v>
      </c>
      <c r="K4709" s="1">
        <v>44989</v>
      </c>
      <c r="L4709" s="2">
        <v>0.64375000000000004</v>
      </c>
      <c r="M4709" t="s">
        <v>46</v>
      </c>
      <c r="N4709">
        <v>299.64330000000001</v>
      </c>
      <c r="O4709">
        <v>50.816699999999969</v>
      </c>
      <c r="P4709" t="s">
        <v>19</v>
      </c>
      <c r="Q4709" t="s">
        <v>35</v>
      </c>
      <c r="R4709" t="s">
        <v>28</v>
      </c>
      <c r="S4709" t="str">
        <f>TEXT(sales_data[[#This Row],[dtme]],"yyyy")</f>
        <v>2023</v>
      </c>
    </row>
    <row r="4710" spans="1:19" x14ac:dyDescent="0.25">
      <c r="A4710" t="s">
        <v>4776</v>
      </c>
      <c r="B4710" t="s">
        <v>15</v>
      </c>
      <c r="C4710" t="s">
        <v>43</v>
      </c>
      <c r="D4710" t="s">
        <v>23</v>
      </c>
      <c r="E4710" t="s">
        <v>17</v>
      </c>
      <c r="F4710" t="s">
        <v>38</v>
      </c>
      <c r="G4710">
        <v>74</v>
      </c>
      <c r="H4710">
        <v>4</v>
      </c>
      <c r="I4710">
        <v>53.28</v>
      </c>
      <c r="J4710">
        <v>349.28</v>
      </c>
      <c r="K4710" s="1">
        <v>44989</v>
      </c>
      <c r="L4710" s="2">
        <v>0.44374999999999998</v>
      </c>
      <c r="M4710" t="s">
        <v>25</v>
      </c>
      <c r="N4710">
        <v>307.01711999999998</v>
      </c>
      <c r="O4710">
        <v>42.262879999999996</v>
      </c>
      <c r="P4710" t="s">
        <v>26</v>
      </c>
      <c r="Q4710" t="s">
        <v>35</v>
      </c>
      <c r="R4710" t="s">
        <v>28</v>
      </c>
      <c r="S4710" t="str">
        <f>TEXT(sales_data[[#This Row],[dtme]],"yyyy")</f>
        <v>2023</v>
      </c>
    </row>
    <row r="4711" spans="1:19" x14ac:dyDescent="0.25">
      <c r="A4711" t="s">
        <v>4777</v>
      </c>
      <c r="B4711" t="s">
        <v>37</v>
      </c>
      <c r="C4711" t="s">
        <v>45</v>
      </c>
      <c r="D4711" t="s">
        <v>23</v>
      </c>
      <c r="E4711" t="s">
        <v>29</v>
      </c>
      <c r="F4711" t="s">
        <v>18</v>
      </c>
      <c r="G4711">
        <v>87</v>
      </c>
      <c r="H4711">
        <v>3</v>
      </c>
      <c r="I4711">
        <v>46.98</v>
      </c>
      <c r="J4711">
        <v>307.98</v>
      </c>
      <c r="K4711" s="1">
        <v>44990</v>
      </c>
      <c r="L4711" s="2">
        <v>0.44444444444444442</v>
      </c>
      <c r="M4711" t="s">
        <v>46</v>
      </c>
      <c r="N4711">
        <v>261.16704000000004</v>
      </c>
      <c r="O4711">
        <v>46.812959999999975</v>
      </c>
      <c r="P4711" t="s">
        <v>26</v>
      </c>
      <c r="Q4711" t="s">
        <v>41</v>
      </c>
      <c r="R4711" t="s">
        <v>28</v>
      </c>
      <c r="S4711" t="str">
        <f>TEXT(sales_data[[#This Row],[dtme]],"yyyy")</f>
        <v>2023</v>
      </c>
    </row>
    <row r="4712" spans="1:19" x14ac:dyDescent="0.25">
      <c r="A4712" t="s">
        <v>4778</v>
      </c>
      <c r="B4712" t="s">
        <v>37</v>
      </c>
      <c r="C4712" t="s">
        <v>45</v>
      </c>
      <c r="D4712" t="s">
        <v>16</v>
      </c>
      <c r="E4712" t="s">
        <v>17</v>
      </c>
      <c r="F4712" t="s">
        <v>38</v>
      </c>
      <c r="G4712">
        <v>48</v>
      </c>
      <c r="H4712">
        <v>3</v>
      </c>
      <c r="I4712">
        <v>25.919999999999998</v>
      </c>
      <c r="J4712">
        <v>169.92</v>
      </c>
      <c r="K4712" s="1">
        <v>44990</v>
      </c>
      <c r="L4712" s="2">
        <v>0.76180555555555551</v>
      </c>
      <c r="M4712" t="s">
        <v>46</v>
      </c>
      <c r="N4712">
        <v>143.75232</v>
      </c>
      <c r="O4712">
        <v>26.16767999999999</v>
      </c>
      <c r="P4712" t="s">
        <v>32</v>
      </c>
      <c r="Q4712" t="s">
        <v>41</v>
      </c>
      <c r="R4712" t="s">
        <v>28</v>
      </c>
      <c r="S4712" t="str">
        <f>TEXT(sales_data[[#This Row],[dtme]],"yyyy")</f>
        <v>2023</v>
      </c>
    </row>
    <row r="4713" spans="1:19" x14ac:dyDescent="0.25">
      <c r="A4713" t="s">
        <v>4779</v>
      </c>
      <c r="B4713" t="s">
        <v>22</v>
      </c>
      <c r="C4713" t="s">
        <v>44</v>
      </c>
      <c r="D4713" t="s">
        <v>16</v>
      </c>
      <c r="E4713" t="s">
        <v>17</v>
      </c>
      <c r="F4713" t="s">
        <v>38</v>
      </c>
      <c r="G4713">
        <v>78</v>
      </c>
      <c r="H4713">
        <v>10</v>
      </c>
      <c r="I4713">
        <v>140.4</v>
      </c>
      <c r="J4713">
        <v>920.4</v>
      </c>
      <c r="K4713" s="1">
        <v>44990</v>
      </c>
      <c r="L4713" s="2">
        <v>0.68333333333333335</v>
      </c>
      <c r="M4713" t="s">
        <v>46</v>
      </c>
      <c r="N4713">
        <v>773.13599999999997</v>
      </c>
      <c r="O4713">
        <v>147.26400000000001</v>
      </c>
      <c r="P4713" t="s">
        <v>32</v>
      </c>
      <c r="Q4713" t="s">
        <v>41</v>
      </c>
      <c r="R4713" t="s">
        <v>28</v>
      </c>
      <c r="S4713" t="str">
        <f>TEXT(sales_data[[#This Row],[dtme]],"yyyy")</f>
        <v>2023</v>
      </c>
    </row>
    <row r="4714" spans="1:19" x14ac:dyDescent="0.25">
      <c r="A4714" t="s">
        <v>4780</v>
      </c>
      <c r="B4714" t="s">
        <v>22</v>
      </c>
      <c r="C4714" t="s">
        <v>44</v>
      </c>
      <c r="D4714" t="s">
        <v>23</v>
      </c>
      <c r="E4714" t="s">
        <v>17</v>
      </c>
      <c r="F4714" t="s">
        <v>33</v>
      </c>
      <c r="G4714">
        <v>83</v>
      </c>
      <c r="H4714">
        <v>7</v>
      </c>
      <c r="I4714">
        <v>104.58</v>
      </c>
      <c r="J4714">
        <v>685.58</v>
      </c>
      <c r="K4714" s="1">
        <v>44990</v>
      </c>
      <c r="L4714" s="2">
        <v>0.60486111111111107</v>
      </c>
      <c r="M4714" t="s">
        <v>46</v>
      </c>
      <c r="N4714">
        <v>595.76902000000007</v>
      </c>
      <c r="O4714">
        <v>89.810979999999972</v>
      </c>
      <c r="P4714" t="s">
        <v>19</v>
      </c>
      <c r="Q4714" t="s">
        <v>41</v>
      </c>
      <c r="R4714" t="s">
        <v>28</v>
      </c>
      <c r="S4714" t="str">
        <f>TEXT(sales_data[[#This Row],[dtme]],"yyyy")</f>
        <v>2023</v>
      </c>
    </row>
    <row r="4715" spans="1:19" x14ac:dyDescent="0.25">
      <c r="A4715" t="s">
        <v>4781</v>
      </c>
      <c r="B4715" t="s">
        <v>37</v>
      </c>
      <c r="C4715" t="s">
        <v>45</v>
      </c>
      <c r="D4715" t="s">
        <v>23</v>
      </c>
      <c r="E4715" t="s">
        <v>29</v>
      </c>
      <c r="F4715" t="s">
        <v>30</v>
      </c>
      <c r="G4715">
        <v>82</v>
      </c>
      <c r="H4715">
        <v>6</v>
      </c>
      <c r="I4715">
        <v>88.56</v>
      </c>
      <c r="J4715">
        <v>580.55999999999995</v>
      </c>
      <c r="K4715" s="1">
        <v>44990</v>
      </c>
      <c r="L4715" s="2">
        <v>0.75972222222222219</v>
      </c>
      <c r="M4715" t="s">
        <v>25</v>
      </c>
      <c r="N4715">
        <v>510.89279999999997</v>
      </c>
      <c r="O4715">
        <v>69.66719999999998</v>
      </c>
      <c r="P4715" t="s">
        <v>32</v>
      </c>
      <c r="Q4715" t="s">
        <v>41</v>
      </c>
      <c r="R4715" t="s">
        <v>28</v>
      </c>
      <c r="S4715" t="str">
        <f>TEXT(sales_data[[#This Row],[dtme]],"yyyy")</f>
        <v>2023</v>
      </c>
    </row>
    <row r="4716" spans="1:19" x14ac:dyDescent="0.25">
      <c r="A4716" t="s">
        <v>4782</v>
      </c>
      <c r="B4716" t="s">
        <v>37</v>
      </c>
      <c r="C4716" t="s">
        <v>45</v>
      </c>
      <c r="D4716" t="s">
        <v>16</v>
      </c>
      <c r="E4716" t="s">
        <v>29</v>
      </c>
      <c r="F4716" t="s">
        <v>40</v>
      </c>
      <c r="G4716">
        <v>21</v>
      </c>
      <c r="H4716">
        <v>5</v>
      </c>
      <c r="I4716">
        <v>18.899999999999999</v>
      </c>
      <c r="J4716">
        <v>123.9</v>
      </c>
      <c r="K4716" s="1">
        <v>44990</v>
      </c>
      <c r="L4716" s="2">
        <v>0.52013888888888893</v>
      </c>
      <c r="M4716" t="s">
        <v>46</v>
      </c>
      <c r="N4716">
        <v>104.94330000000001</v>
      </c>
      <c r="O4716">
        <v>18.956699999999998</v>
      </c>
      <c r="P4716" t="s">
        <v>19</v>
      </c>
      <c r="Q4716" t="s">
        <v>41</v>
      </c>
      <c r="R4716" t="s">
        <v>28</v>
      </c>
      <c r="S4716" t="str">
        <f>TEXT(sales_data[[#This Row],[dtme]],"yyyy")</f>
        <v>2023</v>
      </c>
    </row>
    <row r="4717" spans="1:19" x14ac:dyDescent="0.25">
      <c r="A4717" t="s">
        <v>4783</v>
      </c>
      <c r="B4717" t="s">
        <v>37</v>
      </c>
      <c r="C4717" t="s">
        <v>45</v>
      </c>
      <c r="D4717" t="s">
        <v>16</v>
      </c>
      <c r="E4717" t="s">
        <v>29</v>
      </c>
      <c r="F4717" t="s">
        <v>38</v>
      </c>
      <c r="G4717">
        <v>18</v>
      </c>
      <c r="H4717">
        <v>3</v>
      </c>
      <c r="I4717">
        <v>9.7199999999999989</v>
      </c>
      <c r="J4717">
        <v>63.72</v>
      </c>
      <c r="K4717" s="1">
        <v>44990</v>
      </c>
      <c r="L4717" s="2">
        <v>0.82361111111111107</v>
      </c>
      <c r="M4717" t="s">
        <v>46</v>
      </c>
      <c r="N4717">
        <v>56.583359999999999</v>
      </c>
      <c r="O4717">
        <v>7.1366399999999999</v>
      </c>
      <c r="P4717" t="s">
        <v>32</v>
      </c>
      <c r="Q4717" t="s">
        <v>41</v>
      </c>
      <c r="R4717" t="s">
        <v>28</v>
      </c>
      <c r="S4717" t="str">
        <f>TEXT(sales_data[[#This Row],[dtme]],"yyyy")</f>
        <v>2023</v>
      </c>
    </row>
    <row r="4718" spans="1:19" x14ac:dyDescent="0.25">
      <c r="A4718" t="s">
        <v>4784</v>
      </c>
      <c r="B4718" t="s">
        <v>22</v>
      </c>
      <c r="C4718" t="s">
        <v>44</v>
      </c>
      <c r="D4718" t="s">
        <v>16</v>
      </c>
      <c r="E4718" t="s">
        <v>17</v>
      </c>
      <c r="F4718" t="s">
        <v>40</v>
      </c>
      <c r="G4718">
        <v>44</v>
      </c>
      <c r="H4718">
        <v>5</v>
      </c>
      <c r="I4718">
        <v>39.6</v>
      </c>
      <c r="J4718">
        <v>259.60000000000002</v>
      </c>
      <c r="K4718" s="1">
        <v>44990</v>
      </c>
      <c r="L4718" s="2">
        <v>0.71319444444444446</v>
      </c>
      <c r="M4718" t="s">
        <v>47</v>
      </c>
      <c r="N4718">
        <v>218.84280000000001</v>
      </c>
      <c r="O4718">
        <v>40.757200000000012</v>
      </c>
      <c r="P4718" t="s">
        <v>32</v>
      </c>
      <c r="Q4718" t="s">
        <v>41</v>
      </c>
      <c r="R4718" t="s">
        <v>28</v>
      </c>
      <c r="S4718" t="str">
        <f>TEXT(sales_data[[#This Row],[dtme]],"yyyy")</f>
        <v>2023</v>
      </c>
    </row>
    <row r="4719" spans="1:19" x14ac:dyDescent="0.25">
      <c r="A4719" t="s">
        <v>4785</v>
      </c>
      <c r="B4719" t="s">
        <v>15</v>
      </c>
      <c r="C4719" t="s">
        <v>43</v>
      </c>
      <c r="D4719" t="s">
        <v>23</v>
      </c>
      <c r="E4719" t="s">
        <v>17</v>
      </c>
      <c r="F4719" t="s">
        <v>40</v>
      </c>
      <c r="G4719">
        <v>81</v>
      </c>
      <c r="H4719">
        <v>2</v>
      </c>
      <c r="I4719">
        <v>29.16</v>
      </c>
      <c r="J4719">
        <v>191.16</v>
      </c>
      <c r="K4719" s="1">
        <v>44990</v>
      </c>
      <c r="L4719" s="2">
        <v>0.73819444444444449</v>
      </c>
      <c r="M4719" t="s">
        <v>25</v>
      </c>
      <c r="N4719">
        <v>161.91252</v>
      </c>
      <c r="O4719">
        <v>29.247479999999996</v>
      </c>
      <c r="P4719" t="s">
        <v>32</v>
      </c>
      <c r="Q4719" t="s">
        <v>41</v>
      </c>
      <c r="R4719" t="s">
        <v>28</v>
      </c>
      <c r="S4719" t="str">
        <f>TEXT(sales_data[[#This Row],[dtme]],"yyyy")</f>
        <v>2023</v>
      </c>
    </row>
    <row r="4720" spans="1:19" x14ac:dyDescent="0.25">
      <c r="A4720" t="s">
        <v>4786</v>
      </c>
      <c r="B4720" t="s">
        <v>37</v>
      </c>
      <c r="C4720" t="s">
        <v>45</v>
      </c>
      <c r="D4720" t="s">
        <v>16</v>
      </c>
      <c r="E4720" t="s">
        <v>17</v>
      </c>
      <c r="F4720" t="s">
        <v>18</v>
      </c>
      <c r="G4720">
        <v>55</v>
      </c>
      <c r="H4720">
        <v>7</v>
      </c>
      <c r="I4720">
        <v>69.3</v>
      </c>
      <c r="J4720">
        <v>454.3</v>
      </c>
      <c r="K4720" s="1">
        <v>44990</v>
      </c>
      <c r="L4720" s="2">
        <v>0.79583333333333328</v>
      </c>
      <c r="M4720" t="s">
        <v>46</v>
      </c>
      <c r="N4720">
        <v>400.69260000000003</v>
      </c>
      <c r="O4720">
        <v>53.607399999999984</v>
      </c>
      <c r="P4720" t="s">
        <v>32</v>
      </c>
      <c r="Q4720" t="s">
        <v>41</v>
      </c>
      <c r="R4720" t="s">
        <v>28</v>
      </c>
      <c r="S4720" t="str">
        <f>TEXT(sales_data[[#This Row],[dtme]],"yyyy")</f>
        <v>2023</v>
      </c>
    </row>
    <row r="4721" spans="1:19" x14ac:dyDescent="0.25">
      <c r="A4721" t="s">
        <v>4787</v>
      </c>
      <c r="B4721" t="s">
        <v>37</v>
      </c>
      <c r="C4721" t="s">
        <v>45</v>
      </c>
      <c r="D4721" t="s">
        <v>16</v>
      </c>
      <c r="E4721" t="s">
        <v>17</v>
      </c>
      <c r="F4721" t="s">
        <v>18</v>
      </c>
      <c r="G4721">
        <v>41</v>
      </c>
      <c r="H4721">
        <v>6</v>
      </c>
      <c r="I4721">
        <v>44.28</v>
      </c>
      <c r="J4721">
        <v>290.27999999999997</v>
      </c>
      <c r="K4721" s="1">
        <v>44990</v>
      </c>
      <c r="L4721" s="2">
        <v>0.5625</v>
      </c>
      <c r="M4721" t="s">
        <v>47</v>
      </c>
      <c r="N4721">
        <v>250.51163999999997</v>
      </c>
      <c r="O4721">
        <v>39.768360000000001</v>
      </c>
      <c r="P4721" t="s">
        <v>19</v>
      </c>
      <c r="Q4721" t="s">
        <v>41</v>
      </c>
      <c r="R4721" t="s">
        <v>28</v>
      </c>
      <c r="S4721" t="str">
        <f>TEXT(sales_data[[#This Row],[dtme]],"yyyy")</f>
        <v>2023</v>
      </c>
    </row>
    <row r="4722" spans="1:19" x14ac:dyDescent="0.25">
      <c r="A4722" t="s">
        <v>4788</v>
      </c>
      <c r="B4722" t="s">
        <v>37</v>
      </c>
      <c r="C4722" t="s">
        <v>45</v>
      </c>
      <c r="D4722" t="s">
        <v>16</v>
      </c>
      <c r="E4722" t="s">
        <v>17</v>
      </c>
      <c r="F4722" t="s">
        <v>18</v>
      </c>
      <c r="G4722">
        <v>25</v>
      </c>
      <c r="H4722">
        <v>8</v>
      </c>
      <c r="I4722">
        <v>36</v>
      </c>
      <c r="J4722">
        <v>236</v>
      </c>
      <c r="K4722" s="1">
        <v>44990</v>
      </c>
      <c r="L4722" s="2">
        <v>0.85</v>
      </c>
      <c r="M4722" t="s">
        <v>46</v>
      </c>
      <c r="N4722">
        <v>207.44400000000002</v>
      </c>
      <c r="O4722">
        <v>28.555999999999983</v>
      </c>
      <c r="P4722" t="s">
        <v>32</v>
      </c>
      <c r="Q4722" t="s">
        <v>41</v>
      </c>
      <c r="R4722" t="s">
        <v>28</v>
      </c>
      <c r="S4722" t="str">
        <f>TEXT(sales_data[[#This Row],[dtme]],"yyyy")</f>
        <v>2023</v>
      </c>
    </row>
    <row r="4723" spans="1:19" x14ac:dyDescent="0.25">
      <c r="A4723" t="s">
        <v>4789</v>
      </c>
      <c r="B4723" t="s">
        <v>22</v>
      </c>
      <c r="C4723" t="s">
        <v>44</v>
      </c>
      <c r="D4723" t="s">
        <v>16</v>
      </c>
      <c r="E4723" t="s">
        <v>17</v>
      </c>
      <c r="F4723" t="s">
        <v>30</v>
      </c>
      <c r="G4723">
        <v>12</v>
      </c>
      <c r="H4723">
        <v>10</v>
      </c>
      <c r="I4723">
        <v>21.599999999999998</v>
      </c>
      <c r="J4723">
        <v>141.6</v>
      </c>
      <c r="K4723" s="1">
        <v>44990</v>
      </c>
      <c r="L4723" s="2">
        <v>0.57222222222222219</v>
      </c>
      <c r="M4723" t="s">
        <v>47</v>
      </c>
      <c r="N4723">
        <v>121.20959999999999</v>
      </c>
      <c r="O4723">
        <v>20.3904</v>
      </c>
      <c r="P4723" t="s">
        <v>19</v>
      </c>
      <c r="Q4723" t="s">
        <v>41</v>
      </c>
      <c r="R4723" t="s">
        <v>28</v>
      </c>
      <c r="S4723" t="str">
        <f>TEXT(sales_data[[#This Row],[dtme]],"yyyy")</f>
        <v>2023</v>
      </c>
    </row>
    <row r="4724" spans="1:19" x14ac:dyDescent="0.25">
      <c r="A4724" t="s">
        <v>4790</v>
      </c>
      <c r="B4724" t="s">
        <v>15</v>
      </c>
      <c r="C4724" t="s">
        <v>43</v>
      </c>
      <c r="D4724" t="s">
        <v>23</v>
      </c>
      <c r="E4724" t="s">
        <v>29</v>
      </c>
      <c r="F4724" t="s">
        <v>24</v>
      </c>
      <c r="G4724">
        <v>78</v>
      </c>
      <c r="H4724">
        <v>3</v>
      </c>
      <c r="I4724">
        <v>42.12</v>
      </c>
      <c r="J4724">
        <v>276.12</v>
      </c>
      <c r="K4724" s="1">
        <v>44990</v>
      </c>
      <c r="L4724" s="2">
        <v>0.69305555555555554</v>
      </c>
      <c r="M4724" t="s">
        <v>46</v>
      </c>
      <c r="N4724">
        <v>236.08260000000001</v>
      </c>
      <c r="O4724">
        <v>40.037399999999991</v>
      </c>
      <c r="P4724" t="s">
        <v>32</v>
      </c>
      <c r="Q4724" t="s">
        <v>41</v>
      </c>
      <c r="R4724" t="s">
        <v>28</v>
      </c>
      <c r="S4724" t="str">
        <f>TEXT(sales_data[[#This Row],[dtme]],"yyyy")</f>
        <v>2023</v>
      </c>
    </row>
    <row r="4725" spans="1:19" x14ac:dyDescent="0.25">
      <c r="A4725" t="s">
        <v>4791</v>
      </c>
      <c r="B4725" t="s">
        <v>37</v>
      </c>
      <c r="C4725" t="s">
        <v>45</v>
      </c>
      <c r="D4725" t="s">
        <v>23</v>
      </c>
      <c r="E4725" t="s">
        <v>29</v>
      </c>
      <c r="F4725" t="s">
        <v>33</v>
      </c>
      <c r="G4725">
        <v>69</v>
      </c>
      <c r="H4725">
        <v>10</v>
      </c>
      <c r="I4725">
        <v>124.19999999999999</v>
      </c>
      <c r="J4725">
        <v>814.2</v>
      </c>
      <c r="K4725" s="1">
        <v>44990</v>
      </c>
      <c r="L4725" s="2">
        <v>0.74236111111111114</v>
      </c>
      <c r="M4725" t="s">
        <v>47</v>
      </c>
      <c r="N4725">
        <v>684.74220000000003</v>
      </c>
      <c r="O4725">
        <v>129.45780000000002</v>
      </c>
      <c r="P4725" t="s">
        <v>32</v>
      </c>
      <c r="Q4725" t="s">
        <v>41</v>
      </c>
      <c r="R4725" t="s">
        <v>28</v>
      </c>
      <c r="S4725" t="str">
        <f>TEXT(sales_data[[#This Row],[dtme]],"yyyy")</f>
        <v>2023</v>
      </c>
    </row>
    <row r="4726" spans="1:19" x14ac:dyDescent="0.25">
      <c r="A4726" t="s">
        <v>4792</v>
      </c>
      <c r="B4726" t="s">
        <v>37</v>
      </c>
      <c r="C4726" t="s">
        <v>45</v>
      </c>
      <c r="D4726" t="s">
        <v>23</v>
      </c>
      <c r="E4726" t="s">
        <v>17</v>
      </c>
      <c r="F4726" t="s">
        <v>30</v>
      </c>
      <c r="G4726">
        <v>95</v>
      </c>
      <c r="H4726">
        <v>8</v>
      </c>
      <c r="I4726">
        <v>136.79999999999998</v>
      </c>
      <c r="J4726">
        <v>896.8</v>
      </c>
      <c r="K4726" s="1">
        <v>44990</v>
      </c>
      <c r="L4726" s="2">
        <v>0.81944444444444442</v>
      </c>
      <c r="M4726" t="s">
        <v>46</v>
      </c>
      <c r="N4726">
        <v>770.35119999999995</v>
      </c>
      <c r="O4726">
        <v>126.44880000000001</v>
      </c>
      <c r="P4726" t="s">
        <v>32</v>
      </c>
      <c r="Q4726" t="s">
        <v>41</v>
      </c>
      <c r="R4726" t="s">
        <v>28</v>
      </c>
      <c r="S4726" t="str">
        <f>TEXT(sales_data[[#This Row],[dtme]],"yyyy")</f>
        <v>2023</v>
      </c>
    </row>
    <row r="4727" spans="1:19" x14ac:dyDescent="0.25">
      <c r="A4727" t="s">
        <v>4793</v>
      </c>
      <c r="B4727" t="s">
        <v>22</v>
      </c>
      <c r="C4727" t="s">
        <v>44</v>
      </c>
      <c r="D4727" t="s">
        <v>16</v>
      </c>
      <c r="E4727" t="s">
        <v>29</v>
      </c>
      <c r="F4727" t="s">
        <v>18</v>
      </c>
      <c r="G4727">
        <v>65</v>
      </c>
      <c r="H4727">
        <v>7</v>
      </c>
      <c r="I4727">
        <v>81.899999999999991</v>
      </c>
      <c r="J4727">
        <v>536.9</v>
      </c>
      <c r="K4727" s="1">
        <v>44990</v>
      </c>
      <c r="L4727" s="2">
        <v>0.75138888888888888</v>
      </c>
      <c r="M4727" t="s">
        <v>47</v>
      </c>
      <c r="N4727">
        <v>474.61959999999999</v>
      </c>
      <c r="O4727">
        <v>62.280399999999986</v>
      </c>
      <c r="P4727" t="s">
        <v>32</v>
      </c>
      <c r="Q4727" t="s">
        <v>41</v>
      </c>
      <c r="R4727" t="s">
        <v>28</v>
      </c>
      <c r="S4727" t="str">
        <f>TEXT(sales_data[[#This Row],[dtme]],"yyyy")</f>
        <v>2023</v>
      </c>
    </row>
    <row r="4728" spans="1:19" x14ac:dyDescent="0.25">
      <c r="A4728" t="s">
        <v>4794</v>
      </c>
      <c r="B4728" t="s">
        <v>15</v>
      </c>
      <c r="C4728" t="s">
        <v>43</v>
      </c>
      <c r="D4728" t="s">
        <v>16</v>
      </c>
      <c r="E4728" t="s">
        <v>29</v>
      </c>
      <c r="F4728" t="s">
        <v>33</v>
      </c>
      <c r="G4728">
        <v>15</v>
      </c>
      <c r="H4728">
        <v>10</v>
      </c>
      <c r="I4728">
        <v>27</v>
      </c>
      <c r="J4728">
        <v>177</v>
      </c>
      <c r="K4728" s="1">
        <v>44991</v>
      </c>
      <c r="L4728" s="2">
        <v>0.51875000000000004</v>
      </c>
      <c r="M4728" t="s">
        <v>47</v>
      </c>
      <c r="N4728">
        <v>149.565</v>
      </c>
      <c r="O4728">
        <v>27.435000000000002</v>
      </c>
      <c r="P4728" t="s">
        <v>19</v>
      </c>
      <c r="Q4728" t="s">
        <v>39</v>
      </c>
      <c r="R4728" t="s">
        <v>28</v>
      </c>
      <c r="S4728" t="str">
        <f>TEXT(sales_data[[#This Row],[dtme]],"yyyy")</f>
        <v>2023</v>
      </c>
    </row>
    <row r="4729" spans="1:19" x14ac:dyDescent="0.25">
      <c r="A4729" t="s">
        <v>4795</v>
      </c>
      <c r="B4729" t="s">
        <v>15</v>
      </c>
      <c r="C4729" t="s">
        <v>43</v>
      </c>
      <c r="D4729" t="s">
        <v>16</v>
      </c>
      <c r="E4729" t="s">
        <v>17</v>
      </c>
      <c r="F4729" t="s">
        <v>33</v>
      </c>
      <c r="G4729">
        <v>92</v>
      </c>
      <c r="H4729">
        <v>6</v>
      </c>
      <c r="I4729">
        <v>99.36</v>
      </c>
      <c r="J4729">
        <v>651.36</v>
      </c>
      <c r="K4729" s="1">
        <v>44991</v>
      </c>
      <c r="L4729" s="2">
        <v>0.8569444444444444</v>
      </c>
      <c r="M4729" t="s">
        <v>25</v>
      </c>
      <c r="N4729">
        <v>569.28863999999999</v>
      </c>
      <c r="O4729">
        <v>82.071360000000027</v>
      </c>
      <c r="P4729" t="s">
        <v>32</v>
      </c>
      <c r="Q4729" t="s">
        <v>39</v>
      </c>
      <c r="R4729" t="s">
        <v>28</v>
      </c>
      <c r="S4729" t="str">
        <f>TEXT(sales_data[[#This Row],[dtme]],"yyyy")</f>
        <v>2023</v>
      </c>
    </row>
    <row r="4730" spans="1:19" x14ac:dyDescent="0.25">
      <c r="A4730" t="s">
        <v>4796</v>
      </c>
      <c r="B4730" t="s">
        <v>37</v>
      </c>
      <c r="C4730" t="s">
        <v>45</v>
      </c>
      <c r="D4730" t="s">
        <v>16</v>
      </c>
      <c r="E4730" t="s">
        <v>29</v>
      </c>
      <c r="F4730" t="s">
        <v>30</v>
      </c>
      <c r="G4730">
        <v>71</v>
      </c>
      <c r="H4730">
        <v>8</v>
      </c>
      <c r="I4730">
        <v>102.24</v>
      </c>
      <c r="J4730">
        <v>670.24</v>
      </c>
      <c r="K4730" s="1">
        <v>44991</v>
      </c>
      <c r="L4730" s="2">
        <v>0.62986111111111109</v>
      </c>
      <c r="M4730" t="s">
        <v>47</v>
      </c>
      <c r="N4730">
        <v>566.3528</v>
      </c>
      <c r="O4730">
        <v>103.88720000000001</v>
      </c>
      <c r="P4730" t="s">
        <v>19</v>
      </c>
      <c r="Q4730" t="s">
        <v>39</v>
      </c>
      <c r="R4730" t="s">
        <v>28</v>
      </c>
      <c r="S4730" t="str">
        <f>TEXT(sales_data[[#This Row],[dtme]],"yyyy")</f>
        <v>2023</v>
      </c>
    </row>
    <row r="4731" spans="1:19" x14ac:dyDescent="0.25">
      <c r="A4731" t="s">
        <v>4797</v>
      </c>
      <c r="B4731" t="s">
        <v>37</v>
      </c>
      <c r="C4731" t="s">
        <v>45</v>
      </c>
      <c r="D4731" t="s">
        <v>23</v>
      </c>
      <c r="E4731" t="s">
        <v>29</v>
      </c>
      <c r="F4731" t="s">
        <v>38</v>
      </c>
      <c r="G4731">
        <v>62</v>
      </c>
      <c r="H4731">
        <v>7</v>
      </c>
      <c r="I4731">
        <v>78.11999999999999</v>
      </c>
      <c r="J4731">
        <v>512.12</v>
      </c>
      <c r="K4731" s="1">
        <v>44991</v>
      </c>
      <c r="L4731" s="2">
        <v>0.57361111111111107</v>
      </c>
      <c r="M4731" t="s">
        <v>46</v>
      </c>
      <c r="N4731">
        <v>445.5444</v>
      </c>
      <c r="O4731">
        <v>66.575600000000009</v>
      </c>
      <c r="P4731" t="s">
        <v>19</v>
      </c>
      <c r="Q4731" t="s">
        <v>39</v>
      </c>
      <c r="R4731" t="s">
        <v>28</v>
      </c>
      <c r="S4731" t="str">
        <f>TEXT(sales_data[[#This Row],[dtme]],"yyyy")</f>
        <v>2023</v>
      </c>
    </row>
    <row r="4732" spans="1:19" x14ac:dyDescent="0.25">
      <c r="A4732" t="s">
        <v>4798</v>
      </c>
      <c r="B4732" t="s">
        <v>37</v>
      </c>
      <c r="C4732" t="s">
        <v>45</v>
      </c>
      <c r="D4732" t="s">
        <v>23</v>
      </c>
      <c r="E4732" t="s">
        <v>17</v>
      </c>
      <c r="F4732" t="s">
        <v>33</v>
      </c>
      <c r="G4732">
        <v>67</v>
      </c>
      <c r="H4732">
        <v>5</v>
      </c>
      <c r="I4732">
        <v>60.3</v>
      </c>
      <c r="J4732">
        <v>395.3</v>
      </c>
      <c r="K4732" s="1">
        <v>44991</v>
      </c>
      <c r="L4732" s="2">
        <v>0.75902777777777775</v>
      </c>
      <c r="M4732" t="s">
        <v>46</v>
      </c>
      <c r="N4732">
        <v>342.7251</v>
      </c>
      <c r="O4732">
        <v>52.574900000000014</v>
      </c>
      <c r="P4732" t="s">
        <v>32</v>
      </c>
      <c r="Q4732" t="s">
        <v>39</v>
      </c>
      <c r="R4732" t="s">
        <v>28</v>
      </c>
      <c r="S4732" t="str">
        <f>TEXT(sales_data[[#This Row],[dtme]],"yyyy")</f>
        <v>2023</v>
      </c>
    </row>
    <row r="4733" spans="1:19" x14ac:dyDescent="0.25">
      <c r="A4733" t="s">
        <v>4799</v>
      </c>
      <c r="B4733" t="s">
        <v>22</v>
      </c>
      <c r="C4733" t="s">
        <v>44</v>
      </c>
      <c r="D4733" t="s">
        <v>23</v>
      </c>
      <c r="E4733" t="s">
        <v>29</v>
      </c>
      <c r="F4733" t="s">
        <v>30</v>
      </c>
      <c r="G4733">
        <v>37</v>
      </c>
      <c r="H4733">
        <v>1</v>
      </c>
      <c r="I4733">
        <v>6.66</v>
      </c>
      <c r="J4733">
        <v>43.66</v>
      </c>
      <c r="K4733" s="1">
        <v>44991</v>
      </c>
      <c r="L4733" s="2">
        <v>0.56180555555555556</v>
      </c>
      <c r="M4733" t="s">
        <v>47</v>
      </c>
      <c r="N4733">
        <v>37.110999999999997</v>
      </c>
      <c r="O4733">
        <v>6.5489999999999995</v>
      </c>
      <c r="P4733" t="s">
        <v>19</v>
      </c>
      <c r="Q4733" t="s">
        <v>39</v>
      </c>
      <c r="R4733" t="s">
        <v>28</v>
      </c>
      <c r="S4733" t="str">
        <f>TEXT(sales_data[[#This Row],[dtme]],"yyyy")</f>
        <v>2023</v>
      </c>
    </row>
    <row r="4734" spans="1:19" x14ac:dyDescent="0.25">
      <c r="A4734" t="s">
        <v>4800</v>
      </c>
      <c r="B4734" t="s">
        <v>15</v>
      </c>
      <c r="C4734" t="s">
        <v>43</v>
      </c>
      <c r="D4734" t="s">
        <v>16</v>
      </c>
      <c r="E4734" t="s">
        <v>29</v>
      </c>
      <c r="F4734" t="s">
        <v>24</v>
      </c>
      <c r="G4734">
        <v>21</v>
      </c>
      <c r="H4734">
        <v>9</v>
      </c>
      <c r="I4734">
        <v>34.019999999999996</v>
      </c>
      <c r="J4734">
        <v>223.01999999999998</v>
      </c>
      <c r="K4734" s="1">
        <v>44991</v>
      </c>
      <c r="L4734" s="2">
        <v>0.53194444444444444</v>
      </c>
      <c r="M4734" t="s">
        <v>47</v>
      </c>
      <c r="N4734">
        <v>193.13531999999998</v>
      </c>
      <c r="O4734">
        <v>29.884680000000003</v>
      </c>
      <c r="P4734" t="s">
        <v>19</v>
      </c>
      <c r="Q4734" t="s">
        <v>39</v>
      </c>
      <c r="R4734" t="s">
        <v>28</v>
      </c>
      <c r="S4734" t="str">
        <f>TEXT(sales_data[[#This Row],[dtme]],"yyyy")</f>
        <v>2023</v>
      </c>
    </row>
    <row r="4735" spans="1:19" x14ac:dyDescent="0.25">
      <c r="A4735" t="s">
        <v>4801</v>
      </c>
      <c r="B4735" t="s">
        <v>15</v>
      </c>
      <c r="C4735" t="s">
        <v>43</v>
      </c>
      <c r="D4735" t="s">
        <v>23</v>
      </c>
      <c r="E4735" t="s">
        <v>17</v>
      </c>
      <c r="F4735" t="s">
        <v>18</v>
      </c>
      <c r="G4735">
        <v>79</v>
      </c>
      <c r="H4735">
        <v>1</v>
      </c>
      <c r="I4735">
        <v>14.219999999999999</v>
      </c>
      <c r="J4735">
        <v>93.22</v>
      </c>
      <c r="K4735" s="1">
        <v>44991</v>
      </c>
      <c r="L4735" s="2">
        <v>0.44166666666666665</v>
      </c>
      <c r="M4735" t="s">
        <v>46</v>
      </c>
      <c r="N4735">
        <v>80.169200000000004</v>
      </c>
      <c r="O4735">
        <v>13.050799999999995</v>
      </c>
      <c r="P4735" t="s">
        <v>26</v>
      </c>
      <c r="Q4735" t="s">
        <v>39</v>
      </c>
      <c r="R4735" t="s">
        <v>28</v>
      </c>
      <c r="S4735" t="str">
        <f>TEXT(sales_data[[#This Row],[dtme]],"yyyy")</f>
        <v>2023</v>
      </c>
    </row>
    <row r="4736" spans="1:19" x14ac:dyDescent="0.25">
      <c r="A4736" t="s">
        <v>4802</v>
      </c>
      <c r="B4736" t="s">
        <v>37</v>
      </c>
      <c r="C4736" t="s">
        <v>45</v>
      </c>
      <c r="D4736" t="s">
        <v>16</v>
      </c>
      <c r="E4736" t="s">
        <v>29</v>
      </c>
      <c r="F4736" t="s">
        <v>33</v>
      </c>
      <c r="G4736">
        <v>37</v>
      </c>
      <c r="H4736">
        <v>9</v>
      </c>
      <c r="I4736">
        <v>59.94</v>
      </c>
      <c r="J4736">
        <v>392.94</v>
      </c>
      <c r="K4736" s="1">
        <v>44991</v>
      </c>
      <c r="L4736" s="2">
        <v>0.64652777777777781</v>
      </c>
      <c r="M4736" t="s">
        <v>46</v>
      </c>
      <c r="N4736">
        <v>335.17782</v>
      </c>
      <c r="O4736">
        <v>57.762180000000001</v>
      </c>
      <c r="P4736" t="s">
        <v>19</v>
      </c>
      <c r="Q4736" t="s">
        <v>39</v>
      </c>
      <c r="R4736" t="s">
        <v>28</v>
      </c>
      <c r="S4736" t="str">
        <f>TEXT(sales_data[[#This Row],[dtme]],"yyyy")</f>
        <v>2023</v>
      </c>
    </row>
    <row r="4737" spans="1:19" x14ac:dyDescent="0.25">
      <c r="A4737" t="s">
        <v>4803</v>
      </c>
      <c r="B4737" t="s">
        <v>37</v>
      </c>
      <c r="C4737" t="s">
        <v>45</v>
      </c>
      <c r="D4737" t="s">
        <v>23</v>
      </c>
      <c r="E4737" t="s">
        <v>29</v>
      </c>
      <c r="F4737" t="s">
        <v>24</v>
      </c>
      <c r="G4737">
        <v>28</v>
      </c>
      <c r="H4737">
        <v>5</v>
      </c>
      <c r="I4737">
        <v>25.2</v>
      </c>
      <c r="J4737">
        <v>165.2</v>
      </c>
      <c r="K4737" s="1">
        <v>44991</v>
      </c>
      <c r="L4737" s="2">
        <v>0.87291666666666667</v>
      </c>
      <c r="M4737" t="s">
        <v>25</v>
      </c>
      <c r="N4737">
        <v>141.24599999999998</v>
      </c>
      <c r="O4737">
        <v>23.954000000000008</v>
      </c>
      <c r="P4737" t="s">
        <v>32</v>
      </c>
      <c r="Q4737" t="s">
        <v>39</v>
      </c>
      <c r="R4737" t="s">
        <v>28</v>
      </c>
      <c r="S4737" t="str">
        <f>TEXT(sales_data[[#This Row],[dtme]],"yyyy")</f>
        <v>2023</v>
      </c>
    </row>
    <row r="4738" spans="1:19" x14ac:dyDescent="0.25">
      <c r="A4738" t="s">
        <v>4804</v>
      </c>
      <c r="B4738" t="s">
        <v>37</v>
      </c>
      <c r="C4738" t="s">
        <v>45</v>
      </c>
      <c r="D4738" t="s">
        <v>16</v>
      </c>
      <c r="E4738" t="s">
        <v>29</v>
      </c>
      <c r="F4738" t="s">
        <v>40</v>
      </c>
      <c r="G4738">
        <v>49</v>
      </c>
      <c r="H4738">
        <v>2</v>
      </c>
      <c r="I4738">
        <v>17.64</v>
      </c>
      <c r="J4738">
        <v>115.64</v>
      </c>
      <c r="K4738" s="1">
        <v>44991</v>
      </c>
      <c r="L4738" s="2">
        <v>0.49652777777777779</v>
      </c>
      <c r="M4738" t="s">
        <v>47</v>
      </c>
      <c r="N4738">
        <v>97.253240000000005</v>
      </c>
      <c r="O4738">
        <v>18.386759999999995</v>
      </c>
      <c r="P4738" t="s">
        <v>26</v>
      </c>
      <c r="Q4738" t="s">
        <v>39</v>
      </c>
      <c r="R4738" t="s">
        <v>28</v>
      </c>
      <c r="S4738" t="str">
        <f>TEXT(sales_data[[#This Row],[dtme]],"yyyy")</f>
        <v>2023</v>
      </c>
    </row>
    <row r="4739" spans="1:19" x14ac:dyDescent="0.25">
      <c r="A4739" t="s">
        <v>4805</v>
      </c>
      <c r="B4739" t="s">
        <v>37</v>
      </c>
      <c r="C4739" t="s">
        <v>45</v>
      </c>
      <c r="D4739" t="s">
        <v>23</v>
      </c>
      <c r="E4739" t="s">
        <v>29</v>
      </c>
      <c r="F4739" t="s">
        <v>30</v>
      </c>
      <c r="G4739">
        <v>16</v>
      </c>
      <c r="H4739">
        <v>2</v>
      </c>
      <c r="I4739">
        <v>5.76</v>
      </c>
      <c r="J4739">
        <v>37.76</v>
      </c>
      <c r="K4739" s="1">
        <v>44992</v>
      </c>
      <c r="L4739" s="2">
        <v>0.49236111111111114</v>
      </c>
      <c r="M4739" t="s">
        <v>46</v>
      </c>
      <c r="N4739">
        <v>32.511359999999996</v>
      </c>
      <c r="O4739">
        <v>5.2486400000000017</v>
      </c>
      <c r="P4739" t="s">
        <v>26</v>
      </c>
      <c r="Q4739" t="s">
        <v>36</v>
      </c>
      <c r="R4739" t="s">
        <v>28</v>
      </c>
      <c r="S4739" t="str">
        <f>TEXT(sales_data[[#This Row],[dtme]],"yyyy")</f>
        <v>2023</v>
      </c>
    </row>
    <row r="4740" spans="1:19" x14ac:dyDescent="0.25">
      <c r="A4740" t="s">
        <v>4806</v>
      </c>
      <c r="B4740" t="s">
        <v>37</v>
      </c>
      <c r="C4740" t="s">
        <v>45</v>
      </c>
      <c r="D4740" t="s">
        <v>23</v>
      </c>
      <c r="E4740" t="s">
        <v>29</v>
      </c>
      <c r="F4740" t="s">
        <v>30</v>
      </c>
      <c r="G4740">
        <v>50</v>
      </c>
      <c r="H4740">
        <v>5</v>
      </c>
      <c r="I4740">
        <v>45</v>
      </c>
      <c r="J4740">
        <v>295</v>
      </c>
      <c r="K4740" s="1">
        <v>44992</v>
      </c>
      <c r="L4740" s="2">
        <v>0.58194444444444449</v>
      </c>
      <c r="M4740" t="s">
        <v>46</v>
      </c>
      <c r="N4740">
        <v>259.60000000000002</v>
      </c>
      <c r="O4740">
        <v>35.399999999999977</v>
      </c>
      <c r="P4740" t="s">
        <v>19</v>
      </c>
      <c r="Q4740" t="s">
        <v>36</v>
      </c>
      <c r="R4740" t="s">
        <v>28</v>
      </c>
      <c r="S4740" t="str">
        <f>TEXT(sales_data[[#This Row],[dtme]],"yyyy")</f>
        <v>2023</v>
      </c>
    </row>
    <row r="4741" spans="1:19" x14ac:dyDescent="0.25">
      <c r="A4741" t="s">
        <v>4807</v>
      </c>
      <c r="B4741" t="s">
        <v>22</v>
      </c>
      <c r="C4741" t="s">
        <v>44</v>
      </c>
      <c r="D4741" t="s">
        <v>23</v>
      </c>
      <c r="E4741" t="s">
        <v>17</v>
      </c>
      <c r="F4741" t="s">
        <v>40</v>
      </c>
      <c r="G4741">
        <v>16</v>
      </c>
      <c r="H4741">
        <v>4</v>
      </c>
      <c r="I4741">
        <v>11.52</v>
      </c>
      <c r="J4741">
        <v>75.52</v>
      </c>
      <c r="K4741" s="1">
        <v>44992</v>
      </c>
      <c r="L4741" s="2">
        <v>0.62013888888888891</v>
      </c>
      <c r="M4741" t="s">
        <v>46</v>
      </c>
      <c r="N4741">
        <v>63.889919999999996</v>
      </c>
      <c r="O4741">
        <v>11.63008</v>
      </c>
      <c r="P4741" t="s">
        <v>19</v>
      </c>
      <c r="Q4741" t="s">
        <v>36</v>
      </c>
      <c r="R4741" t="s">
        <v>28</v>
      </c>
      <c r="S4741" t="str">
        <f>TEXT(sales_data[[#This Row],[dtme]],"yyyy")</f>
        <v>2023</v>
      </c>
    </row>
    <row r="4742" spans="1:19" x14ac:dyDescent="0.25">
      <c r="A4742" t="s">
        <v>4808</v>
      </c>
      <c r="B4742" t="s">
        <v>15</v>
      </c>
      <c r="C4742" t="s">
        <v>43</v>
      </c>
      <c r="D4742" t="s">
        <v>16</v>
      </c>
      <c r="E4742" t="s">
        <v>17</v>
      </c>
      <c r="F4742" t="s">
        <v>18</v>
      </c>
      <c r="G4742">
        <v>15</v>
      </c>
      <c r="H4742">
        <v>9</v>
      </c>
      <c r="I4742">
        <v>24.3</v>
      </c>
      <c r="J4742">
        <v>159.30000000000001</v>
      </c>
      <c r="K4742" s="1">
        <v>44992</v>
      </c>
      <c r="L4742" s="2">
        <v>0.55000000000000004</v>
      </c>
      <c r="M4742" t="s">
        <v>25</v>
      </c>
      <c r="N4742">
        <v>139.06890000000001</v>
      </c>
      <c r="O4742">
        <v>20.231099999999998</v>
      </c>
      <c r="P4742" t="s">
        <v>19</v>
      </c>
      <c r="Q4742" t="s">
        <v>36</v>
      </c>
      <c r="R4742" t="s">
        <v>28</v>
      </c>
      <c r="S4742" t="str">
        <f>TEXT(sales_data[[#This Row],[dtme]],"yyyy")</f>
        <v>2023</v>
      </c>
    </row>
    <row r="4743" spans="1:19" x14ac:dyDescent="0.25">
      <c r="A4743" t="s">
        <v>4809</v>
      </c>
      <c r="B4743" t="s">
        <v>22</v>
      </c>
      <c r="C4743" t="s">
        <v>44</v>
      </c>
      <c r="D4743" t="s">
        <v>23</v>
      </c>
      <c r="E4743" t="s">
        <v>29</v>
      </c>
      <c r="F4743" t="s">
        <v>38</v>
      </c>
      <c r="G4743">
        <v>99</v>
      </c>
      <c r="H4743">
        <v>2</v>
      </c>
      <c r="I4743">
        <v>35.64</v>
      </c>
      <c r="J4743">
        <v>233.64</v>
      </c>
      <c r="K4743" s="1">
        <v>44992</v>
      </c>
      <c r="L4743" s="2">
        <v>0.85902777777777772</v>
      </c>
      <c r="M4743" t="s">
        <v>46</v>
      </c>
      <c r="N4743">
        <v>205.60319999999999</v>
      </c>
      <c r="O4743">
        <v>28.036799999999999</v>
      </c>
      <c r="P4743" t="s">
        <v>32</v>
      </c>
      <c r="Q4743" t="s">
        <v>36</v>
      </c>
      <c r="R4743" t="s">
        <v>28</v>
      </c>
      <c r="S4743" t="str">
        <f>TEXT(sales_data[[#This Row],[dtme]],"yyyy")</f>
        <v>2023</v>
      </c>
    </row>
    <row r="4744" spans="1:19" x14ac:dyDescent="0.25">
      <c r="A4744" t="s">
        <v>4810</v>
      </c>
      <c r="B4744" t="s">
        <v>22</v>
      </c>
      <c r="C4744" t="s">
        <v>44</v>
      </c>
      <c r="D4744" t="s">
        <v>23</v>
      </c>
      <c r="E4744" t="s">
        <v>29</v>
      </c>
      <c r="F4744" t="s">
        <v>24</v>
      </c>
      <c r="G4744">
        <v>84</v>
      </c>
      <c r="H4744">
        <v>4</v>
      </c>
      <c r="I4744">
        <v>60.48</v>
      </c>
      <c r="J4744">
        <v>396.48</v>
      </c>
      <c r="K4744" s="1">
        <v>44992</v>
      </c>
      <c r="L4744" s="2">
        <v>0.70416666666666672</v>
      </c>
      <c r="M4744" t="s">
        <v>46</v>
      </c>
      <c r="N4744">
        <v>342.95519999999999</v>
      </c>
      <c r="O4744">
        <v>53.524800000000027</v>
      </c>
      <c r="P4744" t="s">
        <v>32</v>
      </c>
      <c r="Q4744" t="s">
        <v>36</v>
      </c>
      <c r="R4744" t="s">
        <v>28</v>
      </c>
      <c r="S4744" t="str">
        <f>TEXT(sales_data[[#This Row],[dtme]],"yyyy")</f>
        <v>2023</v>
      </c>
    </row>
    <row r="4745" spans="1:19" x14ac:dyDescent="0.25">
      <c r="A4745" t="s">
        <v>4811</v>
      </c>
      <c r="B4745" t="s">
        <v>15</v>
      </c>
      <c r="C4745" t="s">
        <v>43</v>
      </c>
      <c r="D4745" t="s">
        <v>23</v>
      </c>
      <c r="E4745" t="s">
        <v>29</v>
      </c>
      <c r="F4745" t="s">
        <v>30</v>
      </c>
      <c r="G4745">
        <v>97</v>
      </c>
      <c r="H4745">
        <v>1</v>
      </c>
      <c r="I4745">
        <v>17.46</v>
      </c>
      <c r="J4745">
        <v>114.46000000000001</v>
      </c>
      <c r="K4745" s="1">
        <v>44992</v>
      </c>
      <c r="L4745" s="2">
        <v>0.48888888888888887</v>
      </c>
      <c r="M4745" t="s">
        <v>46</v>
      </c>
      <c r="N4745">
        <v>99.694659999999999</v>
      </c>
      <c r="O4745">
        <v>14.765340000000009</v>
      </c>
      <c r="P4745" t="s">
        <v>26</v>
      </c>
      <c r="Q4745" t="s">
        <v>36</v>
      </c>
      <c r="R4745" t="s">
        <v>28</v>
      </c>
      <c r="S4745" t="str">
        <f>TEXT(sales_data[[#This Row],[dtme]],"yyyy")</f>
        <v>2023</v>
      </c>
    </row>
    <row r="4746" spans="1:19" x14ac:dyDescent="0.25">
      <c r="A4746" t="s">
        <v>4812</v>
      </c>
      <c r="B4746" t="s">
        <v>22</v>
      </c>
      <c r="C4746" t="s">
        <v>44</v>
      </c>
      <c r="D4746" t="s">
        <v>23</v>
      </c>
      <c r="E4746" t="s">
        <v>29</v>
      </c>
      <c r="F4746" t="s">
        <v>24</v>
      </c>
      <c r="G4746">
        <v>22</v>
      </c>
      <c r="H4746">
        <v>6</v>
      </c>
      <c r="I4746">
        <v>23.759999999999998</v>
      </c>
      <c r="J4746">
        <v>155.76</v>
      </c>
      <c r="K4746" s="1">
        <v>44992</v>
      </c>
      <c r="L4746" s="2">
        <v>0.43263888888888891</v>
      </c>
      <c r="M4746" t="s">
        <v>47</v>
      </c>
      <c r="N4746">
        <v>136.44576000000001</v>
      </c>
      <c r="O4746">
        <v>19.314239999999984</v>
      </c>
      <c r="P4746" t="s">
        <v>26</v>
      </c>
      <c r="Q4746" t="s">
        <v>36</v>
      </c>
      <c r="R4746" t="s">
        <v>28</v>
      </c>
      <c r="S4746" t="str">
        <f>TEXT(sales_data[[#This Row],[dtme]],"yyyy")</f>
        <v>2023</v>
      </c>
    </row>
    <row r="4747" spans="1:19" x14ac:dyDescent="0.25">
      <c r="A4747" t="s">
        <v>4813</v>
      </c>
      <c r="B4747" t="s">
        <v>15</v>
      </c>
      <c r="C4747" t="s">
        <v>43</v>
      </c>
      <c r="D4747" t="s">
        <v>16</v>
      </c>
      <c r="E4747" t="s">
        <v>17</v>
      </c>
      <c r="F4747" t="s">
        <v>30</v>
      </c>
      <c r="G4747">
        <v>28</v>
      </c>
      <c r="H4747">
        <v>4</v>
      </c>
      <c r="I4747">
        <v>20.16</v>
      </c>
      <c r="J4747">
        <v>132.16</v>
      </c>
      <c r="K4747" s="1">
        <v>44992</v>
      </c>
      <c r="L4747" s="2">
        <v>0.77430555555555558</v>
      </c>
      <c r="M4747" t="s">
        <v>25</v>
      </c>
      <c r="N4747">
        <v>116.56511999999999</v>
      </c>
      <c r="O4747">
        <v>15.594880000000003</v>
      </c>
      <c r="P4747" t="s">
        <v>32</v>
      </c>
      <c r="Q4747" t="s">
        <v>36</v>
      </c>
      <c r="R4747" t="s">
        <v>28</v>
      </c>
      <c r="S4747" t="str">
        <f>TEXT(sales_data[[#This Row],[dtme]],"yyyy")</f>
        <v>2023</v>
      </c>
    </row>
    <row r="4748" spans="1:19" x14ac:dyDescent="0.25">
      <c r="A4748" t="s">
        <v>4814</v>
      </c>
      <c r="B4748" t="s">
        <v>22</v>
      </c>
      <c r="C4748" t="s">
        <v>44</v>
      </c>
      <c r="D4748" t="s">
        <v>23</v>
      </c>
      <c r="E4748" t="s">
        <v>17</v>
      </c>
      <c r="F4748" t="s">
        <v>24</v>
      </c>
      <c r="G4748">
        <v>15</v>
      </c>
      <c r="H4748">
        <v>5</v>
      </c>
      <c r="I4748">
        <v>13.5</v>
      </c>
      <c r="J4748">
        <v>88.5</v>
      </c>
      <c r="K4748" s="1">
        <v>44993</v>
      </c>
      <c r="L4748" s="2">
        <v>0.43680555555555556</v>
      </c>
      <c r="M4748" t="s">
        <v>25</v>
      </c>
      <c r="N4748">
        <v>77.349000000000004</v>
      </c>
      <c r="O4748">
        <v>11.150999999999996</v>
      </c>
      <c r="P4748" t="s">
        <v>26</v>
      </c>
      <c r="Q4748" t="s">
        <v>27</v>
      </c>
      <c r="R4748" t="s">
        <v>28</v>
      </c>
      <c r="S4748" t="str">
        <f>TEXT(sales_data[[#This Row],[dtme]],"yyyy")</f>
        <v>2023</v>
      </c>
    </row>
    <row r="4749" spans="1:19" x14ac:dyDescent="0.25">
      <c r="A4749" t="s">
        <v>4815</v>
      </c>
      <c r="B4749" t="s">
        <v>15</v>
      </c>
      <c r="C4749" t="s">
        <v>43</v>
      </c>
      <c r="D4749" t="s">
        <v>23</v>
      </c>
      <c r="E4749" t="s">
        <v>29</v>
      </c>
      <c r="F4749" t="s">
        <v>24</v>
      </c>
      <c r="G4749">
        <v>97</v>
      </c>
      <c r="H4749">
        <v>1</v>
      </c>
      <c r="I4749">
        <v>17.46</v>
      </c>
      <c r="J4749">
        <v>114.46000000000001</v>
      </c>
      <c r="K4749" s="1">
        <v>44993</v>
      </c>
      <c r="L4749" s="2">
        <v>0.85972222222222228</v>
      </c>
      <c r="M4749" t="s">
        <v>46</v>
      </c>
      <c r="N4749">
        <v>98.321140000000014</v>
      </c>
      <c r="O4749">
        <v>16.138859999999994</v>
      </c>
      <c r="P4749" t="s">
        <v>32</v>
      </c>
      <c r="Q4749" t="s">
        <v>27</v>
      </c>
      <c r="R4749" t="s">
        <v>28</v>
      </c>
      <c r="S4749" t="str">
        <f>TEXT(sales_data[[#This Row],[dtme]],"yyyy")</f>
        <v>2023</v>
      </c>
    </row>
    <row r="4750" spans="1:19" x14ac:dyDescent="0.25">
      <c r="A4750" t="s">
        <v>4816</v>
      </c>
      <c r="B4750" t="s">
        <v>22</v>
      </c>
      <c r="C4750" t="s">
        <v>44</v>
      </c>
      <c r="D4750" t="s">
        <v>23</v>
      </c>
      <c r="E4750" t="s">
        <v>17</v>
      </c>
      <c r="F4750" t="s">
        <v>18</v>
      </c>
      <c r="G4750">
        <v>81</v>
      </c>
      <c r="H4750">
        <v>6</v>
      </c>
      <c r="I4750">
        <v>87.47999999999999</v>
      </c>
      <c r="J4750">
        <v>573.48</v>
      </c>
      <c r="K4750" s="1">
        <v>44993</v>
      </c>
      <c r="L4750" s="2">
        <v>0.69652777777777775</v>
      </c>
      <c r="M4750" t="s">
        <v>46</v>
      </c>
      <c r="N4750">
        <v>485.16408000000001</v>
      </c>
      <c r="O4750">
        <v>88.315920000000006</v>
      </c>
      <c r="P4750" t="s">
        <v>32</v>
      </c>
      <c r="Q4750" t="s">
        <v>27</v>
      </c>
      <c r="R4750" t="s">
        <v>28</v>
      </c>
      <c r="S4750" t="str">
        <f>TEXT(sales_data[[#This Row],[dtme]],"yyyy")</f>
        <v>2023</v>
      </c>
    </row>
    <row r="4751" spans="1:19" x14ac:dyDescent="0.25">
      <c r="A4751" t="s">
        <v>4817</v>
      </c>
      <c r="B4751" t="s">
        <v>22</v>
      </c>
      <c r="C4751" t="s">
        <v>44</v>
      </c>
      <c r="D4751" t="s">
        <v>23</v>
      </c>
      <c r="E4751" t="s">
        <v>17</v>
      </c>
      <c r="F4751" t="s">
        <v>18</v>
      </c>
      <c r="G4751">
        <v>46</v>
      </c>
      <c r="H4751">
        <v>6</v>
      </c>
      <c r="I4751">
        <v>49.68</v>
      </c>
      <c r="J4751">
        <v>325.68</v>
      </c>
      <c r="K4751" s="1">
        <v>44993</v>
      </c>
      <c r="L4751" s="2">
        <v>0.71597222222222223</v>
      </c>
      <c r="M4751" t="s">
        <v>47</v>
      </c>
      <c r="N4751">
        <v>282.36455999999998</v>
      </c>
      <c r="O4751">
        <v>43.315440000000024</v>
      </c>
      <c r="P4751" t="s">
        <v>32</v>
      </c>
      <c r="Q4751" t="s">
        <v>27</v>
      </c>
      <c r="R4751" t="s">
        <v>28</v>
      </c>
      <c r="S4751" t="str">
        <f>TEXT(sales_data[[#This Row],[dtme]],"yyyy")</f>
        <v>2023</v>
      </c>
    </row>
    <row r="4752" spans="1:19" x14ac:dyDescent="0.25">
      <c r="A4752" t="s">
        <v>4818</v>
      </c>
      <c r="B4752" t="s">
        <v>15</v>
      </c>
      <c r="C4752" t="s">
        <v>43</v>
      </c>
      <c r="D4752" t="s">
        <v>23</v>
      </c>
      <c r="E4752" t="s">
        <v>17</v>
      </c>
      <c r="F4752" t="s">
        <v>40</v>
      </c>
      <c r="G4752">
        <v>61</v>
      </c>
      <c r="H4752">
        <v>5</v>
      </c>
      <c r="I4752">
        <v>54.9</v>
      </c>
      <c r="J4752">
        <v>359.9</v>
      </c>
      <c r="K4752" s="1">
        <v>44993</v>
      </c>
      <c r="L4752" s="2">
        <v>0.55625000000000002</v>
      </c>
      <c r="M4752" t="s">
        <v>25</v>
      </c>
      <c r="N4752">
        <v>308.07439999999997</v>
      </c>
      <c r="O4752">
        <v>51.825600000000009</v>
      </c>
      <c r="P4752" t="s">
        <v>19</v>
      </c>
      <c r="Q4752" t="s">
        <v>27</v>
      </c>
      <c r="R4752" t="s">
        <v>28</v>
      </c>
      <c r="S4752" t="str">
        <f>TEXT(sales_data[[#This Row],[dtme]],"yyyy")</f>
        <v>2023</v>
      </c>
    </row>
    <row r="4753" spans="1:19" x14ac:dyDescent="0.25">
      <c r="A4753" t="s">
        <v>4819</v>
      </c>
      <c r="B4753" t="s">
        <v>22</v>
      </c>
      <c r="C4753" t="s">
        <v>44</v>
      </c>
      <c r="D4753" t="s">
        <v>23</v>
      </c>
      <c r="E4753" t="s">
        <v>17</v>
      </c>
      <c r="F4753" t="s">
        <v>40</v>
      </c>
      <c r="G4753">
        <v>37</v>
      </c>
      <c r="H4753">
        <v>10</v>
      </c>
      <c r="I4753">
        <v>66.599999999999994</v>
      </c>
      <c r="J4753">
        <v>436.6</v>
      </c>
      <c r="K4753" s="1">
        <v>44993</v>
      </c>
      <c r="L4753" s="2">
        <v>0.83402777777777781</v>
      </c>
      <c r="M4753" t="s">
        <v>47</v>
      </c>
      <c r="N4753">
        <v>375.0394</v>
      </c>
      <c r="O4753">
        <v>61.560600000000022</v>
      </c>
      <c r="P4753" t="s">
        <v>32</v>
      </c>
      <c r="Q4753" t="s">
        <v>27</v>
      </c>
      <c r="R4753" t="s">
        <v>28</v>
      </c>
      <c r="S4753" t="str">
        <f>TEXT(sales_data[[#This Row],[dtme]],"yyyy")</f>
        <v>2023</v>
      </c>
    </row>
    <row r="4754" spans="1:19" x14ac:dyDescent="0.25">
      <c r="A4754" t="s">
        <v>4820</v>
      </c>
      <c r="B4754" t="s">
        <v>15</v>
      </c>
      <c r="C4754" t="s">
        <v>43</v>
      </c>
      <c r="D4754" t="s">
        <v>16</v>
      </c>
      <c r="E4754" t="s">
        <v>17</v>
      </c>
      <c r="F4754" t="s">
        <v>30</v>
      </c>
      <c r="G4754">
        <v>90</v>
      </c>
      <c r="H4754">
        <v>10</v>
      </c>
      <c r="I4754">
        <v>162</v>
      </c>
      <c r="J4754">
        <v>1062</v>
      </c>
      <c r="K4754" s="1">
        <v>44993</v>
      </c>
      <c r="L4754" s="2">
        <v>0.45347222222222222</v>
      </c>
      <c r="M4754" t="s">
        <v>46</v>
      </c>
      <c r="N4754">
        <v>937.74599999999998</v>
      </c>
      <c r="O4754">
        <v>124.25400000000002</v>
      </c>
      <c r="P4754" t="s">
        <v>26</v>
      </c>
      <c r="Q4754" t="s">
        <v>27</v>
      </c>
      <c r="R4754" t="s">
        <v>28</v>
      </c>
      <c r="S4754" t="str">
        <f>TEXT(sales_data[[#This Row],[dtme]],"yyyy")</f>
        <v>2023</v>
      </c>
    </row>
    <row r="4755" spans="1:19" x14ac:dyDescent="0.25">
      <c r="A4755" t="s">
        <v>4821</v>
      </c>
      <c r="B4755" t="s">
        <v>22</v>
      </c>
      <c r="C4755" t="s">
        <v>44</v>
      </c>
      <c r="D4755" t="s">
        <v>23</v>
      </c>
      <c r="E4755" t="s">
        <v>29</v>
      </c>
      <c r="F4755" t="s">
        <v>38</v>
      </c>
      <c r="G4755">
        <v>43</v>
      </c>
      <c r="H4755">
        <v>2</v>
      </c>
      <c r="I4755">
        <v>15.479999999999999</v>
      </c>
      <c r="J4755">
        <v>101.48</v>
      </c>
      <c r="K4755" s="1">
        <v>44993</v>
      </c>
      <c r="L4755" s="2">
        <v>0.70347222222222228</v>
      </c>
      <c r="M4755" t="s">
        <v>46</v>
      </c>
      <c r="N4755">
        <v>87.272800000000004</v>
      </c>
      <c r="O4755">
        <v>14.2072</v>
      </c>
      <c r="P4755" t="s">
        <v>32</v>
      </c>
      <c r="Q4755" t="s">
        <v>27</v>
      </c>
      <c r="R4755" t="s">
        <v>28</v>
      </c>
      <c r="S4755" t="str">
        <f>TEXT(sales_data[[#This Row],[dtme]],"yyyy")</f>
        <v>2023</v>
      </c>
    </row>
    <row r="4756" spans="1:19" x14ac:dyDescent="0.25">
      <c r="A4756" t="s">
        <v>4822</v>
      </c>
      <c r="B4756" t="s">
        <v>15</v>
      </c>
      <c r="C4756" t="s">
        <v>43</v>
      </c>
      <c r="D4756" t="s">
        <v>23</v>
      </c>
      <c r="E4756" t="s">
        <v>29</v>
      </c>
      <c r="F4756" t="s">
        <v>30</v>
      </c>
      <c r="G4756">
        <v>33</v>
      </c>
      <c r="H4756">
        <v>6</v>
      </c>
      <c r="I4756">
        <v>35.64</v>
      </c>
      <c r="J4756">
        <v>233.64</v>
      </c>
      <c r="K4756" s="1">
        <v>44993</v>
      </c>
      <c r="L4756" s="2">
        <v>0.65069444444444446</v>
      </c>
      <c r="M4756" t="s">
        <v>47</v>
      </c>
      <c r="N4756">
        <v>197.42579999999998</v>
      </c>
      <c r="O4756">
        <v>36.214200000000005</v>
      </c>
      <c r="P4756" t="s">
        <v>19</v>
      </c>
      <c r="Q4756" t="s">
        <v>27</v>
      </c>
      <c r="R4756" t="s">
        <v>28</v>
      </c>
      <c r="S4756" t="str">
        <f>TEXT(sales_data[[#This Row],[dtme]],"yyyy")</f>
        <v>2023</v>
      </c>
    </row>
    <row r="4757" spans="1:19" x14ac:dyDescent="0.25">
      <c r="A4757" t="s">
        <v>4823</v>
      </c>
      <c r="B4757" t="s">
        <v>22</v>
      </c>
      <c r="C4757" t="s">
        <v>44</v>
      </c>
      <c r="D4757" t="s">
        <v>16</v>
      </c>
      <c r="E4757" t="s">
        <v>29</v>
      </c>
      <c r="F4757" t="s">
        <v>38</v>
      </c>
      <c r="G4757">
        <v>17</v>
      </c>
      <c r="H4757">
        <v>4</v>
      </c>
      <c r="I4757">
        <v>12.24</v>
      </c>
      <c r="J4757">
        <v>80.239999999999995</v>
      </c>
      <c r="K4757" s="1">
        <v>44993</v>
      </c>
      <c r="L4757" s="2">
        <v>0.84375</v>
      </c>
      <c r="M4757" t="s">
        <v>46</v>
      </c>
      <c r="N4757">
        <v>69.086639999999989</v>
      </c>
      <c r="O4757">
        <v>11.153360000000006</v>
      </c>
      <c r="P4757" t="s">
        <v>32</v>
      </c>
      <c r="Q4757" t="s">
        <v>27</v>
      </c>
      <c r="R4757" t="s">
        <v>28</v>
      </c>
      <c r="S4757" t="str">
        <f>TEXT(sales_data[[#This Row],[dtme]],"yyyy")</f>
        <v>2023</v>
      </c>
    </row>
    <row r="4758" spans="1:19" x14ac:dyDescent="0.25">
      <c r="A4758" t="s">
        <v>4824</v>
      </c>
      <c r="B4758" t="s">
        <v>37</v>
      </c>
      <c r="C4758" t="s">
        <v>45</v>
      </c>
      <c r="D4758" t="s">
        <v>16</v>
      </c>
      <c r="E4758" t="s">
        <v>17</v>
      </c>
      <c r="F4758" t="s">
        <v>38</v>
      </c>
      <c r="G4758">
        <v>17</v>
      </c>
      <c r="H4758">
        <v>5</v>
      </c>
      <c r="I4758">
        <v>15.299999999999999</v>
      </c>
      <c r="J4758">
        <v>100.3</v>
      </c>
      <c r="K4758" s="1">
        <v>44993</v>
      </c>
      <c r="L4758" s="2">
        <v>0.64375000000000004</v>
      </c>
      <c r="M4758" t="s">
        <v>25</v>
      </c>
      <c r="N4758">
        <v>88.564899999999994</v>
      </c>
      <c r="O4758">
        <v>11.735100000000003</v>
      </c>
      <c r="P4758" t="s">
        <v>19</v>
      </c>
      <c r="Q4758" t="s">
        <v>27</v>
      </c>
      <c r="R4758" t="s">
        <v>28</v>
      </c>
      <c r="S4758" t="str">
        <f>TEXT(sales_data[[#This Row],[dtme]],"yyyy")</f>
        <v>2023</v>
      </c>
    </row>
    <row r="4759" spans="1:19" x14ac:dyDescent="0.25">
      <c r="A4759" t="s">
        <v>4825</v>
      </c>
      <c r="B4759" t="s">
        <v>37</v>
      </c>
      <c r="C4759" t="s">
        <v>45</v>
      </c>
      <c r="D4759" t="s">
        <v>16</v>
      </c>
      <c r="E4759" t="s">
        <v>29</v>
      </c>
      <c r="F4759" t="s">
        <v>24</v>
      </c>
      <c r="G4759">
        <v>25</v>
      </c>
      <c r="H4759">
        <v>4</v>
      </c>
      <c r="I4759">
        <v>18</v>
      </c>
      <c r="J4759">
        <v>118</v>
      </c>
      <c r="K4759" s="1">
        <v>44994</v>
      </c>
      <c r="L4759" s="2">
        <v>0.7104166666666667</v>
      </c>
      <c r="M4759" t="s">
        <v>25</v>
      </c>
      <c r="N4759">
        <v>104.312</v>
      </c>
      <c r="O4759">
        <v>13.688000000000002</v>
      </c>
      <c r="P4759" t="s">
        <v>32</v>
      </c>
      <c r="Q4759" t="s">
        <v>20</v>
      </c>
      <c r="R4759" t="s">
        <v>28</v>
      </c>
      <c r="S4759" t="str">
        <f>TEXT(sales_data[[#This Row],[dtme]],"yyyy")</f>
        <v>2023</v>
      </c>
    </row>
    <row r="4760" spans="1:19" x14ac:dyDescent="0.25">
      <c r="A4760" t="s">
        <v>4826</v>
      </c>
      <c r="B4760" t="s">
        <v>37</v>
      </c>
      <c r="C4760" t="s">
        <v>45</v>
      </c>
      <c r="D4760" t="s">
        <v>16</v>
      </c>
      <c r="E4760" t="s">
        <v>17</v>
      </c>
      <c r="F4760" t="s">
        <v>24</v>
      </c>
      <c r="G4760">
        <v>93</v>
      </c>
      <c r="H4760">
        <v>4</v>
      </c>
      <c r="I4760">
        <v>66.959999999999994</v>
      </c>
      <c r="J4760">
        <v>438.96</v>
      </c>
      <c r="K4760" s="1">
        <v>44994</v>
      </c>
      <c r="L4760" s="2">
        <v>0.75</v>
      </c>
      <c r="M4760" t="s">
        <v>25</v>
      </c>
      <c r="N4760">
        <v>386.72375999999997</v>
      </c>
      <c r="O4760">
        <v>52.236240000000009</v>
      </c>
      <c r="P4760" t="s">
        <v>32</v>
      </c>
      <c r="Q4760" t="s">
        <v>20</v>
      </c>
      <c r="R4760" t="s">
        <v>28</v>
      </c>
      <c r="S4760" t="str">
        <f>TEXT(sales_data[[#This Row],[dtme]],"yyyy")</f>
        <v>2023</v>
      </c>
    </row>
    <row r="4761" spans="1:19" x14ac:dyDescent="0.25">
      <c r="A4761" t="s">
        <v>4827</v>
      </c>
      <c r="B4761" t="s">
        <v>22</v>
      </c>
      <c r="C4761" t="s">
        <v>44</v>
      </c>
      <c r="D4761" t="s">
        <v>23</v>
      </c>
      <c r="E4761" t="s">
        <v>17</v>
      </c>
      <c r="F4761" t="s">
        <v>24</v>
      </c>
      <c r="G4761">
        <v>75</v>
      </c>
      <c r="H4761">
        <v>6</v>
      </c>
      <c r="I4761">
        <v>81</v>
      </c>
      <c r="J4761">
        <v>531</v>
      </c>
      <c r="K4761" s="1">
        <v>44994</v>
      </c>
      <c r="L4761" s="2">
        <v>0.76458333333333328</v>
      </c>
      <c r="M4761" t="s">
        <v>25</v>
      </c>
      <c r="N4761">
        <v>466.74900000000002</v>
      </c>
      <c r="O4761">
        <v>64.250999999999976</v>
      </c>
      <c r="P4761" t="s">
        <v>32</v>
      </c>
      <c r="Q4761" t="s">
        <v>20</v>
      </c>
      <c r="R4761" t="s">
        <v>28</v>
      </c>
      <c r="S4761" t="str">
        <f>TEXT(sales_data[[#This Row],[dtme]],"yyyy")</f>
        <v>2023</v>
      </c>
    </row>
    <row r="4762" spans="1:19" x14ac:dyDescent="0.25">
      <c r="A4762" t="s">
        <v>4828</v>
      </c>
      <c r="B4762" t="s">
        <v>22</v>
      </c>
      <c r="C4762" t="s">
        <v>44</v>
      </c>
      <c r="D4762" t="s">
        <v>16</v>
      </c>
      <c r="E4762" t="s">
        <v>29</v>
      </c>
      <c r="F4762" t="s">
        <v>33</v>
      </c>
      <c r="G4762">
        <v>48</v>
      </c>
      <c r="H4762">
        <v>5</v>
      </c>
      <c r="I4762">
        <v>43.199999999999996</v>
      </c>
      <c r="J4762">
        <v>283.2</v>
      </c>
      <c r="K4762" s="1">
        <v>44994</v>
      </c>
      <c r="L4762" s="2">
        <v>0.4284722222222222</v>
      </c>
      <c r="M4762" t="s">
        <v>25</v>
      </c>
      <c r="N4762">
        <v>247.2336</v>
      </c>
      <c r="O4762">
        <v>35.966399999999993</v>
      </c>
      <c r="P4762" t="s">
        <v>26</v>
      </c>
      <c r="Q4762" t="s">
        <v>20</v>
      </c>
      <c r="R4762" t="s">
        <v>28</v>
      </c>
      <c r="S4762" t="str">
        <f>TEXT(sales_data[[#This Row],[dtme]],"yyyy")</f>
        <v>2023</v>
      </c>
    </row>
    <row r="4763" spans="1:19" x14ac:dyDescent="0.25">
      <c r="A4763" t="s">
        <v>4829</v>
      </c>
      <c r="B4763" t="s">
        <v>37</v>
      </c>
      <c r="C4763" t="s">
        <v>45</v>
      </c>
      <c r="D4763" t="s">
        <v>16</v>
      </c>
      <c r="E4763" t="s">
        <v>29</v>
      </c>
      <c r="F4763" t="s">
        <v>33</v>
      </c>
      <c r="G4763">
        <v>99</v>
      </c>
      <c r="H4763">
        <v>9</v>
      </c>
      <c r="I4763">
        <v>160.38</v>
      </c>
      <c r="J4763">
        <v>1051.3800000000001</v>
      </c>
      <c r="K4763" s="1">
        <v>44994</v>
      </c>
      <c r="L4763" s="2">
        <v>0.72638888888888886</v>
      </c>
      <c r="M4763" t="s">
        <v>47</v>
      </c>
      <c r="N4763">
        <v>892.62162000000012</v>
      </c>
      <c r="O4763">
        <v>158.75837999999999</v>
      </c>
      <c r="P4763" t="s">
        <v>32</v>
      </c>
      <c r="Q4763" t="s">
        <v>20</v>
      </c>
      <c r="R4763" t="s">
        <v>28</v>
      </c>
      <c r="S4763" t="str">
        <f>TEXT(sales_data[[#This Row],[dtme]],"yyyy")</f>
        <v>2023</v>
      </c>
    </row>
    <row r="4764" spans="1:19" x14ac:dyDescent="0.25">
      <c r="A4764" t="s">
        <v>4830</v>
      </c>
      <c r="B4764" t="s">
        <v>37</v>
      </c>
      <c r="C4764" t="s">
        <v>45</v>
      </c>
      <c r="D4764" t="s">
        <v>16</v>
      </c>
      <c r="E4764" t="s">
        <v>17</v>
      </c>
      <c r="F4764" t="s">
        <v>40</v>
      </c>
      <c r="G4764">
        <v>56</v>
      </c>
      <c r="H4764">
        <v>8</v>
      </c>
      <c r="I4764">
        <v>80.64</v>
      </c>
      <c r="J4764">
        <v>528.64</v>
      </c>
      <c r="K4764" s="1">
        <v>44994</v>
      </c>
      <c r="L4764" s="2">
        <v>0.62291666666666667</v>
      </c>
      <c r="M4764" t="s">
        <v>46</v>
      </c>
      <c r="N4764">
        <v>457.80223999999998</v>
      </c>
      <c r="O4764">
        <v>70.837760000000003</v>
      </c>
      <c r="P4764" t="s">
        <v>19</v>
      </c>
      <c r="Q4764" t="s">
        <v>20</v>
      </c>
      <c r="R4764" t="s">
        <v>28</v>
      </c>
      <c r="S4764" t="str">
        <f>TEXT(sales_data[[#This Row],[dtme]],"yyyy")</f>
        <v>2023</v>
      </c>
    </row>
    <row r="4765" spans="1:19" x14ac:dyDescent="0.25">
      <c r="A4765" t="s">
        <v>4831</v>
      </c>
      <c r="B4765" t="s">
        <v>15</v>
      </c>
      <c r="C4765" t="s">
        <v>43</v>
      </c>
      <c r="D4765" t="s">
        <v>16</v>
      </c>
      <c r="E4765" t="s">
        <v>29</v>
      </c>
      <c r="F4765" t="s">
        <v>18</v>
      </c>
      <c r="G4765">
        <v>51</v>
      </c>
      <c r="H4765">
        <v>10</v>
      </c>
      <c r="I4765">
        <v>91.8</v>
      </c>
      <c r="J4765">
        <v>601.79999999999995</v>
      </c>
      <c r="K4765" s="1">
        <v>44994</v>
      </c>
      <c r="L4765" s="2">
        <v>0.76666666666666672</v>
      </c>
      <c r="M4765" t="s">
        <v>46</v>
      </c>
      <c r="N4765">
        <v>535.00019999999995</v>
      </c>
      <c r="O4765">
        <v>66.799800000000005</v>
      </c>
      <c r="P4765" t="s">
        <v>32</v>
      </c>
      <c r="Q4765" t="s">
        <v>20</v>
      </c>
      <c r="R4765" t="s">
        <v>28</v>
      </c>
      <c r="S4765" t="str">
        <f>TEXT(sales_data[[#This Row],[dtme]],"yyyy")</f>
        <v>2023</v>
      </c>
    </row>
    <row r="4766" spans="1:19" x14ac:dyDescent="0.25">
      <c r="A4766" t="s">
        <v>4832</v>
      </c>
      <c r="B4766" t="s">
        <v>15</v>
      </c>
      <c r="C4766" t="s">
        <v>43</v>
      </c>
      <c r="D4766" t="s">
        <v>16</v>
      </c>
      <c r="E4766" t="s">
        <v>29</v>
      </c>
      <c r="F4766" t="s">
        <v>38</v>
      </c>
      <c r="G4766">
        <v>99</v>
      </c>
      <c r="H4766">
        <v>5</v>
      </c>
      <c r="I4766">
        <v>89.1</v>
      </c>
      <c r="J4766">
        <v>584.1</v>
      </c>
      <c r="K4766" s="1">
        <v>44994</v>
      </c>
      <c r="L4766" s="2">
        <v>0.79791666666666672</v>
      </c>
      <c r="M4766" t="s">
        <v>25</v>
      </c>
      <c r="N4766">
        <v>497.65320000000003</v>
      </c>
      <c r="O4766">
        <v>86.446799999999996</v>
      </c>
      <c r="P4766" t="s">
        <v>32</v>
      </c>
      <c r="Q4766" t="s">
        <v>20</v>
      </c>
      <c r="R4766" t="s">
        <v>28</v>
      </c>
      <c r="S4766" t="str">
        <f>TEXT(sales_data[[#This Row],[dtme]],"yyyy")</f>
        <v>2023</v>
      </c>
    </row>
    <row r="4767" spans="1:19" x14ac:dyDescent="0.25">
      <c r="A4767" t="s">
        <v>4833</v>
      </c>
      <c r="B4767" t="s">
        <v>15</v>
      </c>
      <c r="C4767" t="s">
        <v>43</v>
      </c>
      <c r="D4767" t="s">
        <v>16</v>
      </c>
      <c r="E4767" t="s">
        <v>17</v>
      </c>
      <c r="F4767" t="s">
        <v>33</v>
      </c>
      <c r="G4767">
        <v>52</v>
      </c>
      <c r="H4767">
        <v>10</v>
      </c>
      <c r="I4767">
        <v>93.6</v>
      </c>
      <c r="J4767">
        <v>613.6</v>
      </c>
      <c r="K4767" s="1">
        <v>44994</v>
      </c>
      <c r="L4767" s="2">
        <v>0.53125</v>
      </c>
      <c r="M4767" t="s">
        <v>47</v>
      </c>
      <c r="N4767">
        <v>537.5136</v>
      </c>
      <c r="O4767">
        <v>76.086400000000026</v>
      </c>
      <c r="P4767" t="s">
        <v>19</v>
      </c>
      <c r="Q4767" t="s">
        <v>20</v>
      </c>
      <c r="R4767" t="s">
        <v>28</v>
      </c>
      <c r="S4767" t="str">
        <f>TEXT(sales_data[[#This Row],[dtme]],"yyyy")</f>
        <v>2023</v>
      </c>
    </row>
    <row r="4768" spans="1:19" x14ac:dyDescent="0.25">
      <c r="A4768" t="s">
        <v>4834</v>
      </c>
      <c r="B4768" t="s">
        <v>22</v>
      </c>
      <c r="C4768" t="s">
        <v>44</v>
      </c>
      <c r="D4768" t="s">
        <v>23</v>
      </c>
      <c r="E4768" t="s">
        <v>29</v>
      </c>
      <c r="F4768" t="s">
        <v>40</v>
      </c>
      <c r="G4768">
        <v>16</v>
      </c>
      <c r="H4768">
        <v>1</v>
      </c>
      <c r="I4768">
        <v>2.88</v>
      </c>
      <c r="J4768">
        <v>18.88</v>
      </c>
      <c r="K4768" s="1">
        <v>44994</v>
      </c>
      <c r="L4768" s="2">
        <v>0.65</v>
      </c>
      <c r="M4768" t="s">
        <v>25</v>
      </c>
      <c r="N4768">
        <v>16.52</v>
      </c>
      <c r="O4768">
        <v>2.3599999999999994</v>
      </c>
      <c r="P4768" t="s">
        <v>19</v>
      </c>
      <c r="Q4768" t="s">
        <v>20</v>
      </c>
      <c r="R4768" t="s">
        <v>28</v>
      </c>
      <c r="S4768" t="str">
        <f>TEXT(sales_data[[#This Row],[dtme]],"yyyy")</f>
        <v>2023</v>
      </c>
    </row>
    <row r="4769" spans="1:19" x14ac:dyDescent="0.25">
      <c r="A4769" t="s">
        <v>4835</v>
      </c>
      <c r="B4769" t="s">
        <v>37</v>
      </c>
      <c r="C4769" t="s">
        <v>45</v>
      </c>
      <c r="D4769" t="s">
        <v>23</v>
      </c>
      <c r="E4769" t="s">
        <v>29</v>
      </c>
      <c r="F4769" t="s">
        <v>40</v>
      </c>
      <c r="G4769">
        <v>95</v>
      </c>
      <c r="H4769">
        <v>7</v>
      </c>
      <c r="I4769">
        <v>119.69999999999999</v>
      </c>
      <c r="J4769">
        <v>784.7</v>
      </c>
      <c r="K4769" s="1">
        <v>44994</v>
      </c>
      <c r="L4769" s="2">
        <v>0.60833333333333328</v>
      </c>
      <c r="M4769" t="s">
        <v>47</v>
      </c>
      <c r="N4769">
        <v>663.07150000000001</v>
      </c>
      <c r="O4769">
        <v>121.62850000000003</v>
      </c>
      <c r="P4769" t="s">
        <v>19</v>
      </c>
      <c r="Q4769" t="s">
        <v>20</v>
      </c>
      <c r="R4769" t="s">
        <v>28</v>
      </c>
      <c r="S4769" t="str">
        <f>TEXT(sales_data[[#This Row],[dtme]],"yyyy")</f>
        <v>2023</v>
      </c>
    </row>
    <row r="4770" spans="1:19" x14ac:dyDescent="0.25">
      <c r="A4770" t="s">
        <v>4836</v>
      </c>
      <c r="B4770" t="s">
        <v>15</v>
      </c>
      <c r="C4770" t="s">
        <v>43</v>
      </c>
      <c r="D4770" t="s">
        <v>23</v>
      </c>
      <c r="E4770" t="s">
        <v>29</v>
      </c>
      <c r="F4770" t="s">
        <v>18</v>
      </c>
      <c r="G4770">
        <v>51</v>
      </c>
      <c r="H4770">
        <v>4</v>
      </c>
      <c r="I4770">
        <v>36.72</v>
      </c>
      <c r="J4770">
        <v>240.72</v>
      </c>
      <c r="K4770" s="1">
        <v>44994</v>
      </c>
      <c r="L4770" s="2">
        <v>0.57847222222222228</v>
      </c>
      <c r="M4770" t="s">
        <v>47</v>
      </c>
      <c r="N4770">
        <v>209.66712000000001</v>
      </c>
      <c r="O4770">
        <v>31.052879999999988</v>
      </c>
      <c r="P4770" t="s">
        <v>19</v>
      </c>
      <c r="Q4770" t="s">
        <v>20</v>
      </c>
      <c r="R4770" t="s">
        <v>28</v>
      </c>
      <c r="S4770" t="str">
        <f>TEXT(sales_data[[#This Row],[dtme]],"yyyy")</f>
        <v>2023</v>
      </c>
    </row>
    <row r="4771" spans="1:19" x14ac:dyDescent="0.25">
      <c r="A4771" t="s">
        <v>4837</v>
      </c>
      <c r="B4771" t="s">
        <v>22</v>
      </c>
      <c r="C4771" t="s">
        <v>44</v>
      </c>
      <c r="D4771" t="s">
        <v>16</v>
      </c>
      <c r="E4771" t="s">
        <v>17</v>
      </c>
      <c r="F4771" t="s">
        <v>38</v>
      </c>
      <c r="G4771">
        <v>98</v>
      </c>
      <c r="H4771">
        <v>9</v>
      </c>
      <c r="I4771">
        <v>158.76</v>
      </c>
      <c r="J4771">
        <v>1040.76</v>
      </c>
      <c r="K4771" s="1">
        <v>44994</v>
      </c>
      <c r="L4771" s="2">
        <v>0.47430555555555554</v>
      </c>
      <c r="M4771" t="s">
        <v>25</v>
      </c>
      <c r="N4771">
        <v>920.03183999999999</v>
      </c>
      <c r="O4771">
        <v>120.72816</v>
      </c>
      <c r="P4771" t="s">
        <v>26</v>
      </c>
      <c r="Q4771" t="s">
        <v>20</v>
      </c>
      <c r="R4771" t="s">
        <v>28</v>
      </c>
      <c r="S4771" t="str">
        <f>TEXT(sales_data[[#This Row],[dtme]],"yyyy")</f>
        <v>2023</v>
      </c>
    </row>
    <row r="4772" spans="1:19" x14ac:dyDescent="0.25">
      <c r="A4772" t="s">
        <v>4838</v>
      </c>
      <c r="B4772" t="s">
        <v>15</v>
      </c>
      <c r="C4772" t="s">
        <v>43</v>
      </c>
      <c r="D4772" t="s">
        <v>23</v>
      </c>
      <c r="E4772" t="s">
        <v>29</v>
      </c>
      <c r="F4772" t="s">
        <v>33</v>
      </c>
      <c r="G4772">
        <v>60</v>
      </c>
      <c r="H4772">
        <v>2</v>
      </c>
      <c r="I4772">
        <v>21.599999999999998</v>
      </c>
      <c r="J4772">
        <v>141.6</v>
      </c>
      <c r="K4772" s="1">
        <v>44994</v>
      </c>
      <c r="L4772" s="2">
        <v>0.52569444444444446</v>
      </c>
      <c r="M4772" t="s">
        <v>46</v>
      </c>
      <c r="N4772">
        <v>121.068</v>
      </c>
      <c r="O4772">
        <v>20.531999999999996</v>
      </c>
      <c r="P4772" t="s">
        <v>19</v>
      </c>
      <c r="Q4772" t="s">
        <v>20</v>
      </c>
      <c r="R4772" t="s">
        <v>28</v>
      </c>
      <c r="S4772" t="str">
        <f>TEXT(sales_data[[#This Row],[dtme]],"yyyy")</f>
        <v>2023</v>
      </c>
    </row>
    <row r="4773" spans="1:19" x14ac:dyDescent="0.25">
      <c r="A4773" t="s">
        <v>4839</v>
      </c>
      <c r="B4773" t="s">
        <v>37</v>
      </c>
      <c r="C4773" t="s">
        <v>45</v>
      </c>
      <c r="D4773" t="s">
        <v>16</v>
      </c>
      <c r="E4773" t="s">
        <v>17</v>
      </c>
      <c r="F4773" t="s">
        <v>30</v>
      </c>
      <c r="G4773">
        <v>52</v>
      </c>
      <c r="H4773">
        <v>7</v>
      </c>
      <c r="I4773">
        <v>65.52</v>
      </c>
      <c r="J4773">
        <v>429.52</v>
      </c>
      <c r="K4773" s="1">
        <v>44994</v>
      </c>
      <c r="L4773" s="2">
        <v>0.45416666666666666</v>
      </c>
      <c r="M4773" t="s">
        <v>25</v>
      </c>
      <c r="N4773">
        <v>373.25288</v>
      </c>
      <c r="O4773">
        <v>56.267119999999977</v>
      </c>
      <c r="P4773" t="s">
        <v>26</v>
      </c>
      <c r="Q4773" t="s">
        <v>20</v>
      </c>
      <c r="R4773" t="s">
        <v>28</v>
      </c>
      <c r="S4773" t="str">
        <f>TEXT(sales_data[[#This Row],[dtme]],"yyyy")</f>
        <v>2023</v>
      </c>
    </row>
    <row r="4774" spans="1:19" x14ac:dyDescent="0.25">
      <c r="A4774" t="s">
        <v>4840</v>
      </c>
      <c r="B4774" t="s">
        <v>15</v>
      </c>
      <c r="C4774" t="s">
        <v>43</v>
      </c>
      <c r="D4774" t="s">
        <v>23</v>
      </c>
      <c r="E4774" t="s">
        <v>17</v>
      </c>
      <c r="F4774" t="s">
        <v>40</v>
      </c>
      <c r="G4774">
        <v>97</v>
      </c>
      <c r="H4774">
        <v>8</v>
      </c>
      <c r="I4774">
        <v>139.68</v>
      </c>
      <c r="J4774">
        <v>915.68000000000006</v>
      </c>
      <c r="K4774" s="1">
        <v>44994</v>
      </c>
      <c r="L4774" s="2">
        <v>0.5541666666666667</v>
      </c>
      <c r="M4774" t="s">
        <v>47</v>
      </c>
      <c r="N4774">
        <v>784.73776000000009</v>
      </c>
      <c r="O4774">
        <v>130.94223999999997</v>
      </c>
      <c r="P4774" t="s">
        <v>19</v>
      </c>
      <c r="Q4774" t="s">
        <v>20</v>
      </c>
      <c r="R4774" t="s">
        <v>28</v>
      </c>
      <c r="S4774" t="str">
        <f>TEXT(sales_data[[#This Row],[dtme]],"yyyy")</f>
        <v>2023</v>
      </c>
    </row>
    <row r="4775" spans="1:19" x14ac:dyDescent="0.25">
      <c r="A4775" t="s">
        <v>4841</v>
      </c>
      <c r="B4775" t="s">
        <v>15</v>
      </c>
      <c r="C4775" t="s">
        <v>43</v>
      </c>
      <c r="D4775" t="s">
        <v>23</v>
      </c>
      <c r="E4775" t="s">
        <v>17</v>
      </c>
      <c r="F4775" t="s">
        <v>40</v>
      </c>
      <c r="G4775">
        <v>87</v>
      </c>
      <c r="H4775">
        <v>2</v>
      </c>
      <c r="I4775">
        <v>31.32</v>
      </c>
      <c r="J4775">
        <v>205.32</v>
      </c>
      <c r="K4775" s="1">
        <v>44995</v>
      </c>
      <c r="L4775" s="2">
        <v>0.51180555555555551</v>
      </c>
      <c r="M4775" t="s">
        <v>47</v>
      </c>
      <c r="N4775">
        <v>172.46879999999999</v>
      </c>
      <c r="O4775">
        <v>32.851200000000006</v>
      </c>
      <c r="P4775" t="s">
        <v>19</v>
      </c>
      <c r="Q4775" t="s">
        <v>31</v>
      </c>
      <c r="R4775" t="s">
        <v>28</v>
      </c>
      <c r="S4775" t="str">
        <f>TEXT(sales_data[[#This Row],[dtme]],"yyyy")</f>
        <v>2023</v>
      </c>
    </row>
    <row r="4776" spans="1:19" x14ac:dyDescent="0.25">
      <c r="A4776" t="s">
        <v>4842</v>
      </c>
      <c r="B4776" t="s">
        <v>15</v>
      </c>
      <c r="C4776" t="s">
        <v>43</v>
      </c>
      <c r="D4776" t="s">
        <v>16</v>
      </c>
      <c r="E4776" t="s">
        <v>29</v>
      </c>
      <c r="F4776" t="s">
        <v>33</v>
      </c>
      <c r="G4776">
        <v>62</v>
      </c>
      <c r="H4776">
        <v>5</v>
      </c>
      <c r="I4776">
        <v>55.8</v>
      </c>
      <c r="J4776">
        <v>365.8</v>
      </c>
      <c r="K4776" s="1">
        <v>44995</v>
      </c>
      <c r="L4776" s="2">
        <v>0.80208333333333337</v>
      </c>
      <c r="M4776" t="s">
        <v>46</v>
      </c>
      <c r="N4776">
        <v>308.73520000000002</v>
      </c>
      <c r="O4776">
        <v>57.064799999999991</v>
      </c>
      <c r="P4776" t="s">
        <v>32</v>
      </c>
      <c r="Q4776" t="s">
        <v>31</v>
      </c>
      <c r="R4776" t="s">
        <v>28</v>
      </c>
      <c r="S4776" t="str">
        <f>TEXT(sales_data[[#This Row],[dtme]],"yyyy")</f>
        <v>2023</v>
      </c>
    </row>
    <row r="4777" spans="1:19" x14ac:dyDescent="0.25">
      <c r="A4777" t="s">
        <v>4843</v>
      </c>
      <c r="B4777" t="s">
        <v>15</v>
      </c>
      <c r="C4777" t="s">
        <v>43</v>
      </c>
      <c r="D4777" t="s">
        <v>23</v>
      </c>
      <c r="E4777" t="s">
        <v>17</v>
      </c>
      <c r="F4777" t="s">
        <v>30</v>
      </c>
      <c r="G4777">
        <v>93</v>
      </c>
      <c r="H4777">
        <v>7</v>
      </c>
      <c r="I4777">
        <v>117.17999999999999</v>
      </c>
      <c r="J4777">
        <v>768.18</v>
      </c>
      <c r="K4777" s="1">
        <v>44995</v>
      </c>
      <c r="L4777" s="2">
        <v>0.78055555555555556</v>
      </c>
      <c r="M4777" t="s">
        <v>47</v>
      </c>
      <c r="N4777">
        <v>683.68020000000001</v>
      </c>
      <c r="O4777">
        <v>84.499799999999937</v>
      </c>
      <c r="P4777" t="s">
        <v>32</v>
      </c>
      <c r="Q4777" t="s">
        <v>31</v>
      </c>
      <c r="R4777" t="s">
        <v>28</v>
      </c>
      <c r="S4777" t="str">
        <f>TEXT(sales_data[[#This Row],[dtme]],"yyyy")</f>
        <v>2023</v>
      </c>
    </row>
    <row r="4778" spans="1:19" x14ac:dyDescent="0.25">
      <c r="A4778" t="s">
        <v>4844</v>
      </c>
      <c r="B4778" t="s">
        <v>37</v>
      </c>
      <c r="C4778" t="s">
        <v>45</v>
      </c>
      <c r="D4778" t="s">
        <v>23</v>
      </c>
      <c r="E4778" t="s">
        <v>17</v>
      </c>
      <c r="F4778" t="s">
        <v>38</v>
      </c>
      <c r="G4778">
        <v>57</v>
      </c>
      <c r="H4778">
        <v>3</v>
      </c>
      <c r="I4778">
        <v>30.779999999999998</v>
      </c>
      <c r="J4778">
        <v>201.78</v>
      </c>
      <c r="K4778" s="1">
        <v>44995</v>
      </c>
      <c r="L4778" s="2">
        <v>0.79097222222222219</v>
      </c>
      <c r="M4778" t="s">
        <v>47</v>
      </c>
      <c r="N4778">
        <v>173.93436</v>
      </c>
      <c r="O4778">
        <v>27.845640000000003</v>
      </c>
      <c r="P4778" t="s">
        <v>32</v>
      </c>
      <c r="Q4778" t="s">
        <v>31</v>
      </c>
      <c r="R4778" t="s">
        <v>28</v>
      </c>
      <c r="S4778" t="str">
        <f>TEXT(sales_data[[#This Row],[dtme]],"yyyy")</f>
        <v>2023</v>
      </c>
    </row>
    <row r="4779" spans="1:19" x14ac:dyDescent="0.25">
      <c r="A4779" t="s">
        <v>4845</v>
      </c>
      <c r="B4779" t="s">
        <v>37</v>
      </c>
      <c r="C4779" t="s">
        <v>45</v>
      </c>
      <c r="D4779" t="s">
        <v>23</v>
      </c>
      <c r="E4779" t="s">
        <v>29</v>
      </c>
      <c r="F4779" t="s">
        <v>38</v>
      </c>
      <c r="G4779">
        <v>18</v>
      </c>
      <c r="H4779">
        <v>7</v>
      </c>
      <c r="I4779">
        <v>22.68</v>
      </c>
      <c r="J4779">
        <v>148.68</v>
      </c>
      <c r="K4779" s="1">
        <v>44995</v>
      </c>
      <c r="L4779" s="2">
        <v>0.58611111111111114</v>
      </c>
      <c r="M4779" t="s">
        <v>47</v>
      </c>
      <c r="N4779">
        <v>129.50028</v>
      </c>
      <c r="O4779">
        <v>19.179720000000003</v>
      </c>
      <c r="P4779" t="s">
        <v>19</v>
      </c>
      <c r="Q4779" t="s">
        <v>31</v>
      </c>
      <c r="R4779" t="s">
        <v>28</v>
      </c>
      <c r="S4779" t="str">
        <f>TEXT(sales_data[[#This Row],[dtme]],"yyyy")</f>
        <v>2023</v>
      </c>
    </row>
    <row r="4780" spans="1:19" x14ac:dyDescent="0.25">
      <c r="A4780" t="s">
        <v>4846</v>
      </c>
      <c r="B4780" t="s">
        <v>15</v>
      </c>
      <c r="C4780" t="s">
        <v>43</v>
      </c>
      <c r="D4780" t="s">
        <v>23</v>
      </c>
      <c r="E4780" t="s">
        <v>29</v>
      </c>
      <c r="F4780" t="s">
        <v>33</v>
      </c>
      <c r="G4780">
        <v>25</v>
      </c>
      <c r="H4780">
        <v>3</v>
      </c>
      <c r="I4780">
        <v>13.5</v>
      </c>
      <c r="J4780">
        <v>88.5</v>
      </c>
      <c r="K4780" s="1">
        <v>44995</v>
      </c>
      <c r="L4780" s="2">
        <v>0.78819444444444442</v>
      </c>
      <c r="M4780" t="s">
        <v>46</v>
      </c>
      <c r="N4780">
        <v>77.525999999999996</v>
      </c>
      <c r="O4780">
        <v>10.974000000000004</v>
      </c>
      <c r="P4780" t="s">
        <v>32</v>
      </c>
      <c r="Q4780" t="s">
        <v>31</v>
      </c>
      <c r="R4780" t="s">
        <v>28</v>
      </c>
      <c r="S4780" t="str">
        <f>TEXT(sales_data[[#This Row],[dtme]],"yyyy")</f>
        <v>2023</v>
      </c>
    </row>
    <row r="4781" spans="1:19" x14ac:dyDescent="0.25">
      <c r="A4781" t="s">
        <v>4847</v>
      </c>
      <c r="B4781" t="s">
        <v>22</v>
      </c>
      <c r="C4781" t="s">
        <v>44</v>
      </c>
      <c r="D4781" t="s">
        <v>23</v>
      </c>
      <c r="E4781" t="s">
        <v>29</v>
      </c>
      <c r="F4781" t="s">
        <v>40</v>
      </c>
      <c r="G4781">
        <v>45</v>
      </c>
      <c r="H4781">
        <v>3</v>
      </c>
      <c r="I4781">
        <v>24.3</v>
      </c>
      <c r="J4781">
        <v>159.30000000000001</v>
      </c>
      <c r="K4781" s="1">
        <v>44995</v>
      </c>
      <c r="L4781" s="2">
        <v>0.73472222222222228</v>
      </c>
      <c r="M4781" t="s">
        <v>47</v>
      </c>
      <c r="N4781">
        <v>139.70610000000002</v>
      </c>
      <c r="O4781">
        <v>19.593899999999991</v>
      </c>
      <c r="P4781" t="s">
        <v>32</v>
      </c>
      <c r="Q4781" t="s">
        <v>31</v>
      </c>
      <c r="R4781" t="s">
        <v>28</v>
      </c>
      <c r="S4781" t="str">
        <f>TEXT(sales_data[[#This Row],[dtme]],"yyyy")</f>
        <v>2023</v>
      </c>
    </row>
    <row r="4782" spans="1:19" x14ac:dyDescent="0.25">
      <c r="A4782" t="s">
        <v>4848</v>
      </c>
      <c r="B4782" t="s">
        <v>15</v>
      </c>
      <c r="C4782" t="s">
        <v>43</v>
      </c>
      <c r="D4782" t="s">
        <v>16</v>
      </c>
      <c r="E4782" t="s">
        <v>29</v>
      </c>
      <c r="F4782" t="s">
        <v>38</v>
      </c>
      <c r="G4782">
        <v>10</v>
      </c>
      <c r="H4782">
        <v>7</v>
      </c>
      <c r="I4782">
        <v>12.6</v>
      </c>
      <c r="J4782">
        <v>82.6</v>
      </c>
      <c r="K4782" s="1">
        <v>44995</v>
      </c>
      <c r="L4782" s="2">
        <v>0.81597222222222221</v>
      </c>
      <c r="M4782" t="s">
        <v>46</v>
      </c>
      <c r="N4782">
        <v>72.109799999999993</v>
      </c>
      <c r="O4782">
        <v>10.490200000000002</v>
      </c>
      <c r="P4782" t="s">
        <v>32</v>
      </c>
      <c r="Q4782" t="s">
        <v>31</v>
      </c>
      <c r="R4782" t="s">
        <v>28</v>
      </c>
      <c r="S4782" t="str">
        <f>TEXT(sales_data[[#This Row],[dtme]],"yyyy")</f>
        <v>2023</v>
      </c>
    </row>
    <row r="4783" spans="1:19" x14ac:dyDescent="0.25">
      <c r="A4783" t="s">
        <v>4849</v>
      </c>
      <c r="B4783" t="s">
        <v>22</v>
      </c>
      <c r="C4783" t="s">
        <v>44</v>
      </c>
      <c r="D4783" t="s">
        <v>16</v>
      </c>
      <c r="E4783" t="s">
        <v>29</v>
      </c>
      <c r="F4783" t="s">
        <v>18</v>
      </c>
      <c r="G4783">
        <v>81</v>
      </c>
      <c r="H4783">
        <v>10</v>
      </c>
      <c r="I4783">
        <v>145.79999999999998</v>
      </c>
      <c r="J4783">
        <v>955.8</v>
      </c>
      <c r="K4783" s="1">
        <v>44995</v>
      </c>
      <c r="L4783" s="2">
        <v>0.52708333333333335</v>
      </c>
      <c r="M4783" t="s">
        <v>47</v>
      </c>
      <c r="N4783">
        <v>814.34159999999997</v>
      </c>
      <c r="O4783">
        <v>141.45839999999998</v>
      </c>
      <c r="P4783" t="s">
        <v>19</v>
      </c>
      <c r="Q4783" t="s">
        <v>31</v>
      </c>
      <c r="R4783" t="s">
        <v>28</v>
      </c>
      <c r="S4783" t="str">
        <f>TEXT(sales_data[[#This Row],[dtme]],"yyyy")</f>
        <v>2023</v>
      </c>
    </row>
    <row r="4784" spans="1:19" x14ac:dyDescent="0.25">
      <c r="A4784" t="s">
        <v>4850</v>
      </c>
      <c r="B4784" t="s">
        <v>22</v>
      </c>
      <c r="C4784" t="s">
        <v>44</v>
      </c>
      <c r="D4784" t="s">
        <v>16</v>
      </c>
      <c r="E4784" t="s">
        <v>17</v>
      </c>
      <c r="F4784" t="s">
        <v>30</v>
      </c>
      <c r="G4784">
        <v>35</v>
      </c>
      <c r="H4784">
        <v>9</v>
      </c>
      <c r="I4784">
        <v>56.699999999999996</v>
      </c>
      <c r="J4784">
        <v>371.7</v>
      </c>
      <c r="K4784" s="1">
        <v>44995</v>
      </c>
      <c r="L4784" s="2">
        <v>0.62916666666666665</v>
      </c>
      <c r="M4784" t="s">
        <v>47</v>
      </c>
      <c r="N4784">
        <v>315.57330000000002</v>
      </c>
      <c r="O4784">
        <v>56.126699999999971</v>
      </c>
      <c r="P4784" t="s">
        <v>19</v>
      </c>
      <c r="Q4784" t="s">
        <v>31</v>
      </c>
      <c r="R4784" t="s">
        <v>28</v>
      </c>
      <c r="S4784" t="str">
        <f>TEXT(sales_data[[#This Row],[dtme]],"yyyy")</f>
        <v>2023</v>
      </c>
    </row>
    <row r="4785" spans="1:19" x14ac:dyDescent="0.25">
      <c r="A4785" t="s">
        <v>4851</v>
      </c>
      <c r="B4785" t="s">
        <v>37</v>
      </c>
      <c r="C4785" t="s">
        <v>45</v>
      </c>
      <c r="D4785" t="s">
        <v>23</v>
      </c>
      <c r="E4785" t="s">
        <v>17</v>
      </c>
      <c r="F4785" t="s">
        <v>24</v>
      </c>
      <c r="G4785">
        <v>25</v>
      </c>
      <c r="H4785">
        <v>1</v>
      </c>
      <c r="I4785">
        <v>4.5</v>
      </c>
      <c r="J4785">
        <v>29.5</v>
      </c>
      <c r="K4785" s="1">
        <v>44995</v>
      </c>
      <c r="L4785" s="2">
        <v>0.75694444444444442</v>
      </c>
      <c r="M4785" t="s">
        <v>47</v>
      </c>
      <c r="N4785">
        <v>25.871500000000001</v>
      </c>
      <c r="O4785">
        <v>3.6284999999999989</v>
      </c>
      <c r="P4785" t="s">
        <v>32</v>
      </c>
      <c r="Q4785" t="s">
        <v>31</v>
      </c>
      <c r="R4785" t="s">
        <v>28</v>
      </c>
      <c r="S4785" t="str">
        <f>TEXT(sales_data[[#This Row],[dtme]],"yyyy")</f>
        <v>2023</v>
      </c>
    </row>
    <row r="4786" spans="1:19" x14ac:dyDescent="0.25">
      <c r="A4786" t="s">
        <v>4852</v>
      </c>
      <c r="B4786" t="s">
        <v>15</v>
      </c>
      <c r="C4786" t="s">
        <v>43</v>
      </c>
      <c r="D4786" t="s">
        <v>23</v>
      </c>
      <c r="E4786" t="s">
        <v>29</v>
      </c>
      <c r="F4786" t="s">
        <v>24</v>
      </c>
      <c r="G4786">
        <v>58</v>
      </c>
      <c r="H4786">
        <v>2</v>
      </c>
      <c r="I4786">
        <v>20.88</v>
      </c>
      <c r="J4786">
        <v>136.88</v>
      </c>
      <c r="K4786" s="1">
        <v>44995</v>
      </c>
      <c r="L4786" s="2">
        <v>0.86527777777777781</v>
      </c>
      <c r="M4786" t="s">
        <v>46</v>
      </c>
      <c r="N4786">
        <v>117.71679999999999</v>
      </c>
      <c r="O4786">
        <v>19.163200000000003</v>
      </c>
      <c r="P4786" t="s">
        <v>32</v>
      </c>
      <c r="Q4786" t="s">
        <v>31</v>
      </c>
      <c r="R4786" t="s">
        <v>28</v>
      </c>
      <c r="S4786" t="str">
        <f>TEXT(sales_data[[#This Row],[dtme]],"yyyy")</f>
        <v>2023</v>
      </c>
    </row>
    <row r="4787" spans="1:19" x14ac:dyDescent="0.25">
      <c r="A4787" t="s">
        <v>4853</v>
      </c>
      <c r="B4787" t="s">
        <v>15</v>
      </c>
      <c r="C4787" t="s">
        <v>43</v>
      </c>
      <c r="D4787" t="s">
        <v>16</v>
      </c>
      <c r="E4787" t="s">
        <v>17</v>
      </c>
      <c r="F4787" t="s">
        <v>18</v>
      </c>
      <c r="G4787">
        <v>68</v>
      </c>
      <c r="H4787">
        <v>7</v>
      </c>
      <c r="I4787">
        <v>85.679999999999993</v>
      </c>
      <c r="J4787">
        <v>561.67999999999995</v>
      </c>
      <c r="K4787" s="1">
        <v>44996</v>
      </c>
      <c r="L4787" s="2">
        <v>0.46041666666666664</v>
      </c>
      <c r="M4787" t="s">
        <v>47</v>
      </c>
      <c r="N4787">
        <v>481.92143999999996</v>
      </c>
      <c r="O4787">
        <v>79.758559999999989</v>
      </c>
      <c r="P4787" t="s">
        <v>26</v>
      </c>
      <c r="Q4787" t="s">
        <v>35</v>
      </c>
      <c r="R4787" t="s">
        <v>28</v>
      </c>
      <c r="S4787" t="str">
        <f>TEXT(sales_data[[#This Row],[dtme]],"yyyy")</f>
        <v>2023</v>
      </c>
    </row>
    <row r="4788" spans="1:19" x14ac:dyDescent="0.25">
      <c r="A4788" t="s">
        <v>4854</v>
      </c>
      <c r="B4788" t="s">
        <v>37</v>
      </c>
      <c r="C4788" t="s">
        <v>45</v>
      </c>
      <c r="D4788" t="s">
        <v>23</v>
      </c>
      <c r="E4788" t="s">
        <v>17</v>
      </c>
      <c r="F4788" t="s">
        <v>30</v>
      </c>
      <c r="G4788">
        <v>40</v>
      </c>
      <c r="H4788">
        <v>2</v>
      </c>
      <c r="I4788">
        <v>14.399999999999999</v>
      </c>
      <c r="J4788">
        <v>94.4</v>
      </c>
      <c r="K4788" s="1">
        <v>44996</v>
      </c>
      <c r="L4788" s="2">
        <v>0.64583333333333337</v>
      </c>
      <c r="M4788" t="s">
        <v>46</v>
      </c>
      <c r="N4788">
        <v>82.128</v>
      </c>
      <c r="O4788">
        <v>12.272000000000006</v>
      </c>
      <c r="P4788" t="s">
        <v>19</v>
      </c>
      <c r="Q4788" t="s">
        <v>35</v>
      </c>
      <c r="R4788" t="s">
        <v>28</v>
      </c>
      <c r="S4788" t="str">
        <f>TEXT(sales_data[[#This Row],[dtme]],"yyyy")</f>
        <v>2023</v>
      </c>
    </row>
    <row r="4789" spans="1:19" x14ac:dyDescent="0.25">
      <c r="A4789" t="s">
        <v>4855</v>
      </c>
      <c r="B4789" t="s">
        <v>22</v>
      </c>
      <c r="C4789" t="s">
        <v>44</v>
      </c>
      <c r="D4789" t="s">
        <v>16</v>
      </c>
      <c r="E4789" t="s">
        <v>29</v>
      </c>
      <c r="F4789" t="s">
        <v>33</v>
      </c>
      <c r="G4789">
        <v>34</v>
      </c>
      <c r="H4789">
        <v>7</v>
      </c>
      <c r="I4789">
        <v>42.839999999999996</v>
      </c>
      <c r="J4789">
        <v>280.83999999999997</v>
      </c>
      <c r="K4789" s="1">
        <v>44996</v>
      </c>
      <c r="L4789" s="2">
        <v>0.67152777777777772</v>
      </c>
      <c r="M4789" t="s">
        <v>47</v>
      </c>
      <c r="N4789">
        <v>245.17331999999999</v>
      </c>
      <c r="O4789">
        <v>35.666679999999985</v>
      </c>
      <c r="P4789" t="s">
        <v>32</v>
      </c>
      <c r="Q4789" t="s">
        <v>35</v>
      </c>
      <c r="R4789" t="s">
        <v>28</v>
      </c>
      <c r="S4789" t="str">
        <f>TEXT(sales_data[[#This Row],[dtme]],"yyyy")</f>
        <v>2023</v>
      </c>
    </row>
    <row r="4790" spans="1:19" x14ac:dyDescent="0.25">
      <c r="A4790" t="s">
        <v>4856</v>
      </c>
      <c r="B4790" t="s">
        <v>37</v>
      </c>
      <c r="C4790" t="s">
        <v>45</v>
      </c>
      <c r="D4790" t="s">
        <v>16</v>
      </c>
      <c r="E4790" t="s">
        <v>17</v>
      </c>
      <c r="F4790" t="s">
        <v>33</v>
      </c>
      <c r="G4790">
        <v>29</v>
      </c>
      <c r="H4790">
        <v>7</v>
      </c>
      <c r="I4790">
        <v>36.54</v>
      </c>
      <c r="J4790">
        <v>239.54</v>
      </c>
      <c r="K4790" s="1">
        <v>44996</v>
      </c>
      <c r="L4790" s="2">
        <v>0.66180555555555554</v>
      </c>
      <c r="M4790" t="s">
        <v>25</v>
      </c>
      <c r="N4790">
        <v>211.99289999999999</v>
      </c>
      <c r="O4790">
        <v>27.5471</v>
      </c>
      <c r="P4790" t="s">
        <v>19</v>
      </c>
      <c r="Q4790" t="s">
        <v>35</v>
      </c>
      <c r="R4790" t="s">
        <v>28</v>
      </c>
      <c r="S4790" t="str">
        <f>TEXT(sales_data[[#This Row],[dtme]],"yyyy")</f>
        <v>2023</v>
      </c>
    </row>
    <row r="4791" spans="1:19" x14ac:dyDescent="0.25">
      <c r="A4791" t="s">
        <v>4857</v>
      </c>
      <c r="B4791" t="s">
        <v>15</v>
      </c>
      <c r="C4791" t="s">
        <v>43</v>
      </c>
      <c r="D4791" t="s">
        <v>23</v>
      </c>
      <c r="E4791" t="s">
        <v>17</v>
      </c>
      <c r="F4791" t="s">
        <v>30</v>
      </c>
      <c r="G4791">
        <v>63</v>
      </c>
      <c r="H4791">
        <v>8</v>
      </c>
      <c r="I4791">
        <v>90.72</v>
      </c>
      <c r="J4791">
        <v>594.72</v>
      </c>
      <c r="K4791" s="1">
        <v>44996</v>
      </c>
      <c r="L4791" s="2">
        <v>0.53819444444444442</v>
      </c>
      <c r="M4791" t="s">
        <v>46</v>
      </c>
      <c r="N4791">
        <v>499.56479999999999</v>
      </c>
      <c r="O4791">
        <v>95.155200000000036</v>
      </c>
      <c r="P4791" t="s">
        <v>19</v>
      </c>
      <c r="Q4791" t="s">
        <v>35</v>
      </c>
      <c r="R4791" t="s">
        <v>28</v>
      </c>
      <c r="S4791" t="str">
        <f>TEXT(sales_data[[#This Row],[dtme]],"yyyy")</f>
        <v>2023</v>
      </c>
    </row>
    <row r="4792" spans="1:19" x14ac:dyDescent="0.25">
      <c r="A4792" t="s">
        <v>4858</v>
      </c>
      <c r="B4792" t="s">
        <v>15</v>
      </c>
      <c r="C4792" t="s">
        <v>43</v>
      </c>
      <c r="D4792" t="s">
        <v>23</v>
      </c>
      <c r="E4792" t="s">
        <v>29</v>
      </c>
      <c r="F4792" t="s">
        <v>18</v>
      </c>
      <c r="G4792">
        <v>59</v>
      </c>
      <c r="H4792">
        <v>2</v>
      </c>
      <c r="I4792">
        <v>21.24</v>
      </c>
      <c r="J4792">
        <v>139.24</v>
      </c>
      <c r="K4792" s="1">
        <v>44996</v>
      </c>
      <c r="L4792" s="2">
        <v>0.50069444444444444</v>
      </c>
      <c r="M4792" t="s">
        <v>47</v>
      </c>
      <c r="N4792">
        <v>121.97424000000001</v>
      </c>
      <c r="O4792">
        <v>17.26576</v>
      </c>
      <c r="P4792" t="s">
        <v>19</v>
      </c>
      <c r="Q4792" t="s">
        <v>35</v>
      </c>
      <c r="R4792" t="s">
        <v>28</v>
      </c>
      <c r="S4792" t="str">
        <f>TEXT(sales_data[[#This Row],[dtme]],"yyyy")</f>
        <v>2023</v>
      </c>
    </row>
    <row r="4793" spans="1:19" x14ac:dyDescent="0.25">
      <c r="A4793" t="s">
        <v>4859</v>
      </c>
      <c r="B4793" t="s">
        <v>22</v>
      </c>
      <c r="C4793" t="s">
        <v>44</v>
      </c>
      <c r="D4793" t="s">
        <v>16</v>
      </c>
      <c r="E4793" t="s">
        <v>17</v>
      </c>
      <c r="F4793" t="s">
        <v>18</v>
      </c>
      <c r="G4793">
        <v>29</v>
      </c>
      <c r="H4793">
        <v>7</v>
      </c>
      <c r="I4793">
        <v>36.54</v>
      </c>
      <c r="J4793">
        <v>239.54</v>
      </c>
      <c r="K4793" s="1">
        <v>44996</v>
      </c>
      <c r="L4793" s="2">
        <v>0.79027777777777775</v>
      </c>
      <c r="M4793" t="s">
        <v>47</v>
      </c>
      <c r="N4793">
        <v>207.2021</v>
      </c>
      <c r="O4793">
        <v>32.337899999999991</v>
      </c>
      <c r="P4793" t="s">
        <v>32</v>
      </c>
      <c r="Q4793" t="s">
        <v>35</v>
      </c>
      <c r="R4793" t="s">
        <v>28</v>
      </c>
      <c r="S4793" t="str">
        <f>TEXT(sales_data[[#This Row],[dtme]],"yyyy")</f>
        <v>2023</v>
      </c>
    </row>
    <row r="4794" spans="1:19" x14ac:dyDescent="0.25">
      <c r="A4794" t="s">
        <v>4860</v>
      </c>
      <c r="B4794" t="s">
        <v>22</v>
      </c>
      <c r="C4794" t="s">
        <v>44</v>
      </c>
      <c r="D4794" t="s">
        <v>23</v>
      </c>
      <c r="E4794" t="s">
        <v>29</v>
      </c>
      <c r="F4794" t="s">
        <v>38</v>
      </c>
      <c r="G4794">
        <v>46</v>
      </c>
      <c r="H4794">
        <v>6</v>
      </c>
      <c r="I4794">
        <v>49.68</v>
      </c>
      <c r="J4794">
        <v>325.68</v>
      </c>
      <c r="K4794" s="1">
        <v>44996</v>
      </c>
      <c r="L4794" s="2">
        <v>0.56736111111111109</v>
      </c>
      <c r="M4794" t="s">
        <v>25</v>
      </c>
      <c r="N4794">
        <v>289.20384000000001</v>
      </c>
      <c r="O4794">
        <v>36.476159999999993</v>
      </c>
      <c r="P4794" t="s">
        <v>19</v>
      </c>
      <c r="Q4794" t="s">
        <v>35</v>
      </c>
      <c r="R4794" t="s">
        <v>28</v>
      </c>
      <c r="S4794" t="str">
        <f>TEXT(sales_data[[#This Row],[dtme]],"yyyy")</f>
        <v>2023</v>
      </c>
    </row>
    <row r="4795" spans="1:19" x14ac:dyDescent="0.25">
      <c r="A4795" t="s">
        <v>4861</v>
      </c>
      <c r="B4795" t="s">
        <v>15</v>
      </c>
      <c r="C4795" t="s">
        <v>43</v>
      </c>
      <c r="D4795" t="s">
        <v>23</v>
      </c>
      <c r="E4795" t="s">
        <v>17</v>
      </c>
      <c r="F4795" t="s">
        <v>30</v>
      </c>
      <c r="G4795">
        <v>28</v>
      </c>
      <c r="H4795">
        <v>5</v>
      </c>
      <c r="I4795">
        <v>25.2</v>
      </c>
      <c r="J4795">
        <v>165.2</v>
      </c>
      <c r="K4795" s="1">
        <v>44996</v>
      </c>
      <c r="L4795" s="2">
        <v>0.56111111111111112</v>
      </c>
      <c r="M4795" t="s">
        <v>46</v>
      </c>
      <c r="N4795">
        <v>140.58519999999999</v>
      </c>
      <c r="O4795">
        <v>24.614800000000002</v>
      </c>
      <c r="P4795" t="s">
        <v>19</v>
      </c>
      <c r="Q4795" t="s">
        <v>35</v>
      </c>
      <c r="R4795" t="s">
        <v>28</v>
      </c>
      <c r="S4795" t="str">
        <f>TEXT(sales_data[[#This Row],[dtme]],"yyyy")</f>
        <v>2023</v>
      </c>
    </row>
    <row r="4796" spans="1:19" x14ac:dyDescent="0.25">
      <c r="A4796" t="s">
        <v>4862</v>
      </c>
      <c r="B4796" t="s">
        <v>15</v>
      </c>
      <c r="C4796" t="s">
        <v>43</v>
      </c>
      <c r="D4796" t="s">
        <v>23</v>
      </c>
      <c r="E4796" t="s">
        <v>17</v>
      </c>
      <c r="F4796" t="s">
        <v>40</v>
      </c>
      <c r="G4796">
        <v>94</v>
      </c>
      <c r="H4796">
        <v>4</v>
      </c>
      <c r="I4796">
        <v>67.679999999999993</v>
      </c>
      <c r="J4796">
        <v>443.68</v>
      </c>
      <c r="K4796" s="1">
        <v>44996</v>
      </c>
      <c r="L4796" s="2">
        <v>0.50277777777777777</v>
      </c>
      <c r="M4796" t="s">
        <v>25</v>
      </c>
      <c r="N4796">
        <v>386.44528000000003</v>
      </c>
      <c r="O4796">
        <v>57.234719999999982</v>
      </c>
      <c r="P4796" t="s">
        <v>19</v>
      </c>
      <c r="Q4796" t="s">
        <v>35</v>
      </c>
      <c r="R4796" t="s">
        <v>28</v>
      </c>
      <c r="S4796" t="str">
        <f>TEXT(sales_data[[#This Row],[dtme]],"yyyy")</f>
        <v>2023</v>
      </c>
    </row>
    <row r="4797" spans="1:19" x14ac:dyDescent="0.25">
      <c r="A4797" t="s">
        <v>4863</v>
      </c>
      <c r="B4797" t="s">
        <v>37</v>
      </c>
      <c r="C4797" t="s">
        <v>45</v>
      </c>
      <c r="D4797" t="s">
        <v>16</v>
      </c>
      <c r="E4797" t="s">
        <v>17</v>
      </c>
      <c r="F4797" t="s">
        <v>24</v>
      </c>
      <c r="G4797">
        <v>34</v>
      </c>
      <c r="H4797">
        <v>5</v>
      </c>
      <c r="I4797">
        <v>30.599999999999998</v>
      </c>
      <c r="J4797">
        <v>200.6</v>
      </c>
      <c r="K4797" s="1">
        <v>44996</v>
      </c>
      <c r="L4797" s="2">
        <v>0.82222222222222219</v>
      </c>
      <c r="M4797" t="s">
        <v>47</v>
      </c>
      <c r="N4797">
        <v>169.90819999999999</v>
      </c>
      <c r="O4797">
        <v>30.691800000000001</v>
      </c>
      <c r="P4797" t="s">
        <v>32</v>
      </c>
      <c r="Q4797" t="s">
        <v>35</v>
      </c>
      <c r="R4797" t="s">
        <v>28</v>
      </c>
      <c r="S4797" t="str">
        <f>TEXT(sales_data[[#This Row],[dtme]],"yyyy")</f>
        <v>2023</v>
      </c>
    </row>
    <row r="4798" spans="1:19" x14ac:dyDescent="0.25">
      <c r="A4798" t="s">
        <v>4864</v>
      </c>
      <c r="B4798" t="s">
        <v>22</v>
      </c>
      <c r="C4798" t="s">
        <v>44</v>
      </c>
      <c r="D4798" t="s">
        <v>23</v>
      </c>
      <c r="E4798" t="s">
        <v>29</v>
      </c>
      <c r="F4798" t="s">
        <v>24</v>
      </c>
      <c r="G4798">
        <v>30</v>
      </c>
      <c r="H4798">
        <v>6</v>
      </c>
      <c r="I4798">
        <v>32.4</v>
      </c>
      <c r="J4798">
        <v>212.4</v>
      </c>
      <c r="K4798" s="1">
        <v>44997</v>
      </c>
      <c r="L4798" s="2">
        <v>0.85833333333333328</v>
      </c>
      <c r="M4798" t="s">
        <v>25</v>
      </c>
      <c r="N4798">
        <v>181.602</v>
      </c>
      <c r="O4798">
        <v>30.798000000000002</v>
      </c>
      <c r="P4798" t="s">
        <v>32</v>
      </c>
      <c r="Q4798" t="s">
        <v>41</v>
      </c>
      <c r="R4798" t="s">
        <v>28</v>
      </c>
      <c r="S4798" t="str">
        <f>TEXT(sales_data[[#This Row],[dtme]],"yyyy")</f>
        <v>2023</v>
      </c>
    </row>
    <row r="4799" spans="1:19" x14ac:dyDescent="0.25">
      <c r="A4799" t="s">
        <v>4865</v>
      </c>
      <c r="B4799" t="s">
        <v>37</v>
      </c>
      <c r="C4799" t="s">
        <v>45</v>
      </c>
      <c r="D4799" t="s">
        <v>16</v>
      </c>
      <c r="E4799" t="s">
        <v>29</v>
      </c>
      <c r="F4799" t="s">
        <v>18</v>
      </c>
      <c r="G4799">
        <v>64</v>
      </c>
      <c r="H4799">
        <v>9</v>
      </c>
      <c r="I4799">
        <v>103.67999999999999</v>
      </c>
      <c r="J4799">
        <v>679.68</v>
      </c>
      <c r="K4799" s="1">
        <v>44997</v>
      </c>
      <c r="L4799" s="2">
        <v>0.50624999999999998</v>
      </c>
      <c r="M4799" t="s">
        <v>47</v>
      </c>
      <c r="N4799">
        <v>581.12639999999999</v>
      </c>
      <c r="O4799">
        <v>98.55359999999996</v>
      </c>
      <c r="P4799" t="s">
        <v>19</v>
      </c>
      <c r="Q4799" t="s">
        <v>41</v>
      </c>
      <c r="R4799" t="s">
        <v>28</v>
      </c>
      <c r="S4799" t="str">
        <f>TEXT(sales_data[[#This Row],[dtme]],"yyyy")</f>
        <v>2023</v>
      </c>
    </row>
    <row r="4800" spans="1:19" x14ac:dyDescent="0.25">
      <c r="A4800" t="s">
        <v>4866</v>
      </c>
      <c r="B4800" t="s">
        <v>22</v>
      </c>
      <c r="C4800" t="s">
        <v>44</v>
      </c>
      <c r="D4800" t="s">
        <v>23</v>
      </c>
      <c r="E4800" t="s">
        <v>29</v>
      </c>
      <c r="F4800" t="s">
        <v>18</v>
      </c>
      <c r="G4800">
        <v>41</v>
      </c>
      <c r="H4800">
        <v>4</v>
      </c>
      <c r="I4800">
        <v>29.52</v>
      </c>
      <c r="J4800">
        <v>193.52</v>
      </c>
      <c r="K4800" s="1">
        <v>44997</v>
      </c>
      <c r="L4800" s="2">
        <v>0.83194444444444449</v>
      </c>
      <c r="M4800" t="s">
        <v>47</v>
      </c>
      <c r="N4800">
        <v>162.55680000000001</v>
      </c>
      <c r="O4800">
        <v>30.963200000000001</v>
      </c>
      <c r="P4800" t="s">
        <v>32</v>
      </c>
      <c r="Q4800" t="s">
        <v>41</v>
      </c>
      <c r="R4800" t="s">
        <v>28</v>
      </c>
      <c r="S4800" t="str">
        <f>TEXT(sales_data[[#This Row],[dtme]],"yyyy")</f>
        <v>2023</v>
      </c>
    </row>
    <row r="4801" spans="1:19" x14ac:dyDescent="0.25">
      <c r="A4801" t="s">
        <v>4867</v>
      </c>
      <c r="B4801" t="s">
        <v>37</v>
      </c>
      <c r="C4801" t="s">
        <v>45</v>
      </c>
      <c r="D4801" t="s">
        <v>16</v>
      </c>
      <c r="E4801" t="s">
        <v>17</v>
      </c>
      <c r="F4801" t="s">
        <v>24</v>
      </c>
      <c r="G4801">
        <v>10</v>
      </c>
      <c r="H4801">
        <v>3</v>
      </c>
      <c r="I4801">
        <v>5.3999999999999995</v>
      </c>
      <c r="J4801">
        <v>35.4</v>
      </c>
      <c r="K4801" s="1">
        <v>44997</v>
      </c>
      <c r="L4801" s="2">
        <v>0.57777777777777772</v>
      </c>
      <c r="M4801" t="s">
        <v>47</v>
      </c>
      <c r="N4801">
        <v>30.302399999999999</v>
      </c>
      <c r="O4801">
        <v>5.0975999999999999</v>
      </c>
      <c r="P4801" t="s">
        <v>19</v>
      </c>
      <c r="Q4801" t="s">
        <v>41</v>
      </c>
      <c r="R4801" t="s">
        <v>28</v>
      </c>
      <c r="S4801" t="str">
        <f>TEXT(sales_data[[#This Row],[dtme]],"yyyy")</f>
        <v>2023</v>
      </c>
    </row>
    <row r="4802" spans="1:19" x14ac:dyDescent="0.25">
      <c r="A4802" t="s">
        <v>4868</v>
      </c>
      <c r="B4802" t="s">
        <v>15</v>
      </c>
      <c r="C4802" t="s">
        <v>43</v>
      </c>
      <c r="D4802" t="s">
        <v>16</v>
      </c>
      <c r="E4802" t="s">
        <v>17</v>
      </c>
      <c r="F4802" t="s">
        <v>33</v>
      </c>
      <c r="G4802">
        <v>98</v>
      </c>
      <c r="H4802">
        <v>7</v>
      </c>
      <c r="I4802">
        <v>123.47999999999999</v>
      </c>
      <c r="J4802">
        <v>809.48</v>
      </c>
      <c r="K4802" s="1">
        <v>44997</v>
      </c>
      <c r="L4802" s="2">
        <v>0.52986111111111112</v>
      </c>
      <c r="M4802" t="s">
        <v>47</v>
      </c>
      <c r="N4802">
        <v>692.91488000000004</v>
      </c>
      <c r="O4802">
        <v>116.56511999999998</v>
      </c>
      <c r="P4802" t="s">
        <v>19</v>
      </c>
      <c r="Q4802" t="s">
        <v>41</v>
      </c>
      <c r="R4802" t="s">
        <v>28</v>
      </c>
      <c r="S4802" t="str">
        <f>TEXT(sales_data[[#This Row],[dtme]],"yyyy")</f>
        <v>2023</v>
      </c>
    </row>
    <row r="4803" spans="1:19" x14ac:dyDescent="0.25">
      <c r="A4803" t="s">
        <v>4869</v>
      </c>
      <c r="B4803" t="s">
        <v>15</v>
      </c>
      <c r="C4803" t="s">
        <v>43</v>
      </c>
      <c r="D4803" t="s">
        <v>16</v>
      </c>
      <c r="E4803" t="s">
        <v>17</v>
      </c>
      <c r="F4803" t="s">
        <v>18</v>
      </c>
      <c r="G4803">
        <v>47</v>
      </c>
      <c r="H4803">
        <v>4</v>
      </c>
      <c r="I4803">
        <v>33.839999999999996</v>
      </c>
      <c r="J4803">
        <v>221.84</v>
      </c>
      <c r="K4803" s="1">
        <v>44997</v>
      </c>
      <c r="L4803" s="2">
        <v>0.59791666666666665</v>
      </c>
      <c r="M4803" t="s">
        <v>25</v>
      </c>
      <c r="N4803">
        <v>194.11</v>
      </c>
      <c r="O4803">
        <v>27.72999999999999</v>
      </c>
      <c r="P4803" t="s">
        <v>19</v>
      </c>
      <c r="Q4803" t="s">
        <v>41</v>
      </c>
      <c r="R4803" t="s">
        <v>28</v>
      </c>
      <c r="S4803" t="str">
        <f>TEXT(sales_data[[#This Row],[dtme]],"yyyy")</f>
        <v>2023</v>
      </c>
    </row>
    <row r="4804" spans="1:19" x14ac:dyDescent="0.25">
      <c r="A4804" t="s">
        <v>4870</v>
      </c>
      <c r="B4804" t="s">
        <v>37</v>
      </c>
      <c r="C4804" t="s">
        <v>45</v>
      </c>
      <c r="D4804" t="s">
        <v>16</v>
      </c>
      <c r="E4804" t="s">
        <v>29</v>
      </c>
      <c r="F4804" t="s">
        <v>18</v>
      </c>
      <c r="G4804">
        <v>39</v>
      </c>
      <c r="H4804">
        <v>1</v>
      </c>
      <c r="I4804">
        <v>7.02</v>
      </c>
      <c r="J4804">
        <v>46.019999999999996</v>
      </c>
      <c r="K4804" s="1">
        <v>44997</v>
      </c>
      <c r="L4804" s="2">
        <v>0.69861111111111107</v>
      </c>
      <c r="M4804" t="s">
        <v>47</v>
      </c>
      <c r="N4804">
        <v>39.163019999999996</v>
      </c>
      <c r="O4804">
        <v>6.8569800000000001</v>
      </c>
      <c r="P4804" t="s">
        <v>32</v>
      </c>
      <c r="Q4804" t="s">
        <v>41</v>
      </c>
      <c r="R4804" t="s">
        <v>28</v>
      </c>
      <c r="S4804" t="str">
        <f>TEXT(sales_data[[#This Row],[dtme]],"yyyy")</f>
        <v>2023</v>
      </c>
    </row>
    <row r="4805" spans="1:19" x14ac:dyDescent="0.25">
      <c r="A4805" t="s">
        <v>4871</v>
      </c>
      <c r="B4805" t="s">
        <v>37</v>
      </c>
      <c r="C4805" t="s">
        <v>45</v>
      </c>
      <c r="D4805" t="s">
        <v>23</v>
      </c>
      <c r="E4805" t="s">
        <v>29</v>
      </c>
      <c r="F4805" t="s">
        <v>33</v>
      </c>
      <c r="G4805">
        <v>97</v>
      </c>
      <c r="H4805">
        <v>4</v>
      </c>
      <c r="I4805">
        <v>69.84</v>
      </c>
      <c r="J4805">
        <v>457.84000000000003</v>
      </c>
      <c r="K4805" s="1">
        <v>44997</v>
      </c>
      <c r="L4805" s="2">
        <v>0.82847222222222228</v>
      </c>
      <c r="M4805" t="s">
        <v>46</v>
      </c>
      <c r="N4805">
        <v>389.62184000000002</v>
      </c>
      <c r="O4805">
        <v>68.218160000000012</v>
      </c>
      <c r="P4805" t="s">
        <v>32</v>
      </c>
      <c r="Q4805" t="s">
        <v>41</v>
      </c>
      <c r="R4805" t="s">
        <v>28</v>
      </c>
      <c r="S4805" t="str">
        <f>TEXT(sales_data[[#This Row],[dtme]],"yyyy")</f>
        <v>2023</v>
      </c>
    </row>
    <row r="4806" spans="1:19" x14ac:dyDescent="0.25">
      <c r="A4806" t="s">
        <v>4872</v>
      </c>
      <c r="B4806" t="s">
        <v>22</v>
      </c>
      <c r="C4806" t="s">
        <v>44</v>
      </c>
      <c r="D4806" t="s">
        <v>16</v>
      </c>
      <c r="E4806" t="s">
        <v>29</v>
      </c>
      <c r="F4806" t="s">
        <v>38</v>
      </c>
      <c r="G4806">
        <v>94</v>
      </c>
      <c r="H4806">
        <v>4</v>
      </c>
      <c r="I4806">
        <v>67.679999999999993</v>
      </c>
      <c r="J4806">
        <v>443.68</v>
      </c>
      <c r="K4806" s="1">
        <v>44997</v>
      </c>
      <c r="L4806" s="2">
        <v>0.6875</v>
      </c>
      <c r="M4806" t="s">
        <v>25</v>
      </c>
      <c r="N4806">
        <v>384.67056000000002</v>
      </c>
      <c r="O4806">
        <v>59.009439999999984</v>
      </c>
      <c r="P4806" t="s">
        <v>32</v>
      </c>
      <c r="Q4806" t="s">
        <v>41</v>
      </c>
      <c r="R4806" t="s">
        <v>28</v>
      </c>
      <c r="S4806" t="str">
        <f>TEXT(sales_data[[#This Row],[dtme]],"yyyy")</f>
        <v>2023</v>
      </c>
    </row>
    <row r="4807" spans="1:19" x14ac:dyDescent="0.25">
      <c r="A4807" t="s">
        <v>4873</v>
      </c>
      <c r="B4807" t="s">
        <v>22</v>
      </c>
      <c r="C4807" t="s">
        <v>44</v>
      </c>
      <c r="D4807" t="s">
        <v>23</v>
      </c>
      <c r="E4807" t="s">
        <v>29</v>
      </c>
      <c r="F4807" t="s">
        <v>30</v>
      </c>
      <c r="G4807">
        <v>46</v>
      </c>
      <c r="H4807">
        <v>4</v>
      </c>
      <c r="I4807">
        <v>33.119999999999997</v>
      </c>
      <c r="J4807">
        <v>217.12</v>
      </c>
      <c r="K4807" s="1">
        <v>44997</v>
      </c>
      <c r="L4807" s="2">
        <v>0.83611111111111114</v>
      </c>
      <c r="M4807" t="s">
        <v>47</v>
      </c>
      <c r="N4807">
        <v>182.81504000000001</v>
      </c>
      <c r="O4807">
        <v>34.304959999999994</v>
      </c>
      <c r="P4807" t="s">
        <v>32</v>
      </c>
      <c r="Q4807" t="s">
        <v>41</v>
      </c>
      <c r="R4807" t="s">
        <v>28</v>
      </c>
      <c r="S4807" t="str">
        <f>TEXT(sales_data[[#This Row],[dtme]],"yyyy")</f>
        <v>2023</v>
      </c>
    </row>
    <row r="4808" spans="1:19" x14ac:dyDescent="0.25">
      <c r="A4808" t="s">
        <v>4874</v>
      </c>
      <c r="B4808" t="s">
        <v>22</v>
      </c>
      <c r="C4808" t="s">
        <v>44</v>
      </c>
      <c r="D4808" t="s">
        <v>16</v>
      </c>
      <c r="E4808" t="s">
        <v>29</v>
      </c>
      <c r="F4808" t="s">
        <v>38</v>
      </c>
      <c r="G4808">
        <v>55</v>
      </c>
      <c r="H4808">
        <v>7</v>
      </c>
      <c r="I4808">
        <v>69.3</v>
      </c>
      <c r="J4808">
        <v>454.3</v>
      </c>
      <c r="K4808" s="1">
        <v>44997</v>
      </c>
      <c r="L4808" s="2">
        <v>0.81874999999999998</v>
      </c>
      <c r="M4808" t="s">
        <v>46</v>
      </c>
      <c r="N4808">
        <v>385.70069999999998</v>
      </c>
      <c r="O4808">
        <v>68.599300000000028</v>
      </c>
      <c r="P4808" t="s">
        <v>32</v>
      </c>
      <c r="Q4808" t="s">
        <v>41</v>
      </c>
      <c r="R4808" t="s">
        <v>28</v>
      </c>
      <c r="S4808" t="str">
        <f>TEXT(sales_data[[#This Row],[dtme]],"yyyy")</f>
        <v>2023</v>
      </c>
    </row>
    <row r="4809" spans="1:19" x14ac:dyDescent="0.25">
      <c r="A4809" t="s">
        <v>4875</v>
      </c>
      <c r="B4809" t="s">
        <v>37</v>
      </c>
      <c r="C4809" t="s">
        <v>45</v>
      </c>
      <c r="D4809" t="s">
        <v>16</v>
      </c>
      <c r="E4809" t="s">
        <v>17</v>
      </c>
      <c r="F4809" t="s">
        <v>30</v>
      </c>
      <c r="G4809">
        <v>40</v>
      </c>
      <c r="H4809">
        <v>7</v>
      </c>
      <c r="I4809">
        <v>50.4</v>
      </c>
      <c r="J4809">
        <v>330.4</v>
      </c>
      <c r="K4809" s="1">
        <v>44997</v>
      </c>
      <c r="L4809" s="2">
        <v>0.45902777777777776</v>
      </c>
      <c r="M4809" t="s">
        <v>46</v>
      </c>
      <c r="N4809">
        <v>277.536</v>
      </c>
      <c r="O4809">
        <v>52.863999999999976</v>
      </c>
      <c r="P4809" t="s">
        <v>26</v>
      </c>
      <c r="Q4809" t="s">
        <v>41</v>
      </c>
      <c r="R4809" t="s">
        <v>28</v>
      </c>
      <c r="S4809" t="str">
        <f>TEXT(sales_data[[#This Row],[dtme]],"yyyy")</f>
        <v>2023</v>
      </c>
    </row>
    <row r="4810" spans="1:19" x14ac:dyDescent="0.25">
      <c r="A4810" t="s">
        <v>4876</v>
      </c>
      <c r="B4810" t="s">
        <v>15</v>
      </c>
      <c r="C4810" t="s">
        <v>43</v>
      </c>
      <c r="D4810" t="s">
        <v>16</v>
      </c>
      <c r="E4810" t="s">
        <v>29</v>
      </c>
      <c r="F4810" t="s">
        <v>18</v>
      </c>
      <c r="G4810">
        <v>15</v>
      </c>
      <c r="H4810">
        <v>10</v>
      </c>
      <c r="I4810">
        <v>27</v>
      </c>
      <c r="J4810">
        <v>177</v>
      </c>
      <c r="K4810" s="1">
        <v>44998</v>
      </c>
      <c r="L4810" s="2">
        <v>0.69444444444444442</v>
      </c>
      <c r="M4810" t="s">
        <v>25</v>
      </c>
      <c r="N4810">
        <v>153.459</v>
      </c>
      <c r="O4810">
        <v>23.540999999999997</v>
      </c>
      <c r="P4810" t="s">
        <v>32</v>
      </c>
      <c r="Q4810" t="s">
        <v>39</v>
      </c>
      <c r="R4810" t="s">
        <v>28</v>
      </c>
      <c r="S4810" t="str">
        <f>TEXT(sales_data[[#This Row],[dtme]],"yyyy")</f>
        <v>2023</v>
      </c>
    </row>
    <row r="4811" spans="1:19" x14ac:dyDescent="0.25">
      <c r="A4811" t="s">
        <v>4877</v>
      </c>
      <c r="B4811" t="s">
        <v>22</v>
      </c>
      <c r="C4811" t="s">
        <v>44</v>
      </c>
      <c r="D4811" t="s">
        <v>16</v>
      </c>
      <c r="E4811" t="s">
        <v>29</v>
      </c>
      <c r="F4811" t="s">
        <v>30</v>
      </c>
      <c r="G4811">
        <v>63</v>
      </c>
      <c r="H4811">
        <v>8</v>
      </c>
      <c r="I4811">
        <v>90.72</v>
      </c>
      <c r="J4811">
        <v>594.72</v>
      </c>
      <c r="K4811" s="1">
        <v>44998</v>
      </c>
      <c r="L4811" s="2">
        <v>0.82777777777777772</v>
      </c>
      <c r="M4811" t="s">
        <v>47</v>
      </c>
      <c r="N4811">
        <v>516.81168000000002</v>
      </c>
      <c r="O4811">
        <v>77.908320000000003</v>
      </c>
      <c r="P4811" t="s">
        <v>32</v>
      </c>
      <c r="Q4811" t="s">
        <v>39</v>
      </c>
      <c r="R4811" t="s">
        <v>28</v>
      </c>
      <c r="S4811" t="str">
        <f>TEXT(sales_data[[#This Row],[dtme]],"yyyy")</f>
        <v>2023</v>
      </c>
    </row>
    <row r="4812" spans="1:19" x14ac:dyDescent="0.25">
      <c r="A4812" t="s">
        <v>4878</v>
      </c>
      <c r="B4812" t="s">
        <v>15</v>
      </c>
      <c r="C4812" t="s">
        <v>43</v>
      </c>
      <c r="D4812" t="s">
        <v>23</v>
      </c>
      <c r="E4812" t="s">
        <v>29</v>
      </c>
      <c r="F4812" t="s">
        <v>38</v>
      </c>
      <c r="G4812">
        <v>45</v>
      </c>
      <c r="H4812">
        <v>7</v>
      </c>
      <c r="I4812">
        <v>56.699999999999996</v>
      </c>
      <c r="J4812">
        <v>371.7</v>
      </c>
      <c r="K4812" s="1">
        <v>44998</v>
      </c>
      <c r="L4812" s="2">
        <v>0.82222222222222219</v>
      </c>
      <c r="M4812" t="s">
        <v>47</v>
      </c>
      <c r="N4812">
        <v>328.21109999999999</v>
      </c>
      <c r="O4812">
        <v>43.488900000000001</v>
      </c>
      <c r="P4812" t="s">
        <v>32</v>
      </c>
      <c r="Q4812" t="s">
        <v>39</v>
      </c>
      <c r="R4812" t="s">
        <v>28</v>
      </c>
      <c r="S4812" t="str">
        <f>TEXT(sales_data[[#This Row],[dtme]],"yyyy")</f>
        <v>2023</v>
      </c>
    </row>
    <row r="4813" spans="1:19" x14ac:dyDescent="0.25">
      <c r="A4813" t="s">
        <v>4879</v>
      </c>
      <c r="B4813" t="s">
        <v>37</v>
      </c>
      <c r="C4813" t="s">
        <v>45</v>
      </c>
      <c r="D4813" t="s">
        <v>16</v>
      </c>
      <c r="E4813" t="s">
        <v>17</v>
      </c>
      <c r="F4813" t="s">
        <v>40</v>
      </c>
      <c r="G4813">
        <v>38</v>
      </c>
      <c r="H4813">
        <v>4</v>
      </c>
      <c r="I4813">
        <v>27.36</v>
      </c>
      <c r="J4813">
        <v>179.36</v>
      </c>
      <c r="K4813" s="1">
        <v>44998</v>
      </c>
      <c r="L4813" s="2">
        <v>0.80694444444444446</v>
      </c>
      <c r="M4813" t="s">
        <v>25</v>
      </c>
      <c r="N4813">
        <v>156.58128000000002</v>
      </c>
      <c r="O4813">
        <v>22.778719999999993</v>
      </c>
      <c r="P4813" t="s">
        <v>32</v>
      </c>
      <c r="Q4813" t="s">
        <v>39</v>
      </c>
      <c r="R4813" t="s">
        <v>28</v>
      </c>
      <c r="S4813" t="str">
        <f>TEXT(sales_data[[#This Row],[dtme]],"yyyy")</f>
        <v>2023</v>
      </c>
    </row>
    <row r="4814" spans="1:19" x14ac:dyDescent="0.25">
      <c r="A4814" t="s">
        <v>4880</v>
      </c>
      <c r="B4814" t="s">
        <v>37</v>
      </c>
      <c r="C4814" t="s">
        <v>45</v>
      </c>
      <c r="D4814" t="s">
        <v>23</v>
      </c>
      <c r="E4814" t="s">
        <v>29</v>
      </c>
      <c r="F4814" t="s">
        <v>18</v>
      </c>
      <c r="G4814">
        <v>18</v>
      </c>
      <c r="H4814">
        <v>10</v>
      </c>
      <c r="I4814">
        <v>32.4</v>
      </c>
      <c r="J4814">
        <v>212.4</v>
      </c>
      <c r="K4814" s="1">
        <v>44998</v>
      </c>
      <c r="L4814" s="2">
        <v>0.49027777777777776</v>
      </c>
      <c r="M4814" t="s">
        <v>46</v>
      </c>
      <c r="N4814">
        <v>184.1508</v>
      </c>
      <c r="O4814">
        <v>28.249200000000002</v>
      </c>
      <c r="P4814" t="s">
        <v>26</v>
      </c>
      <c r="Q4814" t="s">
        <v>39</v>
      </c>
      <c r="R4814" t="s">
        <v>28</v>
      </c>
      <c r="S4814" t="str">
        <f>TEXT(sales_data[[#This Row],[dtme]],"yyyy")</f>
        <v>2023</v>
      </c>
    </row>
    <row r="4815" spans="1:19" x14ac:dyDescent="0.25">
      <c r="A4815" t="s">
        <v>4881</v>
      </c>
      <c r="B4815" t="s">
        <v>15</v>
      </c>
      <c r="C4815" t="s">
        <v>43</v>
      </c>
      <c r="D4815" t="s">
        <v>23</v>
      </c>
      <c r="E4815" t="s">
        <v>17</v>
      </c>
      <c r="F4815" t="s">
        <v>38</v>
      </c>
      <c r="G4815">
        <v>54</v>
      </c>
      <c r="H4815">
        <v>5</v>
      </c>
      <c r="I4815">
        <v>48.6</v>
      </c>
      <c r="J4815">
        <v>318.60000000000002</v>
      </c>
      <c r="K4815" s="1">
        <v>44998</v>
      </c>
      <c r="L4815" s="2">
        <v>0.59444444444444444</v>
      </c>
      <c r="M4815" t="s">
        <v>46</v>
      </c>
      <c r="N4815">
        <v>272.08440000000002</v>
      </c>
      <c r="O4815">
        <v>46.515600000000006</v>
      </c>
      <c r="P4815" t="s">
        <v>19</v>
      </c>
      <c r="Q4815" t="s">
        <v>39</v>
      </c>
      <c r="R4815" t="s">
        <v>28</v>
      </c>
      <c r="S4815" t="str">
        <f>TEXT(sales_data[[#This Row],[dtme]],"yyyy")</f>
        <v>2023</v>
      </c>
    </row>
    <row r="4816" spans="1:19" x14ac:dyDescent="0.25">
      <c r="A4816" t="s">
        <v>4882</v>
      </c>
      <c r="B4816" t="s">
        <v>37</v>
      </c>
      <c r="C4816" t="s">
        <v>45</v>
      </c>
      <c r="D4816" t="s">
        <v>23</v>
      </c>
      <c r="E4816" t="s">
        <v>17</v>
      </c>
      <c r="F4816" t="s">
        <v>40</v>
      </c>
      <c r="G4816">
        <v>34</v>
      </c>
      <c r="H4816">
        <v>2</v>
      </c>
      <c r="I4816">
        <v>12.24</v>
      </c>
      <c r="J4816">
        <v>80.239999999999995</v>
      </c>
      <c r="K4816" s="1">
        <v>44998</v>
      </c>
      <c r="L4816" s="2">
        <v>0.82499999999999996</v>
      </c>
      <c r="M4816" t="s">
        <v>46</v>
      </c>
      <c r="N4816">
        <v>69.086639999999989</v>
      </c>
      <c r="O4816">
        <v>11.153360000000006</v>
      </c>
      <c r="P4816" t="s">
        <v>32</v>
      </c>
      <c r="Q4816" t="s">
        <v>39</v>
      </c>
      <c r="R4816" t="s">
        <v>28</v>
      </c>
      <c r="S4816" t="str">
        <f>TEXT(sales_data[[#This Row],[dtme]],"yyyy")</f>
        <v>2023</v>
      </c>
    </row>
    <row r="4817" spans="1:19" x14ac:dyDescent="0.25">
      <c r="A4817" t="s">
        <v>4883</v>
      </c>
      <c r="B4817" t="s">
        <v>22</v>
      </c>
      <c r="C4817" t="s">
        <v>44</v>
      </c>
      <c r="D4817" t="s">
        <v>16</v>
      </c>
      <c r="E4817" t="s">
        <v>29</v>
      </c>
      <c r="F4817" t="s">
        <v>33</v>
      </c>
      <c r="G4817">
        <v>72</v>
      </c>
      <c r="H4817">
        <v>2</v>
      </c>
      <c r="I4817">
        <v>25.919999999999998</v>
      </c>
      <c r="J4817">
        <v>169.92</v>
      </c>
      <c r="K4817" s="1">
        <v>44998</v>
      </c>
      <c r="L4817" s="2">
        <v>0.53541666666666665</v>
      </c>
      <c r="M4817" t="s">
        <v>25</v>
      </c>
      <c r="N4817">
        <v>151.22879999999998</v>
      </c>
      <c r="O4817">
        <v>18.691200000000009</v>
      </c>
      <c r="P4817" t="s">
        <v>19</v>
      </c>
      <c r="Q4817" t="s">
        <v>39</v>
      </c>
      <c r="R4817" t="s">
        <v>28</v>
      </c>
      <c r="S4817" t="str">
        <f>TEXT(sales_data[[#This Row],[dtme]],"yyyy")</f>
        <v>2023</v>
      </c>
    </row>
    <row r="4818" spans="1:19" x14ac:dyDescent="0.25">
      <c r="A4818" t="s">
        <v>4884</v>
      </c>
      <c r="B4818" t="s">
        <v>22</v>
      </c>
      <c r="C4818" t="s">
        <v>44</v>
      </c>
      <c r="D4818" t="s">
        <v>23</v>
      </c>
      <c r="E4818" t="s">
        <v>29</v>
      </c>
      <c r="F4818" t="s">
        <v>40</v>
      </c>
      <c r="G4818">
        <v>56</v>
      </c>
      <c r="H4818">
        <v>1</v>
      </c>
      <c r="I4818">
        <v>10.08</v>
      </c>
      <c r="J4818">
        <v>66.08</v>
      </c>
      <c r="K4818" s="1">
        <v>44998</v>
      </c>
      <c r="L4818" s="2">
        <v>0.65625</v>
      </c>
      <c r="M4818" t="s">
        <v>46</v>
      </c>
      <c r="N4818">
        <v>57.555679999999995</v>
      </c>
      <c r="O4818">
        <v>8.524320000000003</v>
      </c>
      <c r="P4818" t="s">
        <v>19</v>
      </c>
      <c r="Q4818" t="s">
        <v>39</v>
      </c>
      <c r="R4818" t="s">
        <v>28</v>
      </c>
      <c r="S4818" t="str">
        <f>TEXT(sales_data[[#This Row],[dtme]],"yyyy")</f>
        <v>2023</v>
      </c>
    </row>
    <row r="4819" spans="1:19" x14ac:dyDescent="0.25">
      <c r="A4819" t="s">
        <v>4885</v>
      </c>
      <c r="B4819" t="s">
        <v>22</v>
      </c>
      <c r="C4819" t="s">
        <v>44</v>
      </c>
      <c r="D4819" t="s">
        <v>23</v>
      </c>
      <c r="E4819" t="s">
        <v>17</v>
      </c>
      <c r="F4819" t="s">
        <v>40</v>
      </c>
      <c r="G4819">
        <v>12</v>
      </c>
      <c r="H4819">
        <v>8</v>
      </c>
      <c r="I4819">
        <v>17.28</v>
      </c>
      <c r="J4819">
        <v>113.28</v>
      </c>
      <c r="K4819" s="1">
        <v>44998</v>
      </c>
      <c r="L4819" s="2">
        <v>0.53263888888888888</v>
      </c>
      <c r="M4819" t="s">
        <v>46</v>
      </c>
      <c r="N4819">
        <v>97.647359999999992</v>
      </c>
      <c r="O4819">
        <v>15.632640000000009</v>
      </c>
      <c r="P4819" t="s">
        <v>19</v>
      </c>
      <c r="Q4819" t="s">
        <v>39</v>
      </c>
      <c r="R4819" t="s">
        <v>28</v>
      </c>
      <c r="S4819" t="str">
        <f>TEXT(sales_data[[#This Row],[dtme]],"yyyy")</f>
        <v>2023</v>
      </c>
    </row>
    <row r="4820" spans="1:19" x14ac:dyDescent="0.25">
      <c r="A4820" t="s">
        <v>4886</v>
      </c>
      <c r="B4820" t="s">
        <v>22</v>
      </c>
      <c r="C4820" t="s">
        <v>44</v>
      </c>
      <c r="D4820" t="s">
        <v>23</v>
      </c>
      <c r="E4820" t="s">
        <v>29</v>
      </c>
      <c r="F4820" t="s">
        <v>30</v>
      </c>
      <c r="G4820">
        <v>35</v>
      </c>
      <c r="H4820">
        <v>4</v>
      </c>
      <c r="I4820">
        <v>25.2</v>
      </c>
      <c r="J4820">
        <v>165.2</v>
      </c>
      <c r="K4820" s="1">
        <v>44999</v>
      </c>
      <c r="L4820" s="2">
        <v>0.72361111111111109</v>
      </c>
      <c r="M4820" t="s">
        <v>47</v>
      </c>
      <c r="N4820">
        <v>144.05439999999999</v>
      </c>
      <c r="O4820">
        <v>21.145600000000002</v>
      </c>
      <c r="P4820" t="s">
        <v>32</v>
      </c>
      <c r="Q4820" t="s">
        <v>36</v>
      </c>
      <c r="R4820" t="s">
        <v>28</v>
      </c>
      <c r="S4820" t="str">
        <f>TEXT(sales_data[[#This Row],[dtme]],"yyyy")</f>
        <v>2023</v>
      </c>
    </row>
    <row r="4821" spans="1:19" x14ac:dyDescent="0.25">
      <c r="A4821" t="s">
        <v>4887</v>
      </c>
      <c r="B4821" t="s">
        <v>22</v>
      </c>
      <c r="C4821" t="s">
        <v>44</v>
      </c>
      <c r="D4821" t="s">
        <v>23</v>
      </c>
      <c r="E4821" t="s">
        <v>29</v>
      </c>
      <c r="F4821" t="s">
        <v>24</v>
      </c>
      <c r="G4821">
        <v>27</v>
      </c>
      <c r="H4821">
        <v>7</v>
      </c>
      <c r="I4821">
        <v>34.019999999999996</v>
      </c>
      <c r="J4821">
        <v>223.01999999999998</v>
      </c>
      <c r="K4821" s="1">
        <v>44999</v>
      </c>
      <c r="L4821" s="2">
        <v>0.72222222222222221</v>
      </c>
      <c r="M4821" t="s">
        <v>46</v>
      </c>
      <c r="N4821">
        <v>197.14967999999999</v>
      </c>
      <c r="O4821">
        <v>25.870319999999992</v>
      </c>
      <c r="P4821" t="s">
        <v>32</v>
      </c>
      <c r="Q4821" t="s">
        <v>36</v>
      </c>
      <c r="R4821" t="s">
        <v>28</v>
      </c>
      <c r="S4821" t="str">
        <f>TEXT(sales_data[[#This Row],[dtme]],"yyyy")</f>
        <v>2023</v>
      </c>
    </row>
    <row r="4822" spans="1:19" x14ac:dyDescent="0.25">
      <c r="A4822" t="s">
        <v>4888</v>
      </c>
      <c r="B4822" t="s">
        <v>15</v>
      </c>
      <c r="C4822" t="s">
        <v>43</v>
      </c>
      <c r="D4822" t="s">
        <v>16</v>
      </c>
      <c r="E4822" t="s">
        <v>29</v>
      </c>
      <c r="F4822" t="s">
        <v>38</v>
      </c>
      <c r="G4822">
        <v>23</v>
      </c>
      <c r="H4822">
        <v>2</v>
      </c>
      <c r="I4822">
        <v>8.2799999999999994</v>
      </c>
      <c r="J4822">
        <v>54.28</v>
      </c>
      <c r="K4822" s="1">
        <v>44999</v>
      </c>
      <c r="L4822" s="2">
        <v>0.47291666666666665</v>
      </c>
      <c r="M4822" t="s">
        <v>47</v>
      </c>
      <c r="N4822">
        <v>45.595199999999998</v>
      </c>
      <c r="O4822">
        <v>8.6848000000000027</v>
      </c>
      <c r="P4822" t="s">
        <v>26</v>
      </c>
      <c r="Q4822" t="s">
        <v>36</v>
      </c>
      <c r="R4822" t="s">
        <v>28</v>
      </c>
      <c r="S4822" t="str">
        <f>TEXT(sales_data[[#This Row],[dtme]],"yyyy")</f>
        <v>2023</v>
      </c>
    </row>
    <row r="4823" spans="1:19" x14ac:dyDescent="0.25">
      <c r="A4823" t="s">
        <v>4889</v>
      </c>
      <c r="B4823" t="s">
        <v>37</v>
      </c>
      <c r="C4823" t="s">
        <v>45</v>
      </c>
      <c r="D4823" t="s">
        <v>16</v>
      </c>
      <c r="E4823" t="s">
        <v>17</v>
      </c>
      <c r="F4823" t="s">
        <v>40</v>
      </c>
      <c r="G4823">
        <v>54</v>
      </c>
      <c r="H4823">
        <v>7</v>
      </c>
      <c r="I4823">
        <v>68.039999999999992</v>
      </c>
      <c r="J4823">
        <v>446.03999999999996</v>
      </c>
      <c r="K4823" s="1">
        <v>44999</v>
      </c>
      <c r="L4823" s="2">
        <v>0.79305555555555551</v>
      </c>
      <c r="M4823" t="s">
        <v>47</v>
      </c>
      <c r="N4823">
        <v>385.82459999999998</v>
      </c>
      <c r="O4823">
        <v>60.215399999999988</v>
      </c>
      <c r="P4823" t="s">
        <v>32</v>
      </c>
      <c r="Q4823" t="s">
        <v>36</v>
      </c>
      <c r="R4823" t="s">
        <v>28</v>
      </c>
      <c r="S4823" t="str">
        <f>TEXT(sales_data[[#This Row],[dtme]],"yyyy")</f>
        <v>2023</v>
      </c>
    </row>
    <row r="4824" spans="1:19" x14ac:dyDescent="0.25">
      <c r="A4824" t="s">
        <v>4890</v>
      </c>
      <c r="B4824" t="s">
        <v>22</v>
      </c>
      <c r="C4824" t="s">
        <v>44</v>
      </c>
      <c r="D4824" t="s">
        <v>23</v>
      </c>
      <c r="E4824" t="s">
        <v>17</v>
      </c>
      <c r="F4824" t="s">
        <v>24</v>
      </c>
      <c r="G4824">
        <v>51</v>
      </c>
      <c r="H4824">
        <v>9</v>
      </c>
      <c r="I4824">
        <v>82.61999999999999</v>
      </c>
      <c r="J4824">
        <v>541.62</v>
      </c>
      <c r="K4824" s="1">
        <v>44999</v>
      </c>
      <c r="L4824" s="2">
        <v>0.81458333333333333</v>
      </c>
      <c r="M4824" t="s">
        <v>25</v>
      </c>
      <c r="N4824">
        <v>460.37700000000001</v>
      </c>
      <c r="O4824">
        <v>81.242999999999995</v>
      </c>
      <c r="P4824" t="s">
        <v>32</v>
      </c>
      <c r="Q4824" t="s">
        <v>36</v>
      </c>
      <c r="R4824" t="s">
        <v>28</v>
      </c>
      <c r="S4824" t="str">
        <f>TEXT(sales_data[[#This Row],[dtme]],"yyyy")</f>
        <v>2023</v>
      </c>
    </row>
    <row r="4825" spans="1:19" x14ac:dyDescent="0.25">
      <c r="A4825" t="s">
        <v>4891</v>
      </c>
      <c r="B4825" t="s">
        <v>22</v>
      </c>
      <c r="C4825" t="s">
        <v>44</v>
      </c>
      <c r="D4825" t="s">
        <v>23</v>
      </c>
      <c r="E4825" t="s">
        <v>17</v>
      </c>
      <c r="F4825" t="s">
        <v>30</v>
      </c>
      <c r="G4825">
        <v>70</v>
      </c>
      <c r="H4825">
        <v>6</v>
      </c>
      <c r="I4825">
        <v>75.599999999999994</v>
      </c>
      <c r="J4825">
        <v>495.6</v>
      </c>
      <c r="K4825" s="1">
        <v>44999</v>
      </c>
      <c r="L4825" s="2">
        <v>0.74583333333333335</v>
      </c>
      <c r="M4825" t="s">
        <v>46</v>
      </c>
      <c r="N4825">
        <v>428.19839999999999</v>
      </c>
      <c r="O4825">
        <v>67.40160000000003</v>
      </c>
      <c r="P4825" t="s">
        <v>32</v>
      </c>
      <c r="Q4825" t="s">
        <v>36</v>
      </c>
      <c r="R4825" t="s">
        <v>28</v>
      </c>
      <c r="S4825" t="str">
        <f>TEXT(sales_data[[#This Row],[dtme]],"yyyy")</f>
        <v>2023</v>
      </c>
    </row>
    <row r="4826" spans="1:19" x14ac:dyDescent="0.25">
      <c r="A4826" t="s">
        <v>4892</v>
      </c>
      <c r="B4826" t="s">
        <v>15</v>
      </c>
      <c r="C4826" t="s">
        <v>43</v>
      </c>
      <c r="D4826" t="s">
        <v>23</v>
      </c>
      <c r="E4826" t="s">
        <v>29</v>
      </c>
      <c r="F4826" t="s">
        <v>24</v>
      </c>
      <c r="G4826">
        <v>99</v>
      </c>
      <c r="H4826">
        <v>7</v>
      </c>
      <c r="I4826">
        <v>124.74</v>
      </c>
      <c r="J4826">
        <v>817.74</v>
      </c>
      <c r="K4826" s="1">
        <v>44999</v>
      </c>
      <c r="L4826" s="2">
        <v>0.50486111111111109</v>
      </c>
      <c r="M4826" t="s">
        <v>25</v>
      </c>
      <c r="N4826">
        <v>708.16283999999996</v>
      </c>
      <c r="O4826">
        <v>109.57716000000005</v>
      </c>
      <c r="P4826" t="s">
        <v>19</v>
      </c>
      <c r="Q4826" t="s">
        <v>36</v>
      </c>
      <c r="R4826" t="s">
        <v>28</v>
      </c>
      <c r="S4826" t="str">
        <f>TEXT(sales_data[[#This Row],[dtme]],"yyyy")</f>
        <v>2023</v>
      </c>
    </row>
    <row r="4827" spans="1:19" x14ac:dyDescent="0.25">
      <c r="A4827" t="s">
        <v>4893</v>
      </c>
      <c r="B4827" t="s">
        <v>37</v>
      </c>
      <c r="C4827" t="s">
        <v>45</v>
      </c>
      <c r="D4827" t="s">
        <v>23</v>
      </c>
      <c r="E4827" t="s">
        <v>29</v>
      </c>
      <c r="F4827" t="s">
        <v>24</v>
      </c>
      <c r="G4827">
        <v>21</v>
      </c>
      <c r="H4827">
        <v>9</v>
      </c>
      <c r="I4827">
        <v>34.019999999999996</v>
      </c>
      <c r="J4827">
        <v>223.01999999999998</v>
      </c>
      <c r="K4827" s="1">
        <v>44999</v>
      </c>
      <c r="L4827" s="2">
        <v>0.52222222222222225</v>
      </c>
      <c r="M4827" t="s">
        <v>25</v>
      </c>
      <c r="N4827">
        <v>192.68928</v>
      </c>
      <c r="O4827">
        <v>30.330719999999985</v>
      </c>
      <c r="P4827" t="s">
        <v>19</v>
      </c>
      <c r="Q4827" t="s">
        <v>36</v>
      </c>
      <c r="R4827" t="s">
        <v>28</v>
      </c>
      <c r="S4827" t="str">
        <f>TEXT(sales_data[[#This Row],[dtme]],"yyyy")</f>
        <v>2023</v>
      </c>
    </row>
    <row r="4828" spans="1:19" x14ac:dyDescent="0.25">
      <c r="A4828" t="s">
        <v>4894</v>
      </c>
      <c r="B4828" t="s">
        <v>22</v>
      </c>
      <c r="C4828" t="s">
        <v>44</v>
      </c>
      <c r="D4828" t="s">
        <v>23</v>
      </c>
      <c r="E4828" t="s">
        <v>29</v>
      </c>
      <c r="F4828" t="s">
        <v>40</v>
      </c>
      <c r="G4828">
        <v>59</v>
      </c>
      <c r="H4828">
        <v>10</v>
      </c>
      <c r="I4828">
        <v>106.2</v>
      </c>
      <c r="J4828">
        <v>696.2</v>
      </c>
      <c r="K4828" s="1">
        <v>44999</v>
      </c>
      <c r="L4828" s="2">
        <v>0.46319444444444446</v>
      </c>
      <c r="M4828" t="s">
        <v>25</v>
      </c>
      <c r="N4828">
        <v>588.28899999999999</v>
      </c>
      <c r="O4828">
        <v>107.91100000000006</v>
      </c>
      <c r="P4828" t="s">
        <v>26</v>
      </c>
      <c r="Q4828" t="s">
        <v>36</v>
      </c>
      <c r="R4828" t="s">
        <v>28</v>
      </c>
      <c r="S4828" t="str">
        <f>TEXT(sales_data[[#This Row],[dtme]],"yyyy")</f>
        <v>2023</v>
      </c>
    </row>
    <row r="4829" spans="1:19" x14ac:dyDescent="0.25">
      <c r="A4829" t="s">
        <v>4895</v>
      </c>
      <c r="B4829" t="s">
        <v>22</v>
      </c>
      <c r="C4829" t="s">
        <v>44</v>
      </c>
      <c r="D4829" t="s">
        <v>23</v>
      </c>
      <c r="E4829" t="s">
        <v>29</v>
      </c>
      <c r="F4829" t="s">
        <v>38</v>
      </c>
      <c r="G4829">
        <v>77</v>
      </c>
      <c r="H4829">
        <v>10</v>
      </c>
      <c r="I4829">
        <v>138.6</v>
      </c>
      <c r="J4829">
        <v>908.6</v>
      </c>
      <c r="K4829" s="1">
        <v>44999</v>
      </c>
      <c r="L4829" s="2">
        <v>0.85763888888888884</v>
      </c>
      <c r="M4829" t="s">
        <v>46</v>
      </c>
      <c r="N4829">
        <v>779.5788</v>
      </c>
      <c r="O4829">
        <v>129.02120000000002</v>
      </c>
      <c r="P4829" t="s">
        <v>32</v>
      </c>
      <c r="Q4829" t="s">
        <v>36</v>
      </c>
      <c r="R4829" t="s">
        <v>28</v>
      </c>
      <c r="S4829" t="str">
        <f>TEXT(sales_data[[#This Row],[dtme]],"yyyy")</f>
        <v>2023</v>
      </c>
    </row>
    <row r="4830" spans="1:19" x14ac:dyDescent="0.25">
      <c r="A4830" t="s">
        <v>4896</v>
      </c>
      <c r="B4830" t="s">
        <v>22</v>
      </c>
      <c r="C4830" t="s">
        <v>44</v>
      </c>
      <c r="D4830" t="s">
        <v>16</v>
      </c>
      <c r="E4830" t="s">
        <v>29</v>
      </c>
      <c r="F4830" t="s">
        <v>24</v>
      </c>
      <c r="G4830">
        <v>87</v>
      </c>
      <c r="H4830">
        <v>5</v>
      </c>
      <c r="I4830">
        <v>78.3</v>
      </c>
      <c r="J4830">
        <v>513.29999999999995</v>
      </c>
      <c r="K4830" s="1">
        <v>44999</v>
      </c>
      <c r="L4830" s="2">
        <v>0.75694444444444442</v>
      </c>
      <c r="M4830" t="s">
        <v>46</v>
      </c>
      <c r="N4830">
        <v>431.68529999999998</v>
      </c>
      <c r="O4830">
        <v>81.614699999999971</v>
      </c>
      <c r="P4830" t="s">
        <v>32</v>
      </c>
      <c r="Q4830" t="s">
        <v>36</v>
      </c>
      <c r="R4830" t="s">
        <v>28</v>
      </c>
      <c r="S4830" t="str">
        <f>TEXT(sales_data[[#This Row],[dtme]],"yyyy")</f>
        <v>2023</v>
      </c>
    </row>
    <row r="4831" spans="1:19" x14ac:dyDescent="0.25">
      <c r="A4831" t="s">
        <v>4897</v>
      </c>
      <c r="B4831" t="s">
        <v>37</v>
      </c>
      <c r="C4831" t="s">
        <v>45</v>
      </c>
      <c r="D4831" t="s">
        <v>16</v>
      </c>
      <c r="E4831" t="s">
        <v>29</v>
      </c>
      <c r="F4831" t="s">
        <v>18</v>
      </c>
      <c r="G4831">
        <v>82</v>
      </c>
      <c r="H4831">
        <v>10</v>
      </c>
      <c r="I4831">
        <v>147.6</v>
      </c>
      <c r="J4831">
        <v>967.6</v>
      </c>
      <c r="K4831" s="1">
        <v>44999</v>
      </c>
      <c r="L4831" s="2">
        <v>0.6118055555555556</v>
      </c>
      <c r="M4831" t="s">
        <v>25</v>
      </c>
      <c r="N4831">
        <v>835.03880000000004</v>
      </c>
      <c r="O4831">
        <v>132.56119999999999</v>
      </c>
      <c r="P4831" t="s">
        <v>19</v>
      </c>
      <c r="Q4831" t="s">
        <v>36</v>
      </c>
      <c r="R4831" t="s">
        <v>28</v>
      </c>
      <c r="S4831" t="str">
        <f>TEXT(sales_data[[#This Row],[dtme]],"yyyy")</f>
        <v>2023</v>
      </c>
    </row>
    <row r="4832" spans="1:19" x14ac:dyDescent="0.25">
      <c r="A4832" t="s">
        <v>4898</v>
      </c>
      <c r="B4832" t="s">
        <v>15</v>
      </c>
      <c r="C4832" t="s">
        <v>43</v>
      </c>
      <c r="D4832" t="s">
        <v>23</v>
      </c>
      <c r="E4832" t="s">
        <v>17</v>
      </c>
      <c r="F4832" t="s">
        <v>24</v>
      </c>
      <c r="G4832">
        <v>15</v>
      </c>
      <c r="H4832">
        <v>3</v>
      </c>
      <c r="I4832">
        <v>8.1</v>
      </c>
      <c r="J4832">
        <v>53.1</v>
      </c>
      <c r="K4832" s="1">
        <v>44999</v>
      </c>
      <c r="L4832" s="2">
        <v>0.59236111111111112</v>
      </c>
      <c r="M4832" t="s">
        <v>47</v>
      </c>
      <c r="N4832">
        <v>45.2943</v>
      </c>
      <c r="O4832">
        <v>7.8057000000000016</v>
      </c>
      <c r="P4832" t="s">
        <v>19</v>
      </c>
      <c r="Q4832" t="s">
        <v>36</v>
      </c>
      <c r="R4832" t="s">
        <v>28</v>
      </c>
      <c r="S4832" t="str">
        <f>TEXT(sales_data[[#This Row],[dtme]],"yyyy")</f>
        <v>2023</v>
      </c>
    </row>
    <row r="4833" spans="1:19" x14ac:dyDescent="0.25">
      <c r="A4833" t="s">
        <v>4899</v>
      </c>
      <c r="B4833" t="s">
        <v>37</v>
      </c>
      <c r="C4833" t="s">
        <v>45</v>
      </c>
      <c r="D4833" t="s">
        <v>16</v>
      </c>
      <c r="E4833" t="s">
        <v>17</v>
      </c>
      <c r="F4833" t="s">
        <v>40</v>
      </c>
      <c r="G4833">
        <v>22</v>
      </c>
      <c r="H4833">
        <v>4</v>
      </c>
      <c r="I4833">
        <v>15.84</v>
      </c>
      <c r="J4833">
        <v>103.84</v>
      </c>
      <c r="K4833" s="1">
        <v>44999</v>
      </c>
      <c r="L4833" s="2">
        <v>0.46944444444444444</v>
      </c>
      <c r="M4833" t="s">
        <v>46</v>
      </c>
      <c r="N4833">
        <v>92.313760000000002</v>
      </c>
      <c r="O4833">
        <v>11.526240000000001</v>
      </c>
      <c r="P4833" t="s">
        <v>26</v>
      </c>
      <c r="Q4833" t="s">
        <v>36</v>
      </c>
      <c r="R4833" t="s">
        <v>28</v>
      </c>
      <c r="S4833" t="str">
        <f>TEXT(sales_data[[#This Row],[dtme]],"yyyy")</f>
        <v>2023</v>
      </c>
    </row>
    <row r="4834" spans="1:19" x14ac:dyDescent="0.25">
      <c r="A4834" t="s">
        <v>4900</v>
      </c>
      <c r="B4834" t="s">
        <v>37</v>
      </c>
      <c r="C4834" t="s">
        <v>45</v>
      </c>
      <c r="D4834" t="s">
        <v>23</v>
      </c>
      <c r="E4834" t="s">
        <v>17</v>
      </c>
      <c r="F4834" t="s">
        <v>38</v>
      </c>
      <c r="G4834">
        <v>53</v>
      </c>
      <c r="H4834">
        <v>8</v>
      </c>
      <c r="I4834">
        <v>76.319999999999993</v>
      </c>
      <c r="J4834">
        <v>500.32</v>
      </c>
      <c r="K4834" s="1">
        <v>44999</v>
      </c>
      <c r="L4834" s="2">
        <v>0.69791666666666663</v>
      </c>
      <c r="M4834" t="s">
        <v>46</v>
      </c>
      <c r="N4834">
        <v>428.77424000000002</v>
      </c>
      <c r="O4834">
        <v>71.545759999999973</v>
      </c>
      <c r="P4834" t="s">
        <v>32</v>
      </c>
      <c r="Q4834" t="s">
        <v>36</v>
      </c>
      <c r="R4834" t="s">
        <v>28</v>
      </c>
      <c r="S4834" t="str">
        <f>TEXT(sales_data[[#This Row],[dtme]],"yyyy")</f>
        <v>2023</v>
      </c>
    </row>
    <row r="4835" spans="1:19" x14ac:dyDescent="0.25">
      <c r="A4835" t="s">
        <v>4901</v>
      </c>
      <c r="B4835" t="s">
        <v>22</v>
      </c>
      <c r="C4835" t="s">
        <v>44</v>
      </c>
      <c r="D4835" t="s">
        <v>16</v>
      </c>
      <c r="E4835" t="s">
        <v>29</v>
      </c>
      <c r="F4835" t="s">
        <v>33</v>
      </c>
      <c r="G4835">
        <v>42</v>
      </c>
      <c r="H4835">
        <v>1</v>
      </c>
      <c r="I4835">
        <v>7.56</v>
      </c>
      <c r="J4835">
        <v>49.56</v>
      </c>
      <c r="K4835" s="1">
        <v>44999</v>
      </c>
      <c r="L4835" s="2">
        <v>0.65</v>
      </c>
      <c r="M4835" t="s">
        <v>47</v>
      </c>
      <c r="N4835">
        <v>43.365000000000002</v>
      </c>
      <c r="O4835">
        <v>6.1950000000000003</v>
      </c>
      <c r="P4835" t="s">
        <v>19</v>
      </c>
      <c r="Q4835" t="s">
        <v>36</v>
      </c>
      <c r="R4835" t="s">
        <v>28</v>
      </c>
      <c r="S4835" t="str">
        <f>TEXT(sales_data[[#This Row],[dtme]],"yyyy")</f>
        <v>2023</v>
      </c>
    </row>
    <row r="4836" spans="1:19" x14ac:dyDescent="0.25">
      <c r="A4836" t="s">
        <v>4902</v>
      </c>
      <c r="B4836" t="s">
        <v>22</v>
      </c>
      <c r="C4836" t="s">
        <v>44</v>
      </c>
      <c r="D4836" t="s">
        <v>16</v>
      </c>
      <c r="E4836" t="s">
        <v>17</v>
      </c>
      <c r="F4836" t="s">
        <v>33</v>
      </c>
      <c r="G4836">
        <v>35</v>
      </c>
      <c r="H4836">
        <v>6</v>
      </c>
      <c r="I4836">
        <v>37.799999999999997</v>
      </c>
      <c r="J4836">
        <v>247.8</v>
      </c>
      <c r="K4836" s="1">
        <v>44999</v>
      </c>
      <c r="L4836" s="2">
        <v>0.5756944444444444</v>
      </c>
      <c r="M4836" t="s">
        <v>46</v>
      </c>
      <c r="N4836">
        <v>215.58600000000001</v>
      </c>
      <c r="O4836">
        <v>32.213999999999999</v>
      </c>
      <c r="P4836" t="s">
        <v>19</v>
      </c>
      <c r="Q4836" t="s">
        <v>36</v>
      </c>
      <c r="R4836" t="s">
        <v>28</v>
      </c>
      <c r="S4836" t="str">
        <f>TEXT(sales_data[[#This Row],[dtme]],"yyyy")</f>
        <v>2023</v>
      </c>
    </row>
    <row r="4837" spans="1:19" x14ac:dyDescent="0.25">
      <c r="A4837" t="s">
        <v>4903</v>
      </c>
      <c r="B4837" t="s">
        <v>15</v>
      </c>
      <c r="C4837" t="s">
        <v>43</v>
      </c>
      <c r="D4837" t="s">
        <v>16</v>
      </c>
      <c r="E4837" t="s">
        <v>17</v>
      </c>
      <c r="F4837" t="s">
        <v>33</v>
      </c>
      <c r="G4837">
        <v>97</v>
      </c>
      <c r="H4837">
        <v>9</v>
      </c>
      <c r="I4837">
        <v>157.13999999999999</v>
      </c>
      <c r="J4837">
        <v>1030.1399999999999</v>
      </c>
      <c r="K4837" s="1">
        <v>44999</v>
      </c>
      <c r="L4837" s="2">
        <v>0.59652777777777777</v>
      </c>
      <c r="M4837" t="s">
        <v>46</v>
      </c>
      <c r="N4837">
        <v>874.58885999999984</v>
      </c>
      <c r="O4837">
        <v>155.55114000000003</v>
      </c>
      <c r="P4837" t="s">
        <v>19</v>
      </c>
      <c r="Q4837" t="s">
        <v>36</v>
      </c>
      <c r="R4837" t="s">
        <v>28</v>
      </c>
      <c r="S4837" t="str">
        <f>TEXT(sales_data[[#This Row],[dtme]],"yyyy")</f>
        <v>2023</v>
      </c>
    </row>
    <row r="4838" spans="1:19" x14ac:dyDescent="0.25">
      <c r="A4838" t="s">
        <v>4904</v>
      </c>
      <c r="B4838" t="s">
        <v>37</v>
      </c>
      <c r="C4838" t="s">
        <v>45</v>
      </c>
      <c r="D4838" t="s">
        <v>23</v>
      </c>
      <c r="E4838" t="s">
        <v>29</v>
      </c>
      <c r="F4838" t="s">
        <v>30</v>
      </c>
      <c r="G4838">
        <v>33</v>
      </c>
      <c r="H4838">
        <v>2</v>
      </c>
      <c r="I4838">
        <v>11.879999999999999</v>
      </c>
      <c r="J4838">
        <v>77.88</v>
      </c>
      <c r="K4838" s="1">
        <v>45000</v>
      </c>
      <c r="L4838" s="2">
        <v>0.51388888888888884</v>
      </c>
      <c r="M4838" t="s">
        <v>47</v>
      </c>
      <c r="N4838">
        <v>67.366199999999992</v>
      </c>
      <c r="O4838">
        <v>10.513800000000003</v>
      </c>
      <c r="P4838" t="s">
        <v>19</v>
      </c>
      <c r="Q4838" t="s">
        <v>27</v>
      </c>
      <c r="R4838" t="s">
        <v>28</v>
      </c>
      <c r="S4838" t="str">
        <f>TEXT(sales_data[[#This Row],[dtme]],"yyyy")</f>
        <v>2023</v>
      </c>
    </row>
    <row r="4839" spans="1:19" x14ac:dyDescent="0.25">
      <c r="A4839" t="s">
        <v>4905</v>
      </c>
      <c r="B4839" t="s">
        <v>15</v>
      </c>
      <c r="C4839" t="s">
        <v>43</v>
      </c>
      <c r="D4839" t="s">
        <v>23</v>
      </c>
      <c r="E4839" t="s">
        <v>29</v>
      </c>
      <c r="F4839" t="s">
        <v>18</v>
      </c>
      <c r="G4839">
        <v>24</v>
      </c>
      <c r="H4839">
        <v>9</v>
      </c>
      <c r="I4839">
        <v>38.879999999999995</v>
      </c>
      <c r="J4839">
        <v>254.88</v>
      </c>
      <c r="K4839" s="1">
        <v>45000</v>
      </c>
      <c r="L4839" s="2">
        <v>0.65</v>
      </c>
      <c r="M4839" t="s">
        <v>25</v>
      </c>
      <c r="N4839">
        <v>214.86383999999998</v>
      </c>
      <c r="O4839">
        <v>40.016160000000013</v>
      </c>
      <c r="P4839" t="s">
        <v>19</v>
      </c>
      <c r="Q4839" t="s">
        <v>27</v>
      </c>
      <c r="R4839" t="s">
        <v>28</v>
      </c>
      <c r="S4839" t="str">
        <f>TEXT(sales_data[[#This Row],[dtme]],"yyyy")</f>
        <v>2023</v>
      </c>
    </row>
    <row r="4840" spans="1:19" x14ac:dyDescent="0.25">
      <c r="A4840" t="s">
        <v>4906</v>
      </c>
      <c r="B4840" t="s">
        <v>15</v>
      </c>
      <c r="C4840" t="s">
        <v>43</v>
      </c>
      <c r="D4840" t="s">
        <v>23</v>
      </c>
      <c r="E4840" t="s">
        <v>29</v>
      </c>
      <c r="F4840" t="s">
        <v>18</v>
      </c>
      <c r="G4840">
        <v>96</v>
      </c>
      <c r="H4840">
        <v>2</v>
      </c>
      <c r="I4840">
        <v>34.56</v>
      </c>
      <c r="J4840">
        <v>226.56</v>
      </c>
      <c r="K4840" s="1">
        <v>45000</v>
      </c>
      <c r="L4840" s="2">
        <v>0.42499999999999999</v>
      </c>
      <c r="M4840" t="s">
        <v>47</v>
      </c>
      <c r="N4840">
        <v>191.66976</v>
      </c>
      <c r="O4840">
        <v>34.890240000000006</v>
      </c>
      <c r="P4840" t="s">
        <v>26</v>
      </c>
      <c r="Q4840" t="s">
        <v>27</v>
      </c>
      <c r="R4840" t="s">
        <v>28</v>
      </c>
      <c r="S4840" t="str">
        <f>TEXT(sales_data[[#This Row],[dtme]],"yyyy")</f>
        <v>2023</v>
      </c>
    </row>
    <row r="4841" spans="1:19" x14ac:dyDescent="0.25">
      <c r="A4841" t="s">
        <v>4907</v>
      </c>
      <c r="B4841" t="s">
        <v>37</v>
      </c>
      <c r="C4841" t="s">
        <v>45</v>
      </c>
      <c r="D4841" t="s">
        <v>16</v>
      </c>
      <c r="E4841" t="s">
        <v>17</v>
      </c>
      <c r="F4841" t="s">
        <v>24</v>
      </c>
      <c r="G4841">
        <v>57</v>
      </c>
      <c r="H4841">
        <v>4</v>
      </c>
      <c r="I4841">
        <v>41.04</v>
      </c>
      <c r="J4841">
        <v>269.04000000000002</v>
      </c>
      <c r="K4841" s="1">
        <v>45000</v>
      </c>
      <c r="L4841" s="2">
        <v>0.49791666666666667</v>
      </c>
      <c r="M4841" t="s">
        <v>25</v>
      </c>
      <c r="N4841">
        <v>237.56232000000003</v>
      </c>
      <c r="O4841">
        <v>31.477679999999992</v>
      </c>
      <c r="P4841" t="s">
        <v>26</v>
      </c>
      <c r="Q4841" t="s">
        <v>27</v>
      </c>
      <c r="R4841" t="s">
        <v>28</v>
      </c>
      <c r="S4841" t="str">
        <f>TEXT(sales_data[[#This Row],[dtme]],"yyyy")</f>
        <v>2023</v>
      </c>
    </row>
    <row r="4842" spans="1:19" x14ac:dyDescent="0.25">
      <c r="A4842" t="s">
        <v>4908</v>
      </c>
      <c r="B4842" t="s">
        <v>37</v>
      </c>
      <c r="C4842" t="s">
        <v>45</v>
      </c>
      <c r="D4842" t="s">
        <v>23</v>
      </c>
      <c r="E4842" t="s">
        <v>29</v>
      </c>
      <c r="F4842" t="s">
        <v>30</v>
      </c>
      <c r="G4842">
        <v>13</v>
      </c>
      <c r="H4842">
        <v>9</v>
      </c>
      <c r="I4842">
        <v>21.06</v>
      </c>
      <c r="J4842">
        <v>138.06</v>
      </c>
      <c r="K4842" s="1">
        <v>45000</v>
      </c>
      <c r="L4842" s="2">
        <v>0.43472222222222223</v>
      </c>
      <c r="M4842" t="s">
        <v>25</v>
      </c>
      <c r="N4842">
        <v>117.90324000000001</v>
      </c>
      <c r="O4842">
        <v>20.156759999999991</v>
      </c>
      <c r="P4842" t="s">
        <v>26</v>
      </c>
      <c r="Q4842" t="s">
        <v>27</v>
      </c>
      <c r="R4842" t="s">
        <v>28</v>
      </c>
      <c r="S4842" t="str">
        <f>TEXT(sales_data[[#This Row],[dtme]],"yyyy")</f>
        <v>2023</v>
      </c>
    </row>
    <row r="4843" spans="1:19" x14ac:dyDescent="0.25">
      <c r="A4843" t="s">
        <v>4909</v>
      </c>
      <c r="B4843" t="s">
        <v>15</v>
      </c>
      <c r="C4843" t="s">
        <v>43</v>
      </c>
      <c r="D4843" t="s">
        <v>16</v>
      </c>
      <c r="E4843" t="s">
        <v>17</v>
      </c>
      <c r="F4843" t="s">
        <v>40</v>
      </c>
      <c r="G4843">
        <v>19</v>
      </c>
      <c r="H4843">
        <v>10</v>
      </c>
      <c r="I4843">
        <v>34.199999999999996</v>
      </c>
      <c r="J4843">
        <v>224.2</v>
      </c>
      <c r="K4843" s="1">
        <v>45000</v>
      </c>
      <c r="L4843" s="2">
        <v>0.76388888888888884</v>
      </c>
      <c r="M4843" t="s">
        <v>47</v>
      </c>
      <c r="N4843">
        <v>196.39919999999998</v>
      </c>
      <c r="O4843">
        <v>27.80080000000001</v>
      </c>
      <c r="P4843" t="s">
        <v>32</v>
      </c>
      <c r="Q4843" t="s">
        <v>27</v>
      </c>
      <c r="R4843" t="s">
        <v>28</v>
      </c>
      <c r="S4843" t="str">
        <f>TEXT(sales_data[[#This Row],[dtme]],"yyyy")</f>
        <v>2023</v>
      </c>
    </row>
    <row r="4844" spans="1:19" x14ac:dyDescent="0.25">
      <c r="A4844" t="s">
        <v>4910</v>
      </c>
      <c r="B4844" t="s">
        <v>37</v>
      </c>
      <c r="C4844" t="s">
        <v>45</v>
      </c>
      <c r="D4844" t="s">
        <v>16</v>
      </c>
      <c r="E4844" t="s">
        <v>29</v>
      </c>
      <c r="F4844" t="s">
        <v>33</v>
      </c>
      <c r="G4844">
        <v>96</v>
      </c>
      <c r="H4844">
        <v>3</v>
      </c>
      <c r="I4844">
        <v>51.839999999999996</v>
      </c>
      <c r="J4844">
        <v>339.84</v>
      </c>
      <c r="K4844" s="1">
        <v>45000</v>
      </c>
      <c r="L4844" s="2">
        <v>0.54513888888888884</v>
      </c>
      <c r="M4844" t="s">
        <v>25</v>
      </c>
      <c r="N4844">
        <v>288.86399999999998</v>
      </c>
      <c r="O4844">
        <v>50.975999999999999</v>
      </c>
      <c r="P4844" t="s">
        <v>19</v>
      </c>
      <c r="Q4844" t="s">
        <v>27</v>
      </c>
      <c r="R4844" t="s">
        <v>28</v>
      </c>
      <c r="S4844" t="str">
        <f>TEXT(sales_data[[#This Row],[dtme]],"yyyy")</f>
        <v>2023</v>
      </c>
    </row>
    <row r="4845" spans="1:19" x14ac:dyDescent="0.25">
      <c r="A4845" t="s">
        <v>4911</v>
      </c>
      <c r="B4845" t="s">
        <v>37</v>
      </c>
      <c r="C4845" t="s">
        <v>45</v>
      </c>
      <c r="D4845" t="s">
        <v>23</v>
      </c>
      <c r="E4845" t="s">
        <v>29</v>
      </c>
      <c r="F4845" t="s">
        <v>40</v>
      </c>
      <c r="G4845">
        <v>27</v>
      </c>
      <c r="H4845">
        <v>2</v>
      </c>
      <c r="I4845">
        <v>9.7199999999999989</v>
      </c>
      <c r="J4845">
        <v>63.72</v>
      </c>
      <c r="K4845" s="1">
        <v>45000</v>
      </c>
      <c r="L4845" s="2">
        <v>0.68472222222222223</v>
      </c>
      <c r="M4845" t="s">
        <v>46</v>
      </c>
      <c r="N4845">
        <v>54.990359999999995</v>
      </c>
      <c r="O4845">
        <v>8.7296400000000034</v>
      </c>
      <c r="P4845" t="s">
        <v>32</v>
      </c>
      <c r="Q4845" t="s">
        <v>27</v>
      </c>
      <c r="R4845" t="s">
        <v>28</v>
      </c>
      <c r="S4845" t="str">
        <f>TEXT(sales_data[[#This Row],[dtme]],"yyyy")</f>
        <v>2023</v>
      </c>
    </row>
    <row r="4846" spans="1:19" x14ac:dyDescent="0.25">
      <c r="A4846" t="s">
        <v>4912</v>
      </c>
      <c r="B4846" t="s">
        <v>37</v>
      </c>
      <c r="C4846" t="s">
        <v>45</v>
      </c>
      <c r="D4846" t="s">
        <v>23</v>
      </c>
      <c r="E4846" t="s">
        <v>29</v>
      </c>
      <c r="F4846" t="s">
        <v>18</v>
      </c>
      <c r="G4846">
        <v>92</v>
      </c>
      <c r="H4846">
        <v>1</v>
      </c>
      <c r="I4846">
        <v>16.559999999999999</v>
      </c>
      <c r="J4846">
        <v>108.56</v>
      </c>
      <c r="K4846" s="1">
        <v>45000</v>
      </c>
      <c r="L4846" s="2">
        <v>0.4513888888888889</v>
      </c>
      <c r="M4846" t="s">
        <v>47</v>
      </c>
      <c r="N4846">
        <v>91.190399999999997</v>
      </c>
      <c r="O4846">
        <v>17.369600000000005</v>
      </c>
      <c r="P4846" t="s">
        <v>26</v>
      </c>
      <c r="Q4846" t="s">
        <v>27</v>
      </c>
      <c r="R4846" t="s">
        <v>28</v>
      </c>
      <c r="S4846" t="str">
        <f>TEXT(sales_data[[#This Row],[dtme]],"yyyy")</f>
        <v>2023</v>
      </c>
    </row>
    <row r="4847" spans="1:19" x14ac:dyDescent="0.25">
      <c r="A4847" t="s">
        <v>4913</v>
      </c>
      <c r="B4847" t="s">
        <v>37</v>
      </c>
      <c r="C4847" t="s">
        <v>45</v>
      </c>
      <c r="D4847" t="s">
        <v>23</v>
      </c>
      <c r="E4847" t="s">
        <v>29</v>
      </c>
      <c r="F4847" t="s">
        <v>18</v>
      </c>
      <c r="G4847">
        <v>10</v>
      </c>
      <c r="H4847">
        <v>8</v>
      </c>
      <c r="I4847">
        <v>14.399999999999999</v>
      </c>
      <c r="J4847">
        <v>94.4</v>
      </c>
      <c r="K4847" s="1">
        <v>45000</v>
      </c>
      <c r="L4847" s="2">
        <v>0.60972222222222228</v>
      </c>
      <c r="M4847" t="s">
        <v>46</v>
      </c>
      <c r="N4847">
        <v>83.16640000000001</v>
      </c>
      <c r="O4847">
        <v>11.233599999999996</v>
      </c>
      <c r="P4847" t="s">
        <v>19</v>
      </c>
      <c r="Q4847" t="s">
        <v>27</v>
      </c>
      <c r="R4847" t="s">
        <v>28</v>
      </c>
      <c r="S4847" t="str">
        <f>TEXT(sales_data[[#This Row],[dtme]],"yyyy")</f>
        <v>2023</v>
      </c>
    </row>
    <row r="4848" spans="1:19" x14ac:dyDescent="0.25">
      <c r="A4848" t="s">
        <v>4914</v>
      </c>
      <c r="B4848" t="s">
        <v>37</v>
      </c>
      <c r="C4848" t="s">
        <v>45</v>
      </c>
      <c r="D4848" t="s">
        <v>16</v>
      </c>
      <c r="E4848" t="s">
        <v>29</v>
      </c>
      <c r="F4848" t="s">
        <v>33</v>
      </c>
      <c r="G4848">
        <v>90</v>
      </c>
      <c r="H4848">
        <v>8</v>
      </c>
      <c r="I4848">
        <v>129.6</v>
      </c>
      <c r="J4848">
        <v>849.6</v>
      </c>
      <c r="K4848" s="1">
        <v>45000</v>
      </c>
      <c r="L4848" s="2">
        <v>0.6166666666666667</v>
      </c>
      <c r="M4848" t="s">
        <v>47</v>
      </c>
      <c r="N4848">
        <v>755.2944</v>
      </c>
      <c r="O4848">
        <v>94.305600000000027</v>
      </c>
      <c r="P4848" t="s">
        <v>19</v>
      </c>
      <c r="Q4848" t="s">
        <v>27</v>
      </c>
      <c r="R4848" t="s">
        <v>28</v>
      </c>
      <c r="S4848" t="str">
        <f>TEXT(sales_data[[#This Row],[dtme]],"yyyy")</f>
        <v>2023</v>
      </c>
    </row>
    <row r="4849" spans="1:19" x14ac:dyDescent="0.25">
      <c r="A4849" t="s">
        <v>4915</v>
      </c>
      <c r="B4849" t="s">
        <v>22</v>
      </c>
      <c r="C4849" t="s">
        <v>44</v>
      </c>
      <c r="D4849" t="s">
        <v>23</v>
      </c>
      <c r="E4849" t="s">
        <v>29</v>
      </c>
      <c r="F4849" t="s">
        <v>30</v>
      </c>
      <c r="G4849">
        <v>65</v>
      </c>
      <c r="H4849">
        <v>8</v>
      </c>
      <c r="I4849">
        <v>93.6</v>
      </c>
      <c r="J4849">
        <v>613.6</v>
      </c>
      <c r="K4849" s="1">
        <v>45000</v>
      </c>
      <c r="L4849" s="2">
        <v>0.58611111111111114</v>
      </c>
      <c r="M4849" t="s">
        <v>46</v>
      </c>
      <c r="N4849">
        <v>537.5136</v>
      </c>
      <c r="O4849">
        <v>76.086400000000026</v>
      </c>
      <c r="P4849" t="s">
        <v>19</v>
      </c>
      <c r="Q4849" t="s">
        <v>27</v>
      </c>
      <c r="R4849" t="s">
        <v>28</v>
      </c>
      <c r="S4849" t="str">
        <f>TEXT(sales_data[[#This Row],[dtme]],"yyyy")</f>
        <v>2023</v>
      </c>
    </row>
    <row r="4850" spans="1:19" x14ac:dyDescent="0.25">
      <c r="A4850" t="s">
        <v>4916</v>
      </c>
      <c r="B4850" t="s">
        <v>22</v>
      </c>
      <c r="C4850" t="s">
        <v>44</v>
      </c>
      <c r="D4850" t="s">
        <v>16</v>
      </c>
      <c r="E4850" t="s">
        <v>29</v>
      </c>
      <c r="F4850" t="s">
        <v>18</v>
      </c>
      <c r="G4850">
        <v>15</v>
      </c>
      <c r="H4850">
        <v>2</v>
      </c>
      <c r="I4850">
        <v>5.3999999999999995</v>
      </c>
      <c r="J4850">
        <v>35.4</v>
      </c>
      <c r="K4850" s="1">
        <v>45001</v>
      </c>
      <c r="L4850" s="2">
        <v>0.82430555555555551</v>
      </c>
      <c r="M4850" t="s">
        <v>25</v>
      </c>
      <c r="N4850">
        <v>30.302399999999999</v>
      </c>
      <c r="O4850">
        <v>5.0975999999999999</v>
      </c>
      <c r="P4850" t="s">
        <v>32</v>
      </c>
      <c r="Q4850" t="s">
        <v>20</v>
      </c>
      <c r="R4850" t="s">
        <v>28</v>
      </c>
      <c r="S4850" t="str">
        <f>TEXT(sales_data[[#This Row],[dtme]],"yyyy")</f>
        <v>2023</v>
      </c>
    </row>
    <row r="4851" spans="1:19" x14ac:dyDescent="0.25">
      <c r="A4851" t="s">
        <v>4917</v>
      </c>
      <c r="B4851" t="s">
        <v>15</v>
      </c>
      <c r="C4851" t="s">
        <v>43</v>
      </c>
      <c r="D4851" t="s">
        <v>23</v>
      </c>
      <c r="E4851" t="s">
        <v>29</v>
      </c>
      <c r="F4851" t="s">
        <v>33</v>
      </c>
      <c r="G4851">
        <v>72</v>
      </c>
      <c r="H4851">
        <v>8</v>
      </c>
      <c r="I4851">
        <v>103.67999999999999</v>
      </c>
      <c r="J4851">
        <v>679.68</v>
      </c>
      <c r="K4851" s="1">
        <v>45001</v>
      </c>
      <c r="L4851" s="2">
        <v>0.80902777777777779</v>
      </c>
      <c r="M4851" t="s">
        <v>46</v>
      </c>
      <c r="N4851">
        <v>588.60287999999991</v>
      </c>
      <c r="O4851">
        <v>91.077120000000036</v>
      </c>
      <c r="P4851" t="s">
        <v>32</v>
      </c>
      <c r="Q4851" t="s">
        <v>20</v>
      </c>
      <c r="R4851" t="s">
        <v>28</v>
      </c>
      <c r="S4851" t="str">
        <f>TEXT(sales_data[[#This Row],[dtme]],"yyyy")</f>
        <v>2023</v>
      </c>
    </row>
    <row r="4852" spans="1:19" x14ac:dyDescent="0.25">
      <c r="A4852" t="s">
        <v>4918</v>
      </c>
      <c r="B4852" t="s">
        <v>22</v>
      </c>
      <c r="C4852" t="s">
        <v>44</v>
      </c>
      <c r="D4852" t="s">
        <v>23</v>
      </c>
      <c r="E4852" t="s">
        <v>17</v>
      </c>
      <c r="F4852" t="s">
        <v>38</v>
      </c>
      <c r="G4852">
        <v>87</v>
      </c>
      <c r="H4852">
        <v>9</v>
      </c>
      <c r="I4852">
        <v>140.94</v>
      </c>
      <c r="J4852">
        <v>923.94</v>
      </c>
      <c r="K4852" s="1">
        <v>45001</v>
      </c>
      <c r="L4852" s="2">
        <v>0.79722222222222228</v>
      </c>
      <c r="M4852" t="s">
        <v>25</v>
      </c>
      <c r="N4852">
        <v>815.83902</v>
      </c>
      <c r="O4852">
        <v>108.10098000000005</v>
      </c>
      <c r="P4852" t="s">
        <v>32</v>
      </c>
      <c r="Q4852" t="s">
        <v>20</v>
      </c>
      <c r="R4852" t="s">
        <v>28</v>
      </c>
      <c r="S4852" t="str">
        <f>TEXT(sales_data[[#This Row],[dtme]],"yyyy")</f>
        <v>2023</v>
      </c>
    </row>
    <row r="4853" spans="1:19" x14ac:dyDescent="0.25">
      <c r="A4853" t="s">
        <v>4919</v>
      </c>
      <c r="B4853" t="s">
        <v>15</v>
      </c>
      <c r="C4853" t="s">
        <v>43</v>
      </c>
      <c r="D4853" t="s">
        <v>23</v>
      </c>
      <c r="E4853" t="s">
        <v>29</v>
      </c>
      <c r="F4853" t="s">
        <v>30</v>
      </c>
      <c r="G4853">
        <v>23</v>
      </c>
      <c r="H4853">
        <v>4</v>
      </c>
      <c r="I4853">
        <v>16.559999999999999</v>
      </c>
      <c r="J4853">
        <v>108.56</v>
      </c>
      <c r="K4853" s="1">
        <v>45001</v>
      </c>
      <c r="L4853" s="2">
        <v>0.47361111111111109</v>
      </c>
      <c r="M4853" t="s">
        <v>25</v>
      </c>
      <c r="N4853">
        <v>94.664320000000004</v>
      </c>
      <c r="O4853">
        <v>13.895679999999999</v>
      </c>
      <c r="P4853" t="s">
        <v>26</v>
      </c>
      <c r="Q4853" t="s">
        <v>20</v>
      </c>
      <c r="R4853" t="s">
        <v>28</v>
      </c>
      <c r="S4853" t="str">
        <f>TEXT(sales_data[[#This Row],[dtme]],"yyyy")</f>
        <v>2023</v>
      </c>
    </row>
    <row r="4854" spans="1:19" x14ac:dyDescent="0.25">
      <c r="A4854" t="s">
        <v>4920</v>
      </c>
      <c r="B4854" t="s">
        <v>37</v>
      </c>
      <c r="C4854" t="s">
        <v>45</v>
      </c>
      <c r="D4854" t="s">
        <v>23</v>
      </c>
      <c r="E4854" t="s">
        <v>29</v>
      </c>
      <c r="F4854" t="s">
        <v>33</v>
      </c>
      <c r="G4854">
        <v>74</v>
      </c>
      <c r="H4854">
        <v>1</v>
      </c>
      <c r="I4854">
        <v>13.32</v>
      </c>
      <c r="J4854">
        <v>87.32</v>
      </c>
      <c r="K4854" s="1">
        <v>45001</v>
      </c>
      <c r="L4854" s="2">
        <v>0.70694444444444449</v>
      </c>
      <c r="M4854" t="s">
        <v>25</v>
      </c>
      <c r="N4854">
        <v>76.754279999999994</v>
      </c>
      <c r="O4854">
        <v>10.565719999999999</v>
      </c>
      <c r="P4854" t="s">
        <v>32</v>
      </c>
      <c r="Q4854" t="s">
        <v>20</v>
      </c>
      <c r="R4854" t="s">
        <v>28</v>
      </c>
      <c r="S4854" t="str">
        <f>TEXT(sales_data[[#This Row],[dtme]],"yyyy")</f>
        <v>2023</v>
      </c>
    </row>
    <row r="4855" spans="1:19" x14ac:dyDescent="0.25">
      <c r="A4855" t="s">
        <v>4921</v>
      </c>
      <c r="B4855" t="s">
        <v>15</v>
      </c>
      <c r="C4855" t="s">
        <v>43</v>
      </c>
      <c r="D4855" t="s">
        <v>23</v>
      </c>
      <c r="E4855" t="s">
        <v>17</v>
      </c>
      <c r="F4855" t="s">
        <v>38</v>
      </c>
      <c r="G4855">
        <v>63</v>
      </c>
      <c r="H4855">
        <v>5</v>
      </c>
      <c r="I4855">
        <v>56.699999999999996</v>
      </c>
      <c r="J4855">
        <v>371.7</v>
      </c>
      <c r="K4855" s="1">
        <v>45001</v>
      </c>
      <c r="L4855" s="2">
        <v>0.52986111111111112</v>
      </c>
      <c r="M4855" t="s">
        <v>46</v>
      </c>
      <c r="N4855">
        <v>326.72429999999997</v>
      </c>
      <c r="O4855">
        <v>44.975700000000018</v>
      </c>
      <c r="P4855" t="s">
        <v>19</v>
      </c>
      <c r="Q4855" t="s">
        <v>20</v>
      </c>
      <c r="R4855" t="s">
        <v>28</v>
      </c>
      <c r="S4855" t="str">
        <f>TEXT(sales_data[[#This Row],[dtme]],"yyyy")</f>
        <v>2023</v>
      </c>
    </row>
    <row r="4856" spans="1:19" x14ac:dyDescent="0.25">
      <c r="A4856" t="s">
        <v>4922</v>
      </c>
      <c r="B4856" t="s">
        <v>37</v>
      </c>
      <c r="C4856" t="s">
        <v>45</v>
      </c>
      <c r="D4856" t="s">
        <v>23</v>
      </c>
      <c r="E4856" t="s">
        <v>29</v>
      </c>
      <c r="F4856" t="s">
        <v>33</v>
      </c>
      <c r="G4856">
        <v>34</v>
      </c>
      <c r="H4856">
        <v>10</v>
      </c>
      <c r="I4856">
        <v>61.199999999999996</v>
      </c>
      <c r="J4856">
        <v>401.2</v>
      </c>
      <c r="K4856" s="1">
        <v>45001</v>
      </c>
      <c r="L4856" s="2">
        <v>0.42430555555555555</v>
      </c>
      <c r="M4856" t="s">
        <v>46</v>
      </c>
      <c r="N4856">
        <v>342.62479999999999</v>
      </c>
      <c r="O4856">
        <v>58.575199999999995</v>
      </c>
      <c r="P4856" t="s">
        <v>26</v>
      </c>
      <c r="Q4856" t="s">
        <v>20</v>
      </c>
      <c r="R4856" t="s">
        <v>28</v>
      </c>
      <c r="S4856" t="str">
        <f>TEXT(sales_data[[#This Row],[dtme]],"yyyy")</f>
        <v>2023</v>
      </c>
    </row>
    <row r="4857" spans="1:19" x14ac:dyDescent="0.25">
      <c r="A4857" t="s">
        <v>4923</v>
      </c>
      <c r="B4857" t="s">
        <v>22</v>
      </c>
      <c r="C4857" t="s">
        <v>44</v>
      </c>
      <c r="D4857" t="s">
        <v>23</v>
      </c>
      <c r="E4857" t="s">
        <v>29</v>
      </c>
      <c r="F4857" t="s">
        <v>40</v>
      </c>
      <c r="G4857">
        <v>97</v>
      </c>
      <c r="H4857">
        <v>4</v>
      </c>
      <c r="I4857">
        <v>69.84</v>
      </c>
      <c r="J4857">
        <v>457.84000000000003</v>
      </c>
      <c r="K4857" s="1">
        <v>45001</v>
      </c>
      <c r="L4857" s="2">
        <v>0.6479166666666667</v>
      </c>
      <c r="M4857" t="s">
        <v>46</v>
      </c>
      <c r="N4857">
        <v>398.77864</v>
      </c>
      <c r="O4857">
        <v>59.061360000000036</v>
      </c>
      <c r="P4857" t="s">
        <v>19</v>
      </c>
      <c r="Q4857" t="s">
        <v>20</v>
      </c>
      <c r="R4857" t="s">
        <v>28</v>
      </c>
      <c r="S4857" t="str">
        <f>TEXT(sales_data[[#This Row],[dtme]],"yyyy")</f>
        <v>2023</v>
      </c>
    </row>
    <row r="4858" spans="1:19" x14ac:dyDescent="0.25">
      <c r="A4858" t="s">
        <v>4924</v>
      </c>
      <c r="B4858" t="s">
        <v>37</v>
      </c>
      <c r="C4858" t="s">
        <v>45</v>
      </c>
      <c r="D4858" t="s">
        <v>23</v>
      </c>
      <c r="E4858" t="s">
        <v>17</v>
      </c>
      <c r="F4858" t="s">
        <v>24</v>
      </c>
      <c r="G4858">
        <v>95</v>
      </c>
      <c r="H4858">
        <v>4</v>
      </c>
      <c r="I4858">
        <v>68.399999999999991</v>
      </c>
      <c r="J4858">
        <v>448.4</v>
      </c>
      <c r="K4858" s="1">
        <v>45001</v>
      </c>
      <c r="L4858" s="2">
        <v>0.78541666666666665</v>
      </c>
      <c r="M4858" t="s">
        <v>25</v>
      </c>
      <c r="N4858">
        <v>393.24680000000001</v>
      </c>
      <c r="O4858">
        <v>55.15319999999997</v>
      </c>
      <c r="P4858" t="s">
        <v>32</v>
      </c>
      <c r="Q4858" t="s">
        <v>20</v>
      </c>
      <c r="R4858" t="s">
        <v>28</v>
      </c>
      <c r="S4858" t="str">
        <f>TEXT(sales_data[[#This Row],[dtme]],"yyyy")</f>
        <v>2023</v>
      </c>
    </row>
    <row r="4859" spans="1:19" x14ac:dyDescent="0.25">
      <c r="A4859" t="s">
        <v>4925</v>
      </c>
      <c r="B4859" t="s">
        <v>22</v>
      </c>
      <c r="C4859" t="s">
        <v>44</v>
      </c>
      <c r="D4859" t="s">
        <v>16</v>
      </c>
      <c r="E4859" t="s">
        <v>29</v>
      </c>
      <c r="F4859" t="s">
        <v>40</v>
      </c>
      <c r="G4859">
        <v>35</v>
      </c>
      <c r="H4859">
        <v>10</v>
      </c>
      <c r="I4859">
        <v>63</v>
      </c>
      <c r="J4859">
        <v>413</v>
      </c>
      <c r="K4859" s="1">
        <v>45002</v>
      </c>
      <c r="L4859" s="2">
        <v>0.79583333333333328</v>
      </c>
      <c r="M4859" t="s">
        <v>47</v>
      </c>
      <c r="N4859">
        <v>361.78800000000001</v>
      </c>
      <c r="O4859">
        <v>51.211999999999989</v>
      </c>
      <c r="P4859" t="s">
        <v>32</v>
      </c>
      <c r="Q4859" t="s">
        <v>31</v>
      </c>
      <c r="R4859" t="s">
        <v>28</v>
      </c>
      <c r="S4859" t="str">
        <f>TEXT(sales_data[[#This Row],[dtme]],"yyyy")</f>
        <v>2023</v>
      </c>
    </row>
    <row r="4860" spans="1:19" x14ac:dyDescent="0.25">
      <c r="A4860" t="s">
        <v>4926</v>
      </c>
      <c r="B4860" t="s">
        <v>22</v>
      </c>
      <c r="C4860" t="s">
        <v>44</v>
      </c>
      <c r="D4860" t="s">
        <v>16</v>
      </c>
      <c r="E4860" t="s">
        <v>17</v>
      </c>
      <c r="F4860" t="s">
        <v>38</v>
      </c>
      <c r="G4860">
        <v>22</v>
      </c>
      <c r="H4860">
        <v>1</v>
      </c>
      <c r="I4860">
        <v>3.96</v>
      </c>
      <c r="J4860">
        <v>25.96</v>
      </c>
      <c r="K4860" s="1">
        <v>45002</v>
      </c>
      <c r="L4860" s="2">
        <v>0.79027777777777775</v>
      </c>
      <c r="M4860" t="s">
        <v>25</v>
      </c>
      <c r="N4860">
        <v>22.29964</v>
      </c>
      <c r="O4860">
        <v>3.6603600000000007</v>
      </c>
      <c r="P4860" t="s">
        <v>32</v>
      </c>
      <c r="Q4860" t="s">
        <v>31</v>
      </c>
      <c r="R4860" t="s">
        <v>28</v>
      </c>
      <c r="S4860" t="str">
        <f>TEXT(sales_data[[#This Row],[dtme]],"yyyy")</f>
        <v>2023</v>
      </c>
    </row>
    <row r="4861" spans="1:19" x14ac:dyDescent="0.25">
      <c r="A4861" t="s">
        <v>4927</v>
      </c>
      <c r="B4861" t="s">
        <v>37</v>
      </c>
      <c r="C4861" t="s">
        <v>45</v>
      </c>
      <c r="D4861" t="s">
        <v>23</v>
      </c>
      <c r="E4861" t="s">
        <v>17</v>
      </c>
      <c r="F4861" t="s">
        <v>33</v>
      </c>
      <c r="G4861">
        <v>54</v>
      </c>
      <c r="H4861">
        <v>6</v>
      </c>
      <c r="I4861">
        <v>58.32</v>
      </c>
      <c r="J4861">
        <v>382.32</v>
      </c>
      <c r="K4861" s="1">
        <v>45002</v>
      </c>
      <c r="L4861" s="2">
        <v>0.57916666666666672</v>
      </c>
      <c r="M4861" t="s">
        <v>46</v>
      </c>
      <c r="N4861">
        <v>327.64823999999999</v>
      </c>
      <c r="O4861">
        <v>54.671760000000006</v>
      </c>
      <c r="P4861" t="s">
        <v>19</v>
      </c>
      <c r="Q4861" t="s">
        <v>31</v>
      </c>
      <c r="R4861" t="s">
        <v>28</v>
      </c>
      <c r="S4861" t="str">
        <f>TEXT(sales_data[[#This Row],[dtme]],"yyyy")</f>
        <v>2023</v>
      </c>
    </row>
    <row r="4862" spans="1:19" x14ac:dyDescent="0.25">
      <c r="A4862" t="s">
        <v>4928</v>
      </c>
      <c r="B4862" t="s">
        <v>15</v>
      </c>
      <c r="C4862" t="s">
        <v>43</v>
      </c>
      <c r="D4862" t="s">
        <v>23</v>
      </c>
      <c r="E4862" t="s">
        <v>17</v>
      </c>
      <c r="F4862" t="s">
        <v>30</v>
      </c>
      <c r="G4862">
        <v>77</v>
      </c>
      <c r="H4862">
        <v>4</v>
      </c>
      <c r="I4862">
        <v>55.44</v>
      </c>
      <c r="J4862">
        <v>363.44</v>
      </c>
      <c r="K4862" s="1">
        <v>45002</v>
      </c>
      <c r="L4862" s="2">
        <v>0.69166666666666665</v>
      </c>
      <c r="M4862" t="s">
        <v>25</v>
      </c>
      <c r="N4862">
        <v>321.28095999999999</v>
      </c>
      <c r="O4862">
        <v>42.159040000000005</v>
      </c>
      <c r="P4862" t="s">
        <v>32</v>
      </c>
      <c r="Q4862" t="s">
        <v>31</v>
      </c>
      <c r="R4862" t="s">
        <v>28</v>
      </c>
      <c r="S4862" t="str">
        <f>TEXT(sales_data[[#This Row],[dtme]],"yyyy")</f>
        <v>2023</v>
      </c>
    </row>
    <row r="4863" spans="1:19" x14ac:dyDescent="0.25">
      <c r="A4863" t="s">
        <v>4929</v>
      </c>
      <c r="B4863" t="s">
        <v>37</v>
      </c>
      <c r="C4863" t="s">
        <v>45</v>
      </c>
      <c r="D4863" t="s">
        <v>23</v>
      </c>
      <c r="E4863" t="s">
        <v>17</v>
      </c>
      <c r="F4863" t="s">
        <v>30</v>
      </c>
      <c r="G4863">
        <v>11</v>
      </c>
      <c r="H4863">
        <v>9</v>
      </c>
      <c r="I4863">
        <v>17.82</v>
      </c>
      <c r="J4863">
        <v>116.82</v>
      </c>
      <c r="K4863" s="1">
        <v>45002</v>
      </c>
      <c r="L4863" s="2">
        <v>0.49652777777777779</v>
      </c>
      <c r="M4863" t="s">
        <v>47</v>
      </c>
      <c r="N4863">
        <v>101.86703999999999</v>
      </c>
      <c r="O4863">
        <v>14.952960000000004</v>
      </c>
      <c r="P4863" t="s">
        <v>26</v>
      </c>
      <c r="Q4863" t="s">
        <v>31</v>
      </c>
      <c r="R4863" t="s">
        <v>28</v>
      </c>
      <c r="S4863" t="str">
        <f>TEXT(sales_data[[#This Row],[dtme]],"yyyy")</f>
        <v>2023</v>
      </c>
    </row>
    <row r="4864" spans="1:19" x14ac:dyDescent="0.25">
      <c r="A4864" t="s">
        <v>4930</v>
      </c>
      <c r="B4864" t="s">
        <v>15</v>
      </c>
      <c r="C4864" t="s">
        <v>43</v>
      </c>
      <c r="D4864" t="s">
        <v>16</v>
      </c>
      <c r="E4864" t="s">
        <v>29</v>
      </c>
      <c r="F4864" t="s">
        <v>33</v>
      </c>
      <c r="G4864">
        <v>76</v>
      </c>
      <c r="H4864">
        <v>10</v>
      </c>
      <c r="I4864">
        <v>136.79999999999998</v>
      </c>
      <c r="J4864">
        <v>896.8</v>
      </c>
      <c r="K4864" s="1">
        <v>45002</v>
      </c>
      <c r="L4864" s="2">
        <v>0.82847222222222228</v>
      </c>
      <c r="M4864" t="s">
        <v>46</v>
      </c>
      <c r="N4864">
        <v>773.0415999999999</v>
      </c>
      <c r="O4864">
        <v>123.75840000000005</v>
      </c>
      <c r="P4864" t="s">
        <v>32</v>
      </c>
      <c r="Q4864" t="s">
        <v>31</v>
      </c>
      <c r="R4864" t="s">
        <v>28</v>
      </c>
      <c r="S4864" t="str">
        <f>TEXT(sales_data[[#This Row],[dtme]],"yyyy")</f>
        <v>2023</v>
      </c>
    </row>
    <row r="4865" spans="1:19" x14ac:dyDescent="0.25">
      <c r="A4865" t="s">
        <v>4931</v>
      </c>
      <c r="B4865" t="s">
        <v>22</v>
      </c>
      <c r="C4865" t="s">
        <v>44</v>
      </c>
      <c r="D4865" t="s">
        <v>16</v>
      </c>
      <c r="E4865" t="s">
        <v>17</v>
      </c>
      <c r="F4865" t="s">
        <v>30</v>
      </c>
      <c r="G4865">
        <v>28</v>
      </c>
      <c r="H4865">
        <v>10</v>
      </c>
      <c r="I4865">
        <v>50.4</v>
      </c>
      <c r="J4865">
        <v>330.4</v>
      </c>
      <c r="K4865" s="1">
        <v>45003</v>
      </c>
      <c r="L4865" s="2">
        <v>0.73472222222222228</v>
      </c>
      <c r="M4865" t="s">
        <v>46</v>
      </c>
      <c r="N4865">
        <v>284.47439999999995</v>
      </c>
      <c r="O4865">
        <v>45.925600000000031</v>
      </c>
      <c r="P4865" t="s">
        <v>32</v>
      </c>
      <c r="Q4865" t="s">
        <v>35</v>
      </c>
      <c r="R4865" t="s">
        <v>28</v>
      </c>
      <c r="S4865" t="str">
        <f>TEXT(sales_data[[#This Row],[dtme]],"yyyy")</f>
        <v>2023</v>
      </c>
    </row>
    <row r="4866" spans="1:19" x14ac:dyDescent="0.25">
      <c r="A4866" t="s">
        <v>4932</v>
      </c>
      <c r="B4866" t="s">
        <v>15</v>
      </c>
      <c r="C4866" t="s">
        <v>43</v>
      </c>
      <c r="D4866" t="s">
        <v>23</v>
      </c>
      <c r="E4866" t="s">
        <v>17</v>
      </c>
      <c r="F4866" t="s">
        <v>24</v>
      </c>
      <c r="G4866">
        <v>51</v>
      </c>
      <c r="H4866">
        <v>4</v>
      </c>
      <c r="I4866">
        <v>36.72</v>
      </c>
      <c r="J4866">
        <v>240.72</v>
      </c>
      <c r="K4866" s="1">
        <v>45003</v>
      </c>
      <c r="L4866" s="2">
        <v>0.71875</v>
      </c>
      <c r="M4866" t="s">
        <v>47</v>
      </c>
      <c r="N4866">
        <v>210.14856</v>
      </c>
      <c r="O4866">
        <v>30.571439999999996</v>
      </c>
      <c r="P4866" t="s">
        <v>32</v>
      </c>
      <c r="Q4866" t="s">
        <v>35</v>
      </c>
      <c r="R4866" t="s">
        <v>28</v>
      </c>
      <c r="S4866" t="str">
        <f>TEXT(sales_data[[#This Row],[dtme]],"yyyy")</f>
        <v>2023</v>
      </c>
    </row>
    <row r="4867" spans="1:19" x14ac:dyDescent="0.25">
      <c r="A4867" t="s">
        <v>4933</v>
      </c>
      <c r="B4867" t="s">
        <v>15</v>
      </c>
      <c r="C4867" t="s">
        <v>43</v>
      </c>
      <c r="D4867" t="s">
        <v>23</v>
      </c>
      <c r="E4867" t="s">
        <v>17</v>
      </c>
      <c r="F4867" t="s">
        <v>33</v>
      </c>
      <c r="G4867">
        <v>33</v>
      </c>
      <c r="H4867">
        <v>5</v>
      </c>
      <c r="I4867">
        <v>29.7</v>
      </c>
      <c r="J4867">
        <v>194.7</v>
      </c>
      <c r="K4867" s="1">
        <v>45003</v>
      </c>
      <c r="L4867" s="2">
        <v>0.67361111111111116</v>
      </c>
      <c r="M4867" t="s">
        <v>47</v>
      </c>
      <c r="N4867">
        <v>169.38899999999998</v>
      </c>
      <c r="O4867">
        <v>25.311000000000007</v>
      </c>
      <c r="P4867" t="s">
        <v>32</v>
      </c>
      <c r="Q4867" t="s">
        <v>35</v>
      </c>
      <c r="R4867" t="s">
        <v>28</v>
      </c>
      <c r="S4867" t="str">
        <f>TEXT(sales_data[[#This Row],[dtme]],"yyyy")</f>
        <v>2023</v>
      </c>
    </row>
    <row r="4868" spans="1:19" x14ac:dyDescent="0.25">
      <c r="A4868" t="s">
        <v>4934</v>
      </c>
      <c r="B4868" t="s">
        <v>22</v>
      </c>
      <c r="C4868" t="s">
        <v>44</v>
      </c>
      <c r="D4868" t="s">
        <v>16</v>
      </c>
      <c r="E4868" t="s">
        <v>17</v>
      </c>
      <c r="F4868" t="s">
        <v>40</v>
      </c>
      <c r="G4868">
        <v>51</v>
      </c>
      <c r="H4868">
        <v>1</v>
      </c>
      <c r="I4868">
        <v>9.18</v>
      </c>
      <c r="J4868">
        <v>60.18</v>
      </c>
      <c r="K4868" s="1">
        <v>45003</v>
      </c>
      <c r="L4868" s="2">
        <v>0.66111111111111109</v>
      </c>
      <c r="M4868" t="s">
        <v>46</v>
      </c>
      <c r="N4868">
        <v>51.634439999999998</v>
      </c>
      <c r="O4868">
        <v>8.5455600000000018</v>
      </c>
      <c r="P4868" t="s">
        <v>19</v>
      </c>
      <c r="Q4868" t="s">
        <v>35</v>
      </c>
      <c r="R4868" t="s">
        <v>28</v>
      </c>
      <c r="S4868" t="str">
        <f>TEXT(sales_data[[#This Row],[dtme]],"yyyy")</f>
        <v>2023</v>
      </c>
    </row>
    <row r="4869" spans="1:19" x14ac:dyDescent="0.25">
      <c r="A4869" t="s">
        <v>4935</v>
      </c>
      <c r="B4869" t="s">
        <v>37</v>
      </c>
      <c r="C4869" t="s">
        <v>45</v>
      </c>
      <c r="D4869" t="s">
        <v>23</v>
      </c>
      <c r="E4869" t="s">
        <v>29</v>
      </c>
      <c r="F4869" t="s">
        <v>30</v>
      </c>
      <c r="G4869">
        <v>99</v>
      </c>
      <c r="H4869">
        <v>3</v>
      </c>
      <c r="I4869">
        <v>53.46</v>
      </c>
      <c r="J4869">
        <v>350.46</v>
      </c>
      <c r="K4869" s="1">
        <v>45003</v>
      </c>
      <c r="L4869" s="2">
        <v>0.47847222222222224</v>
      </c>
      <c r="M4869" t="s">
        <v>46</v>
      </c>
      <c r="N4869">
        <v>306.65249999999997</v>
      </c>
      <c r="O4869">
        <v>43.807500000000005</v>
      </c>
      <c r="P4869" t="s">
        <v>26</v>
      </c>
      <c r="Q4869" t="s">
        <v>35</v>
      </c>
      <c r="R4869" t="s">
        <v>28</v>
      </c>
      <c r="S4869" t="str">
        <f>TEXT(sales_data[[#This Row],[dtme]],"yyyy")</f>
        <v>2023</v>
      </c>
    </row>
    <row r="4870" spans="1:19" x14ac:dyDescent="0.25">
      <c r="A4870" t="s">
        <v>4936</v>
      </c>
      <c r="B4870" t="s">
        <v>37</v>
      </c>
      <c r="C4870" t="s">
        <v>45</v>
      </c>
      <c r="D4870" t="s">
        <v>23</v>
      </c>
      <c r="E4870" t="s">
        <v>29</v>
      </c>
      <c r="F4870" t="s">
        <v>30</v>
      </c>
      <c r="G4870">
        <v>44</v>
      </c>
      <c r="H4870">
        <v>3</v>
      </c>
      <c r="I4870">
        <v>23.759999999999998</v>
      </c>
      <c r="J4870">
        <v>155.76</v>
      </c>
      <c r="K4870" s="1">
        <v>45003</v>
      </c>
      <c r="L4870" s="2">
        <v>0.57291666666666663</v>
      </c>
      <c r="M4870" t="s">
        <v>47</v>
      </c>
      <c r="N4870">
        <v>133.33055999999999</v>
      </c>
      <c r="O4870">
        <v>22.42944</v>
      </c>
      <c r="P4870" t="s">
        <v>19</v>
      </c>
      <c r="Q4870" t="s">
        <v>35</v>
      </c>
      <c r="R4870" t="s">
        <v>28</v>
      </c>
      <c r="S4870" t="str">
        <f>TEXT(sales_data[[#This Row],[dtme]],"yyyy")</f>
        <v>2023</v>
      </c>
    </row>
    <row r="4871" spans="1:19" x14ac:dyDescent="0.25">
      <c r="A4871" t="s">
        <v>4937</v>
      </c>
      <c r="B4871" t="s">
        <v>22</v>
      </c>
      <c r="C4871" t="s">
        <v>44</v>
      </c>
      <c r="D4871" t="s">
        <v>16</v>
      </c>
      <c r="E4871" t="s">
        <v>29</v>
      </c>
      <c r="F4871" t="s">
        <v>40</v>
      </c>
      <c r="G4871">
        <v>91</v>
      </c>
      <c r="H4871">
        <v>1</v>
      </c>
      <c r="I4871">
        <v>16.38</v>
      </c>
      <c r="J4871">
        <v>107.38</v>
      </c>
      <c r="K4871" s="1">
        <v>45003</v>
      </c>
      <c r="L4871" s="2">
        <v>0.64513888888888893</v>
      </c>
      <c r="M4871" t="s">
        <v>25</v>
      </c>
      <c r="N4871">
        <v>94.816539999999989</v>
      </c>
      <c r="O4871">
        <v>12.563460000000006</v>
      </c>
      <c r="P4871" t="s">
        <v>19</v>
      </c>
      <c r="Q4871" t="s">
        <v>35</v>
      </c>
      <c r="R4871" t="s">
        <v>28</v>
      </c>
      <c r="S4871" t="str">
        <f>TEXT(sales_data[[#This Row],[dtme]],"yyyy")</f>
        <v>2023</v>
      </c>
    </row>
    <row r="4872" spans="1:19" x14ac:dyDescent="0.25">
      <c r="A4872" t="s">
        <v>4938</v>
      </c>
      <c r="B4872" t="s">
        <v>22</v>
      </c>
      <c r="C4872" t="s">
        <v>44</v>
      </c>
      <c r="D4872" t="s">
        <v>16</v>
      </c>
      <c r="E4872" t="s">
        <v>17</v>
      </c>
      <c r="F4872" t="s">
        <v>40</v>
      </c>
      <c r="G4872">
        <v>82</v>
      </c>
      <c r="H4872">
        <v>10</v>
      </c>
      <c r="I4872">
        <v>147.6</v>
      </c>
      <c r="J4872">
        <v>967.6</v>
      </c>
      <c r="K4872" s="1">
        <v>45004</v>
      </c>
      <c r="L4872" s="2">
        <v>0.71388888888888891</v>
      </c>
      <c r="M4872" t="s">
        <v>46</v>
      </c>
      <c r="N4872">
        <v>832.13599999999997</v>
      </c>
      <c r="O4872">
        <v>135.46400000000006</v>
      </c>
      <c r="P4872" t="s">
        <v>32</v>
      </c>
      <c r="Q4872" t="s">
        <v>41</v>
      </c>
      <c r="R4872" t="s">
        <v>28</v>
      </c>
      <c r="S4872" t="str">
        <f>TEXT(sales_data[[#This Row],[dtme]],"yyyy")</f>
        <v>2023</v>
      </c>
    </row>
    <row r="4873" spans="1:19" x14ac:dyDescent="0.25">
      <c r="A4873" t="s">
        <v>4939</v>
      </c>
      <c r="B4873" t="s">
        <v>37</v>
      </c>
      <c r="C4873" t="s">
        <v>45</v>
      </c>
      <c r="D4873" t="s">
        <v>23</v>
      </c>
      <c r="E4873" t="s">
        <v>29</v>
      </c>
      <c r="F4873" t="s">
        <v>18</v>
      </c>
      <c r="G4873">
        <v>30</v>
      </c>
      <c r="H4873">
        <v>7</v>
      </c>
      <c r="I4873">
        <v>37.799999999999997</v>
      </c>
      <c r="J4873">
        <v>247.8</v>
      </c>
      <c r="K4873" s="1">
        <v>45004</v>
      </c>
      <c r="L4873" s="2">
        <v>0.7631944444444444</v>
      </c>
      <c r="M4873" t="s">
        <v>25</v>
      </c>
      <c r="N4873">
        <v>216.32940000000002</v>
      </c>
      <c r="O4873">
        <v>31.47059999999999</v>
      </c>
      <c r="P4873" t="s">
        <v>32</v>
      </c>
      <c r="Q4873" t="s">
        <v>41</v>
      </c>
      <c r="R4873" t="s">
        <v>28</v>
      </c>
      <c r="S4873" t="str">
        <f>TEXT(sales_data[[#This Row],[dtme]],"yyyy")</f>
        <v>2023</v>
      </c>
    </row>
    <row r="4874" spans="1:19" x14ac:dyDescent="0.25">
      <c r="A4874" t="s">
        <v>4940</v>
      </c>
      <c r="B4874" t="s">
        <v>22</v>
      </c>
      <c r="C4874" t="s">
        <v>44</v>
      </c>
      <c r="D4874" t="s">
        <v>23</v>
      </c>
      <c r="E4874" t="s">
        <v>29</v>
      </c>
      <c r="F4874" t="s">
        <v>18</v>
      </c>
      <c r="G4874">
        <v>66</v>
      </c>
      <c r="H4874">
        <v>4</v>
      </c>
      <c r="I4874">
        <v>47.519999999999996</v>
      </c>
      <c r="J4874">
        <v>311.52</v>
      </c>
      <c r="K4874" s="1">
        <v>45004</v>
      </c>
      <c r="L4874" s="2">
        <v>0.53194444444444444</v>
      </c>
      <c r="M4874" t="s">
        <v>47</v>
      </c>
      <c r="N4874">
        <v>264.79199999999997</v>
      </c>
      <c r="O4874">
        <v>46.728000000000009</v>
      </c>
      <c r="P4874" t="s">
        <v>19</v>
      </c>
      <c r="Q4874" t="s">
        <v>41</v>
      </c>
      <c r="R4874" t="s">
        <v>28</v>
      </c>
      <c r="S4874" t="str">
        <f>TEXT(sales_data[[#This Row],[dtme]],"yyyy")</f>
        <v>2023</v>
      </c>
    </row>
    <row r="4875" spans="1:19" x14ac:dyDescent="0.25">
      <c r="A4875" t="s">
        <v>4941</v>
      </c>
      <c r="B4875" t="s">
        <v>15</v>
      </c>
      <c r="C4875" t="s">
        <v>43</v>
      </c>
      <c r="D4875" t="s">
        <v>23</v>
      </c>
      <c r="E4875" t="s">
        <v>29</v>
      </c>
      <c r="F4875" t="s">
        <v>24</v>
      </c>
      <c r="G4875">
        <v>32</v>
      </c>
      <c r="H4875">
        <v>5</v>
      </c>
      <c r="I4875">
        <v>28.799999999999997</v>
      </c>
      <c r="J4875">
        <v>188.8</v>
      </c>
      <c r="K4875" s="1">
        <v>45004</v>
      </c>
      <c r="L4875" s="2">
        <v>0.47916666666666669</v>
      </c>
      <c r="M4875" t="s">
        <v>47</v>
      </c>
      <c r="N4875">
        <v>168.03200000000001</v>
      </c>
      <c r="O4875">
        <v>20.768000000000001</v>
      </c>
      <c r="P4875" t="s">
        <v>26</v>
      </c>
      <c r="Q4875" t="s">
        <v>41</v>
      </c>
      <c r="R4875" t="s">
        <v>28</v>
      </c>
      <c r="S4875" t="str">
        <f>TEXT(sales_data[[#This Row],[dtme]],"yyyy")</f>
        <v>2023</v>
      </c>
    </row>
    <row r="4876" spans="1:19" x14ac:dyDescent="0.25">
      <c r="A4876" t="s">
        <v>4942</v>
      </c>
      <c r="B4876" t="s">
        <v>15</v>
      </c>
      <c r="C4876" t="s">
        <v>43</v>
      </c>
      <c r="D4876" t="s">
        <v>23</v>
      </c>
      <c r="E4876" t="s">
        <v>17</v>
      </c>
      <c r="F4876" t="s">
        <v>24</v>
      </c>
      <c r="G4876">
        <v>75</v>
      </c>
      <c r="H4876">
        <v>9</v>
      </c>
      <c r="I4876">
        <v>121.5</v>
      </c>
      <c r="J4876">
        <v>796.5</v>
      </c>
      <c r="K4876" s="1">
        <v>45004</v>
      </c>
      <c r="L4876" s="2">
        <v>0.55902777777777779</v>
      </c>
      <c r="M4876" t="s">
        <v>46</v>
      </c>
      <c r="N4876">
        <v>700.12350000000004</v>
      </c>
      <c r="O4876">
        <v>96.376499999999965</v>
      </c>
      <c r="P4876" t="s">
        <v>19</v>
      </c>
      <c r="Q4876" t="s">
        <v>41</v>
      </c>
      <c r="R4876" t="s">
        <v>28</v>
      </c>
      <c r="S4876" t="str">
        <f>TEXT(sales_data[[#This Row],[dtme]],"yyyy")</f>
        <v>2023</v>
      </c>
    </row>
    <row r="4877" spans="1:19" x14ac:dyDescent="0.25">
      <c r="A4877" t="s">
        <v>4943</v>
      </c>
      <c r="B4877" t="s">
        <v>15</v>
      </c>
      <c r="C4877" t="s">
        <v>43</v>
      </c>
      <c r="D4877" t="s">
        <v>23</v>
      </c>
      <c r="E4877" t="s">
        <v>29</v>
      </c>
      <c r="F4877" t="s">
        <v>40</v>
      </c>
      <c r="G4877">
        <v>76</v>
      </c>
      <c r="H4877">
        <v>9</v>
      </c>
      <c r="I4877">
        <v>123.11999999999999</v>
      </c>
      <c r="J4877">
        <v>807.12</v>
      </c>
      <c r="K4877" s="1">
        <v>45004</v>
      </c>
      <c r="L4877" s="2">
        <v>0.65902777777777777</v>
      </c>
      <c r="M4877" t="s">
        <v>46</v>
      </c>
      <c r="N4877">
        <v>688.47335999999996</v>
      </c>
      <c r="O4877">
        <v>118.64664000000005</v>
      </c>
      <c r="P4877" t="s">
        <v>19</v>
      </c>
      <c r="Q4877" t="s">
        <v>41</v>
      </c>
      <c r="R4877" t="s">
        <v>28</v>
      </c>
      <c r="S4877" t="str">
        <f>TEXT(sales_data[[#This Row],[dtme]],"yyyy")</f>
        <v>2023</v>
      </c>
    </row>
    <row r="4878" spans="1:19" x14ac:dyDescent="0.25">
      <c r="A4878" t="s">
        <v>4944</v>
      </c>
      <c r="B4878" t="s">
        <v>22</v>
      </c>
      <c r="C4878" t="s">
        <v>44</v>
      </c>
      <c r="D4878" t="s">
        <v>23</v>
      </c>
      <c r="E4878" t="s">
        <v>17</v>
      </c>
      <c r="F4878" t="s">
        <v>24</v>
      </c>
      <c r="G4878">
        <v>26</v>
      </c>
      <c r="H4878">
        <v>2</v>
      </c>
      <c r="I4878">
        <v>9.36</v>
      </c>
      <c r="J4878">
        <v>61.36</v>
      </c>
      <c r="K4878" s="1">
        <v>45004</v>
      </c>
      <c r="L4878" s="2">
        <v>0.60763888888888884</v>
      </c>
      <c r="M4878" t="s">
        <v>25</v>
      </c>
      <c r="N4878">
        <v>53.9968</v>
      </c>
      <c r="O4878">
        <v>7.3631999999999991</v>
      </c>
      <c r="P4878" t="s">
        <v>19</v>
      </c>
      <c r="Q4878" t="s">
        <v>41</v>
      </c>
      <c r="R4878" t="s">
        <v>28</v>
      </c>
      <c r="S4878" t="str">
        <f>TEXT(sales_data[[#This Row],[dtme]],"yyyy")</f>
        <v>2023</v>
      </c>
    </row>
    <row r="4879" spans="1:19" x14ac:dyDescent="0.25">
      <c r="A4879" t="s">
        <v>4945</v>
      </c>
      <c r="B4879" t="s">
        <v>37</v>
      </c>
      <c r="C4879" t="s">
        <v>45</v>
      </c>
      <c r="D4879" t="s">
        <v>16</v>
      </c>
      <c r="E4879" t="s">
        <v>29</v>
      </c>
      <c r="F4879" t="s">
        <v>40</v>
      </c>
      <c r="G4879">
        <v>25</v>
      </c>
      <c r="H4879">
        <v>8</v>
      </c>
      <c r="I4879">
        <v>36</v>
      </c>
      <c r="J4879">
        <v>236</v>
      </c>
      <c r="K4879" s="1">
        <v>45004</v>
      </c>
      <c r="L4879" s="2">
        <v>0.8208333333333333</v>
      </c>
      <c r="M4879" t="s">
        <v>47</v>
      </c>
      <c r="N4879">
        <v>202.95999999999998</v>
      </c>
      <c r="O4879">
        <v>33.04000000000002</v>
      </c>
      <c r="P4879" t="s">
        <v>32</v>
      </c>
      <c r="Q4879" t="s">
        <v>41</v>
      </c>
      <c r="R4879" t="s">
        <v>28</v>
      </c>
      <c r="S4879" t="str">
        <f>TEXT(sales_data[[#This Row],[dtme]],"yyyy")</f>
        <v>2023</v>
      </c>
    </row>
    <row r="4880" spans="1:19" x14ac:dyDescent="0.25">
      <c r="A4880" t="s">
        <v>4946</v>
      </c>
      <c r="B4880" t="s">
        <v>22</v>
      </c>
      <c r="C4880" t="s">
        <v>44</v>
      </c>
      <c r="D4880" t="s">
        <v>23</v>
      </c>
      <c r="E4880" t="s">
        <v>29</v>
      </c>
      <c r="F4880" t="s">
        <v>33</v>
      </c>
      <c r="G4880">
        <v>99</v>
      </c>
      <c r="H4880">
        <v>9</v>
      </c>
      <c r="I4880">
        <v>160.38</v>
      </c>
      <c r="J4880">
        <v>1051.3800000000001</v>
      </c>
      <c r="K4880" s="1">
        <v>45004</v>
      </c>
      <c r="L4880" s="2">
        <v>0.79791666666666672</v>
      </c>
      <c r="M4880" t="s">
        <v>46</v>
      </c>
      <c r="N4880">
        <v>925.21440000000007</v>
      </c>
      <c r="O4880">
        <v>126.16560000000004</v>
      </c>
      <c r="P4880" t="s">
        <v>32</v>
      </c>
      <c r="Q4880" t="s">
        <v>41</v>
      </c>
      <c r="R4880" t="s">
        <v>28</v>
      </c>
      <c r="S4880" t="str">
        <f>TEXT(sales_data[[#This Row],[dtme]],"yyyy")</f>
        <v>2023</v>
      </c>
    </row>
    <row r="4881" spans="1:19" x14ac:dyDescent="0.25">
      <c r="A4881" t="s">
        <v>4947</v>
      </c>
      <c r="B4881" t="s">
        <v>37</v>
      </c>
      <c r="C4881" t="s">
        <v>45</v>
      </c>
      <c r="D4881" t="s">
        <v>16</v>
      </c>
      <c r="E4881" t="s">
        <v>29</v>
      </c>
      <c r="F4881" t="s">
        <v>30</v>
      </c>
      <c r="G4881">
        <v>38</v>
      </c>
      <c r="H4881">
        <v>4</v>
      </c>
      <c r="I4881">
        <v>27.36</v>
      </c>
      <c r="J4881">
        <v>179.36</v>
      </c>
      <c r="K4881" s="1">
        <v>45004</v>
      </c>
      <c r="L4881" s="2">
        <v>0.56944444444444442</v>
      </c>
      <c r="M4881" t="s">
        <v>46</v>
      </c>
      <c r="N4881">
        <v>159.27168</v>
      </c>
      <c r="O4881">
        <v>20.08832000000001</v>
      </c>
      <c r="P4881" t="s">
        <v>19</v>
      </c>
      <c r="Q4881" t="s">
        <v>41</v>
      </c>
      <c r="R4881" t="s">
        <v>28</v>
      </c>
      <c r="S4881" t="str">
        <f>TEXT(sales_data[[#This Row],[dtme]],"yyyy")</f>
        <v>2023</v>
      </c>
    </row>
    <row r="4882" spans="1:19" x14ac:dyDescent="0.25">
      <c r="A4882" t="s">
        <v>4948</v>
      </c>
      <c r="B4882" t="s">
        <v>22</v>
      </c>
      <c r="C4882" t="s">
        <v>44</v>
      </c>
      <c r="D4882" t="s">
        <v>23</v>
      </c>
      <c r="E4882" t="s">
        <v>17</v>
      </c>
      <c r="F4882" t="s">
        <v>24</v>
      </c>
      <c r="G4882">
        <v>46</v>
      </c>
      <c r="H4882">
        <v>1</v>
      </c>
      <c r="I4882">
        <v>8.2799999999999994</v>
      </c>
      <c r="J4882">
        <v>54.28</v>
      </c>
      <c r="K4882" s="1">
        <v>45004</v>
      </c>
      <c r="L4882" s="2">
        <v>0.51111111111111107</v>
      </c>
      <c r="M4882" t="s">
        <v>25</v>
      </c>
      <c r="N4882">
        <v>47.38644</v>
      </c>
      <c r="O4882">
        <v>6.8935600000000008</v>
      </c>
      <c r="P4882" t="s">
        <v>19</v>
      </c>
      <c r="Q4882" t="s">
        <v>41</v>
      </c>
      <c r="R4882" t="s">
        <v>28</v>
      </c>
      <c r="S4882" t="str">
        <f>TEXT(sales_data[[#This Row],[dtme]],"yyyy")</f>
        <v>2023</v>
      </c>
    </row>
    <row r="4883" spans="1:19" x14ac:dyDescent="0.25">
      <c r="A4883" t="s">
        <v>4949</v>
      </c>
      <c r="B4883" t="s">
        <v>22</v>
      </c>
      <c r="C4883" t="s">
        <v>44</v>
      </c>
      <c r="D4883" t="s">
        <v>16</v>
      </c>
      <c r="E4883" t="s">
        <v>17</v>
      </c>
      <c r="F4883" t="s">
        <v>24</v>
      </c>
      <c r="G4883">
        <v>88</v>
      </c>
      <c r="H4883">
        <v>8</v>
      </c>
      <c r="I4883">
        <v>126.72</v>
      </c>
      <c r="J4883">
        <v>830.72</v>
      </c>
      <c r="K4883" s="1">
        <v>45004</v>
      </c>
      <c r="L4883" s="2">
        <v>0.64513888888888893</v>
      </c>
      <c r="M4883" t="s">
        <v>46</v>
      </c>
      <c r="N4883">
        <v>733.52575999999999</v>
      </c>
      <c r="O4883">
        <v>97.194240000000036</v>
      </c>
      <c r="P4883" t="s">
        <v>19</v>
      </c>
      <c r="Q4883" t="s">
        <v>41</v>
      </c>
      <c r="R4883" t="s">
        <v>28</v>
      </c>
      <c r="S4883" t="str">
        <f>TEXT(sales_data[[#This Row],[dtme]],"yyyy")</f>
        <v>2023</v>
      </c>
    </row>
    <row r="4884" spans="1:19" x14ac:dyDescent="0.25">
      <c r="A4884" t="s">
        <v>4950</v>
      </c>
      <c r="B4884" t="s">
        <v>22</v>
      </c>
      <c r="C4884" t="s">
        <v>44</v>
      </c>
      <c r="D4884" t="s">
        <v>16</v>
      </c>
      <c r="E4884" t="s">
        <v>17</v>
      </c>
      <c r="F4884" t="s">
        <v>30</v>
      </c>
      <c r="G4884">
        <v>75</v>
      </c>
      <c r="H4884">
        <v>4</v>
      </c>
      <c r="I4884">
        <v>54</v>
      </c>
      <c r="J4884">
        <v>354</v>
      </c>
      <c r="K4884" s="1">
        <v>45004</v>
      </c>
      <c r="L4884" s="2">
        <v>0.66111111111111109</v>
      </c>
      <c r="M4884" t="s">
        <v>46</v>
      </c>
      <c r="N4884">
        <v>314.70600000000002</v>
      </c>
      <c r="O4884">
        <v>39.293999999999983</v>
      </c>
      <c r="P4884" t="s">
        <v>19</v>
      </c>
      <c r="Q4884" t="s">
        <v>41</v>
      </c>
      <c r="R4884" t="s">
        <v>28</v>
      </c>
      <c r="S4884" t="str">
        <f>TEXT(sales_data[[#This Row],[dtme]],"yyyy")</f>
        <v>2023</v>
      </c>
    </row>
    <row r="4885" spans="1:19" x14ac:dyDescent="0.25">
      <c r="A4885" t="s">
        <v>4951</v>
      </c>
      <c r="B4885" t="s">
        <v>15</v>
      </c>
      <c r="C4885" t="s">
        <v>43</v>
      </c>
      <c r="D4885" t="s">
        <v>16</v>
      </c>
      <c r="E4885" t="s">
        <v>29</v>
      </c>
      <c r="F4885" t="s">
        <v>30</v>
      </c>
      <c r="G4885">
        <v>23</v>
      </c>
      <c r="H4885">
        <v>4</v>
      </c>
      <c r="I4885">
        <v>16.559999999999999</v>
      </c>
      <c r="J4885">
        <v>108.56</v>
      </c>
      <c r="K4885" s="1">
        <v>45004</v>
      </c>
      <c r="L4885" s="2">
        <v>0.49444444444444446</v>
      </c>
      <c r="M4885" t="s">
        <v>47</v>
      </c>
      <c r="N4885">
        <v>95.31568</v>
      </c>
      <c r="O4885">
        <v>13.244320000000002</v>
      </c>
      <c r="P4885" t="s">
        <v>26</v>
      </c>
      <c r="Q4885" t="s">
        <v>41</v>
      </c>
      <c r="R4885" t="s">
        <v>28</v>
      </c>
      <c r="S4885" t="str">
        <f>TEXT(sales_data[[#This Row],[dtme]],"yyyy")</f>
        <v>2023</v>
      </c>
    </row>
    <row r="4886" spans="1:19" x14ac:dyDescent="0.25">
      <c r="A4886" t="s">
        <v>4952</v>
      </c>
      <c r="B4886" t="s">
        <v>15</v>
      </c>
      <c r="C4886" t="s">
        <v>43</v>
      </c>
      <c r="D4886" t="s">
        <v>16</v>
      </c>
      <c r="E4886" t="s">
        <v>17</v>
      </c>
      <c r="F4886" t="s">
        <v>38</v>
      </c>
      <c r="G4886">
        <v>83</v>
      </c>
      <c r="H4886">
        <v>2</v>
      </c>
      <c r="I4886">
        <v>29.88</v>
      </c>
      <c r="J4886">
        <v>195.88</v>
      </c>
      <c r="K4886" s="1">
        <v>45004</v>
      </c>
      <c r="L4886" s="2">
        <v>0.56736111111111109</v>
      </c>
      <c r="M4886" t="s">
        <v>25</v>
      </c>
      <c r="N4886">
        <v>165.12683999999999</v>
      </c>
      <c r="O4886">
        <v>30.753160000000008</v>
      </c>
      <c r="P4886" t="s">
        <v>19</v>
      </c>
      <c r="Q4886" t="s">
        <v>41</v>
      </c>
      <c r="R4886" t="s">
        <v>28</v>
      </c>
      <c r="S4886" t="str">
        <f>TEXT(sales_data[[#This Row],[dtme]],"yyyy")</f>
        <v>2023</v>
      </c>
    </row>
    <row r="4887" spans="1:19" x14ac:dyDescent="0.25">
      <c r="A4887" t="s">
        <v>4953</v>
      </c>
      <c r="B4887" t="s">
        <v>15</v>
      </c>
      <c r="C4887" t="s">
        <v>43</v>
      </c>
      <c r="D4887" t="s">
        <v>23</v>
      </c>
      <c r="E4887" t="s">
        <v>17</v>
      </c>
      <c r="F4887" t="s">
        <v>40</v>
      </c>
      <c r="G4887">
        <v>15</v>
      </c>
      <c r="H4887">
        <v>1</v>
      </c>
      <c r="I4887">
        <v>2.6999999999999997</v>
      </c>
      <c r="J4887">
        <v>17.7</v>
      </c>
      <c r="K4887" s="1">
        <v>45004</v>
      </c>
      <c r="L4887" s="2">
        <v>0.64097222222222228</v>
      </c>
      <c r="M4887" t="s">
        <v>47</v>
      </c>
      <c r="N4887">
        <v>15.6114</v>
      </c>
      <c r="O4887">
        <v>2.0885999999999996</v>
      </c>
      <c r="P4887" t="s">
        <v>19</v>
      </c>
      <c r="Q4887" t="s">
        <v>41</v>
      </c>
      <c r="R4887" t="s">
        <v>28</v>
      </c>
      <c r="S4887" t="str">
        <f>TEXT(sales_data[[#This Row],[dtme]],"yyyy")</f>
        <v>2023</v>
      </c>
    </row>
    <row r="4888" spans="1:19" x14ac:dyDescent="0.25">
      <c r="A4888" t="s">
        <v>4954</v>
      </c>
      <c r="B4888" t="s">
        <v>37</v>
      </c>
      <c r="C4888" t="s">
        <v>45</v>
      </c>
      <c r="D4888" t="s">
        <v>23</v>
      </c>
      <c r="E4888" t="s">
        <v>29</v>
      </c>
      <c r="F4888" t="s">
        <v>30</v>
      </c>
      <c r="G4888">
        <v>92</v>
      </c>
      <c r="H4888">
        <v>5</v>
      </c>
      <c r="I4888">
        <v>82.8</v>
      </c>
      <c r="J4888">
        <v>542.79999999999995</v>
      </c>
      <c r="K4888" s="1">
        <v>45005</v>
      </c>
      <c r="L4888" s="2">
        <v>0.80347222222222225</v>
      </c>
      <c r="M4888" t="s">
        <v>46</v>
      </c>
      <c r="N4888">
        <v>464.63679999999999</v>
      </c>
      <c r="O4888">
        <v>78.163199999999961</v>
      </c>
      <c r="P4888" t="s">
        <v>32</v>
      </c>
      <c r="Q4888" t="s">
        <v>39</v>
      </c>
      <c r="R4888" t="s">
        <v>28</v>
      </c>
      <c r="S4888" t="str">
        <f>TEXT(sales_data[[#This Row],[dtme]],"yyyy")</f>
        <v>2023</v>
      </c>
    </row>
    <row r="4889" spans="1:19" x14ac:dyDescent="0.25">
      <c r="A4889" t="s">
        <v>4955</v>
      </c>
      <c r="B4889" t="s">
        <v>15</v>
      </c>
      <c r="C4889" t="s">
        <v>43</v>
      </c>
      <c r="D4889" t="s">
        <v>23</v>
      </c>
      <c r="E4889" t="s">
        <v>29</v>
      </c>
      <c r="F4889" t="s">
        <v>38</v>
      </c>
      <c r="G4889">
        <v>43</v>
      </c>
      <c r="H4889">
        <v>2</v>
      </c>
      <c r="I4889">
        <v>15.479999999999999</v>
      </c>
      <c r="J4889">
        <v>101.48</v>
      </c>
      <c r="K4889" s="1">
        <v>45005</v>
      </c>
      <c r="L4889" s="2">
        <v>0.66388888888888886</v>
      </c>
      <c r="M4889" t="s">
        <v>25</v>
      </c>
      <c r="N4889">
        <v>85.852080000000001</v>
      </c>
      <c r="O4889">
        <v>15.627920000000003</v>
      </c>
      <c r="P4889" t="s">
        <v>19</v>
      </c>
      <c r="Q4889" t="s">
        <v>39</v>
      </c>
      <c r="R4889" t="s">
        <v>28</v>
      </c>
      <c r="S4889" t="str">
        <f>TEXT(sales_data[[#This Row],[dtme]],"yyyy")</f>
        <v>2023</v>
      </c>
    </row>
    <row r="4890" spans="1:19" x14ac:dyDescent="0.25">
      <c r="A4890" t="s">
        <v>4956</v>
      </c>
      <c r="B4890" t="s">
        <v>22</v>
      </c>
      <c r="C4890" t="s">
        <v>44</v>
      </c>
      <c r="D4890" t="s">
        <v>16</v>
      </c>
      <c r="E4890" t="s">
        <v>29</v>
      </c>
      <c r="F4890" t="s">
        <v>40</v>
      </c>
      <c r="G4890">
        <v>70</v>
      </c>
      <c r="H4890">
        <v>10</v>
      </c>
      <c r="I4890">
        <v>126</v>
      </c>
      <c r="J4890">
        <v>826</v>
      </c>
      <c r="K4890" s="1">
        <v>45005</v>
      </c>
      <c r="L4890" s="2">
        <v>0.68611111111111112</v>
      </c>
      <c r="M4890" t="s">
        <v>25</v>
      </c>
      <c r="N4890">
        <v>699.62199999999996</v>
      </c>
      <c r="O4890">
        <v>126.37800000000004</v>
      </c>
      <c r="P4890" t="s">
        <v>32</v>
      </c>
      <c r="Q4890" t="s">
        <v>39</v>
      </c>
      <c r="R4890" t="s">
        <v>28</v>
      </c>
      <c r="S4890" t="str">
        <f>TEXT(sales_data[[#This Row],[dtme]],"yyyy")</f>
        <v>2023</v>
      </c>
    </row>
    <row r="4891" spans="1:19" x14ac:dyDescent="0.25">
      <c r="A4891" t="s">
        <v>4957</v>
      </c>
      <c r="B4891" t="s">
        <v>15</v>
      </c>
      <c r="C4891" t="s">
        <v>43</v>
      </c>
      <c r="D4891" t="s">
        <v>16</v>
      </c>
      <c r="E4891" t="s">
        <v>29</v>
      </c>
      <c r="F4891" t="s">
        <v>33</v>
      </c>
      <c r="G4891">
        <v>44</v>
      </c>
      <c r="H4891">
        <v>10</v>
      </c>
      <c r="I4891">
        <v>79.2</v>
      </c>
      <c r="J4891">
        <v>519.20000000000005</v>
      </c>
      <c r="K4891" s="1">
        <v>45005</v>
      </c>
      <c r="L4891" s="2">
        <v>0.83125000000000004</v>
      </c>
      <c r="M4891" t="s">
        <v>47</v>
      </c>
      <c r="N4891">
        <v>452.22320000000002</v>
      </c>
      <c r="O4891">
        <v>66.976800000000026</v>
      </c>
      <c r="P4891" t="s">
        <v>32</v>
      </c>
      <c r="Q4891" t="s">
        <v>39</v>
      </c>
      <c r="R4891" t="s">
        <v>28</v>
      </c>
      <c r="S4891" t="str">
        <f>TEXT(sales_data[[#This Row],[dtme]],"yyyy")</f>
        <v>2023</v>
      </c>
    </row>
    <row r="4892" spans="1:19" x14ac:dyDescent="0.25">
      <c r="A4892" t="s">
        <v>4958</v>
      </c>
      <c r="B4892" t="s">
        <v>37</v>
      </c>
      <c r="C4892" t="s">
        <v>45</v>
      </c>
      <c r="D4892" t="s">
        <v>16</v>
      </c>
      <c r="E4892" t="s">
        <v>17</v>
      </c>
      <c r="F4892" t="s">
        <v>38</v>
      </c>
      <c r="G4892">
        <v>20</v>
      </c>
      <c r="H4892">
        <v>3</v>
      </c>
      <c r="I4892">
        <v>10.799999999999999</v>
      </c>
      <c r="J4892">
        <v>70.8</v>
      </c>
      <c r="K4892" s="1">
        <v>45005</v>
      </c>
      <c r="L4892" s="2">
        <v>0.57847222222222228</v>
      </c>
      <c r="M4892" t="s">
        <v>47</v>
      </c>
      <c r="N4892">
        <v>62.658000000000001</v>
      </c>
      <c r="O4892">
        <v>8.1419999999999959</v>
      </c>
      <c r="P4892" t="s">
        <v>19</v>
      </c>
      <c r="Q4892" t="s">
        <v>39</v>
      </c>
      <c r="R4892" t="s">
        <v>28</v>
      </c>
      <c r="S4892" t="str">
        <f>TEXT(sales_data[[#This Row],[dtme]],"yyyy")</f>
        <v>2023</v>
      </c>
    </row>
    <row r="4893" spans="1:19" x14ac:dyDescent="0.25">
      <c r="A4893" t="s">
        <v>4959</v>
      </c>
      <c r="B4893" t="s">
        <v>37</v>
      </c>
      <c r="C4893" t="s">
        <v>45</v>
      </c>
      <c r="D4893" t="s">
        <v>23</v>
      </c>
      <c r="E4893" t="s">
        <v>29</v>
      </c>
      <c r="F4893" t="s">
        <v>33</v>
      </c>
      <c r="G4893">
        <v>75</v>
      </c>
      <c r="H4893">
        <v>8</v>
      </c>
      <c r="I4893">
        <v>108</v>
      </c>
      <c r="J4893">
        <v>708</v>
      </c>
      <c r="K4893" s="1">
        <v>45005</v>
      </c>
      <c r="L4893" s="2">
        <v>0.59305555555555556</v>
      </c>
      <c r="M4893" t="s">
        <v>25</v>
      </c>
      <c r="N4893">
        <v>624.45600000000002</v>
      </c>
      <c r="O4893">
        <v>83.543999999999983</v>
      </c>
      <c r="P4893" t="s">
        <v>19</v>
      </c>
      <c r="Q4893" t="s">
        <v>39</v>
      </c>
      <c r="R4893" t="s">
        <v>28</v>
      </c>
      <c r="S4893" t="str">
        <f>TEXT(sales_data[[#This Row],[dtme]],"yyyy")</f>
        <v>2023</v>
      </c>
    </row>
    <row r="4894" spans="1:19" x14ac:dyDescent="0.25">
      <c r="A4894" t="s">
        <v>4960</v>
      </c>
      <c r="B4894" t="s">
        <v>22</v>
      </c>
      <c r="C4894" t="s">
        <v>44</v>
      </c>
      <c r="D4894" t="s">
        <v>16</v>
      </c>
      <c r="E4894" t="s">
        <v>17</v>
      </c>
      <c r="F4894" t="s">
        <v>30</v>
      </c>
      <c r="G4894">
        <v>83</v>
      </c>
      <c r="H4894">
        <v>6</v>
      </c>
      <c r="I4894">
        <v>89.64</v>
      </c>
      <c r="J4894">
        <v>587.64</v>
      </c>
      <c r="K4894" s="1">
        <v>45005</v>
      </c>
      <c r="L4894" s="2">
        <v>0.47430555555555554</v>
      </c>
      <c r="M4894" t="s">
        <v>25</v>
      </c>
      <c r="N4894">
        <v>497.73108000000002</v>
      </c>
      <c r="O4894">
        <v>89.908919999999966</v>
      </c>
      <c r="P4894" t="s">
        <v>26</v>
      </c>
      <c r="Q4894" t="s">
        <v>39</v>
      </c>
      <c r="R4894" t="s">
        <v>28</v>
      </c>
      <c r="S4894" t="str">
        <f>TEXT(sales_data[[#This Row],[dtme]],"yyyy")</f>
        <v>2023</v>
      </c>
    </row>
    <row r="4895" spans="1:19" x14ac:dyDescent="0.25">
      <c r="A4895" t="s">
        <v>4961</v>
      </c>
      <c r="B4895" t="s">
        <v>15</v>
      </c>
      <c r="C4895" t="s">
        <v>43</v>
      </c>
      <c r="D4895" t="s">
        <v>16</v>
      </c>
      <c r="E4895" t="s">
        <v>29</v>
      </c>
      <c r="F4895" t="s">
        <v>24</v>
      </c>
      <c r="G4895">
        <v>74</v>
      </c>
      <c r="H4895">
        <v>6</v>
      </c>
      <c r="I4895">
        <v>79.92</v>
      </c>
      <c r="J4895">
        <v>523.91999999999996</v>
      </c>
      <c r="K4895" s="1">
        <v>45005</v>
      </c>
      <c r="L4895" s="2">
        <v>0.63055555555555554</v>
      </c>
      <c r="M4895" t="s">
        <v>46</v>
      </c>
      <c r="N4895">
        <v>464.71703999999994</v>
      </c>
      <c r="O4895">
        <v>59.202960000000019</v>
      </c>
      <c r="P4895" t="s">
        <v>19</v>
      </c>
      <c r="Q4895" t="s">
        <v>39</v>
      </c>
      <c r="R4895" t="s">
        <v>28</v>
      </c>
      <c r="S4895" t="str">
        <f>TEXT(sales_data[[#This Row],[dtme]],"yyyy")</f>
        <v>2023</v>
      </c>
    </row>
    <row r="4896" spans="1:19" x14ac:dyDescent="0.25">
      <c r="A4896" t="s">
        <v>4962</v>
      </c>
      <c r="B4896" t="s">
        <v>37</v>
      </c>
      <c r="C4896" t="s">
        <v>45</v>
      </c>
      <c r="D4896" t="s">
        <v>23</v>
      </c>
      <c r="E4896" t="s">
        <v>29</v>
      </c>
      <c r="F4896" t="s">
        <v>40</v>
      </c>
      <c r="G4896">
        <v>99</v>
      </c>
      <c r="H4896">
        <v>2</v>
      </c>
      <c r="I4896">
        <v>35.64</v>
      </c>
      <c r="J4896">
        <v>233.64</v>
      </c>
      <c r="K4896" s="1">
        <v>45005</v>
      </c>
      <c r="L4896" s="2">
        <v>0.54305555555555551</v>
      </c>
      <c r="M4896" t="s">
        <v>25</v>
      </c>
      <c r="N4896">
        <v>200.69675999999998</v>
      </c>
      <c r="O4896">
        <v>32.943240000000003</v>
      </c>
      <c r="P4896" t="s">
        <v>19</v>
      </c>
      <c r="Q4896" t="s">
        <v>39</v>
      </c>
      <c r="R4896" t="s">
        <v>28</v>
      </c>
      <c r="S4896" t="str">
        <f>TEXT(sales_data[[#This Row],[dtme]],"yyyy")</f>
        <v>2023</v>
      </c>
    </row>
    <row r="4897" spans="1:19" x14ac:dyDescent="0.25">
      <c r="A4897" t="s">
        <v>4963</v>
      </c>
      <c r="B4897" t="s">
        <v>15</v>
      </c>
      <c r="C4897" t="s">
        <v>43</v>
      </c>
      <c r="D4897" t="s">
        <v>16</v>
      </c>
      <c r="E4897" t="s">
        <v>17</v>
      </c>
      <c r="F4897" t="s">
        <v>33</v>
      </c>
      <c r="G4897">
        <v>38</v>
      </c>
      <c r="H4897">
        <v>9</v>
      </c>
      <c r="I4897">
        <v>61.559999999999995</v>
      </c>
      <c r="J4897">
        <v>403.56</v>
      </c>
      <c r="K4897" s="1">
        <v>45005</v>
      </c>
      <c r="L4897" s="2">
        <v>0.51666666666666672</v>
      </c>
      <c r="M4897" t="s">
        <v>46</v>
      </c>
      <c r="N4897">
        <v>347.0616</v>
      </c>
      <c r="O4897">
        <v>56.498400000000004</v>
      </c>
      <c r="P4897" t="s">
        <v>19</v>
      </c>
      <c r="Q4897" t="s">
        <v>39</v>
      </c>
      <c r="R4897" t="s">
        <v>28</v>
      </c>
      <c r="S4897" t="str">
        <f>TEXT(sales_data[[#This Row],[dtme]],"yyyy")</f>
        <v>2023</v>
      </c>
    </row>
    <row r="4898" spans="1:19" x14ac:dyDescent="0.25">
      <c r="A4898" t="s">
        <v>4964</v>
      </c>
      <c r="B4898" t="s">
        <v>15</v>
      </c>
      <c r="C4898" t="s">
        <v>43</v>
      </c>
      <c r="D4898" t="s">
        <v>16</v>
      </c>
      <c r="E4898" t="s">
        <v>17</v>
      </c>
      <c r="F4898" t="s">
        <v>38</v>
      </c>
      <c r="G4898">
        <v>91</v>
      </c>
      <c r="H4898">
        <v>1</v>
      </c>
      <c r="I4898">
        <v>16.38</v>
      </c>
      <c r="J4898">
        <v>107.38</v>
      </c>
      <c r="K4898" s="1">
        <v>45005</v>
      </c>
      <c r="L4898" s="2">
        <v>0.82222222222222219</v>
      </c>
      <c r="M4898" t="s">
        <v>25</v>
      </c>
      <c r="N4898">
        <v>93.420599999999993</v>
      </c>
      <c r="O4898">
        <v>13.959400000000002</v>
      </c>
      <c r="P4898" t="s">
        <v>32</v>
      </c>
      <c r="Q4898" t="s">
        <v>39</v>
      </c>
      <c r="R4898" t="s">
        <v>28</v>
      </c>
      <c r="S4898" t="str">
        <f>TEXT(sales_data[[#This Row],[dtme]],"yyyy")</f>
        <v>2023</v>
      </c>
    </row>
    <row r="4899" spans="1:19" x14ac:dyDescent="0.25">
      <c r="A4899" t="s">
        <v>4965</v>
      </c>
      <c r="B4899" t="s">
        <v>37</v>
      </c>
      <c r="C4899" t="s">
        <v>45</v>
      </c>
      <c r="D4899" t="s">
        <v>16</v>
      </c>
      <c r="E4899" t="s">
        <v>29</v>
      </c>
      <c r="F4899" t="s">
        <v>38</v>
      </c>
      <c r="G4899">
        <v>79</v>
      </c>
      <c r="H4899">
        <v>3</v>
      </c>
      <c r="I4899">
        <v>42.66</v>
      </c>
      <c r="J4899">
        <v>279.65999999999997</v>
      </c>
      <c r="K4899" s="1">
        <v>45005</v>
      </c>
      <c r="L4899" s="2">
        <v>0.81111111111111112</v>
      </c>
      <c r="M4899" t="s">
        <v>47</v>
      </c>
      <c r="N4899">
        <v>234.91439999999997</v>
      </c>
      <c r="O4899">
        <v>44.745599999999996</v>
      </c>
      <c r="P4899" t="s">
        <v>32</v>
      </c>
      <c r="Q4899" t="s">
        <v>39</v>
      </c>
      <c r="R4899" t="s">
        <v>28</v>
      </c>
      <c r="S4899" t="str">
        <f>TEXT(sales_data[[#This Row],[dtme]],"yyyy")</f>
        <v>2023</v>
      </c>
    </row>
    <row r="4900" spans="1:19" x14ac:dyDescent="0.25">
      <c r="A4900" t="s">
        <v>4966</v>
      </c>
      <c r="B4900" t="s">
        <v>37</v>
      </c>
      <c r="C4900" t="s">
        <v>45</v>
      </c>
      <c r="D4900" t="s">
        <v>16</v>
      </c>
      <c r="E4900" t="s">
        <v>29</v>
      </c>
      <c r="F4900" t="s">
        <v>40</v>
      </c>
      <c r="G4900">
        <v>33</v>
      </c>
      <c r="H4900">
        <v>1</v>
      </c>
      <c r="I4900">
        <v>5.9399999999999995</v>
      </c>
      <c r="J4900">
        <v>38.94</v>
      </c>
      <c r="K4900" s="1">
        <v>45005</v>
      </c>
      <c r="L4900" s="2">
        <v>0.82986111111111116</v>
      </c>
      <c r="M4900" t="s">
        <v>25</v>
      </c>
      <c r="N4900">
        <v>32.904299999999999</v>
      </c>
      <c r="O4900">
        <v>6.0356999999999985</v>
      </c>
      <c r="P4900" t="s">
        <v>32</v>
      </c>
      <c r="Q4900" t="s">
        <v>39</v>
      </c>
      <c r="R4900" t="s">
        <v>28</v>
      </c>
      <c r="S4900" t="str">
        <f>TEXT(sales_data[[#This Row],[dtme]],"yyyy")</f>
        <v>2023</v>
      </c>
    </row>
    <row r="4901" spans="1:19" x14ac:dyDescent="0.25">
      <c r="A4901" t="s">
        <v>4967</v>
      </c>
      <c r="B4901" t="s">
        <v>15</v>
      </c>
      <c r="C4901" t="s">
        <v>43</v>
      </c>
      <c r="D4901" t="s">
        <v>23</v>
      </c>
      <c r="E4901" t="s">
        <v>29</v>
      </c>
      <c r="F4901" t="s">
        <v>30</v>
      </c>
      <c r="G4901">
        <v>93</v>
      </c>
      <c r="H4901">
        <v>9</v>
      </c>
      <c r="I4901">
        <v>150.66</v>
      </c>
      <c r="J4901">
        <v>987.66</v>
      </c>
      <c r="K4901" s="1">
        <v>45005</v>
      </c>
      <c r="L4901" s="2">
        <v>0.48055555555555557</v>
      </c>
      <c r="M4901" t="s">
        <v>25</v>
      </c>
      <c r="N4901">
        <v>858.27653999999995</v>
      </c>
      <c r="O4901">
        <v>129.38346000000001</v>
      </c>
      <c r="P4901" t="s">
        <v>26</v>
      </c>
      <c r="Q4901" t="s">
        <v>39</v>
      </c>
      <c r="R4901" t="s">
        <v>28</v>
      </c>
      <c r="S4901" t="str">
        <f>TEXT(sales_data[[#This Row],[dtme]],"yyyy")</f>
        <v>2023</v>
      </c>
    </row>
    <row r="4902" spans="1:19" x14ac:dyDescent="0.25">
      <c r="A4902" t="s">
        <v>4968</v>
      </c>
      <c r="B4902" t="s">
        <v>22</v>
      </c>
      <c r="C4902" t="s">
        <v>44</v>
      </c>
      <c r="D4902" t="s">
        <v>16</v>
      </c>
      <c r="E4902" t="s">
        <v>29</v>
      </c>
      <c r="F4902" t="s">
        <v>33</v>
      </c>
      <c r="G4902">
        <v>25</v>
      </c>
      <c r="H4902">
        <v>5</v>
      </c>
      <c r="I4902">
        <v>22.5</v>
      </c>
      <c r="J4902">
        <v>147.5</v>
      </c>
      <c r="K4902" s="1">
        <v>45005</v>
      </c>
      <c r="L4902" s="2">
        <v>0.74444444444444446</v>
      </c>
      <c r="M4902" t="s">
        <v>25</v>
      </c>
      <c r="N4902">
        <v>126.26</v>
      </c>
      <c r="O4902">
        <v>21.239999999999995</v>
      </c>
      <c r="P4902" t="s">
        <v>32</v>
      </c>
      <c r="Q4902" t="s">
        <v>39</v>
      </c>
      <c r="R4902" t="s">
        <v>28</v>
      </c>
      <c r="S4902" t="str">
        <f>TEXT(sales_data[[#This Row],[dtme]],"yyyy")</f>
        <v>2023</v>
      </c>
    </row>
    <row r="4903" spans="1:19" x14ac:dyDescent="0.25">
      <c r="A4903" t="s">
        <v>4969</v>
      </c>
      <c r="B4903" t="s">
        <v>15</v>
      </c>
      <c r="C4903" t="s">
        <v>43</v>
      </c>
      <c r="D4903" t="s">
        <v>16</v>
      </c>
      <c r="E4903" t="s">
        <v>29</v>
      </c>
      <c r="F4903" t="s">
        <v>30</v>
      </c>
      <c r="G4903">
        <v>33</v>
      </c>
      <c r="H4903">
        <v>9</v>
      </c>
      <c r="I4903">
        <v>53.46</v>
      </c>
      <c r="J4903">
        <v>350.46</v>
      </c>
      <c r="K4903" s="1">
        <v>45006</v>
      </c>
      <c r="L4903" s="2">
        <v>0.68125000000000002</v>
      </c>
      <c r="M4903" t="s">
        <v>46</v>
      </c>
      <c r="N4903">
        <v>301.3956</v>
      </c>
      <c r="O4903">
        <v>49.064399999999978</v>
      </c>
      <c r="P4903" t="s">
        <v>32</v>
      </c>
      <c r="Q4903" t="s">
        <v>36</v>
      </c>
      <c r="R4903" t="s">
        <v>28</v>
      </c>
      <c r="S4903" t="str">
        <f>TEXT(sales_data[[#This Row],[dtme]],"yyyy")</f>
        <v>2023</v>
      </c>
    </row>
    <row r="4904" spans="1:19" x14ac:dyDescent="0.25">
      <c r="A4904" t="s">
        <v>4970</v>
      </c>
      <c r="B4904" t="s">
        <v>15</v>
      </c>
      <c r="C4904" t="s">
        <v>43</v>
      </c>
      <c r="D4904" t="s">
        <v>16</v>
      </c>
      <c r="E4904" t="s">
        <v>17</v>
      </c>
      <c r="F4904" t="s">
        <v>24</v>
      </c>
      <c r="G4904">
        <v>26</v>
      </c>
      <c r="H4904">
        <v>3</v>
      </c>
      <c r="I4904">
        <v>14.04</v>
      </c>
      <c r="J4904">
        <v>92.039999999999992</v>
      </c>
      <c r="K4904" s="1">
        <v>45006</v>
      </c>
      <c r="L4904" s="2">
        <v>0.44444444444444442</v>
      </c>
      <c r="M4904" t="s">
        <v>46</v>
      </c>
      <c r="N4904">
        <v>78.786239999999992</v>
      </c>
      <c r="O4904">
        <v>13.25376</v>
      </c>
      <c r="P4904" t="s">
        <v>26</v>
      </c>
      <c r="Q4904" t="s">
        <v>36</v>
      </c>
      <c r="R4904" t="s">
        <v>28</v>
      </c>
      <c r="S4904" t="str">
        <f>TEXT(sales_data[[#This Row],[dtme]],"yyyy")</f>
        <v>2023</v>
      </c>
    </row>
    <row r="4905" spans="1:19" x14ac:dyDescent="0.25">
      <c r="A4905" t="s">
        <v>4971</v>
      </c>
      <c r="B4905" t="s">
        <v>15</v>
      </c>
      <c r="C4905" t="s">
        <v>43</v>
      </c>
      <c r="D4905" t="s">
        <v>16</v>
      </c>
      <c r="E4905" t="s">
        <v>17</v>
      </c>
      <c r="F4905" t="s">
        <v>24</v>
      </c>
      <c r="G4905">
        <v>28</v>
      </c>
      <c r="H4905">
        <v>5</v>
      </c>
      <c r="I4905">
        <v>25.2</v>
      </c>
      <c r="J4905">
        <v>165.2</v>
      </c>
      <c r="K4905" s="1">
        <v>45006</v>
      </c>
      <c r="L4905" s="2">
        <v>0.4284722222222222</v>
      </c>
      <c r="M4905" t="s">
        <v>47</v>
      </c>
      <c r="N4905">
        <v>145.7064</v>
      </c>
      <c r="O4905">
        <v>19.493599999999986</v>
      </c>
      <c r="P4905" t="s">
        <v>26</v>
      </c>
      <c r="Q4905" t="s">
        <v>36</v>
      </c>
      <c r="R4905" t="s">
        <v>28</v>
      </c>
      <c r="S4905" t="str">
        <f>TEXT(sales_data[[#This Row],[dtme]],"yyyy")</f>
        <v>2023</v>
      </c>
    </row>
    <row r="4906" spans="1:19" x14ac:dyDescent="0.25">
      <c r="A4906" t="s">
        <v>4972</v>
      </c>
      <c r="B4906" t="s">
        <v>37</v>
      </c>
      <c r="C4906" t="s">
        <v>45</v>
      </c>
      <c r="D4906" t="s">
        <v>16</v>
      </c>
      <c r="E4906" t="s">
        <v>17</v>
      </c>
      <c r="F4906" t="s">
        <v>33</v>
      </c>
      <c r="G4906">
        <v>49</v>
      </c>
      <c r="H4906">
        <v>4</v>
      </c>
      <c r="I4906">
        <v>35.28</v>
      </c>
      <c r="J4906">
        <v>231.28</v>
      </c>
      <c r="K4906" s="1">
        <v>45006</v>
      </c>
      <c r="L4906" s="2">
        <v>0.64236111111111116</v>
      </c>
      <c r="M4906" t="s">
        <v>46</v>
      </c>
      <c r="N4906">
        <v>201.90744000000001</v>
      </c>
      <c r="O4906">
        <v>29.372559999999993</v>
      </c>
      <c r="P4906" t="s">
        <v>19</v>
      </c>
      <c r="Q4906" t="s">
        <v>36</v>
      </c>
      <c r="R4906" t="s">
        <v>28</v>
      </c>
      <c r="S4906" t="str">
        <f>TEXT(sales_data[[#This Row],[dtme]],"yyyy")</f>
        <v>2023</v>
      </c>
    </row>
    <row r="4907" spans="1:19" x14ac:dyDescent="0.25">
      <c r="A4907" t="s">
        <v>4973</v>
      </c>
      <c r="B4907" t="s">
        <v>15</v>
      </c>
      <c r="C4907" t="s">
        <v>43</v>
      </c>
      <c r="D4907" t="s">
        <v>23</v>
      </c>
      <c r="E4907" t="s">
        <v>17</v>
      </c>
      <c r="F4907" t="s">
        <v>24</v>
      </c>
      <c r="G4907">
        <v>90</v>
      </c>
      <c r="H4907">
        <v>8</v>
      </c>
      <c r="I4907">
        <v>129.6</v>
      </c>
      <c r="J4907">
        <v>849.6</v>
      </c>
      <c r="K4907" s="1">
        <v>45006</v>
      </c>
      <c r="L4907" s="2">
        <v>0.67222222222222228</v>
      </c>
      <c r="M4907" t="s">
        <v>47</v>
      </c>
      <c r="N4907">
        <v>723.00959999999998</v>
      </c>
      <c r="O4907">
        <v>126.59040000000005</v>
      </c>
      <c r="P4907" t="s">
        <v>32</v>
      </c>
      <c r="Q4907" t="s">
        <v>36</v>
      </c>
      <c r="R4907" t="s">
        <v>28</v>
      </c>
      <c r="S4907" t="str">
        <f>TEXT(sales_data[[#This Row],[dtme]],"yyyy")</f>
        <v>2023</v>
      </c>
    </row>
    <row r="4908" spans="1:19" x14ac:dyDescent="0.25">
      <c r="A4908" t="s">
        <v>4974</v>
      </c>
      <c r="B4908" t="s">
        <v>22</v>
      </c>
      <c r="C4908" t="s">
        <v>44</v>
      </c>
      <c r="D4908" t="s">
        <v>23</v>
      </c>
      <c r="E4908" t="s">
        <v>17</v>
      </c>
      <c r="F4908" t="s">
        <v>38</v>
      </c>
      <c r="G4908">
        <v>57</v>
      </c>
      <c r="H4908">
        <v>6</v>
      </c>
      <c r="I4908">
        <v>61.559999999999995</v>
      </c>
      <c r="J4908">
        <v>403.56</v>
      </c>
      <c r="K4908" s="1">
        <v>45006</v>
      </c>
      <c r="L4908" s="2">
        <v>0.71111111111111114</v>
      </c>
      <c r="M4908" t="s">
        <v>46</v>
      </c>
      <c r="N4908">
        <v>359.16840000000002</v>
      </c>
      <c r="O4908">
        <v>44.391599999999983</v>
      </c>
      <c r="P4908" t="s">
        <v>32</v>
      </c>
      <c r="Q4908" t="s">
        <v>36</v>
      </c>
      <c r="R4908" t="s">
        <v>28</v>
      </c>
      <c r="S4908" t="str">
        <f>TEXT(sales_data[[#This Row],[dtme]],"yyyy")</f>
        <v>2023</v>
      </c>
    </row>
    <row r="4909" spans="1:19" x14ac:dyDescent="0.25">
      <c r="A4909" t="s">
        <v>4975</v>
      </c>
      <c r="B4909" t="s">
        <v>15</v>
      </c>
      <c r="C4909" t="s">
        <v>43</v>
      </c>
      <c r="D4909" t="s">
        <v>16</v>
      </c>
      <c r="E4909" t="s">
        <v>17</v>
      </c>
      <c r="F4909" t="s">
        <v>30</v>
      </c>
      <c r="G4909">
        <v>52</v>
      </c>
      <c r="H4909">
        <v>8</v>
      </c>
      <c r="I4909">
        <v>74.88</v>
      </c>
      <c r="J4909">
        <v>490.88</v>
      </c>
      <c r="K4909" s="1">
        <v>45007</v>
      </c>
      <c r="L4909" s="2">
        <v>0.80555555555555558</v>
      </c>
      <c r="M4909" t="s">
        <v>47</v>
      </c>
      <c r="N4909">
        <v>414.79359999999997</v>
      </c>
      <c r="O4909">
        <v>76.086400000000026</v>
      </c>
      <c r="P4909" t="s">
        <v>32</v>
      </c>
      <c r="Q4909" t="s">
        <v>27</v>
      </c>
      <c r="R4909" t="s">
        <v>28</v>
      </c>
      <c r="S4909" t="str">
        <f>TEXT(sales_data[[#This Row],[dtme]],"yyyy")</f>
        <v>2023</v>
      </c>
    </row>
    <row r="4910" spans="1:19" x14ac:dyDescent="0.25">
      <c r="A4910" t="s">
        <v>4976</v>
      </c>
      <c r="B4910" t="s">
        <v>37</v>
      </c>
      <c r="C4910" t="s">
        <v>45</v>
      </c>
      <c r="D4910" t="s">
        <v>16</v>
      </c>
      <c r="E4910" t="s">
        <v>17</v>
      </c>
      <c r="F4910" t="s">
        <v>40</v>
      </c>
      <c r="G4910">
        <v>17</v>
      </c>
      <c r="H4910">
        <v>4</v>
      </c>
      <c r="I4910">
        <v>12.24</v>
      </c>
      <c r="J4910">
        <v>80.239999999999995</v>
      </c>
      <c r="K4910" s="1">
        <v>45007</v>
      </c>
      <c r="L4910" s="2">
        <v>0.61250000000000004</v>
      </c>
      <c r="M4910" t="s">
        <v>46</v>
      </c>
      <c r="N4910">
        <v>70.209999999999994</v>
      </c>
      <c r="O4910">
        <v>10.030000000000001</v>
      </c>
      <c r="P4910" t="s">
        <v>19</v>
      </c>
      <c r="Q4910" t="s">
        <v>27</v>
      </c>
      <c r="R4910" t="s">
        <v>28</v>
      </c>
      <c r="S4910" t="str">
        <f>TEXT(sales_data[[#This Row],[dtme]],"yyyy")</f>
        <v>2023</v>
      </c>
    </row>
    <row r="4911" spans="1:19" x14ac:dyDescent="0.25">
      <c r="A4911" t="s">
        <v>4977</v>
      </c>
      <c r="B4911" t="s">
        <v>15</v>
      </c>
      <c r="C4911" t="s">
        <v>43</v>
      </c>
      <c r="D4911" t="s">
        <v>23</v>
      </c>
      <c r="E4911" t="s">
        <v>29</v>
      </c>
      <c r="F4911" t="s">
        <v>33</v>
      </c>
      <c r="G4911">
        <v>62</v>
      </c>
      <c r="H4911">
        <v>6</v>
      </c>
      <c r="I4911">
        <v>66.959999999999994</v>
      </c>
      <c r="J4911">
        <v>438.96</v>
      </c>
      <c r="K4911" s="1">
        <v>45007</v>
      </c>
      <c r="L4911" s="2">
        <v>0.84652777777777777</v>
      </c>
      <c r="M4911" t="s">
        <v>25</v>
      </c>
      <c r="N4911">
        <v>377.06664000000001</v>
      </c>
      <c r="O4911">
        <v>61.893359999999973</v>
      </c>
      <c r="P4911" t="s">
        <v>32</v>
      </c>
      <c r="Q4911" t="s">
        <v>27</v>
      </c>
      <c r="R4911" t="s">
        <v>28</v>
      </c>
      <c r="S4911" t="str">
        <f>TEXT(sales_data[[#This Row],[dtme]],"yyyy")</f>
        <v>2023</v>
      </c>
    </row>
    <row r="4912" spans="1:19" x14ac:dyDescent="0.25">
      <c r="A4912" t="s">
        <v>4978</v>
      </c>
      <c r="B4912" t="s">
        <v>15</v>
      </c>
      <c r="C4912" t="s">
        <v>43</v>
      </c>
      <c r="D4912" t="s">
        <v>23</v>
      </c>
      <c r="E4912" t="s">
        <v>29</v>
      </c>
      <c r="F4912" t="s">
        <v>30</v>
      </c>
      <c r="G4912">
        <v>18</v>
      </c>
      <c r="H4912">
        <v>1</v>
      </c>
      <c r="I4912">
        <v>3.2399999999999998</v>
      </c>
      <c r="J4912">
        <v>21.24</v>
      </c>
      <c r="K4912" s="1">
        <v>45007</v>
      </c>
      <c r="L4912" s="2">
        <v>0.62847222222222221</v>
      </c>
      <c r="M4912" t="s">
        <v>47</v>
      </c>
      <c r="N4912">
        <v>18.691199999999998</v>
      </c>
      <c r="O4912">
        <v>2.5488</v>
      </c>
      <c r="P4912" t="s">
        <v>19</v>
      </c>
      <c r="Q4912" t="s">
        <v>27</v>
      </c>
      <c r="R4912" t="s">
        <v>28</v>
      </c>
      <c r="S4912" t="str">
        <f>TEXT(sales_data[[#This Row],[dtme]],"yyyy")</f>
        <v>2023</v>
      </c>
    </row>
    <row r="4913" spans="1:19" x14ac:dyDescent="0.25">
      <c r="A4913" t="s">
        <v>4979</v>
      </c>
      <c r="B4913" t="s">
        <v>15</v>
      </c>
      <c r="C4913" t="s">
        <v>43</v>
      </c>
      <c r="D4913" t="s">
        <v>23</v>
      </c>
      <c r="E4913" t="s">
        <v>29</v>
      </c>
      <c r="F4913" t="s">
        <v>30</v>
      </c>
      <c r="G4913">
        <v>50</v>
      </c>
      <c r="H4913">
        <v>8</v>
      </c>
      <c r="I4913">
        <v>72</v>
      </c>
      <c r="J4913">
        <v>472</v>
      </c>
      <c r="K4913" s="1">
        <v>45007</v>
      </c>
      <c r="L4913" s="2">
        <v>0.81666666666666665</v>
      </c>
      <c r="M4913" t="s">
        <v>46</v>
      </c>
      <c r="N4913">
        <v>417.72</v>
      </c>
      <c r="O4913">
        <v>54.279999999999973</v>
      </c>
      <c r="P4913" t="s">
        <v>32</v>
      </c>
      <c r="Q4913" t="s">
        <v>27</v>
      </c>
      <c r="R4913" t="s">
        <v>28</v>
      </c>
      <c r="S4913" t="str">
        <f>TEXT(sales_data[[#This Row],[dtme]],"yyyy")</f>
        <v>2023</v>
      </c>
    </row>
    <row r="4914" spans="1:19" x14ac:dyDescent="0.25">
      <c r="A4914" t="s">
        <v>4980</v>
      </c>
      <c r="B4914" t="s">
        <v>37</v>
      </c>
      <c r="C4914" t="s">
        <v>45</v>
      </c>
      <c r="D4914" t="s">
        <v>16</v>
      </c>
      <c r="E4914" t="s">
        <v>17</v>
      </c>
      <c r="F4914" t="s">
        <v>33</v>
      </c>
      <c r="G4914">
        <v>88</v>
      </c>
      <c r="H4914">
        <v>8</v>
      </c>
      <c r="I4914">
        <v>126.72</v>
      </c>
      <c r="J4914">
        <v>830.72</v>
      </c>
      <c r="K4914" s="1">
        <v>45007</v>
      </c>
      <c r="L4914" s="2">
        <v>0.81597222222222221</v>
      </c>
      <c r="M4914" t="s">
        <v>47</v>
      </c>
      <c r="N4914">
        <v>700.29696000000001</v>
      </c>
      <c r="O4914">
        <v>130.42304000000001</v>
      </c>
      <c r="P4914" t="s">
        <v>32</v>
      </c>
      <c r="Q4914" t="s">
        <v>27</v>
      </c>
      <c r="R4914" t="s">
        <v>28</v>
      </c>
      <c r="S4914" t="str">
        <f>TEXT(sales_data[[#This Row],[dtme]],"yyyy")</f>
        <v>2023</v>
      </c>
    </row>
    <row r="4915" spans="1:19" x14ac:dyDescent="0.25">
      <c r="A4915" t="s">
        <v>4981</v>
      </c>
      <c r="B4915" t="s">
        <v>37</v>
      </c>
      <c r="C4915" t="s">
        <v>45</v>
      </c>
      <c r="D4915" t="s">
        <v>23</v>
      </c>
      <c r="E4915" t="s">
        <v>29</v>
      </c>
      <c r="F4915" t="s">
        <v>33</v>
      </c>
      <c r="G4915">
        <v>37</v>
      </c>
      <c r="H4915">
        <v>6</v>
      </c>
      <c r="I4915">
        <v>39.96</v>
      </c>
      <c r="J4915">
        <v>261.95999999999998</v>
      </c>
      <c r="K4915" s="1">
        <v>45007</v>
      </c>
      <c r="L4915" s="2">
        <v>0.7729166666666667</v>
      </c>
      <c r="M4915" t="s">
        <v>25</v>
      </c>
      <c r="N4915">
        <v>233.14439999999999</v>
      </c>
      <c r="O4915">
        <v>28.815599999999989</v>
      </c>
      <c r="P4915" t="s">
        <v>32</v>
      </c>
      <c r="Q4915" t="s">
        <v>27</v>
      </c>
      <c r="R4915" t="s">
        <v>28</v>
      </c>
      <c r="S4915" t="str">
        <f>TEXT(sales_data[[#This Row],[dtme]],"yyyy")</f>
        <v>2023</v>
      </c>
    </row>
    <row r="4916" spans="1:19" x14ac:dyDescent="0.25">
      <c r="A4916" t="s">
        <v>4982</v>
      </c>
      <c r="B4916" t="s">
        <v>15</v>
      </c>
      <c r="C4916" t="s">
        <v>43</v>
      </c>
      <c r="D4916" t="s">
        <v>23</v>
      </c>
      <c r="E4916" t="s">
        <v>29</v>
      </c>
      <c r="F4916" t="s">
        <v>33</v>
      </c>
      <c r="G4916">
        <v>85</v>
      </c>
      <c r="H4916">
        <v>5</v>
      </c>
      <c r="I4916">
        <v>76.5</v>
      </c>
      <c r="J4916">
        <v>501.5</v>
      </c>
      <c r="K4916" s="1">
        <v>45007</v>
      </c>
      <c r="L4916" s="2">
        <v>0.60624999999999996</v>
      </c>
      <c r="M4916" t="s">
        <v>47</v>
      </c>
      <c r="N4916">
        <v>444.32900000000001</v>
      </c>
      <c r="O4916">
        <v>57.170999999999992</v>
      </c>
      <c r="P4916" t="s">
        <v>19</v>
      </c>
      <c r="Q4916" t="s">
        <v>27</v>
      </c>
      <c r="R4916" t="s">
        <v>28</v>
      </c>
      <c r="S4916" t="str">
        <f>TEXT(sales_data[[#This Row],[dtme]],"yyyy")</f>
        <v>2023</v>
      </c>
    </row>
    <row r="4917" spans="1:19" x14ac:dyDescent="0.25">
      <c r="A4917" t="s">
        <v>4983</v>
      </c>
      <c r="B4917" t="s">
        <v>15</v>
      </c>
      <c r="C4917" t="s">
        <v>43</v>
      </c>
      <c r="D4917" t="s">
        <v>23</v>
      </c>
      <c r="E4917" t="s">
        <v>29</v>
      </c>
      <c r="F4917" t="s">
        <v>24</v>
      </c>
      <c r="G4917">
        <v>95</v>
      </c>
      <c r="H4917">
        <v>1</v>
      </c>
      <c r="I4917">
        <v>17.099999999999998</v>
      </c>
      <c r="J4917">
        <v>112.1</v>
      </c>
      <c r="K4917" s="1">
        <v>45007</v>
      </c>
      <c r="L4917" s="2">
        <v>0.58333333333333337</v>
      </c>
      <c r="M4917" t="s">
        <v>25</v>
      </c>
      <c r="N4917">
        <v>99.768999999999991</v>
      </c>
      <c r="O4917">
        <v>12.331000000000003</v>
      </c>
      <c r="P4917" t="s">
        <v>19</v>
      </c>
      <c r="Q4917" t="s">
        <v>27</v>
      </c>
      <c r="R4917" t="s">
        <v>28</v>
      </c>
      <c r="S4917" t="str">
        <f>TEXT(sales_data[[#This Row],[dtme]],"yyyy")</f>
        <v>2023</v>
      </c>
    </row>
    <row r="4918" spans="1:19" x14ac:dyDescent="0.25">
      <c r="A4918" t="s">
        <v>4984</v>
      </c>
      <c r="B4918" t="s">
        <v>15</v>
      </c>
      <c r="C4918" t="s">
        <v>43</v>
      </c>
      <c r="D4918" t="s">
        <v>23</v>
      </c>
      <c r="E4918" t="s">
        <v>17</v>
      </c>
      <c r="F4918" t="s">
        <v>38</v>
      </c>
      <c r="G4918">
        <v>56</v>
      </c>
      <c r="H4918">
        <v>5</v>
      </c>
      <c r="I4918">
        <v>50.4</v>
      </c>
      <c r="J4918">
        <v>330.4</v>
      </c>
      <c r="K4918" s="1">
        <v>45007</v>
      </c>
      <c r="L4918" s="2">
        <v>0.79583333333333328</v>
      </c>
      <c r="M4918" t="s">
        <v>47</v>
      </c>
      <c r="N4918">
        <v>282.16159999999996</v>
      </c>
      <c r="O4918">
        <v>48.238400000000013</v>
      </c>
      <c r="P4918" t="s">
        <v>32</v>
      </c>
      <c r="Q4918" t="s">
        <v>27</v>
      </c>
      <c r="R4918" t="s">
        <v>28</v>
      </c>
      <c r="S4918" t="str">
        <f>TEXT(sales_data[[#This Row],[dtme]],"yyyy")</f>
        <v>2023</v>
      </c>
    </row>
    <row r="4919" spans="1:19" x14ac:dyDescent="0.25">
      <c r="A4919" t="s">
        <v>4985</v>
      </c>
      <c r="B4919" t="s">
        <v>22</v>
      </c>
      <c r="C4919" t="s">
        <v>44</v>
      </c>
      <c r="D4919" t="s">
        <v>23</v>
      </c>
      <c r="E4919" t="s">
        <v>17</v>
      </c>
      <c r="F4919" t="s">
        <v>18</v>
      </c>
      <c r="G4919">
        <v>54</v>
      </c>
      <c r="H4919">
        <v>8</v>
      </c>
      <c r="I4919">
        <v>77.759999999999991</v>
      </c>
      <c r="J4919">
        <v>509.76</v>
      </c>
      <c r="K4919" s="1">
        <v>45008</v>
      </c>
      <c r="L4919" s="2">
        <v>0.55833333333333335</v>
      </c>
      <c r="M4919" t="s">
        <v>46</v>
      </c>
      <c r="N4919">
        <v>452.15711999999996</v>
      </c>
      <c r="O4919">
        <v>57.602880000000027</v>
      </c>
      <c r="P4919" t="s">
        <v>19</v>
      </c>
      <c r="Q4919" t="s">
        <v>20</v>
      </c>
      <c r="R4919" t="s">
        <v>28</v>
      </c>
      <c r="S4919" t="str">
        <f>TEXT(sales_data[[#This Row],[dtme]],"yyyy")</f>
        <v>2023</v>
      </c>
    </row>
    <row r="4920" spans="1:19" x14ac:dyDescent="0.25">
      <c r="A4920" t="s">
        <v>4986</v>
      </c>
      <c r="B4920" t="s">
        <v>15</v>
      </c>
      <c r="C4920" t="s">
        <v>43</v>
      </c>
      <c r="D4920" t="s">
        <v>23</v>
      </c>
      <c r="E4920" t="s">
        <v>29</v>
      </c>
      <c r="F4920" t="s">
        <v>38</v>
      </c>
      <c r="G4920">
        <v>52</v>
      </c>
      <c r="H4920">
        <v>3</v>
      </c>
      <c r="I4920">
        <v>28.08</v>
      </c>
      <c r="J4920">
        <v>184.07999999999998</v>
      </c>
      <c r="K4920" s="1">
        <v>45008</v>
      </c>
      <c r="L4920" s="2">
        <v>0.42777777777777776</v>
      </c>
      <c r="M4920" t="s">
        <v>46</v>
      </c>
      <c r="N4920">
        <v>161.43815999999998</v>
      </c>
      <c r="O4920">
        <v>22.641840000000002</v>
      </c>
      <c r="P4920" t="s">
        <v>26</v>
      </c>
      <c r="Q4920" t="s">
        <v>20</v>
      </c>
      <c r="R4920" t="s">
        <v>28</v>
      </c>
      <c r="S4920" t="str">
        <f>TEXT(sales_data[[#This Row],[dtme]],"yyyy")</f>
        <v>2023</v>
      </c>
    </row>
    <row r="4921" spans="1:19" x14ac:dyDescent="0.25">
      <c r="A4921" t="s">
        <v>4987</v>
      </c>
      <c r="B4921" t="s">
        <v>37</v>
      </c>
      <c r="C4921" t="s">
        <v>45</v>
      </c>
      <c r="D4921" t="s">
        <v>16</v>
      </c>
      <c r="E4921" t="s">
        <v>17</v>
      </c>
      <c r="F4921" t="s">
        <v>40</v>
      </c>
      <c r="G4921">
        <v>91</v>
      </c>
      <c r="H4921">
        <v>4</v>
      </c>
      <c r="I4921">
        <v>65.52</v>
      </c>
      <c r="J4921">
        <v>429.52</v>
      </c>
      <c r="K4921" s="1">
        <v>45008</v>
      </c>
      <c r="L4921" s="2">
        <v>0.80555555555555558</v>
      </c>
      <c r="M4921" t="s">
        <v>47</v>
      </c>
      <c r="N4921">
        <v>365.95103999999998</v>
      </c>
      <c r="O4921">
        <v>63.568960000000004</v>
      </c>
      <c r="P4921" t="s">
        <v>32</v>
      </c>
      <c r="Q4921" t="s">
        <v>20</v>
      </c>
      <c r="R4921" t="s">
        <v>28</v>
      </c>
      <c r="S4921" t="str">
        <f>TEXT(sales_data[[#This Row],[dtme]],"yyyy")</f>
        <v>2023</v>
      </c>
    </row>
    <row r="4922" spans="1:19" x14ac:dyDescent="0.25">
      <c r="A4922" t="s">
        <v>4988</v>
      </c>
      <c r="B4922" t="s">
        <v>15</v>
      </c>
      <c r="C4922" t="s">
        <v>43</v>
      </c>
      <c r="D4922" t="s">
        <v>23</v>
      </c>
      <c r="E4922" t="s">
        <v>29</v>
      </c>
      <c r="F4922" t="s">
        <v>38</v>
      </c>
      <c r="G4922">
        <v>73</v>
      </c>
      <c r="H4922">
        <v>6</v>
      </c>
      <c r="I4922">
        <v>78.84</v>
      </c>
      <c r="J4922">
        <v>516.84</v>
      </c>
      <c r="K4922" s="1">
        <v>45008</v>
      </c>
      <c r="L4922" s="2">
        <v>0.80277777777777781</v>
      </c>
      <c r="M4922" t="s">
        <v>46</v>
      </c>
      <c r="N4922">
        <v>439.31400000000002</v>
      </c>
      <c r="O4922">
        <v>77.52600000000001</v>
      </c>
      <c r="P4922" t="s">
        <v>32</v>
      </c>
      <c r="Q4922" t="s">
        <v>20</v>
      </c>
      <c r="R4922" t="s">
        <v>28</v>
      </c>
      <c r="S4922" t="str">
        <f>TEXT(sales_data[[#This Row],[dtme]],"yyyy")</f>
        <v>2023</v>
      </c>
    </row>
    <row r="4923" spans="1:19" x14ac:dyDescent="0.25">
      <c r="A4923" t="s">
        <v>4989</v>
      </c>
      <c r="B4923" t="s">
        <v>15</v>
      </c>
      <c r="C4923" t="s">
        <v>43</v>
      </c>
      <c r="D4923" t="s">
        <v>16</v>
      </c>
      <c r="E4923" t="s">
        <v>29</v>
      </c>
      <c r="F4923" t="s">
        <v>33</v>
      </c>
      <c r="G4923">
        <v>15</v>
      </c>
      <c r="H4923">
        <v>10</v>
      </c>
      <c r="I4923">
        <v>27</v>
      </c>
      <c r="J4923">
        <v>177</v>
      </c>
      <c r="K4923" s="1">
        <v>45008</v>
      </c>
      <c r="L4923" s="2">
        <v>0.4548611111111111</v>
      </c>
      <c r="M4923" t="s">
        <v>46</v>
      </c>
      <c r="N4923">
        <v>157.53</v>
      </c>
      <c r="O4923">
        <v>19.47</v>
      </c>
      <c r="P4923" t="s">
        <v>26</v>
      </c>
      <c r="Q4923" t="s">
        <v>20</v>
      </c>
      <c r="R4923" t="s">
        <v>28</v>
      </c>
      <c r="S4923" t="str">
        <f>TEXT(sales_data[[#This Row],[dtme]],"yyyy")</f>
        <v>2023</v>
      </c>
    </row>
    <row r="4924" spans="1:19" x14ac:dyDescent="0.25">
      <c r="A4924" t="s">
        <v>4990</v>
      </c>
      <c r="B4924" t="s">
        <v>15</v>
      </c>
      <c r="C4924" t="s">
        <v>43</v>
      </c>
      <c r="D4924" t="s">
        <v>23</v>
      </c>
      <c r="E4924" t="s">
        <v>17</v>
      </c>
      <c r="F4924" t="s">
        <v>30</v>
      </c>
      <c r="G4924">
        <v>25</v>
      </c>
      <c r="H4924">
        <v>1</v>
      </c>
      <c r="I4924">
        <v>4.5</v>
      </c>
      <c r="J4924">
        <v>29.5</v>
      </c>
      <c r="K4924" s="1">
        <v>45008</v>
      </c>
      <c r="L4924" s="2">
        <v>0.42569444444444443</v>
      </c>
      <c r="M4924" t="s">
        <v>46</v>
      </c>
      <c r="N4924">
        <v>26.077999999999999</v>
      </c>
      <c r="O4924">
        <v>3.4220000000000006</v>
      </c>
      <c r="P4924" t="s">
        <v>26</v>
      </c>
      <c r="Q4924" t="s">
        <v>20</v>
      </c>
      <c r="R4924" t="s">
        <v>28</v>
      </c>
      <c r="S4924" t="str">
        <f>TEXT(sales_data[[#This Row],[dtme]],"yyyy")</f>
        <v>2023</v>
      </c>
    </row>
    <row r="4925" spans="1:19" x14ac:dyDescent="0.25">
      <c r="A4925" t="s">
        <v>4991</v>
      </c>
      <c r="B4925" t="s">
        <v>15</v>
      </c>
      <c r="C4925" t="s">
        <v>43</v>
      </c>
      <c r="D4925" t="s">
        <v>23</v>
      </c>
      <c r="E4925" t="s">
        <v>29</v>
      </c>
      <c r="F4925" t="s">
        <v>40</v>
      </c>
      <c r="G4925">
        <v>37</v>
      </c>
      <c r="H4925">
        <v>4</v>
      </c>
      <c r="I4925">
        <v>26.64</v>
      </c>
      <c r="J4925">
        <v>174.64</v>
      </c>
      <c r="K4925" s="1">
        <v>45008</v>
      </c>
      <c r="L4925" s="2">
        <v>0.79097222222222219</v>
      </c>
      <c r="M4925" t="s">
        <v>46</v>
      </c>
      <c r="N4925">
        <v>153.6832</v>
      </c>
      <c r="O4925">
        <v>20.956799999999987</v>
      </c>
      <c r="P4925" t="s">
        <v>32</v>
      </c>
      <c r="Q4925" t="s">
        <v>20</v>
      </c>
      <c r="R4925" t="s">
        <v>28</v>
      </c>
      <c r="S4925" t="str">
        <f>TEXT(sales_data[[#This Row],[dtme]],"yyyy")</f>
        <v>2023</v>
      </c>
    </row>
    <row r="4926" spans="1:19" x14ac:dyDescent="0.25">
      <c r="A4926" t="s">
        <v>4992</v>
      </c>
      <c r="B4926" t="s">
        <v>22</v>
      </c>
      <c r="C4926" t="s">
        <v>44</v>
      </c>
      <c r="D4926" t="s">
        <v>16</v>
      </c>
      <c r="E4926" t="s">
        <v>17</v>
      </c>
      <c r="F4926" t="s">
        <v>30</v>
      </c>
      <c r="G4926">
        <v>81</v>
      </c>
      <c r="H4926">
        <v>7</v>
      </c>
      <c r="I4926">
        <v>102.06</v>
      </c>
      <c r="J4926">
        <v>669.06</v>
      </c>
      <c r="K4926" s="1">
        <v>45008</v>
      </c>
      <c r="L4926" s="2">
        <v>0.66597222222222219</v>
      </c>
      <c r="M4926" t="s">
        <v>47</v>
      </c>
      <c r="N4926">
        <v>594.12527999999998</v>
      </c>
      <c r="O4926">
        <v>74.93471999999997</v>
      </c>
      <c r="P4926" t="s">
        <v>19</v>
      </c>
      <c r="Q4926" t="s">
        <v>20</v>
      </c>
      <c r="R4926" t="s">
        <v>28</v>
      </c>
      <c r="S4926" t="str">
        <f>TEXT(sales_data[[#This Row],[dtme]],"yyyy")</f>
        <v>2023</v>
      </c>
    </row>
    <row r="4927" spans="1:19" x14ac:dyDescent="0.25">
      <c r="A4927" t="s">
        <v>4993</v>
      </c>
      <c r="B4927" t="s">
        <v>22</v>
      </c>
      <c r="C4927" t="s">
        <v>44</v>
      </c>
      <c r="D4927" t="s">
        <v>23</v>
      </c>
      <c r="E4927" t="s">
        <v>29</v>
      </c>
      <c r="F4927" t="s">
        <v>30</v>
      </c>
      <c r="G4927">
        <v>55</v>
      </c>
      <c r="H4927">
        <v>7</v>
      </c>
      <c r="I4927">
        <v>69.3</v>
      </c>
      <c r="J4927">
        <v>454.3</v>
      </c>
      <c r="K4927" s="1">
        <v>45008</v>
      </c>
      <c r="L4927" s="2">
        <v>0.52847222222222223</v>
      </c>
      <c r="M4927" t="s">
        <v>25</v>
      </c>
      <c r="N4927">
        <v>388.42650000000003</v>
      </c>
      <c r="O4927">
        <v>65.873499999999979</v>
      </c>
      <c r="P4927" t="s">
        <v>19</v>
      </c>
      <c r="Q4927" t="s">
        <v>20</v>
      </c>
      <c r="R4927" t="s">
        <v>28</v>
      </c>
      <c r="S4927" t="str">
        <f>TEXT(sales_data[[#This Row],[dtme]],"yyyy")</f>
        <v>2023</v>
      </c>
    </row>
    <row r="4928" spans="1:19" x14ac:dyDescent="0.25">
      <c r="A4928" t="s">
        <v>4994</v>
      </c>
      <c r="B4928" t="s">
        <v>22</v>
      </c>
      <c r="C4928" t="s">
        <v>44</v>
      </c>
      <c r="D4928" t="s">
        <v>16</v>
      </c>
      <c r="E4928" t="s">
        <v>29</v>
      </c>
      <c r="F4928" t="s">
        <v>40</v>
      </c>
      <c r="G4928">
        <v>67</v>
      </c>
      <c r="H4928">
        <v>7</v>
      </c>
      <c r="I4928">
        <v>84.42</v>
      </c>
      <c r="J4928">
        <v>553.41999999999996</v>
      </c>
      <c r="K4928" s="1">
        <v>45008</v>
      </c>
      <c r="L4928" s="2">
        <v>0.55763888888888891</v>
      </c>
      <c r="M4928" t="s">
        <v>46</v>
      </c>
      <c r="N4928">
        <v>474.28093999999999</v>
      </c>
      <c r="O4928">
        <v>79.139059999999972</v>
      </c>
      <c r="P4928" t="s">
        <v>19</v>
      </c>
      <c r="Q4928" t="s">
        <v>20</v>
      </c>
      <c r="R4928" t="s">
        <v>28</v>
      </c>
      <c r="S4928" t="str">
        <f>TEXT(sales_data[[#This Row],[dtme]],"yyyy")</f>
        <v>2023</v>
      </c>
    </row>
    <row r="4929" spans="1:19" x14ac:dyDescent="0.25">
      <c r="A4929" t="s">
        <v>4995</v>
      </c>
      <c r="B4929" t="s">
        <v>15</v>
      </c>
      <c r="C4929" t="s">
        <v>43</v>
      </c>
      <c r="D4929" t="s">
        <v>16</v>
      </c>
      <c r="E4929" t="s">
        <v>17</v>
      </c>
      <c r="F4929" t="s">
        <v>24</v>
      </c>
      <c r="G4929">
        <v>73</v>
      </c>
      <c r="H4929">
        <v>10</v>
      </c>
      <c r="I4929">
        <v>131.4</v>
      </c>
      <c r="J4929">
        <v>861.4</v>
      </c>
      <c r="K4929" s="1">
        <v>45008</v>
      </c>
      <c r="L4929" s="2">
        <v>0.55138888888888893</v>
      </c>
      <c r="M4929" t="s">
        <v>46</v>
      </c>
      <c r="N4929">
        <v>764.92319999999995</v>
      </c>
      <c r="O4929">
        <v>96.476800000000026</v>
      </c>
      <c r="P4929" t="s">
        <v>19</v>
      </c>
      <c r="Q4929" t="s">
        <v>20</v>
      </c>
      <c r="R4929" t="s">
        <v>28</v>
      </c>
      <c r="S4929" t="str">
        <f>TEXT(sales_data[[#This Row],[dtme]],"yyyy")</f>
        <v>2023</v>
      </c>
    </row>
    <row r="4930" spans="1:19" x14ac:dyDescent="0.25">
      <c r="A4930" t="s">
        <v>4996</v>
      </c>
      <c r="B4930" t="s">
        <v>22</v>
      </c>
      <c r="C4930" t="s">
        <v>44</v>
      </c>
      <c r="D4930" t="s">
        <v>23</v>
      </c>
      <c r="E4930" t="s">
        <v>17</v>
      </c>
      <c r="F4930" t="s">
        <v>38</v>
      </c>
      <c r="G4930">
        <v>33</v>
      </c>
      <c r="H4930">
        <v>9</v>
      </c>
      <c r="I4930">
        <v>53.46</v>
      </c>
      <c r="J4930">
        <v>350.46</v>
      </c>
      <c r="K4930" s="1">
        <v>45009</v>
      </c>
      <c r="L4930" s="2">
        <v>0.4465277777777778</v>
      </c>
      <c r="M4930" t="s">
        <v>25</v>
      </c>
      <c r="N4930">
        <v>295.43777999999998</v>
      </c>
      <c r="O4930">
        <v>55.022220000000004</v>
      </c>
      <c r="P4930" t="s">
        <v>26</v>
      </c>
      <c r="Q4930" t="s">
        <v>31</v>
      </c>
      <c r="R4930" t="s">
        <v>28</v>
      </c>
      <c r="S4930" t="str">
        <f>TEXT(sales_data[[#This Row],[dtme]],"yyyy")</f>
        <v>2023</v>
      </c>
    </row>
    <row r="4931" spans="1:19" x14ac:dyDescent="0.25">
      <c r="A4931" t="s">
        <v>4997</v>
      </c>
      <c r="B4931" t="s">
        <v>37</v>
      </c>
      <c r="C4931" t="s">
        <v>45</v>
      </c>
      <c r="D4931" t="s">
        <v>23</v>
      </c>
      <c r="E4931" t="s">
        <v>17</v>
      </c>
      <c r="F4931" t="s">
        <v>33</v>
      </c>
      <c r="G4931">
        <v>24</v>
      </c>
      <c r="H4931">
        <v>5</v>
      </c>
      <c r="I4931">
        <v>21.599999999999998</v>
      </c>
      <c r="J4931">
        <v>141.6</v>
      </c>
      <c r="K4931" s="1">
        <v>45009</v>
      </c>
      <c r="L4931" s="2">
        <v>0.76875000000000004</v>
      </c>
      <c r="M4931" t="s">
        <v>25</v>
      </c>
      <c r="N4931">
        <v>121.91759999999999</v>
      </c>
      <c r="O4931">
        <v>19.682400000000001</v>
      </c>
      <c r="P4931" t="s">
        <v>32</v>
      </c>
      <c r="Q4931" t="s">
        <v>31</v>
      </c>
      <c r="R4931" t="s">
        <v>28</v>
      </c>
      <c r="S4931" t="str">
        <f>TEXT(sales_data[[#This Row],[dtme]],"yyyy")</f>
        <v>2023</v>
      </c>
    </row>
    <row r="4932" spans="1:19" x14ac:dyDescent="0.25">
      <c r="A4932" t="s">
        <v>4998</v>
      </c>
      <c r="B4932" t="s">
        <v>22</v>
      </c>
      <c r="C4932" t="s">
        <v>44</v>
      </c>
      <c r="D4932" t="s">
        <v>16</v>
      </c>
      <c r="E4932" t="s">
        <v>29</v>
      </c>
      <c r="F4932" t="s">
        <v>30</v>
      </c>
      <c r="G4932">
        <v>74</v>
      </c>
      <c r="H4932">
        <v>1</v>
      </c>
      <c r="I4932">
        <v>13.32</v>
      </c>
      <c r="J4932">
        <v>87.32</v>
      </c>
      <c r="K4932" s="1">
        <v>45009</v>
      </c>
      <c r="L4932" s="2">
        <v>0.61736111111111114</v>
      </c>
      <c r="M4932" t="s">
        <v>25</v>
      </c>
      <c r="N4932">
        <v>76.23035999999999</v>
      </c>
      <c r="O4932">
        <v>11.089640000000003</v>
      </c>
      <c r="P4932" t="s">
        <v>19</v>
      </c>
      <c r="Q4932" t="s">
        <v>31</v>
      </c>
      <c r="R4932" t="s">
        <v>28</v>
      </c>
      <c r="S4932" t="str">
        <f>TEXT(sales_data[[#This Row],[dtme]],"yyyy")</f>
        <v>2023</v>
      </c>
    </row>
    <row r="4933" spans="1:19" x14ac:dyDescent="0.25">
      <c r="A4933" t="s">
        <v>4999</v>
      </c>
      <c r="B4933" t="s">
        <v>22</v>
      </c>
      <c r="C4933" t="s">
        <v>44</v>
      </c>
      <c r="D4933" t="s">
        <v>16</v>
      </c>
      <c r="E4933" t="s">
        <v>29</v>
      </c>
      <c r="F4933" t="s">
        <v>33</v>
      </c>
      <c r="G4933">
        <v>14</v>
      </c>
      <c r="H4933">
        <v>5</v>
      </c>
      <c r="I4933">
        <v>12.6</v>
      </c>
      <c r="J4933">
        <v>82.6</v>
      </c>
      <c r="K4933" s="1">
        <v>45009</v>
      </c>
      <c r="L4933" s="2">
        <v>0.57499999999999996</v>
      </c>
      <c r="M4933" t="s">
        <v>46</v>
      </c>
      <c r="N4933">
        <v>70.375199999999992</v>
      </c>
      <c r="O4933">
        <v>12.224800000000002</v>
      </c>
      <c r="P4933" t="s">
        <v>19</v>
      </c>
      <c r="Q4933" t="s">
        <v>31</v>
      </c>
      <c r="R4933" t="s">
        <v>28</v>
      </c>
      <c r="S4933" t="str">
        <f>TEXT(sales_data[[#This Row],[dtme]],"yyyy")</f>
        <v>2023</v>
      </c>
    </row>
    <row r="4934" spans="1:19" x14ac:dyDescent="0.25">
      <c r="A4934" t="s">
        <v>5000</v>
      </c>
      <c r="B4934" t="s">
        <v>15</v>
      </c>
      <c r="C4934" t="s">
        <v>43</v>
      </c>
      <c r="D4934" t="s">
        <v>16</v>
      </c>
      <c r="E4934" t="s">
        <v>29</v>
      </c>
      <c r="F4934" t="s">
        <v>30</v>
      </c>
      <c r="G4934">
        <v>65</v>
      </c>
      <c r="H4934">
        <v>4</v>
      </c>
      <c r="I4934">
        <v>46.8</v>
      </c>
      <c r="J4934">
        <v>306.8</v>
      </c>
      <c r="K4934" s="1">
        <v>45009</v>
      </c>
      <c r="L4934" s="2">
        <v>0.43680555555555556</v>
      </c>
      <c r="M4934" t="s">
        <v>25</v>
      </c>
      <c r="N4934">
        <v>265.38200000000001</v>
      </c>
      <c r="O4934">
        <v>41.418000000000006</v>
      </c>
      <c r="P4934" t="s">
        <v>26</v>
      </c>
      <c r="Q4934" t="s">
        <v>31</v>
      </c>
      <c r="R4934" t="s">
        <v>28</v>
      </c>
      <c r="S4934" t="str">
        <f>TEXT(sales_data[[#This Row],[dtme]],"yyyy")</f>
        <v>2023</v>
      </c>
    </row>
    <row r="4935" spans="1:19" x14ac:dyDescent="0.25">
      <c r="A4935" t="s">
        <v>5001</v>
      </c>
      <c r="B4935" t="s">
        <v>15</v>
      </c>
      <c r="C4935" t="s">
        <v>43</v>
      </c>
      <c r="D4935" t="s">
        <v>16</v>
      </c>
      <c r="E4935" t="s">
        <v>17</v>
      </c>
      <c r="F4935" t="s">
        <v>30</v>
      </c>
      <c r="G4935">
        <v>70</v>
      </c>
      <c r="H4935">
        <v>2</v>
      </c>
      <c r="I4935">
        <v>25.2</v>
      </c>
      <c r="J4935">
        <v>165.2</v>
      </c>
      <c r="K4935" s="1">
        <v>45009</v>
      </c>
      <c r="L4935" s="2">
        <v>0.59861111111111109</v>
      </c>
      <c r="M4935" t="s">
        <v>46</v>
      </c>
      <c r="N4935">
        <v>139.4288</v>
      </c>
      <c r="O4935">
        <v>25.771199999999993</v>
      </c>
      <c r="P4935" t="s">
        <v>19</v>
      </c>
      <c r="Q4935" t="s">
        <v>31</v>
      </c>
      <c r="R4935" t="s">
        <v>28</v>
      </c>
      <c r="S4935" t="str">
        <f>TEXT(sales_data[[#This Row],[dtme]],"yyyy")</f>
        <v>2023</v>
      </c>
    </row>
    <row r="4936" spans="1:19" x14ac:dyDescent="0.25">
      <c r="A4936" t="s">
        <v>5002</v>
      </c>
      <c r="B4936" t="s">
        <v>37</v>
      </c>
      <c r="C4936" t="s">
        <v>45</v>
      </c>
      <c r="D4936" t="s">
        <v>16</v>
      </c>
      <c r="E4936" t="s">
        <v>17</v>
      </c>
      <c r="F4936" t="s">
        <v>40</v>
      </c>
      <c r="G4936">
        <v>58</v>
      </c>
      <c r="H4936">
        <v>6</v>
      </c>
      <c r="I4936">
        <v>62.64</v>
      </c>
      <c r="J4936">
        <v>410.64</v>
      </c>
      <c r="K4936" s="1">
        <v>45009</v>
      </c>
      <c r="L4936" s="2">
        <v>0.75972222222222219</v>
      </c>
      <c r="M4936" t="s">
        <v>47</v>
      </c>
      <c r="N4936">
        <v>363.82704000000001</v>
      </c>
      <c r="O4936">
        <v>46.812959999999975</v>
      </c>
      <c r="P4936" t="s">
        <v>32</v>
      </c>
      <c r="Q4936" t="s">
        <v>31</v>
      </c>
      <c r="R4936" t="s">
        <v>28</v>
      </c>
      <c r="S4936" t="str">
        <f>TEXT(sales_data[[#This Row],[dtme]],"yyyy")</f>
        <v>2023</v>
      </c>
    </row>
    <row r="4937" spans="1:19" x14ac:dyDescent="0.25">
      <c r="A4937" t="s">
        <v>5003</v>
      </c>
      <c r="B4937" t="s">
        <v>22</v>
      </c>
      <c r="C4937" t="s">
        <v>44</v>
      </c>
      <c r="D4937" t="s">
        <v>23</v>
      </c>
      <c r="E4937" t="s">
        <v>29</v>
      </c>
      <c r="F4937" t="s">
        <v>24</v>
      </c>
      <c r="G4937">
        <v>64</v>
      </c>
      <c r="H4937">
        <v>10</v>
      </c>
      <c r="I4937">
        <v>115.19999999999999</v>
      </c>
      <c r="J4937">
        <v>755.2</v>
      </c>
      <c r="K4937" s="1">
        <v>45009</v>
      </c>
      <c r="L4937" s="2">
        <v>0.76875000000000004</v>
      </c>
      <c r="M4937" t="s">
        <v>25</v>
      </c>
      <c r="N4937">
        <v>663.82080000000008</v>
      </c>
      <c r="O4937">
        <v>91.379199999999969</v>
      </c>
      <c r="P4937" t="s">
        <v>32</v>
      </c>
      <c r="Q4937" t="s">
        <v>31</v>
      </c>
      <c r="R4937" t="s">
        <v>28</v>
      </c>
      <c r="S4937" t="str">
        <f>TEXT(sales_data[[#This Row],[dtme]],"yyyy")</f>
        <v>2023</v>
      </c>
    </row>
    <row r="4938" spans="1:19" x14ac:dyDescent="0.25">
      <c r="A4938" t="s">
        <v>5004</v>
      </c>
      <c r="B4938" t="s">
        <v>22</v>
      </c>
      <c r="C4938" t="s">
        <v>44</v>
      </c>
      <c r="D4938" t="s">
        <v>16</v>
      </c>
      <c r="E4938" t="s">
        <v>17</v>
      </c>
      <c r="F4938" t="s">
        <v>30</v>
      </c>
      <c r="G4938">
        <v>78</v>
      </c>
      <c r="H4938">
        <v>4</v>
      </c>
      <c r="I4938">
        <v>56.16</v>
      </c>
      <c r="J4938">
        <v>368.15999999999997</v>
      </c>
      <c r="K4938" s="1">
        <v>45009</v>
      </c>
      <c r="L4938" s="2">
        <v>0.74722222222222223</v>
      </c>
      <c r="M4938" t="s">
        <v>25</v>
      </c>
      <c r="N4938">
        <v>309.62255999999996</v>
      </c>
      <c r="O4938">
        <v>58.537440000000004</v>
      </c>
      <c r="P4938" t="s">
        <v>32</v>
      </c>
      <c r="Q4938" t="s">
        <v>31</v>
      </c>
      <c r="R4938" t="s">
        <v>28</v>
      </c>
      <c r="S4938" t="str">
        <f>TEXT(sales_data[[#This Row],[dtme]],"yyyy")</f>
        <v>2023</v>
      </c>
    </row>
    <row r="4939" spans="1:19" x14ac:dyDescent="0.25">
      <c r="A4939" t="s">
        <v>5005</v>
      </c>
      <c r="B4939" t="s">
        <v>37</v>
      </c>
      <c r="C4939" t="s">
        <v>45</v>
      </c>
      <c r="D4939" t="s">
        <v>23</v>
      </c>
      <c r="E4939" t="s">
        <v>17</v>
      </c>
      <c r="F4939" t="s">
        <v>18</v>
      </c>
      <c r="G4939">
        <v>82</v>
      </c>
      <c r="H4939">
        <v>5</v>
      </c>
      <c r="I4939">
        <v>73.8</v>
      </c>
      <c r="J4939">
        <v>483.8</v>
      </c>
      <c r="K4939" s="1">
        <v>45009</v>
      </c>
      <c r="L4939" s="2">
        <v>0.58888888888888891</v>
      </c>
      <c r="M4939" t="s">
        <v>47</v>
      </c>
      <c r="N4939">
        <v>428.64679999999998</v>
      </c>
      <c r="O4939">
        <v>55.153200000000027</v>
      </c>
      <c r="P4939" t="s">
        <v>19</v>
      </c>
      <c r="Q4939" t="s">
        <v>31</v>
      </c>
      <c r="R4939" t="s">
        <v>28</v>
      </c>
      <c r="S4939" t="str">
        <f>TEXT(sales_data[[#This Row],[dtme]],"yyyy")</f>
        <v>2023</v>
      </c>
    </row>
    <row r="4940" spans="1:19" x14ac:dyDescent="0.25">
      <c r="A4940" t="s">
        <v>5006</v>
      </c>
      <c r="B4940" t="s">
        <v>37</v>
      </c>
      <c r="C4940" t="s">
        <v>45</v>
      </c>
      <c r="D4940" t="s">
        <v>23</v>
      </c>
      <c r="E4940" t="s">
        <v>29</v>
      </c>
      <c r="F4940" t="s">
        <v>30</v>
      </c>
      <c r="G4940">
        <v>99</v>
      </c>
      <c r="H4940">
        <v>6</v>
      </c>
      <c r="I4940">
        <v>106.92</v>
      </c>
      <c r="J4940">
        <v>700.92</v>
      </c>
      <c r="K4940" s="1">
        <v>45009</v>
      </c>
      <c r="L4940" s="2">
        <v>0.56458333333333333</v>
      </c>
      <c r="M4940" t="s">
        <v>46</v>
      </c>
      <c r="N4940">
        <v>602.7912</v>
      </c>
      <c r="O4940">
        <v>98.128799999999956</v>
      </c>
      <c r="P4940" t="s">
        <v>19</v>
      </c>
      <c r="Q4940" t="s">
        <v>31</v>
      </c>
      <c r="R4940" t="s">
        <v>28</v>
      </c>
      <c r="S4940" t="str">
        <f>TEXT(sales_data[[#This Row],[dtme]],"yyyy")</f>
        <v>2023</v>
      </c>
    </row>
    <row r="4941" spans="1:19" x14ac:dyDescent="0.25">
      <c r="A4941" t="s">
        <v>5007</v>
      </c>
      <c r="B4941" t="s">
        <v>22</v>
      </c>
      <c r="C4941" t="s">
        <v>44</v>
      </c>
      <c r="D4941" t="s">
        <v>23</v>
      </c>
      <c r="E4941" t="s">
        <v>29</v>
      </c>
      <c r="F4941" t="s">
        <v>24</v>
      </c>
      <c r="G4941">
        <v>85</v>
      </c>
      <c r="H4941">
        <v>7</v>
      </c>
      <c r="I4941">
        <v>107.1</v>
      </c>
      <c r="J4941">
        <v>702.1</v>
      </c>
      <c r="K4941" s="1">
        <v>45010</v>
      </c>
      <c r="L4941" s="2">
        <v>0.77083333333333337</v>
      </c>
      <c r="M4941" t="s">
        <v>46</v>
      </c>
      <c r="N4941">
        <v>623.46479999999997</v>
      </c>
      <c r="O4941">
        <v>78.635200000000054</v>
      </c>
      <c r="P4941" t="s">
        <v>32</v>
      </c>
      <c r="Q4941" t="s">
        <v>35</v>
      </c>
      <c r="R4941" t="s">
        <v>28</v>
      </c>
      <c r="S4941" t="str">
        <f>TEXT(sales_data[[#This Row],[dtme]],"yyyy")</f>
        <v>2023</v>
      </c>
    </row>
    <row r="4942" spans="1:19" x14ac:dyDescent="0.25">
      <c r="A4942" t="s">
        <v>5008</v>
      </c>
      <c r="B4942" t="s">
        <v>22</v>
      </c>
      <c r="C4942" t="s">
        <v>44</v>
      </c>
      <c r="D4942" t="s">
        <v>23</v>
      </c>
      <c r="E4942" t="s">
        <v>29</v>
      </c>
      <c r="F4942" t="s">
        <v>40</v>
      </c>
      <c r="G4942">
        <v>76</v>
      </c>
      <c r="H4942">
        <v>5</v>
      </c>
      <c r="I4942">
        <v>68.399999999999991</v>
      </c>
      <c r="J4942">
        <v>448.4</v>
      </c>
      <c r="K4942" s="1">
        <v>45010</v>
      </c>
      <c r="L4942" s="2">
        <v>0.43263888888888891</v>
      </c>
      <c r="M4942" t="s">
        <v>25</v>
      </c>
      <c r="N4942">
        <v>379.34640000000002</v>
      </c>
      <c r="O4942">
        <v>69.05359999999996</v>
      </c>
      <c r="P4942" t="s">
        <v>26</v>
      </c>
      <c r="Q4942" t="s">
        <v>35</v>
      </c>
      <c r="R4942" t="s">
        <v>28</v>
      </c>
      <c r="S4942" t="str">
        <f>TEXT(sales_data[[#This Row],[dtme]],"yyyy")</f>
        <v>2023</v>
      </c>
    </row>
    <row r="4943" spans="1:19" x14ac:dyDescent="0.25">
      <c r="A4943" t="s">
        <v>5009</v>
      </c>
      <c r="B4943" t="s">
        <v>15</v>
      </c>
      <c r="C4943" t="s">
        <v>43</v>
      </c>
      <c r="D4943" t="s">
        <v>16</v>
      </c>
      <c r="E4943" t="s">
        <v>29</v>
      </c>
      <c r="F4943" t="s">
        <v>24</v>
      </c>
      <c r="G4943">
        <v>36</v>
      </c>
      <c r="H4943">
        <v>4</v>
      </c>
      <c r="I4943">
        <v>25.919999999999998</v>
      </c>
      <c r="J4943">
        <v>169.92</v>
      </c>
      <c r="K4943" s="1">
        <v>45010</v>
      </c>
      <c r="L4943" s="2">
        <v>0.54652777777777772</v>
      </c>
      <c r="M4943" t="s">
        <v>25</v>
      </c>
      <c r="N4943">
        <v>147.15071999999998</v>
      </c>
      <c r="O4943">
        <v>22.769280000000009</v>
      </c>
      <c r="P4943" t="s">
        <v>19</v>
      </c>
      <c r="Q4943" t="s">
        <v>35</v>
      </c>
      <c r="R4943" t="s">
        <v>28</v>
      </c>
      <c r="S4943" t="str">
        <f>TEXT(sales_data[[#This Row],[dtme]],"yyyy")</f>
        <v>2023</v>
      </c>
    </row>
    <row r="4944" spans="1:19" x14ac:dyDescent="0.25">
      <c r="A4944" t="s">
        <v>5010</v>
      </c>
      <c r="B4944" t="s">
        <v>22</v>
      </c>
      <c r="C4944" t="s">
        <v>44</v>
      </c>
      <c r="D4944" t="s">
        <v>23</v>
      </c>
      <c r="E4944" t="s">
        <v>17</v>
      </c>
      <c r="F4944" t="s">
        <v>38</v>
      </c>
      <c r="G4944">
        <v>39</v>
      </c>
      <c r="H4944">
        <v>6</v>
      </c>
      <c r="I4944">
        <v>42.12</v>
      </c>
      <c r="J4944">
        <v>276.12</v>
      </c>
      <c r="K4944" s="1">
        <v>45010</v>
      </c>
      <c r="L4944" s="2">
        <v>0.84583333333333333</v>
      </c>
      <c r="M4944" t="s">
        <v>47</v>
      </c>
      <c r="N4944">
        <v>243.53784000000002</v>
      </c>
      <c r="O4944">
        <v>32.582159999999988</v>
      </c>
      <c r="P4944" t="s">
        <v>32</v>
      </c>
      <c r="Q4944" t="s">
        <v>35</v>
      </c>
      <c r="R4944" t="s">
        <v>28</v>
      </c>
      <c r="S4944" t="str">
        <f>TEXT(sales_data[[#This Row],[dtme]],"yyyy")</f>
        <v>2023</v>
      </c>
    </row>
    <row r="4945" spans="1:19" x14ac:dyDescent="0.25">
      <c r="A4945" t="s">
        <v>5011</v>
      </c>
      <c r="B4945" t="s">
        <v>37</v>
      </c>
      <c r="C4945" t="s">
        <v>45</v>
      </c>
      <c r="D4945" t="s">
        <v>23</v>
      </c>
      <c r="E4945" t="s">
        <v>17</v>
      </c>
      <c r="F4945" t="s">
        <v>33</v>
      </c>
      <c r="G4945">
        <v>93</v>
      </c>
      <c r="H4945">
        <v>2</v>
      </c>
      <c r="I4945">
        <v>33.479999999999997</v>
      </c>
      <c r="J4945">
        <v>219.48</v>
      </c>
      <c r="K4945" s="1">
        <v>45010</v>
      </c>
      <c r="L4945" s="2">
        <v>0.74513888888888891</v>
      </c>
      <c r="M4945" t="s">
        <v>25</v>
      </c>
      <c r="N4945">
        <v>189.19175999999999</v>
      </c>
      <c r="O4945">
        <v>30.288240000000002</v>
      </c>
      <c r="P4945" t="s">
        <v>32</v>
      </c>
      <c r="Q4945" t="s">
        <v>35</v>
      </c>
      <c r="R4945" t="s">
        <v>28</v>
      </c>
      <c r="S4945" t="str">
        <f>TEXT(sales_data[[#This Row],[dtme]],"yyyy")</f>
        <v>2023</v>
      </c>
    </row>
    <row r="4946" spans="1:19" x14ac:dyDescent="0.25">
      <c r="A4946" t="s">
        <v>5012</v>
      </c>
      <c r="B4946" t="s">
        <v>15</v>
      </c>
      <c r="C4946" t="s">
        <v>43</v>
      </c>
      <c r="D4946" t="s">
        <v>16</v>
      </c>
      <c r="E4946" t="s">
        <v>29</v>
      </c>
      <c r="F4946" t="s">
        <v>24</v>
      </c>
      <c r="G4946">
        <v>19</v>
      </c>
      <c r="H4946">
        <v>7</v>
      </c>
      <c r="I4946">
        <v>23.939999999999998</v>
      </c>
      <c r="J4946">
        <v>156.94</v>
      </c>
      <c r="K4946" s="1">
        <v>45010</v>
      </c>
      <c r="L4946" s="2">
        <v>0.78541666666666665</v>
      </c>
      <c r="M4946" t="s">
        <v>25</v>
      </c>
      <c r="N4946">
        <v>135.59616</v>
      </c>
      <c r="O4946">
        <v>21.34384</v>
      </c>
      <c r="P4946" t="s">
        <v>32</v>
      </c>
      <c r="Q4946" t="s">
        <v>35</v>
      </c>
      <c r="R4946" t="s">
        <v>28</v>
      </c>
      <c r="S4946" t="str">
        <f>TEXT(sales_data[[#This Row],[dtme]],"yyyy")</f>
        <v>2023</v>
      </c>
    </row>
    <row r="4947" spans="1:19" x14ac:dyDescent="0.25">
      <c r="A4947" t="s">
        <v>5013</v>
      </c>
      <c r="B4947" t="s">
        <v>15</v>
      </c>
      <c r="C4947" t="s">
        <v>43</v>
      </c>
      <c r="D4947" t="s">
        <v>23</v>
      </c>
      <c r="E4947" t="s">
        <v>17</v>
      </c>
      <c r="F4947" t="s">
        <v>38</v>
      </c>
      <c r="G4947">
        <v>55</v>
      </c>
      <c r="H4947">
        <v>4</v>
      </c>
      <c r="I4947">
        <v>39.6</v>
      </c>
      <c r="J4947">
        <v>259.60000000000002</v>
      </c>
      <c r="K4947" s="1">
        <v>45010</v>
      </c>
      <c r="L4947" s="2">
        <v>0.6381944444444444</v>
      </c>
      <c r="M4947" t="s">
        <v>46</v>
      </c>
      <c r="N4947">
        <v>226.11160000000001</v>
      </c>
      <c r="O4947">
        <v>33.488400000000013</v>
      </c>
      <c r="P4947" t="s">
        <v>19</v>
      </c>
      <c r="Q4947" t="s">
        <v>35</v>
      </c>
      <c r="R4947" t="s">
        <v>28</v>
      </c>
      <c r="S4947" t="str">
        <f>TEXT(sales_data[[#This Row],[dtme]],"yyyy")</f>
        <v>2023</v>
      </c>
    </row>
    <row r="4948" spans="1:19" x14ac:dyDescent="0.25">
      <c r="A4948" t="s">
        <v>5014</v>
      </c>
      <c r="B4948" t="s">
        <v>37</v>
      </c>
      <c r="C4948" t="s">
        <v>45</v>
      </c>
      <c r="D4948" t="s">
        <v>23</v>
      </c>
      <c r="E4948" t="s">
        <v>29</v>
      </c>
      <c r="F4948" t="s">
        <v>24</v>
      </c>
      <c r="G4948">
        <v>52</v>
      </c>
      <c r="H4948">
        <v>4</v>
      </c>
      <c r="I4948">
        <v>37.44</v>
      </c>
      <c r="J4948">
        <v>245.44</v>
      </c>
      <c r="K4948" s="1">
        <v>45010</v>
      </c>
      <c r="L4948" s="2">
        <v>0.68888888888888888</v>
      </c>
      <c r="M4948" t="s">
        <v>46</v>
      </c>
      <c r="N4948">
        <v>208.86944</v>
      </c>
      <c r="O4948">
        <v>36.57056</v>
      </c>
      <c r="P4948" t="s">
        <v>32</v>
      </c>
      <c r="Q4948" t="s">
        <v>35</v>
      </c>
      <c r="R4948" t="s">
        <v>28</v>
      </c>
      <c r="S4948" t="str">
        <f>TEXT(sales_data[[#This Row],[dtme]],"yyyy")</f>
        <v>2023</v>
      </c>
    </row>
    <row r="4949" spans="1:19" x14ac:dyDescent="0.25">
      <c r="A4949" t="s">
        <v>5015</v>
      </c>
      <c r="B4949" t="s">
        <v>15</v>
      </c>
      <c r="C4949" t="s">
        <v>43</v>
      </c>
      <c r="D4949" t="s">
        <v>23</v>
      </c>
      <c r="E4949" t="s">
        <v>17</v>
      </c>
      <c r="F4949" t="s">
        <v>18</v>
      </c>
      <c r="G4949">
        <v>15</v>
      </c>
      <c r="H4949">
        <v>3</v>
      </c>
      <c r="I4949">
        <v>8.1</v>
      </c>
      <c r="J4949">
        <v>53.1</v>
      </c>
      <c r="K4949" s="1">
        <v>45010</v>
      </c>
      <c r="L4949" s="2">
        <v>0.75138888888888888</v>
      </c>
      <c r="M4949" t="s">
        <v>25</v>
      </c>
      <c r="N4949">
        <v>46.409400000000005</v>
      </c>
      <c r="O4949">
        <v>6.6905999999999963</v>
      </c>
      <c r="P4949" t="s">
        <v>32</v>
      </c>
      <c r="Q4949" t="s">
        <v>35</v>
      </c>
      <c r="R4949" t="s">
        <v>28</v>
      </c>
      <c r="S4949" t="str">
        <f>TEXT(sales_data[[#This Row],[dtme]],"yyyy")</f>
        <v>2023</v>
      </c>
    </row>
    <row r="4950" spans="1:19" x14ac:dyDescent="0.25">
      <c r="A4950" t="s">
        <v>5016</v>
      </c>
      <c r="B4950" t="s">
        <v>22</v>
      </c>
      <c r="C4950" t="s">
        <v>44</v>
      </c>
      <c r="D4950" t="s">
        <v>16</v>
      </c>
      <c r="E4950" t="s">
        <v>29</v>
      </c>
      <c r="F4950" t="s">
        <v>40</v>
      </c>
      <c r="G4950">
        <v>48</v>
      </c>
      <c r="H4950">
        <v>1</v>
      </c>
      <c r="I4950">
        <v>8.64</v>
      </c>
      <c r="J4950">
        <v>56.64</v>
      </c>
      <c r="K4950" s="1">
        <v>45011</v>
      </c>
      <c r="L4950" s="2">
        <v>0.80555555555555558</v>
      </c>
      <c r="M4950" t="s">
        <v>25</v>
      </c>
      <c r="N4950">
        <v>48.257280000000002</v>
      </c>
      <c r="O4950">
        <v>8.3827199999999991</v>
      </c>
      <c r="P4950" t="s">
        <v>32</v>
      </c>
      <c r="Q4950" t="s">
        <v>41</v>
      </c>
      <c r="R4950" t="s">
        <v>28</v>
      </c>
      <c r="S4950" t="str">
        <f>TEXT(sales_data[[#This Row],[dtme]],"yyyy")</f>
        <v>2023</v>
      </c>
    </row>
    <row r="4951" spans="1:19" x14ac:dyDescent="0.25">
      <c r="A4951" t="s">
        <v>5017</v>
      </c>
      <c r="B4951" t="s">
        <v>22</v>
      </c>
      <c r="C4951" t="s">
        <v>44</v>
      </c>
      <c r="D4951" t="s">
        <v>16</v>
      </c>
      <c r="E4951" t="s">
        <v>29</v>
      </c>
      <c r="F4951" t="s">
        <v>18</v>
      </c>
      <c r="G4951">
        <v>43</v>
      </c>
      <c r="H4951">
        <v>2</v>
      </c>
      <c r="I4951">
        <v>15.479999999999999</v>
      </c>
      <c r="J4951">
        <v>101.48</v>
      </c>
      <c r="K4951" s="1">
        <v>45011</v>
      </c>
      <c r="L4951" s="2">
        <v>0.75208333333333333</v>
      </c>
      <c r="M4951" t="s">
        <v>25</v>
      </c>
      <c r="N4951">
        <v>87.678719999999998</v>
      </c>
      <c r="O4951">
        <v>13.801280000000006</v>
      </c>
      <c r="P4951" t="s">
        <v>32</v>
      </c>
      <c r="Q4951" t="s">
        <v>41</v>
      </c>
      <c r="R4951" t="s">
        <v>28</v>
      </c>
      <c r="S4951" t="str">
        <f>TEXT(sales_data[[#This Row],[dtme]],"yyyy")</f>
        <v>2023</v>
      </c>
    </row>
    <row r="4952" spans="1:19" x14ac:dyDescent="0.25">
      <c r="A4952" t="s">
        <v>5018</v>
      </c>
      <c r="B4952" t="s">
        <v>15</v>
      </c>
      <c r="C4952" t="s">
        <v>43</v>
      </c>
      <c r="D4952" t="s">
        <v>16</v>
      </c>
      <c r="E4952" t="s">
        <v>29</v>
      </c>
      <c r="F4952" t="s">
        <v>24</v>
      </c>
      <c r="G4952">
        <v>72</v>
      </c>
      <c r="H4952">
        <v>7</v>
      </c>
      <c r="I4952">
        <v>90.72</v>
      </c>
      <c r="J4952">
        <v>594.72</v>
      </c>
      <c r="K4952" s="1">
        <v>45011</v>
      </c>
      <c r="L4952" s="2">
        <v>0.84305555555555556</v>
      </c>
      <c r="M4952" t="s">
        <v>46</v>
      </c>
      <c r="N4952">
        <v>522.75887999999998</v>
      </c>
      <c r="O4952">
        <v>71.961120000000051</v>
      </c>
      <c r="P4952" t="s">
        <v>32</v>
      </c>
      <c r="Q4952" t="s">
        <v>41</v>
      </c>
      <c r="R4952" t="s">
        <v>28</v>
      </c>
      <c r="S4952" t="str">
        <f>TEXT(sales_data[[#This Row],[dtme]],"yyyy")</f>
        <v>2023</v>
      </c>
    </row>
    <row r="4953" spans="1:19" x14ac:dyDescent="0.25">
      <c r="A4953" t="s">
        <v>5019</v>
      </c>
      <c r="B4953" t="s">
        <v>37</v>
      </c>
      <c r="C4953" t="s">
        <v>45</v>
      </c>
      <c r="D4953" t="s">
        <v>16</v>
      </c>
      <c r="E4953" t="s">
        <v>17</v>
      </c>
      <c r="F4953" t="s">
        <v>33</v>
      </c>
      <c r="G4953">
        <v>39</v>
      </c>
      <c r="H4953">
        <v>1</v>
      </c>
      <c r="I4953">
        <v>7.02</v>
      </c>
      <c r="J4953">
        <v>46.019999999999996</v>
      </c>
      <c r="K4953" s="1">
        <v>45011</v>
      </c>
      <c r="L4953" s="2">
        <v>0.4597222222222222</v>
      </c>
      <c r="M4953" t="s">
        <v>47</v>
      </c>
      <c r="N4953">
        <v>38.932919999999996</v>
      </c>
      <c r="O4953">
        <v>7.0870800000000003</v>
      </c>
      <c r="P4953" t="s">
        <v>26</v>
      </c>
      <c r="Q4953" t="s">
        <v>41</v>
      </c>
      <c r="R4953" t="s">
        <v>28</v>
      </c>
      <c r="S4953" t="str">
        <f>TEXT(sales_data[[#This Row],[dtme]],"yyyy")</f>
        <v>2023</v>
      </c>
    </row>
    <row r="4954" spans="1:19" x14ac:dyDescent="0.25">
      <c r="A4954" t="s">
        <v>5020</v>
      </c>
      <c r="B4954" t="s">
        <v>37</v>
      </c>
      <c r="C4954" t="s">
        <v>45</v>
      </c>
      <c r="D4954" t="s">
        <v>23</v>
      </c>
      <c r="E4954" t="s">
        <v>17</v>
      </c>
      <c r="F4954" t="s">
        <v>24</v>
      </c>
      <c r="G4954">
        <v>45</v>
      </c>
      <c r="H4954">
        <v>3</v>
      </c>
      <c r="I4954">
        <v>24.3</v>
      </c>
      <c r="J4954">
        <v>159.30000000000001</v>
      </c>
      <c r="K4954" s="1">
        <v>45011</v>
      </c>
      <c r="L4954" s="2">
        <v>0.44027777777777777</v>
      </c>
      <c r="M4954" t="s">
        <v>47</v>
      </c>
      <c r="N4954">
        <v>139.86540000000002</v>
      </c>
      <c r="O4954">
        <v>19.434599999999989</v>
      </c>
      <c r="P4954" t="s">
        <v>26</v>
      </c>
      <c r="Q4954" t="s">
        <v>41</v>
      </c>
      <c r="R4954" t="s">
        <v>28</v>
      </c>
      <c r="S4954" t="str">
        <f>TEXT(sales_data[[#This Row],[dtme]],"yyyy")</f>
        <v>2023</v>
      </c>
    </row>
    <row r="4955" spans="1:19" x14ac:dyDescent="0.25">
      <c r="A4955" t="s">
        <v>5021</v>
      </c>
      <c r="B4955" t="s">
        <v>22</v>
      </c>
      <c r="C4955" t="s">
        <v>44</v>
      </c>
      <c r="D4955" t="s">
        <v>23</v>
      </c>
      <c r="E4955" t="s">
        <v>17</v>
      </c>
      <c r="F4955" t="s">
        <v>38</v>
      </c>
      <c r="G4955">
        <v>16</v>
      </c>
      <c r="H4955">
        <v>9</v>
      </c>
      <c r="I4955">
        <v>25.919999999999998</v>
      </c>
      <c r="J4955">
        <v>169.92</v>
      </c>
      <c r="K4955" s="1">
        <v>45011</v>
      </c>
      <c r="L4955" s="2">
        <v>0.43819444444444444</v>
      </c>
      <c r="M4955" t="s">
        <v>46</v>
      </c>
      <c r="N4955">
        <v>144.77184</v>
      </c>
      <c r="O4955">
        <v>25.14815999999999</v>
      </c>
      <c r="P4955" t="s">
        <v>26</v>
      </c>
      <c r="Q4955" t="s">
        <v>41</v>
      </c>
      <c r="R4955" t="s">
        <v>28</v>
      </c>
      <c r="S4955" t="str">
        <f>TEXT(sales_data[[#This Row],[dtme]],"yyyy")</f>
        <v>2023</v>
      </c>
    </row>
    <row r="4956" spans="1:19" x14ac:dyDescent="0.25">
      <c r="A4956" t="s">
        <v>5022</v>
      </c>
      <c r="B4956" t="s">
        <v>15</v>
      </c>
      <c r="C4956" t="s">
        <v>43</v>
      </c>
      <c r="D4956" t="s">
        <v>23</v>
      </c>
      <c r="E4956" t="s">
        <v>17</v>
      </c>
      <c r="F4956" t="s">
        <v>18</v>
      </c>
      <c r="G4956">
        <v>64</v>
      </c>
      <c r="H4956">
        <v>4</v>
      </c>
      <c r="I4956">
        <v>46.08</v>
      </c>
      <c r="J4956">
        <v>302.08</v>
      </c>
      <c r="K4956" s="1">
        <v>45011</v>
      </c>
      <c r="L4956" s="2">
        <v>0.57916666666666672</v>
      </c>
      <c r="M4956" t="s">
        <v>25</v>
      </c>
      <c r="N4956">
        <v>265.22623999999996</v>
      </c>
      <c r="O4956">
        <v>36.853760000000023</v>
      </c>
      <c r="P4956" t="s">
        <v>19</v>
      </c>
      <c r="Q4956" t="s">
        <v>41</v>
      </c>
      <c r="R4956" t="s">
        <v>28</v>
      </c>
      <c r="S4956" t="str">
        <f>TEXT(sales_data[[#This Row],[dtme]],"yyyy")</f>
        <v>2023</v>
      </c>
    </row>
    <row r="4957" spans="1:19" x14ac:dyDescent="0.25">
      <c r="A4957" t="s">
        <v>5023</v>
      </c>
      <c r="B4957" t="s">
        <v>37</v>
      </c>
      <c r="C4957" t="s">
        <v>45</v>
      </c>
      <c r="D4957" t="s">
        <v>16</v>
      </c>
      <c r="E4957" t="s">
        <v>17</v>
      </c>
      <c r="F4957" t="s">
        <v>30</v>
      </c>
      <c r="G4957">
        <v>12</v>
      </c>
      <c r="H4957">
        <v>9</v>
      </c>
      <c r="I4957">
        <v>19.439999999999998</v>
      </c>
      <c r="J4957">
        <v>127.44</v>
      </c>
      <c r="K4957" s="1">
        <v>45011</v>
      </c>
      <c r="L4957" s="2">
        <v>0.81111111111111112</v>
      </c>
      <c r="M4957" t="s">
        <v>47</v>
      </c>
      <c r="N4957">
        <v>112.40208</v>
      </c>
      <c r="O4957">
        <v>15.03792</v>
      </c>
      <c r="P4957" t="s">
        <v>32</v>
      </c>
      <c r="Q4957" t="s">
        <v>41</v>
      </c>
      <c r="R4957" t="s">
        <v>28</v>
      </c>
      <c r="S4957" t="str">
        <f>TEXT(sales_data[[#This Row],[dtme]],"yyyy")</f>
        <v>2023</v>
      </c>
    </row>
    <row r="4958" spans="1:19" x14ac:dyDescent="0.25">
      <c r="A4958" t="s">
        <v>5024</v>
      </c>
      <c r="B4958" t="s">
        <v>15</v>
      </c>
      <c r="C4958" t="s">
        <v>43</v>
      </c>
      <c r="D4958" t="s">
        <v>16</v>
      </c>
      <c r="E4958" t="s">
        <v>17</v>
      </c>
      <c r="F4958" t="s">
        <v>18</v>
      </c>
      <c r="G4958">
        <v>10</v>
      </c>
      <c r="H4958">
        <v>5</v>
      </c>
      <c r="I4958">
        <v>9</v>
      </c>
      <c r="J4958">
        <v>59</v>
      </c>
      <c r="K4958" s="1">
        <v>45011</v>
      </c>
      <c r="L4958" s="2">
        <v>0.46319444444444446</v>
      </c>
      <c r="M4958" t="s">
        <v>46</v>
      </c>
      <c r="N4958">
        <v>51.152999999999999</v>
      </c>
      <c r="O4958">
        <v>7.8470000000000013</v>
      </c>
      <c r="P4958" t="s">
        <v>26</v>
      </c>
      <c r="Q4958" t="s">
        <v>41</v>
      </c>
      <c r="R4958" t="s">
        <v>28</v>
      </c>
      <c r="S4958" t="str">
        <f>TEXT(sales_data[[#This Row],[dtme]],"yyyy")</f>
        <v>2023</v>
      </c>
    </row>
    <row r="4959" spans="1:19" x14ac:dyDescent="0.25">
      <c r="A4959" t="s">
        <v>5025</v>
      </c>
      <c r="B4959" t="s">
        <v>15</v>
      </c>
      <c r="C4959" t="s">
        <v>43</v>
      </c>
      <c r="D4959" t="s">
        <v>16</v>
      </c>
      <c r="E4959" t="s">
        <v>29</v>
      </c>
      <c r="F4959" t="s">
        <v>40</v>
      </c>
      <c r="G4959">
        <v>41</v>
      </c>
      <c r="H4959">
        <v>3</v>
      </c>
      <c r="I4959">
        <v>22.14</v>
      </c>
      <c r="J4959">
        <v>145.13999999999999</v>
      </c>
      <c r="K4959" s="1">
        <v>45011</v>
      </c>
      <c r="L4959" s="2">
        <v>0.77569444444444446</v>
      </c>
      <c r="M4959" t="s">
        <v>47</v>
      </c>
      <c r="N4959">
        <v>124.23983999999999</v>
      </c>
      <c r="O4959">
        <v>20.90016</v>
      </c>
      <c r="P4959" t="s">
        <v>32</v>
      </c>
      <c r="Q4959" t="s">
        <v>41</v>
      </c>
      <c r="R4959" t="s">
        <v>28</v>
      </c>
      <c r="S4959" t="str">
        <f>TEXT(sales_data[[#This Row],[dtme]],"yyyy")</f>
        <v>2023</v>
      </c>
    </row>
    <row r="4960" spans="1:19" x14ac:dyDescent="0.25">
      <c r="A4960" t="s">
        <v>5026</v>
      </c>
      <c r="B4960" t="s">
        <v>15</v>
      </c>
      <c r="C4960" t="s">
        <v>43</v>
      </c>
      <c r="D4960" t="s">
        <v>23</v>
      </c>
      <c r="E4960" t="s">
        <v>29</v>
      </c>
      <c r="F4960" t="s">
        <v>40</v>
      </c>
      <c r="G4960">
        <v>52</v>
      </c>
      <c r="H4960">
        <v>1</v>
      </c>
      <c r="I4960">
        <v>9.36</v>
      </c>
      <c r="J4960">
        <v>61.36</v>
      </c>
      <c r="K4960" s="1">
        <v>45011</v>
      </c>
      <c r="L4960" s="2">
        <v>0.82222222222222219</v>
      </c>
      <c r="M4960" t="s">
        <v>25</v>
      </c>
      <c r="N4960">
        <v>51.787840000000003</v>
      </c>
      <c r="O4960">
        <v>9.5721599999999967</v>
      </c>
      <c r="P4960" t="s">
        <v>32</v>
      </c>
      <c r="Q4960" t="s">
        <v>41</v>
      </c>
      <c r="R4960" t="s">
        <v>28</v>
      </c>
      <c r="S4960" t="str">
        <f>TEXT(sales_data[[#This Row],[dtme]],"yyyy")</f>
        <v>2023</v>
      </c>
    </row>
    <row r="4961" spans="1:19" x14ac:dyDescent="0.25">
      <c r="A4961" t="s">
        <v>5027</v>
      </c>
      <c r="B4961" t="s">
        <v>15</v>
      </c>
      <c r="C4961" t="s">
        <v>43</v>
      </c>
      <c r="D4961" t="s">
        <v>16</v>
      </c>
      <c r="E4961" t="s">
        <v>17</v>
      </c>
      <c r="F4961" t="s">
        <v>18</v>
      </c>
      <c r="G4961">
        <v>27</v>
      </c>
      <c r="H4961">
        <v>5</v>
      </c>
      <c r="I4961">
        <v>24.3</v>
      </c>
      <c r="J4961">
        <v>159.30000000000001</v>
      </c>
      <c r="K4961" s="1">
        <v>45011</v>
      </c>
      <c r="L4961" s="2">
        <v>0.84791666666666665</v>
      </c>
      <c r="M4961" t="s">
        <v>47</v>
      </c>
      <c r="N4961">
        <v>139.38750000000002</v>
      </c>
      <c r="O4961">
        <v>19.912499999999994</v>
      </c>
      <c r="P4961" t="s">
        <v>32</v>
      </c>
      <c r="Q4961" t="s">
        <v>41</v>
      </c>
      <c r="R4961" t="s">
        <v>28</v>
      </c>
      <c r="S4961" t="str">
        <f>TEXT(sales_data[[#This Row],[dtme]],"yyyy")</f>
        <v>2023</v>
      </c>
    </row>
    <row r="4962" spans="1:19" x14ac:dyDescent="0.25">
      <c r="A4962" t="s">
        <v>5028</v>
      </c>
      <c r="B4962" t="s">
        <v>22</v>
      </c>
      <c r="C4962" t="s">
        <v>44</v>
      </c>
      <c r="D4962" t="s">
        <v>16</v>
      </c>
      <c r="E4962" t="s">
        <v>29</v>
      </c>
      <c r="F4962" t="s">
        <v>24</v>
      </c>
      <c r="G4962">
        <v>84</v>
      </c>
      <c r="H4962">
        <v>2</v>
      </c>
      <c r="I4962">
        <v>30.24</v>
      </c>
      <c r="J4962">
        <v>198.24</v>
      </c>
      <c r="K4962" s="1">
        <v>45011</v>
      </c>
      <c r="L4962" s="2">
        <v>0.59236111111111112</v>
      </c>
      <c r="M4962" t="s">
        <v>47</v>
      </c>
      <c r="N4962">
        <v>176.03712000000002</v>
      </c>
      <c r="O4962">
        <v>22.202879999999993</v>
      </c>
      <c r="P4962" t="s">
        <v>19</v>
      </c>
      <c r="Q4962" t="s">
        <v>41</v>
      </c>
      <c r="R4962" t="s">
        <v>28</v>
      </c>
      <c r="S4962" t="str">
        <f>TEXT(sales_data[[#This Row],[dtme]],"yyyy")</f>
        <v>2023</v>
      </c>
    </row>
    <row r="4963" spans="1:19" x14ac:dyDescent="0.25">
      <c r="A4963" t="s">
        <v>5029</v>
      </c>
      <c r="B4963" t="s">
        <v>15</v>
      </c>
      <c r="C4963" t="s">
        <v>43</v>
      </c>
      <c r="D4963" t="s">
        <v>16</v>
      </c>
      <c r="E4963" t="s">
        <v>29</v>
      </c>
      <c r="F4963" t="s">
        <v>30</v>
      </c>
      <c r="G4963">
        <v>44</v>
      </c>
      <c r="H4963">
        <v>2</v>
      </c>
      <c r="I4963">
        <v>15.84</v>
      </c>
      <c r="J4963">
        <v>103.84</v>
      </c>
      <c r="K4963" s="1">
        <v>45012</v>
      </c>
      <c r="L4963" s="2">
        <v>0.47638888888888886</v>
      </c>
      <c r="M4963" t="s">
        <v>25</v>
      </c>
      <c r="N4963">
        <v>90.02928</v>
      </c>
      <c r="O4963">
        <v>13.810720000000003</v>
      </c>
      <c r="P4963" t="s">
        <v>26</v>
      </c>
      <c r="Q4963" t="s">
        <v>39</v>
      </c>
      <c r="R4963" t="s">
        <v>28</v>
      </c>
      <c r="S4963" t="str">
        <f>TEXT(sales_data[[#This Row],[dtme]],"yyyy")</f>
        <v>2023</v>
      </c>
    </row>
    <row r="4964" spans="1:19" x14ac:dyDescent="0.25">
      <c r="A4964" t="s">
        <v>5030</v>
      </c>
      <c r="B4964" t="s">
        <v>15</v>
      </c>
      <c r="C4964" t="s">
        <v>43</v>
      </c>
      <c r="D4964" t="s">
        <v>16</v>
      </c>
      <c r="E4964" t="s">
        <v>29</v>
      </c>
      <c r="F4964" t="s">
        <v>38</v>
      </c>
      <c r="G4964">
        <v>49</v>
      </c>
      <c r="H4964">
        <v>7</v>
      </c>
      <c r="I4964">
        <v>61.739999999999995</v>
      </c>
      <c r="J4964">
        <v>404.74</v>
      </c>
      <c r="K4964" s="1">
        <v>45012</v>
      </c>
      <c r="L4964" s="2">
        <v>0.85763888888888884</v>
      </c>
      <c r="M4964" t="s">
        <v>47</v>
      </c>
      <c r="N4964">
        <v>355.76646</v>
      </c>
      <c r="O4964">
        <v>48.973540000000014</v>
      </c>
      <c r="P4964" t="s">
        <v>32</v>
      </c>
      <c r="Q4964" t="s">
        <v>39</v>
      </c>
      <c r="R4964" t="s">
        <v>28</v>
      </c>
      <c r="S4964" t="str">
        <f>TEXT(sales_data[[#This Row],[dtme]],"yyyy")</f>
        <v>2023</v>
      </c>
    </row>
    <row r="4965" spans="1:19" x14ac:dyDescent="0.25">
      <c r="A4965" t="s">
        <v>5031</v>
      </c>
      <c r="B4965" t="s">
        <v>15</v>
      </c>
      <c r="C4965" t="s">
        <v>43</v>
      </c>
      <c r="D4965" t="s">
        <v>23</v>
      </c>
      <c r="E4965" t="s">
        <v>29</v>
      </c>
      <c r="F4965" t="s">
        <v>18</v>
      </c>
      <c r="G4965">
        <v>32</v>
      </c>
      <c r="H4965">
        <v>8</v>
      </c>
      <c r="I4965">
        <v>46.08</v>
      </c>
      <c r="J4965">
        <v>302.08</v>
      </c>
      <c r="K4965" s="1">
        <v>45012</v>
      </c>
      <c r="L4965" s="2">
        <v>0.57499999999999996</v>
      </c>
      <c r="M4965" t="s">
        <v>47</v>
      </c>
      <c r="N4965">
        <v>254.65343999999999</v>
      </c>
      <c r="O4965">
        <v>47.426559999999995</v>
      </c>
      <c r="P4965" t="s">
        <v>19</v>
      </c>
      <c r="Q4965" t="s">
        <v>39</v>
      </c>
      <c r="R4965" t="s">
        <v>28</v>
      </c>
      <c r="S4965" t="str">
        <f>TEXT(sales_data[[#This Row],[dtme]],"yyyy")</f>
        <v>2023</v>
      </c>
    </row>
    <row r="4966" spans="1:19" x14ac:dyDescent="0.25">
      <c r="A4966" t="s">
        <v>5032</v>
      </c>
      <c r="B4966" t="s">
        <v>37</v>
      </c>
      <c r="C4966" t="s">
        <v>45</v>
      </c>
      <c r="D4966" t="s">
        <v>23</v>
      </c>
      <c r="E4966" t="s">
        <v>29</v>
      </c>
      <c r="F4966" t="s">
        <v>33</v>
      </c>
      <c r="G4966">
        <v>93</v>
      </c>
      <c r="H4966">
        <v>6</v>
      </c>
      <c r="I4966">
        <v>100.44</v>
      </c>
      <c r="J4966">
        <v>658.44</v>
      </c>
      <c r="K4966" s="1">
        <v>45012</v>
      </c>
      <c r="L4966" s="2">
        <v>0.8041666666666667</v>
      </c>
      <c r="M4966" t="s">
        <v>46</v>
      </c>
      <c r="N4966">
        <v>574.15968000000009</v>
      </c>
      <c r="O4966">
        <v>84.280319999999961</v>
      </c>
      <c r="P4966" t="s">
        <v>32</v>
      </c>
      <c r="Q4966" t="s">
        <v>39</v>
      </c>
      <c r="R4966" t="s">
        <v>28</v>
      </c>
      <c r="S4966" t="str">
        <f>TEXT(sales_data[[#This Row],[dtme]],"yyyy")</f>
        <v>2023</v>
      </c>
    </row>
    <row r="4967" spans="1:19" x14ac:dyDescent="0.25">
      <c r="A4967" t="s">
        <v>5033</v>
      </c>
      <c r="B4967" t="s">
        <v>15</v>
      </c>
      <c r="C4967" t="s">
        <v>43</v>
      </c>
      <c r="D4967" t="s">
        <v>23</v>
      </c>
      <c r="E4967" t="s">
        <v>17</v>
      </c>
      <c r="F4967" t="s">
        <v>38</v>
      </c>
      <c r="G4967">
        <v>52</v>
      </c>
      <c r="H4967">
        <v>3</v>
      </c>
      <c r="I4967">
        <v>28.08</v>
      </c>
      <c r="J4967">
        <v>184.07999999999998</v>
      </c>
      <c r="K4967" s="1">
        <v>45012</v>
      </c>
      <c r="L4967" s="2">
        <v>0.5854166666666667</v>
      </c>
      <c r="M4967" t="s">
        <v>25</v>
      </c>
      <c r="N4967">
        <v>154.99535999999998</v>
      </c>
      <c r="O4967">
        <v>29.084640000000007</v>
      </c>
      <c r="P4967" t="s">
        <v>19</v>
      </c>
      <c r="Q4967" t="s">
        <v>39</v>
      </c>
      <c r="R4967" t="s">
        <v>28</v>
      </c>
      <c r="S4967" t="str">
        <f>TEXT(sales_data[[#This Row],[dtme]],"yyyy")</f>
        <v>2023</v>
      </c>
    </row>
    <row r="4968" spans="1:19" x14ac:dyDescent="0.25">
      <c r="A4968" t="s">
        <v>5034</v>
      </c>
      <c r="B4968" t="s">
        <v>37</v>
      </c>
      <c r="C4968" t="s">
        <v>45</v>
      </c>
      <c r="D4968" t="s">
        <v>16</v>
      </c>
      <c r="E4968" t="s">
        <v>29</v>
      </c>
      <c r="F4968" t="s">
        <v>24</v>
      </c>
      <c r="G4968">
        <v>55</v>
      </c>
      <c r="H4968">
        <v>2</v>
      </c>
      <c r="I4968">
        <v>19.8</v>
      </c>
      <c r="J4968">
        <v>129.80000000000001</v>
      </c>
      <c r="K4968" s="1">
        <v>45012</v>
      </c>
      <c r="L4968" s="2">
        <v>0.63055555555555554</v>
      </c>
      <c r="M4968" t="s">
        <v>46</v>
      </c>
      <c r="N4968">
        <v>111.10880000000002</v>
      </c>
      <c r="O4968">
        <v>18.691199999999995</v>
      </c>
      <c r="P4968" t="s">
        <v>19</v>
      </c>
      <c r="Q4968" t="s">
        <v>39</v>
      </c>
      <c r="R4968" t="s">
        <v>28</v>
      </c>
      <c r="S4968" t="str">
        <f>TEXT(sales_data[[#This Row],[dtme]],"yyyy")</f>
        <v>2023</v>
      </c>
    </row>
    <row r="4969" spans="1:19" x14ac:dyDescent="0.25">
      <c r="A4969" t="s">
        <v>5035</v>
      </c>
      <c r="B4969" t="s">
        <v>37</v>
      </c>
      <c r="C4969" t="s">
        <v>45</v>
      </c>
      <c r="D4969" t="s">
        <v>23</v>
      </c>
      <c r="E4969" t="s">
        <v>29</v>
      </c>
      <c r="F4969" t="s">
        <v>38</v>
      </c>
      <c r="G4969">
        <v>32</v>
      </c>
      <c r="H4969">
        <v>3</v>
      </c>
      <c r="I4969">
        <v>17.28</v>
      </c>
      <c r="J4969">
        <v>113.28</v>
      </c>
      <c r="K4969" s="1">
        <v>45012</v>
      </c>
      <c r="L4969" s="2">
        <v>0.7993055555555556</v>
      </c>
      <c r="M4969" t="s">
        <v>47</v>
      </c>
      <c r="N4969">
        <v>96.174720000000008</v>
      </c>
      <c r="O4969">
        <v>17.105279999999993</v>
      </c>
      <c r="P4969" t="s">
        <v>32</v>
      </c>
      <c r="Q4969" t="s">
        <v>39</v>
      </c>
      <c r="R4969" t="s">
        <v>28</v>
      </c>
      <c r="S4969" t="str">
        <f>TEXT(sales_data[[#This Row],[dtme]],"yyyy")</f>
        <v>2023</v>
      </c>
    </row>
    <row r="4970" spans="1:19" x14ac:dyDescent="0.25">
      <c r="A4970" t="s">
        <v>5036</v>
      </c>
      <c r="B4970" t="s">
        <v>15</v>
      </c>
      <c r="C4970" t="s">
        <v>43</v>
      </c>
      <c r="D4970" t="s">
        <v>16</v>
      </c>
      <c r="E4970" t="s">
        <v>17</v>
      </c>
      <c r="F4970" t="s">
        <v>38</v>
      </c>
      <c r="G4970">
        <v>79</v>
      </c>
      <c r="H4970">
        <v>2</v>
      </c>
      <c r="I4970">
        <v>28.439999999999998</v>
      </c>
      <c r="J4970">
        <v>186.44</v>
      </c>
      <c r="K4970" s="1">
        <v>45012</v>
      </c>
      <c r="L4970" s="2">
        <v>0.6875</v>
      </c>
      <c r="M4970" t="s">
        <v>46</v>
      </c>
      <c r="N4970">
        <v>159.40620000000001</v>
      </c>
      <c r="O4970">
        <v>27.033799999999985</v>
      </c>
      <c r="P4970" t="s">
        <v>32</v>
      </c>
      <c r="Q4970" t="s">
        <v>39</v>
      </c>
      <c r="R4970" t="s">
        <v>28</v>
      </c>
      <c r="S4970" t="str">
        <f>TEXT(sales_data[[#This Row],[dtme]],"yyyy")</f>
        <v>2023</v>
      </c>
    </row>
    <row r="4971" spans="1:19" x14ac:dyDescent="0.25">
      <c r="A4971" t="s">
        <v>5037</v>
      </c>
      <c r="B4971" t="s">
        <v>37</v>
      </c>
      <c r="C4971" t="s">
        <v>45</v>
      </c>
      <c r="D4971" t="s">
        <v>16</v>
      </c>
      <c r="E4971" t="s">
        <v>17</v>
      </c>
      <c r="F4971" t="s">
        <v>38</v>
      </c>
      <c r="G4971">
        <v>29</v>
      </c>
      <c r="H4971">
        <v>3</v>
      </c>
      <c r="I4971">
        <v>15.66</v>
      </c>
      <c r="J4971">
        <v>102.66</v>
      </c>
      <c r="K4971" s="1">
        <v>45012</v>
      </c>
      <c r="L4971" s="2">
        <v>0.85347222222222219</v>
      </c>
      <c r="M4971" t="s">
        <v>47</v>
      </c>
      <c r="N4971">
        <v>89.108879999999999</v>
      </c>
      <c r="O4971">
        <v>13.551119999999997</v>
      </c>
      <c r="P4971" t="s">
        <v>32</v>
      </c>
      <c r="Q4971" t="s">
        <v>39</v>
      </c>
      <c r="R4971" t="s">
        <v>28</v>
      </c>
      <c r="S4971" t="str">
        <f>TEXT(sales_data[[#This Row],[dtme]],"yyyy")</f>
        <v>2023</v>
      </c>
    </row>
    <row r="4972" spans="1:19" x14ac:dyDescent="0.25">
      <c r="A4972" t="s">
        <v>5038</v>
      </c>
      <c r="B4972" t="s">
        <v>22</v>
      </c>
      <c r="C4972" t="s">
        <v>44</v>
      </c>
      <c r="D4972" t="s">
        <v>16</v>
      </c>
      <c r="E4972" t="s">
        <v>29</v>
      </c>
      <c r="F4972" t="s">
        <v>40</v>
      </c>
      <c r="G4972">
        <v>99</v>
      </c>
      <c r="H4972">
        <v>9</v>
      </c>
      <c r="I4972">
        <v>160.38</v>
      </c>
      <c r="J4972">
        <v>1051.3800000000001</v>
      </c>
      <c r="K4972" s="1">
        <v>45012</v>
      </c>
      <c r="L4972" s="2">
        <v>0.4465277777777778</v>
      </c>
      <c r="M4972" t="s">
        <v>25</v>
      </c>
      <c r="N4972">
        <v>914.70060000000012</v>
      </c>
      <c r="O4972">
        <v>136.67939999999999</v>
      </c>
      <c r="P4972" t="s">
        <v>26</v>
      </c>
      <c r="Q4972" t="s">
        <v>39</v>
      </c>
      <c r="R4972" t="s">
        <v>28</v>
      </c>
      <c r="S4972" t="str">
        <f>TEXT(sales_data[[#This Row],[dtme]],"yyyy")</f>
        <v>2023</v>
      </c>
    </row>
    <row r="4973" spans="1:19" x14ac:dyDescent="0.25">
      <c r="A4973" t="s">
        <v>5039</v>
      </c>
      <c r="B4973" t="s">
        <v>15</v>
      </c>
      <c r="C4973" t="s">
        <v>43</v>
      </c>
      <c r="D4973" t="s">
        <v>23</v>
      </c>
      <c r="E4973" t="s">
        <v>29</v>
      </c>
      <c r="F4973" t="s">
        <v>38</v>
      </c>
      <c r="G4973">
        <v>58</v>
      </c>
      <c r="H4973">
        <v>6</v>
      </c>
      <c r="I4973">
        <v>62.64</v>
      </c>
      <c r="J4973">
        <v>410.64</v>
      </c>
      <c r="K4973" s="1">
        <v>45013</v>
      </c>
      <c r="L4973" s="2">
        <v>0.69722222222222219</v>
      </c>
      <c r="M4973" t="s">
        <v>25</v>
      </c>
      <c r="N4973">
        <v>359.72064</v>
      </c>
      <c r="O4973">
        <v>50.919359999999983</v>
      </c>
      <c r="P4973" t="s">
        <v>32</v>
      </c>
      <c r="Q4973" t="s">
        <v>36</v>
      </c>
      <c r="R4973" t="s">
        <v>28</v>
      </c>
      <c r="S4973" t="str">
        <f>TEXT(sales_data[[#This Row],[dtme]],"yyyy")</f>
        <v>2023</v>
      </c>
    </row>
    <row r="4974" spans="1:19" x14ac:dyDescent="0.25">
      <c r="A4974" t="s">
        <v>5040</v>
      </c>
      <c r="B4974" t="s">
        <v>37</v>
      </c>
      <c r="C4974" t="s">
        <v>45</v>
      </c>
      <c r="D4974" t="s">
        <v>23</v>
      </c>
      <c r="E4974" t="s">
        <v>17</v>
      </c>
      <c r="F4974" t="s">
        <v>40</v>
      </c>
      <c r="G4974">
        <v>30</v>
      </c>
      <c r="H4974">
        <v>3</v>
      </c>
      <c r="I4974">
        <v>16.2</v>
      </c>
      <c r="J4974">
        <v>106.2</v>
      </c>
      <c r="K4974" s="1">
        <v>45013</v>
      </c>
      <c r="L4974" s="2">
        <v>0.57013888888888886</v>
      </c>
      <c r="M4974" t="s">
        <v>46</v>
      </c>
      <c r="N4974">
        <v>90.907200000000003</v>
      </c>
      <c r="O4974">
        <v>15.2928</v>
      </c>
      <c r="P4974" t="s">
        <v>19</v>
      </c>
      <c r="Q4974" t="s">
        <v>36</v>
      </c>
      <c r="R4974" t="s">
        <v>28</v>
      </c>
      <c r="S4974" t="str">
        <f>TEXT(sales_data[[#This Row],[dtme]],"yyyy")</f>
        <v>2023</v>
      </c>
    </row>
    <row r="4975" spans="1:19" x14ac:dyDescent="0.25">
      <c r="A4975" t="s">
        <v>5041</v>
      </c>
      <c r="B4975" t="s">
        <v>22</v>
      </c>
      <c r="C4975" t="s">
        <v>44</v>
      </c>
      <c r="D4975" t="s">
        <v>23</v>
      </c>
      <c r="E4975" t="s">
        <v>17</v>
      </c>
      <c r="F4975" t="s">
        <v>24</v>
      </c>
      <c r="G4975">
        <v>47</v>
      </c>
      <c r="H4975">
        <v>3</v>
      </c>
      <c r="I4975">
        <v>25.38</v>
      </c>
      <c r="J4975">
        <v>166.38</v>
      </c>
      <c r="K4975" s="1">
        <v>45013</v>
      </c>
      <c r="L4975" s="2">
        <v>0.54027777777777775</v>
      </c>
      <c r="M4975" t="s">
        <v>47</v>
      </c>
      <c r="N4975">
        <v>147.91182000000001</v>
      </c>
      <c r="O4975">
        <v>18.46817999999999</v>
      </c>
      <c r="P4975" t="s">
        <v>19</v>
      </c>
      <c r="Q4975" t="s">
        <v>36</v>
      </c>
      <c r="R4975" t="s">
        <v>28</v>
      </c>
      <c r="S4975" t="str">
        <f>TEXT(sales_data[[#This Row],[dtme]],"yyyy")</f>
        <v>2023</v>
      </c>
    </row>
    <row r="4976" spans="1:19" x14ac:dyDescent="0.25">
      <c r="A4976" t="s">
        <v>5042</v>
      </c>
      <c r="B4976" t="s">
        <v>15</v>
      </c>
      <c r="C4976" t="s">
        <v>43</v>
      </c>
      <c r="D4976" t="s">
        <v>23</v>
      </c>
      <c r="E4976" t="s">
        <v>29</v>
      </c>
      <c r="F4976" t="s">
        <v>24</v>
      </c>
      <c r="G4976">
        <v>26</v>
      </c>
      <c r="H4976">
        <v>7</v>
      </c>
      <c r="I4976">
        <v>32.76</v>
      </c>
      <c r="J4976">
        <v>214.76</v>
      </c>
      <c r="K4976" s="1">
        <v>45013</v>
      </c>
      <c r="L4976" s="2">
        <v>0.73472222222222228</v>
      </c>
      <c r="M4976" t="s">
        <v>25</v>
      </c>
      <c r="N4976">
        <v>183.83456000000001</v>
      </c>
      <c r="O4976">
        <v>30.925439999999981</v>
      </c>
      <c r="P4976" t="s">
        <v>32</v>
      </c>
      <c r="Q4976" t="s">
        <v>36</v>
      </c>
      <c r="R4976" t="s">
        <v>28</v>
      </c>
      <c r="S4976" t="str">
        <f>TEXT(sales_data[[#This Row],[dtme]],"yyyy")</f>
        <v>2023</v>
      </c>
    </row>
    <row r="4977" spans="1:19" x14ac:dyDescent="0.25">
      <c r="A4977" t="s">
        <v>5043</v>
      </c>
      <c r="B4977" t="s">
        <v>22</v>
      </c>
      <c r="C4977" t="s">
        <v>44</v>
      </c>
      <c r="D4977" t="s">
        <v>16</v>
      </c>
      <c r="E4977" t="s">
        <v>17</v>
      </c>
      <c r="F4977" t="s">
        <v>38</v>
      </c>
      <c r="G4977">
        <v>38</v>
      </c>
      <c r="H4977">
        <v>3</v>
      </c>
      <c r="I4977">
        <v>20.52</v>
      </c>
      <c r="J4977">
        <v>134.52000000000001</v>
      </c>
      <c r="K4977" s="1">
        <v>45013</v>
      </c>
      <c r="L4977" s="2">
        <v>0.58125000000000004</v>
      </c>
      <c r="M4977" t="s">
        <v>46</v>
      </c>
      <c r="N4977">
        <v>117.30144000000001</v>
      </c>
      <c r="O4977">
        <v>17.218559999999997</v>
      </c>
      <c r="P4977" t="s">
        <v>19</v>
      </c>
      <c r="Q4977" t="s">
        <v>36</v>
      </c>
      <c r="R4977" t="s">
        <v>28</v>
      </c>
      <c r="S4977" t="str">
        <f>TEXT(sales_data[[#This Row],[dtme]],"yyyy")</f>
        <v>2023</v>
      </c>
    </row>
    <row r="4978" spans="1:19" x14ac:dyDescent="0.25">
      <c r="A4978" t="s">
        <v>5044</v>
      </c>
      <c r="B4978" t="s">
        <v>15</v>
      </c>
      <c r="C4978" t="s">
        <v>43</v>
      </c>
      <c r="D4978" t="s">
        <v>16</v>
      </c>
      <c r="E4978" t="s">
        <v>29</v>
      </c>
      <c r="F4978" t="s">
        <v>38</v>
      </c>
      <c r="G4978">
        <v>51</v>
      </c>
      <c r="H4978">
        <v>5</v>
      </c>
      <c r="I4978">
        <v>45.9</v>
      </c>
      <c r="J4978">
        <v>300.89999999999998</v>
      </c>
      <c r="K4978" s="1">
        <v>45013</v>
      </c>
      <c r="L4978" s="2">
        <v>0.64652777777777781</v>
      </c>
      <c r="M4978" t="s">
        <v>47</v>
      </c>
      <c r="N4978">
        <v>259.07489999999996</v>
      </c>
      <c r="O4978">
        <v>41.82510000000002</v>
      </c>
      <c r="P4978" t="s">
        <v>19</v>
      </c>
      <c r="Q4978" t="s">
        <v>36</v>
      </c>
      <c r="R4978" t="s">
        <v>28</v>
      </c>
      <c r="S4978" t="str">
        <f>TEXT(sales_data[[#This Row],[dtme]],"yyyy")</f>
        <v>2023</v>
      </c>
    </row>
    <row r="4979" spans="1:19" x14ac:dyDescent="0.25">
      <c r="A4979" t="s">
        <v>5045</v>
      </c>
      <c r="B4979" t="s">
        <v>22</v>
      </c>
      <c r="C4979" t="s">
        <v>44</v>
      </c>
      <c r="D4979" t="s">
        <v>16</v>
      </c>
      <c r="E4979" t="s">
        <v>17</v>
      </c>
      <c r="F4979" t="s">
        <v>38</v>
      </c>
      <c r="G4979">
        <v>49</v>
      </c>
      <c r="H4979">
        <v>4</v>
      </c>
      <c r="I4979">
        <v>35.28</v>
      </c>
      <c r="J4979">
        <v>231.28</v>
      </c>
      <c r="K4979" s="1">
        <v>45013</v>
      </c>
      <c r="L4979" s="2">
        <v>0.80277777777777781</v>
      </c>
      <c r="M4979" t="s">
        <v>47</v>
      </c>
      <c r="N4979">
        <v>197.51312000000001</v>
      </c>
      <c r="O4979">
        <v>33.766879999999986</v>
      </c>
      <c r="P4979" t="s">
        <v>32</v>
      </c>
      <c r="Q4979" t="s">
        <v>36</v>
      </c>
      <c r="R4979" t="s">
        <v>28</v>
      </c>
      <c r="S4979" t="str">
        <f>TEXT(sales_data[[#This Row],[dtme]],"yyyy")</f>
        <v>2023</v>
      </c>
    </row>
    <row r="4980" spans="1:19" x14ac:dyDescent="0.25">
      <c r="A4980" t="s">
        <v>5046</v>
      </c>
      <c r="B4980" t="s">
        <v>15</v>
      </c>
      <c r="C4980" t="s">
        <v>43</v>
      </c>
      <c r="D4980" t="s">
        <v>23</v>
      </c>
      <c r="E4980" t="s">
        <v>17</v>
      </c>
      <c r="F4980" t="s">
        <v>38</v>
      </c>
      <c r="G4980">
        <v>71</v>
      </c>
      <c r="H4980">
        <v>3</v>
      </c>
      <c r="I4980">
        <v>38.339999999999996</v>
      </c>
      <c r="J4980">
        <v>251.34</v>
      </c>
      <c r="K4980" s="1">
        <v>45013</v>
      </c>
      <c r="L4980" s="2">
        <v>0.64583333333333337</v>
      </c>
      <c r="M4980" t="s">
        <v>47</v>
      </c>
      <c r="N4980">
        <v>223.18992</v>
      </c>
      <c r="O4980">
        <v>28.150080000000003</v>
      </c>
      <c r="P4980" t="s">
        <v>19</v>
      </c>
      <c r="Q4980" t="s">
        <v>36</v>
      </c>
      <c r="R4980" t="s">
        <v>28</v>
      </c>
      <c r="S4980" t="str">
        <f>TEXT(sales_data[[#This Row],[dtme]],"yyyy")</f>
        <v>2023</v>
      </c>
    </row>
    <row r="4981" spans="1:19" x14ac:dyDescent="0.25">
      <c r="A4981" t="s">
        <v>5047</v>
      </c>
      <c r="B4981" t="s">
        <v>15</v>
      </c>
      <c r="C4981" t="s">
        <v>43</v>
      </c>
      <c r="D4981" t="s">
        <v>16</v>
      </c>
      <c r="E4981" t="s">
        <v>17</v>
      </c>
      <c r="F4981" t="s">
        <v>40</v>
      </c>
      <c r="G4981">
        <v>71</v>
      </c>
      <c r="H4981">
        <v>7</v>
      </c>
      <c r="I4981">
        <v>89.46</v>
      </c>
      <c r="J4981">
        <v>586.46</v>
      </c>
      <c r="K4981" s="1">
        <v>45013</v>
      </c>
      <c r="L4981" s="2">
        <v>0.67083333333333328</v>
      </c>
      <c r="M4981" t="s">
        <v>46</v>
      </c>
      <c r="N4981">
        <v>520.19002</v>
      </c>
      <c r="O4981">
        <v>66.269980000000032</v>
      </c>
      <c r="P4981" t="s">
        <v>32</v>
      </c>
      <c r="Q4981" t="s">
        <v>36</v>
      </c>
      <c r="R4981" t="s">
        <v>28</v>
      </c>
      <c r="S4981" t="str">
        <f>TEXT(sales_data[[#This Row],[dtme]],"yyyy")</f>
        <v>2023</v>
      </c>
    </row>
    <row r="4982" spans="1:19" x14ac:dyDescent="0.25">
      <c r="A4982" t="s">
        <v>5048</v>
      </c>
      <c r="B4982" t="s">
        <v>15</v>
      </c>
      <c r="C4982" t="s">
        <v>43</v>
      </c>
      <c r="D4982" t="s">
        <v>16</v>
      </c>
      <c r="E4982" t="s">
        <v>29</v>
      </c>
      <c r="F4982" t="s">
        <v>18</v>
      </c>
      <c r="G4982">
        <v>10</v>
      </c>
      <c r="H4982">
        <v>7</v>
      </c>
      <c r="I4982">
        <v>12.6</v>
      </c>
      <c r="J4982">
        <v>82.6</v>
      </c>
      <c r="K4982" s="1">
        <v>45013</v>
      </c>
      <c r="L4982" s="2">
        <v>0.84305555555555556</v>
      </c>
      <c r="M4982" t="s">
        <v>25</v>
      </c>
      <c r="N4982">
        <v>70.127399999999994</v>
      </c>
      <c r="O4982">
        <v>12.4726</v>
      </c>
      <c r="P4982" t="s">
        <v>32</v>
      </c>
      <c r="Q4982" t="s">
        <v>36</v>
      </c>
      <c r="R4982" t="s">
        <v>28</v>
      </c>
      <c r="S4982" t="str">
        <f>TEXT(sales_data[[#This Row],[dtme]],"yyyy")</f>
        <v>2023</v>
      </c>
    </row>
    <row r="4983" spans="1:19" x14ac:dyDescent="0.25">
      <c r="A4983" t="s">
        <v>5049</v>
      </c>
      <c r="B4983" t="s">
        <v>15</v>
      </c>
      <c r="C4983" t="s">
        <v>43</v>
      </c>
      <c r="D4983" t="s">
        <v>23</v>
      </c>
      <c r="E4983" t="s">
        <v>17</v>
      </c>
      <c r="F4983" t="s">
        <v>18</v>
      </c>
      <c r="G4983">
        <v>71</v>
      </c>
      <c r="H4983">
        <v>10</v>
      </c>
      <c r="I4983">
        <v>127.8</v>
      </c>
      <c r="J4983">
        <v>837.8</v>
      </c>
      <c r="K4983" s="1">
        <v>45014</v>
      </c>
      <c r="L4983" s="2">
        <v>0.80625000000000002</v>
      </c>
      <c r="M4983" t="s">
        <v>25</v>
      </c>
      <c r="N4983">
        <v>742.29079999999999</v>
      </c>
      <c r="O4983">
        <v>95.509199999999964</v>
      </c>
      <c r="P4983" t="s">
        <v>32</v>
      </c>
      <c r="Q4983" t="s">
        <v>27</v>
      </c>
      <c r="R4983" t="s">
        <v>28</v>
      </c>
      <c r="S4983" t="str">
        <f>TEXT(sales_data[[#This Row],[dtme]],"yyyy")</f>
        <v>2023</v>
      </c>
    </row>
    <row r="4984" spans="1:19" x14ac:dyDescent="0.25">
      <c r="A4984" t="s">
        <v>5050</v>
      </c>
      <c r="B4984" t="s">
        <v>37</v>
      </c>
      <c r="C4984" t="s">
        <v>45</v>
      </c>
      <c r="D4984" t="s">
        <v>23</v>
      </c>
      <c r="E4984" t="s">
        <v>29</v>
      </c>
      <c r="F4984" t="s">
        <v>18</v>
      </c>
      <c r="G4984">
        <v>87</v>
      </c>
      <c r="H4984">
        <v>10</v>
      </c>
      <c r="I4984">
        <v>156.6</v>
      </c>
      <c r="J4984">
        <v>1026.5999999999999</v>
      </c>
      <c r="K4984" s="1">
        <v>45014</v>
      </c>
      <c r="L4984" s="2">
        <v>0.43402777777777779</v>
      </c>
      <c r="M4984" t="s">
        <v>46</v>
      </c>
      <c r="N4984">
        <v>890.06219999999985</v>
      </c>
      <c r="O4984">
        <v>136.53780000000006</v>
      </c>
      <c r="P4984" t="s">
        <v>26</v>
      </c>
      <c r="Q4984" t="s">
        <v>27</v>
      </c>
      <c r="R4984" t="s">
        <v>28</v>
      </c>
      <c r="S4984" t="str">
        <f>TEXT(sales_data[[#This Row],[dtme]],"yyyy")</f>
        <v>2023</v>
      </c>
    </row>
    <row r="4985" spans="1:19" x14ac:dyDescent="0.25">
      <c r="A4985" t="s">
        <v>5051</v>
      </c>
      <c r="B4985" t="s">
        <v>22</v>
      </c>
      <c r="C4985" t="s">
        <v>44</v>
      </c>
      <c r="D4985" t="s">
        <v>23</v>
      </c>
      <c r="E4985" t="s">
        <v>29</v>
      </c>
      <c r="F4985" t="s">
        <v>24</v>
      </c>
      <c r="G4985">
        <v>28</v>
      </c>
      <c r="H4985">
        <v>4</v>
      </c>
      <c r="I4985">
        <v>20.16</v>
      </c>
      <c r="J4985">
        <v>132.16</v>
      </c>
      <c r="K4985" s="1">
        <v>45014</v>
      </c>
      <c r="L4985" s="2">
        <v>0.61388888888888893</v>
      </c>
      <c r="M4985" t="s">
        <v>25</v>
      </c>
      <c r="N4985">
        <v>116.3008</v>
      </c>
      <c r="O4985">
        <v>15.859200000000001</v>
      </c>
      <c r="P4985" t="s">
        <v>19</v>
      </c>
      <c r="Q4985" t="s">
        <v>27</v>
      </c>
      <c r="R4985" t="s">
        <v>28</v>
      </c>
      <c r="S4985" t="str">
        <f>TEXT(sales_data[[#This Row],[dtme]],"yyyy")</f>
        <v>2023</v>
      </c>
    </row>
    <row r="4986" spans="1:19" x14ac:dyDescent="0.25">
      <c r="A4986" t="s">
        <v>5052</v>
      </c>
      <c r="B4986" t="s">
        <v>37</v>
      </c>
      <c r="C4986" t="s">
        <v>45</v>
      </c>
      <c r="D4986" t="s">
        <v>16</v>
      </c>
      <c r="E4986" t="s">
        <v>29</v>
      </c>
      <c r="F4986" t="s">
        <v>18</v>
      </c>
      <c r="G4986">
        <v>61</v>
      </c>
      <c r="H4986">
        <v>5</v>
      </c>
      <c r="I4986">
        <v>54.9</v>
      </c>
      <c r="J4986">
        <v>359.9</v>
      </c>
      <c r="K4986" s="1">
        <v>45014</v>
      </c>
      <c r="L4986" s="2">
        <v>0.60277777777777775</v>
      </c>
      <c r="M4986" t="s">
        <v>25</v>
      </c>
      <c r="N4986">
        <v>306.2749</v>
      </c>
      <c r="O4986">
        <v>53.625099999999975</v>
      </c>
      <c r="P4986" t="s">
        <v>19</v>
      </c>
      <c r="Q4986" t="s">
        <v>27</v>
      </c>
      <c r="R4986" t="s">
        <v>28</v>
      </c>
      <c r="S4986" t="str">
        <f>TEXT(sales_data[[#This Row],[dtme]],"yyyy")</f>
        <v>2023</v>
      </c>
    </row>
    <row r="4987" spans="1:19" x14ac:dyDescent="0.25">
      <c r="A4987" t="s">
        <v>5053</v>
      </c>
      <c r="B4987" t="s">
        <v>37</v>
      </c>
      <c r="C4987" t="s">
        <v>45</v>
      </c>
      <c r="D4987" t="s">
        <v>16</v>
      </c>
      <c r="E4987" t="s">
        <v>29</v>
      </c>
      <c r="F4987" t="s">
        <v>18</v>
      </c>
      <c r="G4987">
        <v>54</v>
      </c>
      <c r="H4987">
        <v>5</v>
      </c>
      <c r="I4987">
        <v>48.6</v>
      </c>
      <c r="J4987">
        <v>318.60000000000002</v>
      </c>
      <c r="K4987" s="1">
        <v>45014</v>
      </c>
      <c r="L4987" s="2">
        <v>0.7</v>
      </c>
      <c r="M4987" t="s">
        <v>46</v>
      </c>
      <c r="N4987">
        <v>278.13780000000003</v>
      </c>
      <c r="O4987">
        <v>40.462199999999996</v>
      </c>
      <c r="P4987" t="s">
        <v>32</v>
      </c>
      <c r="Q4987" t="s">
        <v>27</v>
      </c>
      <c r="R4987" t="s">
        <v>28</v>
      </c>
      <c r="S4987" t="str">
        <f>TEXT(sales_data[[#This Row],[dtme]],"yyyy")</f>
        <v>2023</v>
      </c>
    </row>
    <row r="4988" spans="1:19" x14ac:dyDescent="0.25">
      <c r="A4988" t="s">
        <v>5054</v>
      </c>
      <c r="B4988" t="s">
        <v>15</v>
      </c>
      <c r="C4988" t="s">
        <v>43</v>
      </c>
      <c r="D4988" t="s">
        <v>16</v>
      </c>
      <c r="E4988" t="s">
        <v>17</v>
      </c>
      <c r="F4988" t="s">
        <v>30</v>
      </c>
      <c r="G4988">
        <v>72</v>
      </c>
      <c r="H4988">
        <v>3</v>
      </c>
      <c r="I4988">
        <v>38.879999999999995</v>
      </c>
      <c r="J4988">
        <v>254.88</v>
      </c>
      <c r="K4988" s="1">
        <v>45014</v>
      </c>
      <c r="L4988" s="2">
        <v>0.70416666666666672</v>
      </c>
      <c r="M4988" t="s">
        <v>46</v>
      </c>
      <c r="N4988">
        <v>225.82368</v>
      </c>
      <c r="O4988">
        <v>29.056319999999999</v>
      </c>
      <c r="P4988" t="s">
        <v>32</v>
      </c>
      <c r="Q4988" t="s">
        <v>27</v>
      </c>
      <c r="R4988" t="s">
        <v>28</v>
      </c>
      <c r="S4988" t="str">
        <f>TEXT(sales_data[[#This Row],[dtme]],"yyyy")</f>
        <v>2023</v>
      </c>
    </row>
    <row r="4989" spans="1:19" x14ac:dyDescent="0.25">
      <c r="A4989" t="s">
        <v>5055</v>
      </c>
      <c r="B4989" t="s">
        <v>37</v>
      </c>
      <c r="C4989" t="s">
        <v>45</v>
      </c>
      <c r="D4989" t="s">
        <v>23</v>
      </c>
      <c r="E4989" t="s">
        <v>29</v>
      </c>
      <c r="F4989" t="s">
        <v>18</v>
      </c>
      <c r="G4989">
        <v>71</v>
      </c>
      <c r="H4989">
        <v>7</v>
      </c>
      <c r="I4989">
        <v>89.46</v>
      </c>
      <c r="J4989">
        <v>586.46</v>
      </c>
      <c r="K4989" s="1">
        <v>45014</v>
      </c>
      <c r="L4989" s="2">
        <v>0.58750000000000002</v>
      </c>
      <c r="M4989" t="s">
        <v>25</v>
      </c>
      <c r="N4989">
        <v>507.28790000000004</v>
      </c>
      <c r="O4989">
        <v>79.1721</v>
      </c>
      <c r="P4989" t="s">
        <v>19</v>
      </c>
      <c r="Q4989" t="s">
        <v>27</v>
      </c>
      <c r="R4989" t="s">
        <v>28</v>
      </c>
      <c r="S4989" t="str">
        <f>TEXT(sales_data[[#This Row],[dtme]],"yyyy")</f>
        <v>2023</v>
      </c>
    </row>
    <row r="4990" spans="1:19" x14ac:dyDescent="0.25">
      <c r="A4990" t="s">
        <v>5056</v>
      </c>
      <c r="B4990" t="s">
        <v>22</v>
      </c>
      <c r="C4990" t="s">
        <v>44</v>
      </c>
      <c r="D4990" t="s">
        <v>16</v>
      </c>
      <c r="E4990" t="s">
        <v>29</v>
      </c>
      <c r="F4990" t="s">
        <v>24</v>
      </c>
      <c r="G4990">
        <v>82</v>
      </c>
      <c r="H4990">
        <v>10</v>
      </c>
      <c r="I4990">
        <v>147.6</v>
      </c>
      <c r="J4990">
        <v>967.6</v>
      </c>
      <c r="K4990" s="1">
        <v>45014</v>
      </c>
      <c r="L4990" s="2">
        <v>0.8</v>
      </c>
      <c r="M4990" t="s">
        <v>46</v>
      </c>
      <c r="N4990">
        <v>843.74720000000002</v>
      </c>
      <c r="O4990">
        <v>123.8528</v>
      </c>
      <c r="P4990" t="s">
        <v>32</v>
      </c>
      <c r="Q4990" t="s">
        <v>27</v>
      </c>
      <c r="R4990" t="s">
        <v>28</v>
      </c>
      <c r="S4990" t="str">
        <f>TEXT(sales_data[[#This Row],[dtme]],"yyyy")</f>
        <v>2023</v>
      </c>
    </row>
    <row r="4991" spans="1:19" x14ac:dyDescent="0.25">
      <c r="A4991" t="s">
        <v>5057</v>
      </c>
      <c r="B4991" t="s">
        <v>37</v>
      </c>
      <c r="C4991" t="s">
        <v>45</v>
      </c>
      <c r="D4991" t="s">
        <v>16</v>
      </c>
      <c r="E4991" t="s">
        <v>29</v>
      </c>
      <c r="F4991" t="s">
        <v>18</v>
      </c>
      <c r="G4991">
        <v>97</v>
      </c>
      <c r="H4991">
        <v>9</v>
      </c>
      <c r="I4991">
        <v>157.13999999999999</v>
      </c>
      <c r="J4991">
        <v>1030.1399999999999</v>
      </c>
      <c r="K4991" s="1">
        <v>45015</v>
      </c>
      <c r="L4991" s="2">
        <v>0.61319444444444449</v>
      </c>
      <c r="M4991" t="s">
        <v>46</v>
      </c>
      <c r="N4991">
        <v>889.01081999999985</v>
      </c>
      <c r="O4991">
        <v>141.12918000000002</v>
      </c>
      <c r="P4991" t="s">
        <v>19</v>
      </c>
      <c r="Q4991" t="s">
        <v>20</v>
      </c>
      <c r="R4991" t="s">
        <v>28</v>
      </c>
      <c r="S4991" t="str">
        <f>TEXT(sales_data[[#This Row],[dtme]],"yyyy")</f>
        <v>2023</v>
      </c>
    </row>
    <row r="4992" spans="1:19" x14ac:dyDescent="0.25">
      <c r="A4992" t="s">
        <v>5058</v>
      </c>
      <c r="B4992" t="s">
        <v>15</v>
      </c>
      <c r="C4992" t="s">
        <v>43</v>
      </c>
      <c r="D4992" t="s">
        <v>23</v>
      </c>
      <c r="E4992" t="s">
        <v>17</v>
      </c>
      <c r="F4992" t="s">
        <v>33</v>
      </c>
      <c r="G4992">
        <v>40</v>
      </c>
      <c r="H4992">
        <v>7</v>
      </c>
      <c r="I4992">
        <v>50.4</v>
      </c>
      <c r="J4992">
        <v>330.4</v>
      </c>
      <c r="K4992" s="1">
        <v>45015</v>
      </c>
      <c r="L4992" s="2">
        <v>0.55694444444444446</v>
      </c>
      <c r="M4992" t="s">
        <v>25</v>
      </c>
      <c r="N4992">
        <v>285.46559999999999</v>
      </c>
      <c r="O4992">
        <v>44.934399999999982</v>
      </c>
      <c r="P4992" t="s">
        <v>19</v>
      </c>
      <c r="Q4992" t="s">
        <v>20</v>
      </c>
      <c r="R4992" t="s">
        <v>28</v>
      </c>
      <c r="S4992" t="str">
        <f>TEXT(sales_data[[#This Row],[dtme]],"yyyy")</f>
        <v>2023</v>
      </c>
    </row>
    <row r="4993" spans="1:19" x14ac:dyDescent="0.25">
      <c r="A4993" t="s">
        <v>5059</v>
      </c>
      <c r="B4993" t="s">
        <v>37</v>
      </c>
      <c r="C4993" t="s">
        <v>45</v>
      </c>
      <c r="D4993" t="s">
        <v>16</v>
      </c>
      <c r="E4993" t="s">
        <v>29</v>
      </c>
      <c r="F4993" t="s">
        <v>18</v>
      </c>
      <c r="G4993">
        <v>72</v>
      </c>
      <c r="H4993">
        <v>8</v>
      </c>
      <c r="I4993">
        <v>103.67999999999999</v>
      </c>
      <c r="J4993">
        <v>679.68</v>
      </c>
      <c r="K4993" s="1">
        <v>45015</v>
      </c>
      <c r="L4993" s="2">
        <v>0.74861111111111112</v>
      </c>
      <c r="M4993" t="s">
        <v>25</v>
      </c>
      <c r="N4993">
        <v>603.55583999999999</v>
      </c>
      <c r="O4993">
        <v>76.124159999999961</v>
      </c>
      <c r="P4993" t="s">
        <v>32</v>
      </c>
      <c r="Q4993" t="s">
        <v>20</v>
      </c>
      <c r="R4993" t="s">
        <v>28</v>
      </c>
      <c r="S4993" t="str">
        <f>TEXT(sales_data[[#This Row],[dtme]],"yyyy")</f>
        <v>2023</v>
      </c>
    </row>
    <row r="4994" spans="1:19" x14ac:dyDescent="0.25">
      <c r="A4994" t="s">
        <v>5060</v>
      </c>
      <c r="B4994" t="s">
        <v>15</v>
      </c>
      <c r="C4994" t="s">
        <v>43</v>
      </c>
      <c r="D4994" t="s">
        <v>16</v>
      </c>
      <c r="E4994" t="s">
        <v>17</v>
      </c>
      <c r="F4994" t="s">
        <v>24</v>
      </c>
      <c r="G4994">
        <v>64</v>
      </c>
      <c r="H4994">
        <v>5</v>
      </c>
      <c r="I4994">
        <v>57.599999999999994</v>
      </c>
      <c r="J4994">
        <v>377.6</v>
      </c>
      <c r="K4994" s="1">
        <v>45015</v>
      </c>
      <c r="L4994" s="2">
        <v>0.71111111111111114</v>
      </c>
      <c r="M4994" t="s">
        <v>25</v>
      </c>
      <c r="N4994">
        <v>336.06400000000002</v>
      </c>
      <c r="O4994">
        <v>41.536000000000001</v>
      </c>
      <c r="P4994" t="s">
        <v>32</v>
      </c>
      <c r="Q4994" t="s">
        <v>20</v>
      </c>
      <c r="R4994" t="s">
        <v>28</v>
      </c>
      <c r="S4994" t="str">
        <f>TEXT(sales_data[[#This Row],[dtme]],"yyyy")</f>
        <v>2023</v>
      </c>
    </row>
    <row r="4995" spans="1:19" x14ac:dyDescent="0.25">
      <c r="A4995" t="s">
        <v>5061</v>
      </c>
      <c r="B4995" t="s">
        <v>22</v>
      </c>
      <c r="C4995" t="s">
        <v>44</v>
      </c>
      <c r="D4995" t="s">
        <v>16</v>
      </c>
      <c r="E4995" t="s">
        <v>17</v>
      </c>
      <c r="F4995" t="s">
        <v>38</v>
      </c>
      <c r="G4995">
        <v>72</v>
      </c>
      <c r="H4995">
        <v>8</v>
      </c>
      <c r="I4995">
        <v>103.67999999999999</v>
      </c>
      <c r="J4995">
        <v>679.68</v>
      </c>
      <c r="K4995" s="1">
        <v>45015</v>
      </c>
      <c r="L4995" s="2">
        <v>0.80972222222222223</v>
      </c>
      <c r="M4995" t="s">
        <v>47</v>
      </c>
      <c r="N4995">
        <v>572.97023999999999</v>
      </c>
      <c r="O4995">
        <v>106.70975999999996</v>
      </c>
      <c r="P4995" t="s">
        <v>32</v>
      </c>
      <c r="Q4995" t="s">
        <v>20</v>
      </c>
      <c r="R4995" t="s">
        <v>28</v>
      </c>
      <c r="S4995" t="str">
        <f>TEXT(sales_data[[#This Row],[dtme]],"yyyy")</f>
        <v>2023</v>
      </c>
    </row>
    <row r="4996" spans="1:19" x14ac:dyDescent="0.25">
      <c r="A4996" t="s">
        <v>5062</v>
      </c>
      <c r="B4996" t="s">
        <v>22</v>
      </c>
      <c r="C4996" t="s">
        <v>44</v>
      </c>
      <c r="D4996" t="s">
        <v>23</v>
      </c>
      <c r="E4996" t="s">
        <v>29</v>
      </c>
      <c r="F4996" t="s">
        <v>18</v>
      </c>
      <c r="G4996">
        <v>70</v>
      </c>
      <c r="H4996">
        <v>6</v>
      </c>
      <c r="I4996">
        <v>75.599999999999994</v>
      </c>
      <c r="J4996">
        <v>495.6</v>
      </c>
      <c r="K4996" s="1">
        <v>45015</v>
      </c>
      <c r="L4996" s="2">
        <v>0.62361111111111112</v>
      </c>
      <c r="M4996" t="s">
        <v>25</v>
      </c>
      <c r="N4996">
        <v>425.22480000000002</v>
      </c>
      <c r="O4996">
        <v>70.375200000000007</v>
      </c>
      <c r="P4996" t="s">
        <v>19</v>
      </c>
      <c r="Q4996" t="s">
        <v>20</v>
      </c>
      <c r="R4996" t="s">
        <v>28</v>
      </c>
      <c r="S4996" t="str">
        <f>TEXT(sales_data[[#This Row],[dtme]],"yyyy")</f>
        <v>2023</v>
      </c>
    </row>
    <row r="4997" spans="1:19" x14ac:dyDescent="0.25">
      <c r="A4997" t="s">
        <v>5063</v>
      </c>
      <c r="B4997" t="s">
        <v>37</v>
      </c>
      <c r="C4997" t="s">
        <v>45</v>
      </c>
      <c r="D4997" t="s">
        <v>16</v>
      </c>
      <c r="E4997" t="s">
        <v>29</v>
      </c>
      <c r="F4997" t="s">
        <v>38</v>
      </c>
      <c r="G4997">
        <v>93</v>
      </c>
      <c r="H4997">
        <v>2</v>
      </c>
      <c r="I4997">
        <v>33.479999999999997</v>
      </c>
      <c r="J4997">
        <v>219.48</v>
      </c>
      <c r="K4997" s="1">
        <v>45015</v>
      </c>
      <c r="L4997" s="2">
        <v>0.69027777777777777</v>
      </c>
      <c r="M4997" t="s">
        <v>25</v>
      </c>
      <c r="N4997">
        <v>189.19175999999999</v>
      </c>
      <c r="O4997">
        <v>30.288240000000002</v>
      </c>
      <c r="P4997" t="s">
        <v>32</v>
      </c>
      <c r="Q4997" t="s">
        <v>20</v>
      </c>
      <c r="R4997" t="s">
        <v>28</v>
      </c>
      <c r="S4997" t="str">
        <f>TEXT(sales_data[[#This Row],[dtme]],"yyyy")</f>
        <v>2023</v>
      </c>
    </row>
    <row r="4998" spans="1:19" x14ac:dyDescent="0.25">
      <c r="A4998" t="s">
        <v>5064</v>
      </c>
      <c r="B4998" t="s">
        <v>22</v>
      </c>
      <c r="C4998" t="s">
        <v>44</v>
      </c>
      <c r="D4998" t="s">
        <v>16</v>
      </c>
      <c r="E4998" t="s">
        <v>17</v>
      </c>
      <c r="F4998" t="s">
        <v>40</v>
      </c>
      <c r="G4998">
        <v>10</v>
      </c>
      <c r="H4998">
        <v>8</v>
      </c>
      <c r="I4998">
        <v>14.399999999999999</v>
      </c>
      <c r="J4998">
        <v>94.4</v>
      </c>
      <c r="K4998" s="1">
        <v>45015</v>
      </c>
      <c r="L4998" s="2">
        <v>0.53541666666666665</v>
      </c>
      <c r="M4998" t="s">
        <v>47</v>
      </c>
      <c r="N4998">
        <v>82.600000000000009</v>
      </c>
      <c r="O4998">
        <v>11.799999999999997</v>
      </c>
      <c r="P4998" t="s">
        <v>19</v>
      </c>
      <c r="Q4998" t="s">
        <v>20</v>
      </c>
      <c r="R4998" t="s">
        <v>28</v>
      </c>
      <c r="S4998" t="str">
        <f>TEXT(sales_data[[#This Row],[dtme]],"yyyy")</f>
        <v>2023</v>
      </c>
    </row>
    <row r="4999" spans="1:19" x14ac:dyDescent="0.25">
      <c r="A4999" t="s">
        <v>5065</v>
      </c>
      <c r="B4999" t="s">
        <v>15</v>
      </c>
      <c r="C4999" t="s">
        <v>43</v>
      </c>
      <c r="D4999" t="s">
        <v>16</v>
      </c>
      <c r="E4999" t="s">
        <v>17</v>
      </c>
      <c r="F4999" t="s">
        <v>30</v>
      </c>
      <c r="G4999">
        <v>34</v>
      </c>
      <c r="H4999">
        <v>6</v>
      </c>
      <c r="I4999">
        <v>36.72</v>
      </c>
      <c r="J4999">
        <v>240.72</v>
      </c>
      <c r="K4999" s="1">
        <v>45015</v>
      </c>
      <c r="L4999" s="2">
        <v>0.53125</v>
      </c>
      <c r="M4999" t="s">
        <v>46</v>
      </c>
      <c r="N4999">
        <v>205.09343999999999</v>
      </c>
      <c r="O4999">
        <v>35.626560000000012</v>
      </c>
      <c r="P4999" t="s">
        <v>19</v>
      </c>
      <c r="Q4999" t="s">
        <v>20</v>
      </c>
      <c r="R4999" t="s">
        <v>28</v>
      </c>
      <c r="S4999" t="str">
        <f>TEXT(sales_data[[#This Row],[dtme]],"yyyy")</f>
        <v>2023</v>
      </c>
    </row>
    <row r="5000" spans="1:19" x14ac:dyDescent="0.25">
      <c r="A5000" t="s">
        <v>5066</v>
      </c>
      <c r="B5000" t="s">
        <v>15</v>
      </c>
      <c r="C5000" t="s">
        <v>43</v>
      </c>
      <c r="D5000" t="s">
        <v>23</v>
      </c>
      <c r="E5000" t="s">
        <v>17</v>
      </c>
      <c r="F5000" t="s">
        <v>33</v>
      </c>
      <c r="G5000">
        <v>89</v>
      </c>
      <c r="H5000">
        <v>5</v>
      </c>
      <c r="I5000">
        <v>80.099999999999994</v>
      </c>
      <c r="J5000">
        <v>525.1</v>
      </c>
      <c r="K5000" s="1">
        <v>45015</v>
      </c>
      <c r="L5000" s="2">
        <v>0.42916666666666664</v>
      </c>
      <c r="M5000" t="s">
        <v>25</v>
      </c>
      <c r="N5000">
        <v>454.73660000000001</v>
      </c>
      <c r="O5000">
        <v>70.363400000000013</v>
      </c>
      <c r="P5000" t="s">
        <v>26</v>
      </c>
      <c r="Q5000" t="s">
        <v>20</v>
      </c>
      <c r="R5000" t="s">
        <v>28</v>
      </c>
      <c r="S5000" t="str">
        <f>TEXT(sales_data[[#This Row],[dtme]],"yyyy")</f>
        <v>2023</v>
      </c>
    </row>
    <row r="5001" spans="1:19" x14ac:dyDescent="0.25">
      <c r="A5001" t="s">
        <v>5067</v>
      </c>
      <c r="B5001" t="s">
        <v>22</v>
      </c>
      <c r="C5001" t="s">
        <v>44</v>
      </c>
      <c r="D5001" t="s">
        <v>16</v>
      </c>
      <c r="E5001" t="s">
        <v>29</v>
      </c>
      <c r="F5001" t="s">
        <v>24</v>
      </c>
      <c r="G5001">
        <v>96</v>
      </c>
      <c r="H5001">
        <v>3</v>
      </c>
      <c r="I5001">
        <v>51.839999999999996</v>
      </c>
      <c r="J5001">
        <v>339.84</v>
      </c>
      <c r="K5001" s="1">
        <v>45015</v>
      </c>
      <c r="L5001" s="2">
        <v>0.85902777777777772</v>
      </c>
      <c r="M5001" t="s">
        <v>25</v>
      </c>
      <c r="N5001">
        <v>290.56319999999999</v>
      </c>
      <c r="O5001">
        <v>49.27679999999998</v>
      </c>
      <c r="P5001" t="s">
        <v>32</v>
      </c>
      <c r="Q5001" t="s">
        <v>20</v>
      </c>
      <c r="R5001" t="s">
        <v>28</v>
      </c>
      <c r="S5001" t="str">
        <f>TEXT(sales_data[[#This Row],[dtme]],"yyyy")</f>
        <v>2023</v>
      </c>
    </row>
    <row r="5002" spans="1:19" x14ac:dyDescent="0.25">
      <c r="A5002" t="s">
        <v>5068</v>
      </c>
      <c r="B5002" t="s">
        <v>37</v>
      </c>
      <c r="C5002" t="s">
        <v>45</v>
      </c>
      <c r="D5002" t="s">
        <v>23</v>
      </c>
      <c r="E5002" t="s">
        <v>29</v>
      </c>
      <c r="F5002" t="s">
        <v>18</v>
      </c>
      <c r="G5002">
        <v>70</v>
      </c>
      <c r="H5002">
        <v>9</v>
      </c>
      <c r="I5002">
        <v>113.39999999999999</v>
      </c>
      <c r="J5002">
        <v>743.4</v>
      </c>
      <c r="K5002" s="1">
        <v>45017</v>
      </c>
      <c r="L5002" s="2">
        <v>0.7631944444444444</v>
      </c>
      <c r="M5002" t="s">
        <v>25</v>
      </c>
      <c r="N5002">
        <v>657.90899999999999</v>
      </c>
      <c r="O5002">
        <v>85.490999999999985</v>
      </c>
      <c r="P5002" t="s">
        <v>32</v>
      </c>
      <c r="Q5002" t="s">
        <v>20</v>
      </c>
      <c r="R5002" t="s">
        <v>48</v>
      </c>
      <c r="S5002" t="str">
        <f>TEXT(sales_data[[#This Row],[dtme]],"yyyy")</f>
        <v>2023</v>
      </c>
    </row>
    <row r="5003" spans="1:19" x14ac:dyDescent="0.25">
      <c r="A5003" t="s">
        <v>5069</v>
      </c>
      <c r="B5003" t="s">
        <v>15</v>
      </c>
      <c r="C5003" t="s">
        <v>43</v>
      </c>
      <c r="D5003" t="s">
        <v>23</v>
      </c>
      <c r="E5003" t="s">
        <v>17</v>
      </c>
      <c r="F5003" t="s">
        <v>33</v>
      </c>
      <c r="G5003">
        <v>70</v>
      </c>
      <c r="H5003">
        <v>3</v>
      </c>
      <c r="I5003">
        <v>37.799999999999997</v>
      </c>
      <c r="J5003">
        <v>247.8</v>
      </c>
      <c r="K5003" s="1">
        <v>45017</v>
      </c>
      <c r="L5003" s="2">
        <v>0.55972222222222223</v>
      </c>
      <c r="M5003" t="s">
        <v>46</v>
      </c>
      <c r="N5003">
        <v>213.35580000000002</v>
      </c>
      <c r="O5003">
        <v>34.444199999999995</v>
      </c>
      <c r="P5003" t="s">
        <v>19</v>
      </c>
      <c r="Q5003" t="s">
        <v>20</v>
      </c>
      <c r="R5003" t="s">
        <v>48</v>
      </c>
      <c r="S5003" t="str">
        <f>TEXT(sales_data[[#This Row],[dtme]],"yyyy")</f>
        <v>2023</v>
      </c>
    </row>
    <row r="5004" spans="1:19" x14ac:dyDescent="0.25">
      <c r="A5004" t="s">
        <v>5070</v>
      </c>
      <c r="B5004" t="s">
        <v>37</v>
      </c>
      <c r="C5004" t="s">
        <v>45</v>
      </c>
      <c r="D5004" t="s">
        <v>16</v>
      </c>
      <c r="E5004" t="s">
        <v>29</v>
      </c>
      <c r="F5004" t="s">
        <v>33</v>
      </c>
      <c r="G5004">
        <v>74</v>
      </c>
      <c r="H5004">
        <v>4</v>
      </c>
      <c r="I5004">
        <v>53.28</v>
      </c>
      <c r="J5004">
        <v>349.28</v>
      </c>
      <c r="K5004" s="1">
        <v>45017</v>
      </c>
      <c r="L5004" s="2">
        <v>0.66180555555555554</v>
      </c>
      <c r="M5004" t="s">
        <v>25</v>
      </c>
      <c r="N5004">
        <v>298.63439999999997</v>
      </c>
      <c r="O5004">
        <v>50.645600000000002</v>
      </c>
      <c r="P5004" t="s">
        <v>19</v>
      </c>
      <c r="Q5004" t="s">
        <v>20</v>
      </c>
      <c r="R5004" t="s">
        <v>48</v>
      </c>
      <c r="S5004" t="str">
        <f>TEXT(sales_data[[#This Row],[dtme]],"yyyy")</f>
        <v>2023</v>
      </c>
    </row>
    <row r="5005" spans="1:19" x14ac:dyDescent="0.25">
      <c r="A5005" t="s">
        <v>5071</v>
      </c>
      <c r="B5005" t="s">
        <v>15</v>
      </c>
      <c r="C5005" t="s">
        <v>43</v>
      </c>
      <c r="D5005" t="s">
        <v>16</v>
      </c>
      <c r="E5005" t="s">
        <v>17</v>
      </c>
      <c r="F5005" t="s">
        <v>30</v>
      </c>
      <c r="G5005">
        <v>24</v>
      </c>
      <c r="H5005">
        <v>7</v>
      </c>
      <c r="I5005">
        <v>30.24</v>
      </c>
      <c r="J5005">
        <v>198.24</v>
      </c>
      <c r="K5005" s="1">
        <v>45017</v>
      </c>
      <c r="L5005" s="2">
        <v>0.70416666666666672</v>
      </c>
      <c r="M5005" t="s">
        <v>47</v>
      </c>
      <c r="N5005">
        <v>174.4512</v>
      </c>
      <c r="O5005">
        <v>23.788800000000009</v>
      </c>
      <c r="P5005" t="s">
        <v>19</v>
      </c>
      <c r="Q5005" t="s">
        <v>20</v>
      </c>
      <c r="R5005" t="s">
        <v>48</v>
      </c>
      <c r="S5005" t="str">
        <f>TEXT(sales_data[[#This Row],[dtme]],"yyyy")</f>
        <v>2023</v>
      </c>
    </row>
    <row r="5006" spans="1:19" x14ac:dyDescent="0.25">
      <c r="A5006" t="s">
        <v>5072</v>
      </c>
      <c r="B5006" t="s">
        <v>37</v>
      </c>
      <c r="C5006" t="s">
        <v>45</v>
      </c>
      <c r="D5006" t="s">
        <v>23</v>
      </c>
      <c r="E5006" t="s">
        <v>17</v>
      </c>
      <c r="F5006" t="s">
        <v>38</v>
      </c>
      <c r="G5006">
        <v>72</v>
      </c>
      <c r="H5006">
        <v>10</v>
      </c>
      <c r="I5006">
        <v>129.6</v>
      </c>
      <c r="J5006">
        <v>849.6</v>
      </c>
      <c r="K5006" s="1">
        <v>45017</v>
      </c>
      <c r="L5006" s="2">
        <v>0.69791666666666663</v>
      </c>
      <c r="M5006" t="s">
        <v>25</v>
      </c>
      <c r="N5006">
        <v>721.31040000000007</v>
      </c>
      <c r="O5006">
        <v>128.28959999999995</v>
      </c>
      <c r="P5006" t="s">
        <v>19</v>
      </c>
      <c r="Q5006" t="s">
        <v>20</v>
      </c>
      <c r="R5006" t="s">
        <v>48</v>
      </c>
      <c r="S5006" t="str">
        <f>TEXT(sales_data[[#This Row],[dtme]],"yyyy")</f>
        <v>2023</v>
      </c>
    </row>
    <row r="5007" spans="1:19" x14ac:dyDescent="0.25">
      <c r="A5007" t="s">
        <v>5073</v>
      </c>
      <c r="B5007" t="s">
        <v>15</v>
      </c>
      <c r="C5007" t="s">
        <v>43</v>
      </c>
      <c r="D5007" t="s">
        <v>23</v>
      </c>
      <c r="E5007" t="s">
        <v>29</v>
      </c>
      <c r="F5007" t="s">
        <v>30</v>
      </c>
      <c r="G5007">
        <v>85</v>
      </c>
      <c r="H5007">
        <v>8</v>
      </c>
      <c r="I5007">
        <v>122.39999999999999</v>
      </c>
      <c r="J5007">
        <v>802.4</v>
      </c>
      <c r="K5007" s="1">
        <v>45017</v>
      </c>
      <c r="L5007" s="2">
        <v>0.64513888888888893</v>
      </c>
      <c r="M5007" t="s">
        <v>47</v>
      </c>
      <c r="N5007">
        <v>705.30960000000005</v>
      </c>
      <c r="O5007">
        <v>97.090399999999931</v>
      </c>
      <c r="P5007" t="s">
        <v>19</v>
      </c>
      <c r="Q5007" t="s">
        <v>20</v>
      </c>
      <c r="R5007" t="s">
        <v>48</v>
      </c>
      <c r="S5007" t="str">
        <f>TEXT(sales_data[[#This Row],[dtme]],"yyyy")</f>
        <v>2023</v>
      </c>
    </row>
    <row r="5008" spans="1:19" x14ac:dyDescent="0.25">
      <c r="A5008" t="s">
        <v>5074</v>
      </c>
      <c r="B5008" t="s">
        <v>37</v>
      </c>
      <c r="C5008" t="s">
        <v>45</v>
      </c>
      <c r="D5008" t="s">
        <v>23</v>
      </c>
      <c r="E5008" t="s">
        <v>17</v>
      </c>
      <c r="F5008" t="s">
        <v>33</v>
      </c>
      <c r="G5008">
        <v>80</v>
      </c>
      <c r="H5008">
        <v>6</v>
      </c>
      <c r="I5008">
        <v>86.399999999999991</v>
      </c>
      <c r="J5008">
        <v>566.4</v>
      </c>
      <c r="K5008" s="1">
        <v>45017</v>
      </c>
      <c r="L5008" s="2">
        <v>0.75694444444444442</v>
      </c>
      <c r="M5008" t="s">
        <v>46</v>
      </c>
      <c r="N5008">
        <v>488.80319999999995</v>
      </c>
      <c r="O5008">
        <v>77.59680000000003</v>
      </c>
      <c r="P5008" t="s">
        <v>32</v>
      </c>
      <c r="Q5008" t="s">
        <v>20</v>
      </c>
      <c r="R5008" t="s">
        <v>48</v>
      </c>
      <c r="S5008" t="str">
        <f>TEXT(sales_data[[#This Row],[dtme]],"yyyy")</f>
        <v>2023</v>
      </c>
    </row>
    <row r="5009" spans="1:19" x14ac:dyDescent="0.25">
      <c r="A5009" t="s">
        <v>5075</v>
      </c>
      <c r="B5009" t="s">
        <v>15</v>
      </c>
      <c r="C5009" t="s">
        <v>43</v>
      </c>
      <c r="D5009" t="s">
        <v>23</v>
      </c>
      <c r="E5009" t="s">
        <v>29</v>
      </c>
      <c r="F5009" t="s">
        <v>24</v>
      </c>
      <c r="G5009">
        <v>29</v>
      </c>
      <c r="H5009">
        <v>9</v>
      </c>
      <c r="I5009">
        <v>46.98</v>
      </c>
      <c r="J5009">
        <v>307.98</v>
      </c>
      <c r="K5009" s="1">
        <v>45017</v>
      </c>
      <c r="L5009" s="2">
        <v>0.46875</v>
      </c>
      <c r="M5009" t="s">
        <v>25</v>
      </c>
      <c r="N5009">
        <v>260.24310000000003</v>
      </c>
      <c r="O5009">
        <v>47.736899999999991</v>
      </c>
      <c r="P5009" t="s">
        <v>26</v>
      </c>
      <c r="Q5009" t="s">
        <v>20</v>
      </c>
      <c r="R5009" t="s">
        <v>48</v>
      </c>
      <c r="S5009" t="str">
        <f>TEXT(sales_data[[#This Row],[dtme]],"yyyy")</f>
        <v>2023</v>
      </c>
    </row>
    <row r="5010" spans="1:19" x14ac:dyDescent="0.25">
      <c r="A5010" t="s">
        <v>5076</v>
      </c>
      <c r="B5010" t="s">
        <v>22</v>
      </c>
      <c r="C5010" t="s">
        <v>44</v>
      </c>
      <c r="D5010" t="s">
        <v>16</v>
      </c>
      <c r="E5010" t="s">
        <v>17</v>
      </c>
      <c r="F5010" t="s">
        <v>38</v>
      </c>
      <c r="G5010">
        <v>15</v>
      </c>
      <c r="H5010">
        <v>7</v>
      </c>
      <c r="I5010">
        <v>18.899999999999999</v>
      </c>
      <c r="J5010">
        <v>123.9</v>
      </c>
      <c r="K5010" s="1">
        <v>45017</v>
      </c>
      <c r="L5010" s="2">
        <v>0.4284722222222222</v>
      </c>
      <c r="M5010" t="s">
        <v>25</v>
      </c>
      <c r="N5010">
        <v>106.05840000000001</v>
      </c>
      <c r="O5010">
        <v>17.8416</v>
      </c>
      <c r="P5010" t="s">
        <v>26</v>
      </c>
      <c r="Q5010" t="s">
        <v>20</v>
      </c>
      <c r="R5010" t="s">
        <v>48</v>
      </c>
      <c r="S5010" t="str">
        <f>TEXT(sales_data[[#This Row],[dtme]],"yyyy")</f>
        <v>2023</v>
      </c>
    </row>
    <row r="5011" spans="1:19" x14ac:dyDescent="0.25">
      <c r="A5011" t="s">
        <v>5077</v>
      </c>
      <c r="B5011" t="s">
        <v>37</v>
      </c>
      <c r="C5011" t="s">
        <v>45</v>
      </c>
      <c r="D5011" t="s">
        <v>23</v>
      </c>
      <c r="E5011" t="s">
        <v>17</v>
      </c>
      <c r="F5011" t="s">
        <v>30</v>
      </c>
      <c r="G5011">
        <v>92</v>
      </c>
      <c r="H5011">
        <v>8</v>
      </c>
      <c r="I5011">
        <v>132.47999999999999</v>
      </c>
      <c r="J5011">
        <v>868.48</v>
      </c>
      <c r="K5011" s="1">
        <v>45017</v>
      </c>
      <c r="L5011" s="2">
        <v>0.85</v>
      </c>
      <c r="M5011" t="s">
        <v>25</v>
      </c>
      <c r="N5011">
        <v>758.18304000000001</v>
      </c>
      <c r="O5011">
        <v>110.29696000000001</v>
      </c>
      <c r="P5011" t="s">
        <v>32</v>
      </c>
      <c r="Q5011" t="s">
        <v>20</v>
      </c>
      <c r="R5011" t="s">
        <v>48</v>
      </c>
      <c r="S5011" t="str">
        <f>TEXT(sales_data[[#This Row],[dtme]],"yyyy")</f>
        <v>2023</v>
      </c>
    </row>
    <row r="5012" spans="1:19" x14ac:dyDescent="0.25">
      <c r="A5012" t="s">
        <v>5078</v>
      </c>
      <c r="B5012" t="s">
        <v>15</v>
      </c>
      <c r="C5012" t="s">
        <v>43</v>
      </c>
      <c r="D5012" t="s">
        <v>16</v>
      </c>
      <c r="E5012" t="s">
        <v>17</v>
      </c>
      <c r="F5012" t="s">
        <v>30</v>
      </c>
      <c r="G5012">
        <v>79</v>
      </c>
      <c r="H5012">
        <v>4</v>
      </c>
      <c r="I5012">
        <v>56.879999999999995</v>
      </c>
      <c r="J5012">
        <v>372.88</v>
      </c>
      <c r="K5012" s="1">
        <v>45017</v>
      </c>
      <c r="L5012" s="2">
        <v>0.80555555555555558</v>
      </c>
      <c r="M5012" t="s">
        <v>25</v>
      </c>
      <c r="N5012">
        <v>323.65983999999997</v>
      </c>
      <c r="O5012">
        <v>49.220160000000021</v>
      </c>
      <c r="P5012" t="s">
        <v>32</v>
      </c>
      <c r="Q5012" t="s">
        <v>20</v>
      </c>
      <c r="R5012" t="s">
        <v>48</v>
      </c>
      <c r="S5012" t="str">
        <f>TEXT(sales_data[[#This Row],[dtme]],"yyyy")</f>
        <v>2023</v>
      </c>
    </row>
    <row r="5013" spans="1:19" x14ac:dyDescent="0.25">
      <c r="A5013" t="s">
        <v>5079</v>
      </c>
      <c r="B5013" t="s">
        <v>15</v>
      </c>
      <c r="C5013" t="s">
        <v>43</v>
      </c>
      <c r="D5013" t="s">
        <v>23</v>
      </c>
      <c r="E5013" t="s">
        <v>29</v>
      </c>
      <c r="F5013" t="s">
        <v>18</v>
      </c>
      <c r="G5013">
        <v>88</v>
      </c>
      <c r="H5013">
        <v>8</v>
      </c>
      <c r="I5013">
        <v>126.72</v>
      </c>
      <c r="J5013">
        <v>830.72</v>
      </c>
      <c r="K5013" s="1">
        <v>45017</v>
      </c>
      <c r="L5013" s="2">
        <v>0.79236111111111107</v>
      </c>
      <c r="M5013" t="s">
        <v>46</v>
      </c>
      <c r="N5013">
        <v>700.29696000000001</v>
      </c>
      <c r="O5013">
        <v>130.42304000000001</v>
      </c>
      <c r="P5013" t="s">
        <v>32</v>
      </c>
      <c r="Q5013" t="s">
        <v>20</v>
      </c>
      <c r="R5013" t="s">
        <v>48</v>
      </c>
      <c r="S5013" t="str">
        <f>TEXT(sales_data[[#This Row],[dtme]],"yyyy")</f>
        <v>2023</v>
      </c>
    </row>
    <row r="5014" spans="1:19" x14ac:dyDescent="0.25">
      <c r="A5014" t="s">
        <v>5080</v>
      </c>
      <c r="B5014" t="s">
        <v>37</v>
      </c>
      <c r="C5014" t="s">
        <v>45</v>
      </c>
      <c r="D5014" t="s">
        <v>16</v>
      </c>
      <c r="E5014" t="s">
        <v>29</v>
      </c>
      <c r="F5014" t="s">
        <v>40</v>
      </c>
      <c r="G5014">
        <v>16</v>
      </c>
      <c r="H5014">
        <v>4</v>
      </c>
      <c r="I5014">
        <v>11.52</v>
      </c>
      <c r="J5014">
        <v>75.52</v>
      </c>
      <c r="K5014" s="1">
        <v>45017</v>
      </c>
      <c r="L5014" s="2">
        <v>0.8256944444444444</v>
      </c>
      <c r="M5014" t="s">
        <v>46</v>
      </c>
      <c r="N5014">
        <v>63.889919999999996</v>
      </c>
      <c r="O5014">
        <v>11.63008</v>
      </c>
      <c r="P5014" t="s">
        <v>32</v>
      </c>
      <c r="Q5014" t="s">
        <v>20</v>
      </c>
      <c r="R5014" t="s">
        <v>48</v>
      </c>
      <c r="S5014" t="str">
        <f>TEXT(sales_data[[#This Row],[dtme]],"yyyy")</f>
        <v>2023</v>
      </c>
    </row>
    <row r="5015" spans="1:19" x14ac:dyDescent="0.25">
      <c r="A5015" t="s">
        <v>5081</v>
      </c>
      <c r="B5015" t="s">
        <v>15</v>
      </c>
      <c r="C5015" t="s">
        <v>43</v>
      </c>
      <c r="D5015" t="s">
        <v>16</v>
      </c>
      <c r="E5015" t="s">
        <v>29</v>
      </c>
      <c r="F5015" t="s">
        <v>18</v>
      </c>
      <c r="G5015">
        <v>13</v>
      </c>
      <c r="H5015">
        <v>3</v>
      </c>
      <c r="I5015">
        <v>7.02</v>
      </c>
      <c r="J5015">
        <v>46.019999999999996</v>
      </c>
      <c r="K5015" s="1">
        <v>45017</v>
      </c>
      <c r="L5015" s="2">
        <v>0.84305555555555556</v>
      </c>
      <c r="M5015" t="s">
        <v>46</v>
      </c>
      <c r="N5015">
        <v>40.22148</v>
      </c>
      <c r="O5015">
        <v>5.7985199999999963</v>
      </c>
      <c r="P5015" t="s">
        <v>32</v>
      </c>
      <c r="Q5015" t="s">
        <v>20</v>
      </c>
      <c r="R5015" t="s">
        <v>48</v>
      </c>
      <c r="S5015" t="str">
        <f>TEXT(sales_data[[#This Row],[dtme]],"yyyy")</f>
        <v>2023</v>
      </c>
    </row>
    <row r="5016" spans="1:19" x14ac:dyDescent="0.25">
      <c r="A5016" t="s">
        <v>5082</v>
      </c>
      <c r="B5016" t="s">
        <v>37</v>
      </c>
      <c r="C5016" t="s">
        <v>45</v>
      </c>
      <c r="D5016" t="s">
        <v>23</v>
      </c>
      <c r="E5016" t="s">
        <v>29</v>
      </c>
      <c r="F5016" t="s">
        <v>33</v>
      </c>
      <c r="G5016">
        <v>55</v>
      </c>
      <c r="H5016">
        <v>10</v>
      </c>
      <c r="I5016">
        <v>99</v>
      </c>
      <c r="J5016">
        <v>649</v>
      </c>
      <c r="K5016" s="1">
        <v>45018</v>
      </c>
      <c r="L5016" s="2">
        <v>0.51458333333333328</v>
      </c>
      <c r="M5016" t="s">
        <v>47</v>
      </c>
      <c r="N5016">
        <v>567.875</v>
      </c>
      <c r="O5016">
        <v>81.125</v>
      </c>
      <c r="P5016" t="s">
        <v>19</v>
      </c>
      <c r="Q5016" t="s">
        <v>31</v>
      </c>
      <c r="R5016" t="s">
        <v>48</v>
      </c>
      <c r="S5016" t="str">
        <f>TEXT(sales_data[[#This Row],[dtme]],"yyyy")</f>
        <v>2023</v>
      </c>
    </row>
    <row r="5017" spans="1:19" x14ac:dyDescent="0.25">
      <c r="A5017" t="s">
        <v>5083</v>
      </c>
      <c r="B5017" t="s">
        <v>15</v>
      </c>
      <c r="C5017" t="s">
        <v>43</v>
      </c>
      <c r="D5017" t="s">
        <v>23</v>
      </c>
      <c r="E5017" t="s">
        <v>17</v>
      </c>
      <c r="F5017" t="s">
        <v>24</v>
      </c>
      <c r="G5017">
        <v>93</v>
      </c>
      <c r="H5017">
        <v>10</v>
      </c>
      <c r="I5017">
        <v>167.4</v>
      </c>
      <c r="J5017">
        <v>1097.4000000000001</v>
      </c>
      <c r="K5017" s="1">
        <v>45018</v>
      </c>
      <c r="L5017" s="2">
        <v>0.75416666666666665</v>
      </c>
      <c r="M5017" t="s">
        <v>46</v>
      </c>
      <c r="N5017">
        <v>952.54320000000007</v>
      </c>
      <c r="O5017">
        <v>144.85680000000002</v>
      </c>
      <c r="P5017" t="s">
        <v>32</v>
      </c>
      <c r="Q5017" t="s">
        <v>31</v>
      </c>
      <c r="R5017" t="s">
        <v>48</v>
      </c>
      <c r="S5017" t="str">
        <f>TEXT(sales_data[[#This Row],[dtme]],"yyyy")</f>
        <v>2023</v>
      </c>
    </row>
    <row r="5018" spans="1:19" x14ac:dyDescent="0.25">
      <c r="A5018" t="s">
        <v>5084</v>
      </c>
      <c r="B5018" t="s">
        <v>37</v>
      </c>
      <c r="C5018" t="s">
        <v>45</v>
      </c>
      <c r="D5018" t="s">
        <v>23</v>
      </c>
      <c r="E5018" t="s">
        <v>29</v>
      </c>
      <c r="F5018" t="s">
        <v>30</v>
      </c>
      <c r="G5018">
        <v>47</v>
      </c>
      <c r="H5018">
        <v>1</v>
      </c>
      <c r="I5018">
        <v>8.4599999999999991</v>
      </c>
      <c r="J5018">
        <v>55.46</v>
      </c>
      <c r="K5018" s="1">
        <v>45018</v>
      </c>
      <c r="L5018" s="2">
        <v>0.49236111111111114</v>
      </c>
      <c r="M5018" t="s">
        <v>25</v>
      </c>
      <c r="N5018">
        <v>48.91572</v>
      </c>
      <c r="O5018">
        <v>6.5442800000000005</v>
      </c>
      <c r="P5018" t="s">
        <v>26</v>
      </c>
      <c r="Q5018" t="s">
        <v>31</v>
      </c>
      <c r="R5018" t="s">
        <v>48</v>
      </c>
      <c r="S5018" t="str">
        <f>TEXT(sales_data[[#This Row],[dtme]],"yyyy")</f>
        <v>2023</v>
      </c>
    </row>
    <row r="5019" spans="1:19" x14ac:dyDescent="0.25">
      <c r="A5019" t="s">
        <v>5085</v>
      </c>
      <c r="B5019" t="s">
        <v>15</v>
      </c>
      <c r="C5019" t="s">
        <v>43</v>
      </c>
      <c r="D5019" t="s">
        <v>23</v>
      </c>
      <c r="E5019" t="s">
        <v>17</v>
      </c>
      <c r="F5019" t="s">
        <v>30</v>
      </c>
      <c r="G5019">
        <v>99</v>
      </c>
      <c r="H5019">
        <v>5</v>
      </c>
      <c r="I5019">
        <v>89.1</v>
      </c>
      <c r="J5019">
        <v>584.1</v>
      </c>
      <c r="K5019" s="1">
        <v>45018</v>
      </c>
      <c r="L5019" s="2">
        <v>0.78055555555555556</v>
      </c>
      <c r="M5019" t="s">
        <v>25</v>
      </c>
      <c r="N5019">
        <v>513.4239</v>
      </c>
      <c r="O5019">
        <v>70.676100000000019</v>
      </c>
      <c r="P5019" t="s">
        <v>32</v>
      </c>
      <c r="Q5019" t="s">
        <v>31</v>
      </c>
      <c r="R5019" t="s">
        <v>48</v>
      </c>
      <c r="S5019" t="str">
        <f>TEXT(sales_data[[#This Row],[dtme]],"yyyy")</f>
        <v>2023</v>
      </c>
    </row>
    <row r="5020" spans="1:19" x14ac:dyDescent="0.25">
      <c r="A5020" t="s">
        <v>5086</v>
      </c>
      <c r="B5020" t="s">
        <v>37</v>
      </c>
      <c r="C5020" t="s">
        <v>45</v>
      </c>
      <c r="D5020" t="s">
        <v>23</v>
      </c>
      <c r="E5020" t="s">
        <v>17</v>
      </c>
      <c r="F5020" t="s">
        <v>40</v>
      </c>
      <c r="G5020">
        <v>89</v>
      </c>
      <c r="H5020">
        <v>3</v>
      </c>
      <c r="I5020">
        <v>48.059999999999995</v>
      </c>
      <c r="J5020">
        <v>315.06</v>
      </c>
      <c r="K5020" s="1">
        <v>45018</v>
      </c>
      <c r="L5020" s="2">
        <v>0.7631944444444444</v>
      </c>
      <c r="M5020" t="s">
        <v>46</v>
      </c>
      <c r="N5020">
        <v>264.65039999999999</v>
      </c>
      <c r="O5020">
        <v>50.409600000000012</v>
      </c>
      <c r="P5020" t="s">
        <v>32</v>
      </c>
      <c r="Q5020" t="s">
        <v>31</v>
      </c>
      <c r="R5020" t="s">
        <v>48</v>
      </c>
      <c r="S5020" t="str">
        <f>TEXT(sales_data[[#This Row],[dtme]],"yyyy")</f>
        <v>2023</v>
      </c>
    </row>
    <row r="5021" spans="1:19" x14ac:dyDescent="0.25">
      <c r="A5021" t="s">
        <v>5087</v>
      </c>
      <c r="B5021" t="s">
        <v>22</v>
      </c>
      <c r="C5021" t="s">
        <v>44</v>
      </c>
      <c r="D5021" t="s">
        <v>16</v>
      </c>
      <c r="E5021" t="s">
        <v>29</v>
      </c>
      <c r="F5021" t="s">
        <v>30</v>
      </c>
      <c r="G5021">
        <v>61</v>
      </c>
      <c r="H5021">
        <v>2</v>
      </c>
      <c r="I5021">
        <v>21.96</v>
      </c>
      <c r="J5021">
        <v>143.96</v>
      </c>
      <c r="K5021" s="1">
        <v>45018</v>
      </c>
      <c r="L5021" s="2">
        <v>0.77638888888888891</v>
      </c>
      <c r="M5021" t="s">
        <v>46</v>
      </c>
      <c r="N5021">
        <v>127.11668</v>
      </c>
      <c r="O5021">
        <v>16.843320000000006</v>
      </c>
      <c r="P5021" t="s">
        <v>32</v>
      </c>
      <c r="Q5021" t="s">
        <v>31</v>
      </c>
      <c r="R5021" t="s">
        <v>48</v>
      </c>
      <c r="S5021" t="str">
        <f>TEXT(sales_data[[#This Row],[dtme]],"yyyy")</f>
        <v>2023</v>
      </c>
    </row>
    <row r="5022" spans="1:19" x14ac:dyDescent="0.25">
      <c r="A5022" t="s">
        <v>5088</v>
      </c>
      <c r="B5022" t="s">
        <v>22</v>
      </c>
      <c r="C5022" t="s">
        <v>44</v>
      </c>
      <c r="D5022" t="s">
        <v>16</v>
      </c>
      <c r="E5022" t="s">
        <v>17</v>
      </c>
      <c r="F5022" t="s">
        <v>38</v>
      </c>
      <c r="G5022">
        <v>21</v>
      </c>
      <c r="H5022">
        <v>10</v>
      </c>
      <c r="I5022">
        <v>37.799999999999997</v>
      </c>
      <c r="J5022">
        <v>247.8</v>
      </c>
      <c r="K5022" s="1">
        <v>45018</v>
      </c>
      <c r="L5022" s="2">
        <v>0.83125000000000004</v>
      </c>
      <c r="M5022" t="s">
        <v>25</v>
      </c>
      <c r="N5022">
        <v>220.04640000000001</v>
      </c>
      <c r="O5022">
        <v>27.753600000000006</v>
      </c>
      <c r="P5022" t="s">
        <v>32</v>
      </c>
      <c r="Q5022" t="s">
        <v>31</v>
      </c>
      <c r="R5022" t="s">
        <v>48</v>
      </c>
      <c r="S5022" t="str">
        <f>TEXT(sales_data[[#This Row],[dtme]],"yyyy")</f>
        <v>2023</v>
      </c>
    </row>
    <row r="5023" spans="1:19" x14ac:dyDescent="0.25">
      <c r="A5023" t="s">
        <v>5089</v>
      </c>
      <c r="B5023" t="s">
        <v>15</v>
      </c>
      <c r="C5023" t="s">
        <v>43</v>
      </c>
      <c r="D5023" t="s">
        <v>16</v>
      </c>
      <c r="E5023" t="s">
        <v>17</v>
      </c>
      <c r="F5023" t="s">
        <v>24</v>
      </c>
      <c r="G5023">
        <v>31</v>
      </c>
      <c r="H5023">
        <v>9</v>
      </c>
      <c r="I5023">
        <v>50.22</v>
      </c>
      <c r="J5023">
        <v>329.22</v>
      </c>
      <c r="K5023" s="1">
        <v>45018</v>
      </c>
      <c r="L5023" s="2">
        <v>0.44444444444444442</v>
      </c>
      <c r="M5023" t="s">
        <v>46</v>
      </c>
      <c r="N5023">
        <v>283.78764000000001</v>
      </c>
      <c r="O5023">
        <v>45.432360000000017</v>
      </c>
      <c r="P5023" t="s">
        <v>26</v>
      </c>
      <c r="Q5023" t="s">
        <v>31</v>
      </c>
      <c r="R5023" t="s">
        <v>48</v>
      </c>
      <c r="S5023" t="str">
        <f>TEXT(sales_data[[#This Row],[dtme]],"yyyy")</f>
        <v>2023</v>
      </c>
    </row>
    <row r="5024" spans="1:19" x14ac:dyDescent="0.25">
      <c r="A5024" t="s">
        <v>5090</v>
      </c>
      <c r="B5024" t="s">
        <v>15</v>
      </c>
      <c r="C5024" t="s">
        <v>43</v>
      </c>
      <c r="D5024" t="s">
        <v>23</v>
      </c>
      <c r="E5024" t="s">
        <v>17</v>
      </c>
      <c r="F5024" t="s">
        <v>40</v>
      </c>
      <c r="G5024">
        <v>50</v>
      </c>
      <c r="H5024">
        <v>10</v>
      </c>
      <c r="I5024">
        <v>90</v>
      </c>
      <c r="J5024">
        <v>590</v>
      </c>
      <c r="K5024" s="1">
        <v>45018</v>
      </c>
      <c r="L5024" s="2">
        <v>0.55625000000000002</v>
      </c>
      <c r="M5024" t="s">
        <v>25</v>
      </c>
      <c r="N5024">
        <v>495.6</v>
      </c>
      <c r="O5024">
        <v>94.399999999999977</v>
      </c>
      <c r="P5024" t="s">
        <v>19</v>
      </c>
      <c r="Q5024" t="s">
        <v>31</v>
      </c>
      <c r="R5024" t="s">
        <v>48</v>
      </c>
      <c r="S5024" t="str">
        <f>TEXT(sales_data[[#This Row],[dtme]],"yyyy")</f>
        <v>2023</v>
      </c>
    </row>
    <row r="5025" spans="1:19" x14ac:dyDescent="0.25">
      <c r="A5025" t="s">
        <v>5091</v>
      </c>
      <c r="B5025" t="s">
        <v>22</v>
      </c>
      <c r="C5025" t="s">
        <v>44</v>
      </c>
      <c r="D5025" t="s">
        <v>23</v>
      </c>
      <c r="E5025" t="s">
        <v>29</v>
      </c>
      <c r="F5025" t="s">
        <v>33</v>
      </c>
      <c r="G5025">
        <v>14</v>
      </c>
      <c r="H5025">
        <v>5</v>
      </c>
      <c r="I5025">
        <v>12.6</v>
      </c>
      <c r="J5025">
        <v>82.6</v>
      </c>
      <c r="K5025" s="1">
        <v>45018</v>
      </c>
      <c r="L5025" s="2">
        <v>0.76180555555555551</v>
      </c>
      <c r="M5025" t="s">
        <v>46</v>
      </c>
      <c r="N5025">
        <v>69.384</v>
      </c>
      <c r="O5025">
        <v>13.215999999999994</v>
      </c>
      <c r="P5025" t="s">
        <v>32</v>
      </c>
      <c r="Q5025" t="s">
        <v>31</v>
      </c>
      <c r="R5025" t="s">
        <v>48</v>
      </c>
      <c r="S5025" t="str">
        <f>TEXT(sales_data[[#This Row],[dtme]],"yyyy")</f>
        <v>2023</v>
      </c>
    </row>
    <row r="5026" spans="1:19" x14ac:dyDescent="0.25">
      <c r="A5026" t="s">
        <v>5092</v>
      </c>
      <c r="B5026" t="s">
        <v>37</v>
      </c>
      <c r="C5026" t="s">
        <v>45</v>
      </c>
      <c r="D5026" t="s">
        <v>16</v>
      </c>
      <c r="E5026" t="s">
        <v>29</v>
      </c>
      <c r="F5026" t="s">
        <v>33</v>
      </c>
      <c r="G5026">
        <v>90</v>
      </c>
      <c r="H5026">
        <v>4</v>
      </c>
      <c r="I5026">
        <v>64.8</v>
      </c>
      <c r="J5026">
        <v>424.8</v>
      </c>
      <c r="K5026" s="1">
        <v>45019</v>
      </c>
      <c r="L5026" s="2">
        <v>0.55486111111111114</v>
      </c>
      <c r="M5026" t="s">
        <v>46</v>
      </c>
      <c r="N5026">
        <v>375.09840000000003</v>
      </c>
      <c r="O5026">
        <v>49.701599999999985</v>
      </c>
      <c r="P5026" t="s">
        <v>19</v>
      </c>
      <c r="Q5026" t="s">
        <v>35</v>
      </c>
      <c r="R5026" t="s">
        <v>48</v>
      </c>
      <c r="S5026" t="str">
        <f>TEXT(sales_data[[#This Row],[dtme]],"yyyy")</f>
        <v>2023</v>
      </c>
    </row>
    <row r="5027" spans="1:19" x14ac:dyDescent="0.25">
      <c r="A5027" t="s">
        <v>5093</v>
      </c>
      <c r="B5027" t="s">
        <v>22</v>
      </c>
      <c r="C5027" t="s">
        <v>44</v>
      </c>
      <c r="D5027" t="s">
        <v>16</v>
      </c>
      <c r="E5027" t="s">
        <v>29</v>
      </c>
      <c r="F5027" t="s">
        <v>18</v>
      </c>
      <c r="G5027">
        <v>64</v>
      </c>
      <c r="H5027">
        <v>3</v>
      </c>
      <c r="I5027">
        <v>34.56</v>
      </c>
      <c r="J5027">
        <v>226.56</v>
      </c>
      <c r="K5027" s="1">
        <v>45019</v>
      </c>
      <c r="L5027" s="2">
        <v>0.86388888888888893</v>
      </c>
      <c r="M5027" t="s">
        <v>47</v>
      </c>
      <c r="N5027">
        <v>200.27904000000001</v>
      </c>
      <c r="O5027">
        <v>26.280959999999993</v>
      </c>
      <c r="P5027" t="s">
        <v>32</v>
      </c>
      <c r="Q5027" t="s">
        <v>35</v>
      </c>
      <c r="R5027" t="s">
        <v>48</v>
      </c>
      <c r="S5027" t="str">
        <f>TEXT(sales_data[[#This Row],[dtme]],"yyyy")</f>
        <v>2023</v>
      </c>
    </row>
    <row r="5028" spans="1:19" x14ac:dyDescent="0.25">
      <c r="A5028" t="s">
        <v>5094</v>
      </c>
      <c r="B5028" t="s">
        <v>37</v>
      </c>
      <c r="C5028" t="s">
        <v>45</v>
      </c>
      <c r="D5028" t="s">
        <v>23</v>
      </c>
      <c r="E5028" t="s">
        <v>29</v>
      </c>
      <c r="F5028" t="s">
        <v>24</v>
      </c>
      <c r="G5028">
        <v>11</v>
      </c>
      <c r="H5028">
        <v>5</v>
      </c>
      <c r="I5028">
        <v>9.9</v>
      </c>
      <c r="J5028">
        <v>64.900000000000006</v>
      </c>
      <c r="K5028" s="1">
        <v>45019</v>
      </c>
      <c r="L5028" s="2">
        <v>0.57222222222222219</v>
      </c>
      <c r="M5028" t="s">
        <v>47</v>
      </c>
      <c r="N5028">
        <v>57.306700000000006</v>
      </c>
      <c r="O5028">
        <v>7.5932999999999993</v>
      </c>
      <c r="P5028" t="s">
        <v>19</v>
      </c>
      <c r="Q5028" t="s">
        <v>35</v>
      </c>
      <c r="R5028" t="s">
        <v>48</v>
      </c>
      <c r="S5028" t="str">
        <f>TEXT(sales_data[[#This Row],[dtme]],"yyyy")</f>
        <v>2023</v>
      </c>
    </row>
    <row r="5029" spans="1:19" x14ac:dyDescent="0.25">
      <c r="A5029" t="s">
        <v>5095</v>
      </c>
      <c r="B5029" t="s">
        <v>22</v>
      </c>
      <c r="C5029" t="s">
        <v>44</v>
      </c>
      <c r="D5029" t="s">
        <v>16</v>
      </c>
      <c r="E5029" t="s">
        <v>17</v>
      </c>
      <c r="F5029" t="s">
        <v>40</v>
      </c>
      <c r="G5029">
        <v>42</v>
      </c>
      <c r="H5029">
        <v>9</v>
      </c>
      <c r="I5029">
        <v>68.039999999999992</v>
      </c>
      <c r="J5029">
        <v>446.03999999999996</v>
      </c>
      <c r="K5029" s="1">
        <v>45019</v>
      </c>
      <c r="L5029" s="2">
        <v>0.52152777777777781</v>
      </c>
      <c r="M5029" t="s">
        <v>25</v>
      </c>
      <c r="N5029">
        <v>374.67359999999996</v>
      </c>
      <c r="O5029">
        <v>71.366399999999999</v>
      </c>
      <c r="P5029" t="s">
        <v>19</v>
      </c>
      <c r="Q5029" t="s">
        <v>35</v>
      </c>
      <c r="R5029" t="s">
        <v>48</v>
      </c>
      <c r="S5029" t="str">
        <f>TEXT(sales_data[[#This Row],[dtme]],"yyyy")</f>
        <v>2023</v>
      </c>
    </row>
    <row r="5030" spans="1:19" x14ac:dyDescent="0.25">
      <c r="A5030" t="s">
        <v>5096</v>
      </c>
      <c r="B5030" t="s">
        <v>15</v>
      </c>
      <c r="C5030" t="s">
        <v>43</v>
      </c>
      <c r="D5030" t="s">
        <v>16</v>
      </c>
      <c r="E5030" t="s">
        <v>17</v>
      </c>
      <c r="F5030" t="s">
        <v>40</v>
      </c>
      <c r="G5030">
        <v>25</v>
      </c>
      <c r="H5030">
        <v>2</v>
      </c>
      <c r="I5030">
        <v>9</v>
      </c>
      <c r="J5030">
        <v>59</v>
      </c>
      <c r="K5030" s="1">
        <v>45019</v>
      </c>
      <c r="L5030" s="2">
        <v>0.68263888888888891</v>
      </c>
      <c r="M5030" t="s">
        <v>25</v>
      </c>
      <c r="N5030">
        <v>52.155999999999999</v>
      </c>
      <c r="O5030">
        <v>6.8440000000000012</v>
      </c>
      <c r="P5030" t="s">
        <v>19</v>
      </c>
      <c r="Q5030" t="s">
        <v>35</v>
      </c>
      <c r="R5030" t="s">
        <v>48</v>
      </c>
      <c r="S5030" t="str">
        <f>TEXT(sales_data[[#This Row],[dtme]],"yyyy")</f>
        <v>2023</v>
      </c>
    </row>
    <row r="5031" spans="1:19" x14ac:dyDescent="0.25">
      <c r="A5031" t="s">
        <v>5097</v>
      </c>
      <c r="B5031" t="s">
        <v>37</v>
      </c>
      <c r="C5031" t="s">
        <v>45</v>
      </c>
      <c r="D5031" t="s">
        <v>23</v>
      </c>
      <c r="E5031" t="s">
        <v>17</v>
      </c>
      <c r="F5031" t="s">
        <v>38</v>
      </c>
      <c r="G5031">
        <v>59</v>
      </c>
      <c r="H5031">
        <v>10</v>
      </c>
      <c r="I5031">
        <v>106.2</v>
      </c>
      <c r="J5031">
        <v>696.2</v>
      </c>
      <c r="K5031" s="1">
        <v>45019</v>
      </c>
      <c r="L5031" s="2">
        <v>0.79097222222222219</v>
      </c>
      <c r="M5031" t="s">
        <v>25</v>
      </c>
      <c r="N5031">
        <v>607.7826</v>
      </c>
      <c r="O5031">
        <v>88.417400000000043</v>
      </c>
      <c r="P5031" t="s">
        <v>32</v>
      </c>
      <c r="Q5031" t="s">
        <v>35</v>
      </c>
      <c r="R5031" t="s">
        <v>48</v>
      </c>
      <c r="S5031" t="str">
        <f>TEXT(sales_data[[#This Row],[dtme]],"yyyy")</f>
        <v>2023</v>
      </c>
    </row>
    <row r="5032" spans="1:19" x14ac:dyDescent="0.25">
      <c r="A5032" t="s">
        <v>5098</v>
      </c>
      <c r="B5032" t="s">
        <v>22</v>
      </c>
      <c r="C5032" t="s">
        <v>44</v>
      </c>
      <c r="D5032" t="s">
        <v>16</v>
      </c>
      <c r="E5032" t="s">
        <v>29</v>
      </c>
      <c r="F5032" t="s">
        <v>24</v>
      </c>
      <c r="G5032">
        <v>75</v>
      </c>
      <c r="H5032">
        <v>10</v>
      </c>
      <c r="I5032">
        <v>135</v>
      </c>
      <c r="J5032">
        <v>885</v>
      </c>
      <c r="K5032" s="1">
        <v>45019</v>
      </c>
      <c r="L5032" s="2">
        <v>0.75694444444444442</v>
      </c>
      <c r="M5032" t="s">
        <v>47</v>
      </c>
      <c r="N5032">
        <v>776.14499999999998</v>
      </c>
      <c r="O5032">
        <v>108.85500000000002</v>
      </c>
      <c r="P5032" t="s">
        <v>32</v>
      </c>
      <c r="Q5032" t="s">
        <v>35</v>
      </c>
      <c r="R5032" t="s">
        <v>48</v>
      </c>
      <c r="S5032" t="str">
        <f>TEXT(sales_data[[#This Row],[dtme]],"yyyy")</f>
        <v>2023</v>
      </c>
    </row>
    <row r="5033" spans="1:19" x14ac:dyDescent="0.25">
      <c r="A5033" t="s">
        <v>5099</v>
      </c>
      <c r="B5033" t="s">
        <v>15</v>
      </c>
      <c r="C5033" t="s">
        <v>43</v>
      </c>
      <c r="D5033" t="s">
        <v>16</v>
      </c>
      <c r="E5033" t="s">
        <v>17</v>
      </c>
      <c r="F5033" t="s">
        <v>38</v>
      </c>
      <c r="G5033">
        <v>73</v>
      </c>
      <c r="H5033">
        <v>3</v>
      </c>
      <c r="I5033">
        <v>39.42</v>
      </c>
      <c r="J5033">
        <v>258.42</v>
      </c>
      <c r="K5033" s="1">
        <v>45019</v>
      </c>
      <c r="L5033" s="2">
        <v>0.62986111111111109</v>
      </c>
      <c r="M5033" t="s">
        <v>47</v>
      </c>
      <c r="N5033">
        <v>219.91542000000001</v>
      </c>
      <c r="O5033">
        <v>38.504580000000004</v>
      </c>
      <c r="P5033" t="s">
        <v>19</v>
      </c>
      <c r="Q5033" t="s">
        <v>35</v>
      </c>
      <c r="R5033" t="s">
        <v>48</v>
      </c>
      <c r="S5033" t="str">
        <f>TEXT(sales_data[[#This Row],[dtme]],"yyyy")</f>
        <v>2023</v>
      </c>
    </row>
    <row r="5034" spans="1:19" x14ac:dyDescent="0.25">
      <c r="A5034" t="s">
        <v>5100</v>
      </c>
      <c r="B5034" t="s">
        <v>37</v>
      </c>
      <c r="C5034" t="s">
        <v>45</v>
      </c>
      <c r="D5034" t="s">
        <v>23</v>
      </c>
      <c r="E5034" t="s">
        <v>17</v>
      </c>
      <c r="F5034" t="s">
        <v>24</v>
      </c>
      <c r="G5034">
        <v>12</v>
      </c>
      <c r="H5034">
        <v>10</v>
      </c>
      <c r="I5034">
        <v>21.599999999999998</v>
      </c>
      <c r="J5034">
        <v>141.6</v>
      </c>
      <c r="K5034" s="1">
        <v>45020</v>
      </c>
      <c r="L5034" s="2">
        <v>0.8208333333333333</v>
      </c>
      <c r="M5034" t="s">
        <v>46</v>
      </c>
      <c r="N5034">
        <v>121.20959999999999</v>
      </c>
      <c r="O5034">
        <v>20.3904</v>
      </c>
      <c r="P5034" t="s">
        <v>32</v>
      </c>
      <c r="Q5034" t="s">
        <v>41</v>
      </c>
      <c r="R5034" t="s">
        <v>48</v>
      </c>
      <c r="S5034" t="str">
        <f>TEXT(sales_data[[#This Row],[dtme]],"yyyy")</f>
        <v>2023</v>
      </c>
    </row>
    <row r="5035" spans="1:19" x14ac:dyDescent="0.25">
      <c r="A5035" t="s">
        <v>5101</v>
      </c>
      <c r="B5035" t="s">
        <v>37</v>
      </c>
      <c r="C5035" t="s">
        <v>45</v>
      </c>
      <c r="D5035" t="s">
        <v>23</v>
      </c>
      <c r="E5035" t="s">
        <v>29</v>
      </c>
      <c r="F5035" t="s">
        <v>18</v>
      </c>
      <c r="G5035">
        <v>38</v>
      </c>
      <c r="H5035">
        <v>5</v>
      </c>
      <c r="I5035">
        <v>34.199999999999996</v>
      </c>
      <c r="J5035">
        <v>224.2</v>
      </c>
      <c r="K5035" s="1">
        <v>45020</v>
      </c>
      <c r="L5035" s="2">
        <v>0.75069444444444444</v>
      </c>
      <c r="M5035" t="s">
        <v>25</v>
      </c>
      <c r="N5035">
        <v>192.36359999999999</v>
      </c>
      <c r="O5035">
        <v>31.836399999999998</v>
      </c>
      <c r="P5035" t="s">
        <v>32</v>
      </c>
      <c r="Q5035" t="s">
        <v>41</v>
      </c>
      <c r="R5035" t="s">
        <v>48</v>
      </c>
      <c r="S5035" t="str">
        <f>TEXT(sales_data[[#This Row],[dtme]],"yyyy")</f>
        <v>2023</v>
      </c>
    </row>
    <row r="5036" spans="1:19" x14ac:dyDescent="0.25">
      <c r="A5036" t="s">
        <v>5102</v>
      </c>
      <c r="B5036" t="s">
        <v>37</v>
      </c>
      <c r="C5036" t="s">
        <v>45</v>
      </c>
      <c r="D5036" t="s">
        <v>23</v>
      </c>
      <c r="E5036" t="s">
        <v>29</v>
      </c>
      <c r="F5036" t="s">
        <v>24</v>
      </c>
      <c r="G5036">
        <v>33</v>
      </c>
      <c r="H5036">
        <v>10</v>
      </c>
      <c r="I5036">
        <v>59.4</v>
      </c>
      <c r="J5036">
        <v>389.4</v>
      </c>
      <c r="K5036" s="1">
        <v>45020</v>
      </c>
      <c r="L5036" s="2">
        <v>0.85</v>
      </c>
      <c r="M5036" t="s">
        <v>25</v>
      </c>
      <c r="N5036">
        <v>332.93700000000001</v>
      </c>
      <c r="O5036">
        <v>56.462999999999965</v>
      </c>
      <c r="P5036" t="s">
        <v>32</v>
      </c>
      <c r="Q5036" t="s">
        <v>41</v>
      </c>
      <c r="R5036" t="s">
        <v>48</v>
      </c>
      <c r="S5036" t="str">
        <f>TEXT(sales_data[[#This Row],[dtme]],"yyyy")</f>
        <v>2023</v>
      </c>
    </row>
    <row r="5037" spans="1:19" x14ac:dyDescent="0.25">
      <c r="A5037" t="s">
        <v>5103</v>
      </c>
      <c r="B5037" t="s">
        <v>22</v>
      </c>
      <c r="C5037" t="s">
        <v>44</v>
      </c>
      <c r="D5037" t="s">
        <v>23</v>
      </c>
      <c r="E5037" t="s">
        <v>29</v>
      </c>
      <c r="F5037" t="s">
        <v>18</v>
      </c>
      <c r="G5037">
        <v>73</v>
      </c>
      <c r="H5037">
        <v>10</v>
      </c>
      <c r="I5037">
        <v>131.4</v>
      </c>
      <c r="J5037">
        <v>861.4</v>
      </c>
      <c r="K5037" s="1">
        <v>45020</v>
      </c>
      <c r="L5037" s="2">
        <v>0.62361111111111112</v>
      </c>
      <c r="M5037" t="s">
        <v>47</v>
      </c>
      <c r="N5037">
        <v>731.32860000000005</v>
      </c>
      <c r="O5037">
        <v>130.07139999999993</v>
      </c>
      <c r="P5037" t="s">
        <v>19</v>
      </c>
      <c r="Q5037" t="s">
        <v>41</v>
      </c>
      <c r="R5037" t="s">
        <v>48</v>
      </c>
      <c r="S5037" t="str">
        <f>TEXT(sales_data[[#This Row],[dtme]],"yyyy")</f>
        <v>2023</v>
      </c>
    </row>
    <row r="5038" spans="1:19" x14ac:dyDescent="0.25">
      <c r="A5038" t="s">
        <v>5104</v>
      </c>
      <c r="B5038" t="s">
        <v>15</v>
      </c>
      <c r="C5038" t="s">
        <v>43</v>
      </c>
      <c r="D5038" t="s">
        <v>23</v>
      </c>
      <c r="E5038" t="s">
        <v>17</v>
      </c>
      <c r="F5038" t="s">
        <v>24</v>
      </c>
      <c r="G5038">
        <v>15</v>
      </c>
      <c r="H5038">
        <v>1</v>
      </c>
      <c r="I5038">
        <v>2.6999999999999997</v>
      </c>
      <c r="J5038">
        <v>17.7</v>
      </c>
      <c r="K5038" s="1">
        <v>45020</v>
      </c>
      <c r="L5038" s="2">
        <v>0.43194444444444446</v>
      </c>
      <c r="M5038" t="s">
        <v>46</v>
      </c>
      <c r="N5038">
        <v>15.469799999999999</v>
      </c>
      <c r="O5038">
        <v>2.2302</v>
      </c>
      <c r="P5038" t="s">
        <v>26</v>
      </c>
      <c r="Q5038" t="s">
        <v>41</v>
      </c>
      <c r="R5038" t="s">
        <v>48</v>
      </c>
      <c r="S5038" t="str">
        <f>TEXT(sales_data[[#This Row],[dtme]],"yyyy")</f>
        <v>2023</v>
      </c>
    </row>
    <row r="5039" spans="1:19" x14ac:dyDescent="0.25">
      <c r="A5039" t="s">
        <v>5105</v>
      </c>
      <c r="B5039" t="s">
        <v>22</v>
      </c>
      <c r="C5039" t="s">
        <v>44</v>
      </c>
      <c r="D5039" t="s">
        <v>23</v>
      </c>
      <c r="E5039" t="s">
        <v>29</v>
      </c>
      <c r="F5039" t="s">
        <v>18</v>
      </c>
      <c r="G5039">
        <v>55</v>
      </c>
      <c r="H5039">
        <v>9</v>
      </c>
      <c r="I5039">
        <v>89.1</v>
      </c>
      <c r="J5039">
        <v>584.1</v>
      </c>
      <c r="K5039" s="1">
        <v>45020</v>
      </c>
      <c r="L5039" s="2">
        <v>0.57361111111111107</v>
      </c>
      <c r="M5039" t="s">
        <v>47</v>
      </c>
      <c r="N5039">
        <v>508.16700000000003</v>
      </c>
      <c r="O5039">
        <v>75.932999999999993</v>
      </c>
      <c r="P5039" t="s">
        <v>19</v>
      </c>
      <c r="Q5039" t="s">
        <v>41</v>
      </c>
      <c r="R5039" t="s">
        <v>48</v>
      </c>
      <c r="S5039" t="str">
        <f>TEXT(sales_data[[#This Row],[dtme]],"yyyy")</f>
        <v>2023</v>
      </c>
    </row>
    <row r="5040" spans="1:19" x14ac:dyDescent="0.25">
      <c r="A5040" t="s">
        <v>5106</v>
      </c>
      <c r="B5040" t="s">
        <v>15</v>
      </c>
      <c r="C5040" t="s">
        <v>43</v>
      </c>
      <c r="D5040" t="s">
        <v>16</v>
      </c>
      <c r="E5040" t="s">
        <v>17</v>
      </c>
      <c r="F5040" t="s">
        <v>38</v>
      </c>
      <c r="G5040">
        <v>77</v>
      </c>
      <c r="H5040">
        <v>3</v>
      </c>
      <c r="I5040">
        <v>41.58</v>
      </c>
      <c r="J5040">
        <v>272.58</v>
      </c>
      <c r="K5040" s="1">
        <v>45020</v>
      </c>
      <c r="L5040" s="2">
        <v>0.63194444444444442</v>
      </c>
      <c r="M5040" t="s">
        <v>25</v>
      </c>
      <c r="N5040">
        <v>242.05104</v>
      </c>
      <c r="O5040">
        <v>30.528959999999984</v>
      </c>
      <c r="P5040" t="s">
        <v>19</v>
      </c>
      <c r="Q5040" t="s">
        <v>41</v>
      </c>
      <c r="R5040" t="s">
        <v>48</v>
      </c>
      <c r="S5040" t="str">
        <f>TEXT(sales_data[[#This Row],[dtme]],"yyyy")</f>
        <v>2023</v>
      </c>
    </row>
    <row r="5041" spans="1:19" x14ac:dyDescent="0.25">
      <c r="A5041" t="s">
        <v>5107</v>
      </c>
      <c r="B5041" t="s">
        <v>22</v>
      </c>
      <c r="C5041" t="s">
        <v>44</v>
      </c>
      <c r="D5041" t="s">
        <v>23</v>
      </c>
      <c r="E5041" t="s">
        <v>17</v>
      </c>
      <c r="F5041" t="s">
        <v>33</v>
      </c>
      <c r="G5041">
        <v>76</v>
      </c>
      <c r="H5041">
        <v>10</v>
      </c>
      <c r="I5041">
        <v>136.79999999999998</v>
      </c>
      <c r="J5041">
        <v>896.8</v>
      </c>
      <c r="K5041" s="1">
        <v>45020</v>
      </c>
      <c r="L5041" s="2">
        <v>0.57291666666666663</v>
      </c>
      <c r="M5041" t="s">
        <v>46</v>
      </c>
      <c r="N5041">
        <v>796.35839999999996</v>
      </c>
      <c r="O5041">
        <v>100.44159999999999</v>
      </c>
      <c r="P5041" t="s">
        <v>19</v>
      </c>
      <c r="Q5041" t="s">
        <v>41</v>
      </c>
      <c r="R5041" t="s">
        <v>48</v>
      </c>
      <c r="S5041" t="str">
        <f>TEXT(sales_data[[#This Row],[dtme]],"yyyy")</f>
        <v>2023</v>
      </c>
    </row>
    <row r="5042" spans="1:19" x14ac:dyDescent="0.25">
      <c r="A5042" t="s">
        <v>5108</v>
      </c>
      <c r="B5042" t="s">
        <v>22</v>
      </c>
      <c r="C5042" t="s">
        <v>44</v>
      </c>
      <c r="D5042" t="s">
        <v>16</v>
      </c>
      <c r="E5042" t="s">
        <v>17</v>
      </c>
      <c r="F5042" t="s">
        <v>40</v>
      </c>
      <c r="G5042">
        <v>90</v>
      </c>
      <c r="H5042">
        <v>3</v>
      </c>
      <c r="I5042">
        <v>48.6</v>
      </c>
      <c r="J5042">
        <v>318.60000000000002</v>
      </c>
      <c r="K5042" s="1">
        <v>45020</v>
      </c>
      <c r="L5042" s="2">
        <v>0.62152777777777779</v>
      </c>
      <c r="M5042" t="s">
        <v>47</v>
      </c>
      <c r="N5042">
        <v>269.85419999999999</v>
      </c>
      <c r="O5042">
        <v>48.745800000000031</v>
      </c>
      <c r="P5042" t="s">
        <v>19</v>
      </c>
      <c r="Q5042" t="s">
        <v>41</v>
      </c>
      <c r="R5042" t="s">
        <v>48</v>
      </c>
      <c r="S5042" t="str">
        <f>TEXT(sales_data[[#This Row],[dtme]],"yyyy")</f>
        <v>2023</v>
      </c>
    </row>
    <row r="5043" spans="1:19" x14ac:dyDescent="0.25">
      <c r="A5043" t="s">
        <v>5109</v>
      </c>
      <c r="B5043" t="s">
        <v>15</v>
      </c>
      <c r="C5043" t="s">
        <v>43</v>
      </c>
      <c r="D5043" t="s">
        <v>16</v>
      </c>
      <c r="E5043" t="s">
        <v>29</v>
      </c>
      <c r="F5043" t="s">
        <v>18</v>
      </c>
      <c r="G5043">
        <v>22</v>
      </c>
      <c r="H5043">
        <v>2</v>
      </c>
      <c r="I5043">
        <v>7.92</v>
      </c>
      <c r="J5043">
        <v>51.92</v>
      </c>
      <c r="K5043" s="1">
        <v>45020</v>
      </c>
      <c r="L5043" s="2">
        <v>0.55625000000000002</v>
      </c>
      <c r="M5043" t="s">
        <v>46</v>
      </c>
      <c r="N5043">
        <v>45.326160000000002</v>
      </c>
      <c r="O5043">
        <v>6.5938400000000001</v>
      </c>
      <c r="P5043" t="s">
        <v>19</v>
      </c>
      <c r="Q5043" t="s">
        <v>41</v>
      </c>
      <c r="R5043" t="s">
        <v>48</v>
      </c>
      <c r="S5043" t="str">
        <f>TEXT(sales_data[[#This Row],[dtme]],"yyyy")</f>
        <v>2023</v>
      </c>
    </row>
    <row r="5044" spans="1:19" x14ac:dyDescent="0.25">
      <c r="A5044" t="s">
        <v>5110</v>
      </c>
      <c r="B5044" t="s">
        <v>37</v>
      </c>
      <c r="C5044" t="s">
        <v>45</v>
      </c>
      <c r="D5044" t="s">
        <v>23</v>
      </c>
      <c r="E5044" t="s">
        <v>29</v>
      </c>
      <c r="F5044" t="s">
        <v>24</v>
      </c>
      <c r="G5044">
        <v>21</v>
      </c>
      <c r="H5044">
        <v>7</v>
      </c>
      <c r="I5044">
        <v>26.459999999999997</v>
      </c>
      <c r="J5044">
        <v>173.46</v>
      </c>
      <c r="K5044" s="1">
        <v>45020</v>
      </c>
      <c r="L5044" s="2">
        <v>0.44305555555555554</v>
      </c>
      <c r="M5044" t="s">
        <v>25</v>
      </c>
      <c r="N5044">
        <v>148.3083</v>
      </c>
      <c r="O5044">
        <v>25.151700000000005</v>
      </c>
      <c r="P5044" t="s">
        <v>26</v>
      </c>
      <c r="Q5044" t="s">
        <v>41</v>
      </c>
      <c r="R5044" t="s">
        <v>48</v>
      </c>
      <c r="S5044" t="str">
        <f>TEXT(sales_data[[#This Row],[dtme]],"yyyy")</f>
        <v>2023</v>
      </c>
    </row>
    <row r="5045" spans="1:19" x14ac:dyDescent="0.25">
      <c r="A5045" t="s">
        <v>5111</v>
      </c>
      <c r="B5045" t="s">
        <v>15</v>
      </c>
      <c r="C5045" t="s">
        <v>43</v>
      </c>
      <c r="D5045" t="s">
        <v>23</v>
      </c>
      <c r="E5045" t="s">
        <v>29</v>
      </c>
      <c r="F5045" t="s">
        <v>30</v>
      </c>
      <c r="G5045">
        <v>33</v>
      </c>
      <c r="H5045">
        <v>5</v>
      </c>
      <c r="I5045">
        <v>29.7</v>
      </c>
      <c r="J5045">
        <v>194.7</v>
      </c>
      <c r="K5045" s="1">
        <v>45020</v>
      </c>
      <c r="L5045" s="2">
        <v>0.48055555555555557</v>
      </c>
      <c r="M5045" t="s">
        <v>46</v>
      </c>
      <c r="N5045">
        <v>168.2208</v>
      </c>
      <c r="O5045">
        <v>26.479199999999992</v>
      </c>
      <c r="P5045" t="s">
        <v>26</v>
      </c>
      <c r="Q5045" t="s">
        <v>41</v>
      </c>
      <c r="R5045" t="s">
        <v>48</v>
      </c>
      <c r="S5045" t="str">
        <f>TEXT(sales_data[[#This Row],[dtme]],"yyyy")</f>
        <v>2023</v>
      </c>
    </row>
    <row r="5046" spans="1:19" x14ac:dyDescent="0.25">
      <c r="A5046" t="s">
        <v>5112</v>
      </c>
      <c r="B5046" t="s">
        <v>15</v>
      </c>
      <c r="C5046" t="s">
        <v>43</v>
      </c>
      <c r="D5046" t="s">
        <v>16</v>
      </c>
      <c r="E5046" t="s">
        <v>17</v>
      </c>
      <c r="F5046" t="s">
        <v>30</v>
      </c>
      <c r="G5046">
        <v>85</v>
      </c>
      <c r="H5046">
        <v>3</v>
      </c>
      <c r="I5046">
        <v>45.9</v>
      </c>
      <c r="J5046">
        <v>300.89999999999998</v>
      </c>
      <c r="K5046" s="1">
        <v>45020</v>
      </c>
      <c r="L5046" s="2">
        <v>0.4236111111111111</v>
      </c>
      <c r="M5046" t="s">
        <v>46</v>
      </c>
      <c r="N5046">
        <v>259.07489999999996</v>
      </c>
      <c r="O5046">
        <v>41.82510000000002</v>
      </c>
      <c r="P5046" t="s">
        <v>26</v>
      </c>
      <c r="Q5046" t="s">
        <v>41</v>
      </c>
      <c r="R5046" t="s">
        <v>48</v>
      </c>
      <c r="S5046" t="str">
        <f>TEXT(sales_data[[#This Row],[dtme]],"yyyy")</f>
        <v>2023</v>
      </c>
    </row>
    <row r="5047" spans="1:19" x14ac:dyDescent="0.25">
      <c r="A5047" t="s">
        <v>5113</v>
      </c>
      <c r="B5047" t="s">
        <v>15</v>
      </c>
      <c r="C5047" t="s">
        <v>43</v>
      </c>
      <c r="D5047" t="s">
        <v>23</v>
      </c>
      <c r="E5047" t="s">
        <v>29</v>
      </c>
      <c r="F5047" t="s">
        <v>33</v>
      </c>
      <c r="G5047">
        <v>59</v>
      </c>
      <c r="H5047">
        <v>5</v>
      </c>
      <c r="I5047">
        <v>53.1</v>
      </c>
      <c r="J5047">
        <v>348.1</v>
      </c>
      <c r="K5047" s="1">
        <v>45020</v>
      </c>
      <c r="L5047" s="2">
        <v>0.44236111111111109</v>
      </c>
      <c r="M5047" t="s">
        <v>47</v>
      </c>
      <c r="N5047">
        <v>299.01790000000005</v>
      </c>
      <c r="O5047">
        <v>49.082099999999969</v>
      </c>
      <c r="P5047" t="s">
        <v>26</v>
      </c>
      <c r="Q5047" t="s">
        <v>41</v>
      </c>
      <c r="R5047" t="s">
        <v>48</v>
      </c>
      <c r="S5047" t="str">
        <f>TEXT(sales_data[[#This Row],[dtme]],"yyyy")</f>
        <v>2023</v>
      </c>
    </row>
    <row r="5048" spans="1:19" x14ac:dyDescent="0.25">
      <c r="A5048" t="s">
        <v>5114</v>
      </c>
      <c r="B5048" t="s">
        <v>37</v>
      </c>
      <c r="C5048" t="s">
        <v>45</v>
      </c>
      <c r="D5048" t="s">
        <v>23</v>
      </c>
      <c r="E5048" t="s">
        <v>17</v>
      </c>
      <c r="F5048" t="s">
        <v>24</v>
      </c>
      <c r="G5048">
        <v>56</v>
      </c>
      <c r="H5048">
        <v>10</v>
      </c>
      <c r="I5048">
        <v>100.8</v>
      </c>
      <c r="J5048">
        <v>660.8</v>
      </c>
      <c r="K5048" s="1">
        <v>45020</v>
      </c>
      <c r="L5048" s="2">
        <v>0.58194444444444449</v>
      </c>
      <c r="M5048" t="s">
        <v>25</v>
      </c>
      <c r="N5048">
        <v>574.23519999999996</v>
      </c>
      <c r="O5048">
        <v>86.564799999999991</v>
      </c>
      <c r="P5048" t="s">
        <v>19</v>
      </c>
      <c r="Q5048" t="s">
        <v>41</v>
      </c>
      <c r="R5048" t="s">
        <v>48</v>
      </c>
      <c r="S5048" t="str">
        <f>TEXT(sales_data[[#This Row],[dtme]],"yyyy")</f>
        <v>2023</v>
      </c>
    </row>
    <row r="5049" spans="1:19" x14ac:dyDescent="0.25">
      <c r="A5049" t="s">
        <v>5115</v>
      </c>
      <c r="B5049" t="s">
        <v>15</v>
      </c>
      <c r="C5049" t="s">
        <v>43</v>
      </c>
      <c r="D5049" t="s">
        <v>23</v>
      </c>
      <c r="E5049" t="s">
        <v>29</v>
      </c>
      <c r="F5049" t="s">
        <v>40</v>
      </c>
      <c r="G5049">
        <v>20</v>
      </c>
      <c r="H5049">
        <v>9</v>
      </c>
      <c r="I5049">
        <v>32.4</v>
      </c>
      <c r="J5049">
        <v>212.4</v>
      </c>
      <c r="K5049" s="1">
        <v>45020</v>
      </c>
      <c r="L5049" s="2">
        <v>0.46180555555555558</v>
      </c>
      <c r="M5049" t="s">
        <v>46</v>
      </c>
      <c r="N5049">
        <v>182.45160000000001</v>
      </c>
      <c r="O5049">
        <v>29.948399999999992</v>
      </c>
      <c r="P5049" t="s">
        <v>26</v>
      </c>
      <c r="Q5049" t="s">
        <v>41</v>
      </c>
      <c r="R5049" t="s">
        <v>48</v>
      </c>
      <c r="S5049" t="str">
        <f>TEXT(sales_data[[#This Row],[dtme]],"yyyy")</f>
        <v>2023</v>
      </c>
    </row>
    <row r="5050" spans="1:19" x14ac:dyDescent="0.25">
      <c r="A5050" t="s">
        <v>5116</v>
      </c>
      <c r="B5050" t="s">
        <v>15</v>
      </c>
      <c r="C5050" t="s">
        <v>43</v>
      </c>
      <c r="D5050" t="s">
        <v>23</v>
      </c>
      <c r="E5050" t="s">
        <v>29</v>
      </c>
      <c r="F5050" t="s">
        <v>33</v>
      </c>
      <c r="G5050">
        <v>53</v>
      </c>
      <c r="H5050">
        <v>3</v>
      </c>
      <c r="I5050">
        <v>28.619999999999997</v>
      </c>
      <c r="J5050">
        <v>187.62</v>
      </c>
      <c r="K5050" s="1">
        <v>45020</v>
      </c>
      <c r="L5050" s="2">
        <v>0.41875000000000001</v>
      </c>
      <c r="M5050" t="s">
        <v>25</v>
      </c>
      <c r="N5050">
        <v>161.72844000000001</v>
      </c>
      <c r="O5050">
        <v>25.891559999999998</v>
      </c>
      <c r="P5050" t="s">
        <v>26</v>
      </c>
      <c r="Q5050" t="s">
        <v>41</v>
      </c>
      <c r="R5050" t="s">
        <v>48</v>
      </c>
      <c r="S5050" t="str">
        <f>TEXT(sales_data[[#This Row],[dtme]],"yyyy")</f>
        <v>2023</v>
      </c>
    </row>
    <row r="5051" spans="1:19" x14ac:dyDescent="0.25">
      <c r="A5051" t="s">
        <v>5117</v>
      </c>
      <c r="B5051" t="s">
        <v>37</v>
      </c>
      <c r="C5051" t="s">
        <v>45</v>
      </c>
      <c r="D5051" t="s">
        <v>16</v>
      </c>
      <c r="E5051" t="s">
        <v>17</v>
      </c>
      <c r="F5051" t="s">
        <v>38</v>
      </c>
      <c r="G5051">
        <v>67</v>
      </c>
      <c r="H5051">
        <v>9</v>
      </c>
      <c r="I5051">
        <v>108.53999999999999</v>
      </c>
      <c r="J5051">
        <v>711.54</v>
      </c>
      <c r="K5051" s="1">
        <v>45020</v>
      </c>
      <c r="L5051" s="2">
        <v>0.85347222222222219</v>
      </c>
      <c r="M5051" t="s">
        <v>25</v>
      </c>
      <c r="N5051">
        <v>622.59749999999997</v>
      </c>
      <c r="O5051">
        <v>88.942499999999995</v>
      </c>
      <c r="P5051" t="s">
        <v>32</v>
      </c>
      <c r="Q5051" t="s">
        <v>41</v>
      </c>
      <c r="R5051" t="s">
        <v>48</v>
      </c>
      <c r="S5051" t="str">
        <f>TEXT(sales_data[[#This Row],[dtme]],"yyyy")</f>
        <v>2023</v>
      </c>
    </row>
    <row r="5052" spans="1:19" x14ac:dyDescent="0.25">
      <c r="A5052" t="s">
        <v>5118</v>
      </c>
      <c r="B5052" t="s">
        <v>37</v>
      </c>
      <c r="C5052" t="s">
        <v>45</v>
      </c>
      <c r="D5052" t="s">
        <v>23</v>
      </c>
      <c r="E5052" t="s">
        <v>29</v>
      </c>
      <c r="F5052" t="s">
        <v>33</v>
      </c>
      <c r="G5052">
        <v>53</v>
      </c>
      <c r="H5052">
        <v>7</v>
      </c>
      <c r="I5052">
        <v>66.78</v>
      </c>
      <c r="J5052">
        <v>437.78</v>
      </c>
      <c r="K5052" s="1">
        <v>45021</v>
      </c>
      <c r="L5052" s="2">
        <v>0.55833333333333335</v>
      </c>
      <c r="M5052" t="s">
        <v>47</v>
      </c>
      <c r="N5052">
        <v>380.86859999999996</v>
      </c>
      <c r="O5052">
        <v>56.911400000000015</v>
      </c>
      <c r="P5052" t="s">
        <v>19</v>
      </c>
      <c r="Q5052" t="s">
        <v>39</v>
      </c>
      <c r="R5052" t="s">
        <v>48</v>
      </c>
      <c r="S5052" t="str">
        <f>TEXT(sales_data[[#This Row],[dtme]],"yyyy")</f>
        <v>2023</v>
      </c>
    </row>
    <row r="5053" spans="1:19" x14ac:dyDescent="0.25">
      <c r="A5053" t="s">
        <v>5119</v>
      </c>
      <c r="B5053" t="s">
        <v>22</v>
      </c>
      <c r="C5053" t="s">
        <v>44</v>
      </c>
      <c r="D5053" t="s">
        <v>23</v>
      </c>
      <c r="E5053" t="s">
        <v>29</v>
      </c>
      <c r="F5053" t="s">
        <v>33</v>
      </c>
      <c r="G5053">
        <v>21</v>
      </c>
      <c r="H5053">
        <v>1</v>
      </c>
      <c r="I5053">
        <v>3.78</v>
      </c>
      <c r="J5053">
        <v>24.78</v>
      </c>
      <c r="K5053" s="1">
        <v>45021</v>
      </c>
      <c r="L5053" s="2">
        <v>0.79791666666666672</v>
      </c>
      <c r="M5053" t="s">
        <v>46</v>
      </c>
      <c r="N5053">
        <v>21.78162</v>
      </c>
      <c r="O5053">
        <v>2.9983800000000009</v>
      </c>
      <c r="P5053" t="s">
        <v>32</v>
      </c>
      <c r="Q5053" t="s">
        <v>39</v>
      </c>
      <c r="R5053" t="s">
        <v>48</v>
      </c>
      <c r="S5053" t="str">
        <f>TEXT(sales_data[[#This Row],[dtme]],"yyyy")</f>
        <v>2023</v>
      </c>
    </row>
    <row r="5054" spans="1:19" x14ac:dyDescent="0.25">
      <c r="A5054" t="s">
        <v>5120</v>
      </c>
      <c r="B5054" t="s">
        <v>22</v>
      </c>
      <c r="C5054" t="s">
        <v>44</v>
      </c>
      <c r="D5054" t="s">
        <v>16</v>
      </c>
      <c r="E5054" t="s">
        <v>17</v>
      </c>
      <c r="F5054" t="s">
        <v>30</v>
      </c>
      <c r="G5054">
        <v>23</v>
      </c>
      <c r="H5054">
        <v>3</v>
      </c>
      <c r="I5054">
        <v>12.42</v>
      </c>
      <c r="J5054">
        <v>81.42</v>
      </c>
      <c r="K5054" s="1">
        <v>45021</v>
      </c>
      <c r="L5054" s="2">
        <v>0.57222222222222219</v>
      </c>
      <c r="M5054" t="s">
        <v>46</v>
      </c>
      <c r="N5054">
        <v>71.975279999999998</v>
      </c>
      <c r="O5054">
        <v>9.4447200000000038</v>
      </c>
      <c r="P5054" t="s">
        <v>19</v>
      </c>
      <c r="Q5054" t="s">
        <v>39</v>
      </c>
      <c r="R5054" t="s">
        <v>48</v>
      </c>
      <c r="S5054" t="str">
        <f>TEXT(sales_data[[#This Row],[dtme]],"yyyy")</f>
        <v>2023</v>
      </c>
    </row>
    <row r="5055" spans="1:19" x14ac:dyDescent="0.25">
      <c r="A5055" t="s">
        <v>5121</v>
      </c>
      <c r="B5055" t="s">
        <v>15</v>
      </c>
      <c r="C5055" t="s">
        <v>43</v>
      </c>
      <c r="D5055" t="s">
        <v>16</v>
      </c>
      <c r="E5055" t="s">
        <v>17</v>
      </c>
      <c r="F5055" t="s">
        <v>33</v>
      </c>
      <c r="G5055">
        <v>97</v>
      </c>
      <c r="H5055">
        <v>9</v>
      </c>
      <c r="I5055">
        <v>157.13999999999999</v>
      </c>
      <c r="J5055">
        <v>1030.1399999999999</v>
      </c>
      <c r="K5055" s="1">
        <v>45021</v>
      </c>
      <c r="L5055" s="2">
        <v>0.66874999999999996</v>
      </c>
      <c r="M5055" t="s">
        <v>47</v>
      </c>
      <c r="N5055">
        <v>879.73955999999987</v>
      </c>
      <c r="O5055">
        <v>150.40044</v>
      </c>
      <c r="P5055" t="s">
        <v>19</v>
      </c>
      <c r="Q5055" t="s">
        <v>39</v>
      </c>
      <c r="R5055" t="s">
        <v>48</v>
      </c>
      <c r="S5055" t="str">
        <f>TEXT(sales_data[[#This Row],[dtme]],"yyyy")</f>
        <v>2023</v>
      </c>
    </row>
    <row r="5056" spans="1:19" x14ac:dyDescent="0.25">
      <c r="A5056" t="s">
        <v>5122</v>
      </c>
      <c r="B5056" t="s">
        <v>37</v>
      </c>
      <c r="C5056" t="s">
        <v>45</v>
      </c>
      <c r="D5056" t="s">
        <v>23</v>
      </c>
      <c r="E5056" t="s">
        <v>17</v>
      </c>
      <c r="F5056" t="s">
        <v>18</v>
      </c>
      <c r="G5056">
        <v>40</v>
      </c>
      <c r="H5056">
        <v>10</v>
      </c>
      <c r="I5056">
        <v>72</v>
      </c>
      <c r="J5056">
        <v>472</v>
      </c>
      <c r="K5056" s="1">
        <v>45021</v>
      </c>
      <c r="L5056" s="2">
        <v>0.52361111111111114</v>
      </c>
      <c r="M5056" t="s">
        <v>46</v>
      </c>
      <c r="N5056">
        <v>416.30399999999997</v>
      </c>
      <c r="O5056">
        <v>55.696000000000026</v>
      </c>
      <c r="P5056" t="s">
        <v>19</v>
      </c>
      <c r="Q5056" t="s">
        <v>39</v>
      </c>
      <c r="R5056" t="s">
        <v>48</v>
      </c>
      <c r="S5056" t="str">
        <f>TEXT(sales_data[[#This Row],[dtme]],"yyyy")</f>
        <v>2023</v>
      </c>
    </row>
    <row r="5057" spans="1:19" x14ac:dyDescent="0.25">
      <c r="A5057" t="s">
        <v>5123</v>
      </c>
      <c r="B5057" t="s">
        <v>15</v>
      </c>
      <c r="C5057" t="s">
        <v>43</v>
      </c>
      <c r="D5057" t="s">
        <v>23</v>
      </c>
      <c r="E5057" t="s">
        <v>17</v>
      </c>
      <c r="F5057" t="s">
        <v>24</v>
      </c>
      <c r="G5057">
        <v>56</v>
      </c>
      <c r="H5057">
        <v>4</v>
      </c>
      <c r="I5057">
        <v>40.32</v>
      </c>
      <c r="J5057">
        <v>264.32</v>
      </c>
      <c r="K5057" s="1">
        <v>45021</v>
      </c>
      <c r="L5057" s="2">
        <v>0.71666666666666667</v>
      </c>
      <c r="M5057" t="s">
        <v>46</v>
      </c>
      <c r="N5057">
        <v>222.29311999999999</v>
      </c>
      <c r="O5057">
        <v>42.026880000000006</v>
      </c>
      <c r="P5057" t="s">
        <v>32</v>
      </c>
      <c r="Q5057" t="s">
        <v>39</v>
      </c>
      <c r="R5057" t="s">
        <v>48</v>
      </c>
      <c r="S5057" t="str">
        <f>TEXT(sales_data[[#This Row],[dtme]],"yyyy")</f>
        <v>2023</v>
      </c>
    </row>
    <row r="5058" spans="1:19" x14ac:dyDescent="0.25">
      <c r="A5058" t="s">
        <v>5124</v>
      </c>
      <c r="B5058" t="s">
        <v>15</v>
      </c>
      <c r="C5058" t="s">
        <v>43</v>
      </c>
      <c r="D5058" t="s">
        <v>16</v>
      </c>
      <c r="E5058" t="s">
        <v>29</v>
      </c>
      <c r="F5058" t="s">
        <v>40</v>
      </c>
      <c r="G5058">
        <v>55</v>
      </c>
      <c r="H5058">
        <v>7</v>
      </c>
      <c r="I5058">
        <v>69.3</v>
      </c>
      <c r="J5058">
        <v>454.3</v>
      </c>
      <c r="K5058" s="1">
        <v>45021</v>
      </c>
      <c r="L5058" s="2">
        <v>0.58611111111111114</v>
      </c>
      <c r="M5058" t="s">
        <v>25</v>
      </c>
      <c r="N5058">
        <v>392.0609</v>
      </c>
      <c r="O5058">
        <v>62.239100000000008</v>
      </c>
      <c r="P5058" t="s">
        <v>19</v>
      </c>
      <c r="Q5058" t="s">
        <v>39</v>
      </c>
      <c r="R5058" t="s">
        <v>48</v>
      </c>
      <c r="S5058" t="str">
        <f>TEXT(sales_data[[#This Row],[dtme]],"yyyy")</f>
        <v>2023</v>
      </c>
    </row>
    <row r="5059" spans="1:19" x14ac:dyDescent="0.25">
      <c r="A5059" t="s">
        <v>5125</v>
      </c>
      <c r="B5059" t="s">
        <v>15</v>
      </c>
      <c r="C5059" t="s">
        <v>43</v>
      </c>
      <c r="D5059" t="s">
        <v>16</v>
      </c>
      <c r="E5059" t="s">
        <v>29</v>
      </c>
      <c r="F5059" t="s">
        <v>30</v>
      </c>
      <c r="G5059">
        <v>78</v>
      </c>
      <c r="H5059">
        <v>6</v>
      </c>
      <c r="I5059">
        <v>84.24</v>
      </c>
      <c r="J5059">
        <v>552.24</v>
      </c>
      <c r="K5059" s="1">
        <v>45021</v>
      </c>
      <c r="L5059" s="2">
        <v>0.42777777777777776</v>
      </c>
      <c r="M5059" t="s">
        <v>25</v>
      </c>
      <c r="N5059">
        <v>465.53832</v>
      </c>
      <c r="O5059">
        <v>86.70168000000001</v>
      </c>
      <c r="P5059" t="s">
        <v>26</v>
      </c>
      <c r="Q5059" t="s">
        <v>39</v>
      </c>
      <c r="R5059" t="s">
        <v>48</v>
      </c>
      <c r="S5059" t="str">
        <f>TEXT(sales_data[[#This Row],[dtme]],"yyyy")</f>
        <v>2023</v>
      </c>
    </row>
    <row r="5060" spans="1:19" x14ac:dyDescent="0.25">
      <c r="A5060" t="s">
        <v>5126</v>
      </c>
      <c r="B5060" t="s">
        <v>15</v>
      </c>
      <c r="C5060" t="s">
        <v>43</v>
      </c>
      <c r="D5060" t="s">
        <v>16</v>
      </c>
      <c r="E5060" t="s">
        <v>17</v>
      </c>
      <c r="F5060" t="s">
        <v>24</v>
      </c>
      <c r="G5060">
        <v>99</v>
      </c>
      <c r="H5060">
        <v>10</v>
      </c>
      <c r="I5060">
        <v>178.2</v>
      </c>
      <c r="J5060">
        <v>1168.2</v>
      </c>
      <c r="K5060" s="1">
        <v>45021</v>
      </c>
      <c r="L5060" s="2">
        <v>0.45624999999999999</v>
      </c>
      <c r="M5060" t="s">
        <v>46</v>
      </c>
      <c r="N5060">
        <v>998.81100000000004</v>
      </c>
      <c r="O5060">
        <v>169.38900000000001</v>
      </c>
      <c r="P5060" t="s">
        <v>26</v>
      </c>
      <c r="Q5060" t="s">
        <v>39</v>
      </c>
      <c r="R5060" t="s">
        <v>48</v>
      </c>
      <c r="S5060" t="str">
        <f>TEXT(sales_data[[#This Row],[dtme]],"yyyy")</f>
        <v>2023</v>
      </c>
    </row>
    <row r="5061" spans="1:19" x14ac:dyDescent="0.25">
      <c r="A5061" t="s">
        <v>5127</v>
      </c>
      <c r="B5061" t="s">
        <v>15</v>
      </c>
      <c r="C5061" t="s">
        <v>43</v>
      </c>
      <c r="D5061" t="s">
        <v>23</v>
      </c>
      <c r="E5061" t="s">
        <v>29</v>
      </c>
      <c r="F5061" t="s">
        <v>40</v>
      </c>
      <c r="G5061">
        <v>13</v>
      </c>
      <c r="H5061">
        <v>8</v>
      </c>
      <c r="I5061">
        <v>18.72</v>
      </c>
      <c r="J5061">
        <v>122.72</v>
      </c>
      <c r="K5061" s="1">
        <v>45021</v>
      </c>
      <c r="L5061" s="2">
        <v>0.63958333333333328</v>
      </c>
      <c r="M5061" t="s">
        <v>25</v>
      </c>
      <c r="N5061">
        <v>104.312</v>
      </c>
      <c r="O5061">
        <v>18.408000000000001</v>
      </c>
      <c r="P5061" t="s">
        <v>19</v>
      </c>
      <c r="Q5061" t="s">
        <v>39</v>
      </c>
      <c r="R5061" t="s">
        <v>48</v>
      </c>
      <c r="S5061" t="str">
        <f>TEXT(sales_data[[#This Row],[dtme]],"yyyy")</f>
        <v>2023</v>
      </c>
    </row>
    <row r="5062" spans="1:19" x14ac:dyDescent="0.25">
      <c r="A5062" t="s">
        <v>5128</v>
      </c>
      <c r="B5062" t="s">
        <v>37</v>
      </c>
      <c r="C5062" t="s">
        <v>45</v>
      </c>
      <c r="D5062" t="s">
        <v>16</v>
      </c>
      <c r="E5062" t="s">
        <v>17</v>
      </c>
      <c r="F5062" t="s">
        <v>40</v>
      </c>
      <c r="G5062">
        <v>37</v>
      </c>
      <c r="H5062">
        <v>6</v>
      </c>
      <c r="I5062">
        <v>39.96</v>
      </c>
      <c r="J5062">
        <v>261.95999999999998</v>
      </c>
      <c r="K5062" s="1">
        <v>45022</v>
      </c>
      <c r="L5062" s="2">
        <v>0.62291666666666667</v>
      </c>
      <c r="M5062" t="s">
        <v>25</v>
      </c>
      <c r="N5062">
        <v>225.54755999999998</v>
      </c>
      <c r="O5062">
        <v>36.412440000000004</v>
      </c>
      <c r="P5062" t="s">
        <v>19</v>
      </c>
      <c r="Q5062" t="s">
        <v>36</v>
      </c>
      <c r="R5062" t="s">
        <v>48</v>
      </c>
      <c r="S5062" t="str">
        <f>TEXT(sales_data[[#This Row],[dtme]],"yyyy")</f>
        <v>2023</v>
      </c>
    </row>
    <row r="5063" spans="1:19" x14ac:dyDescent="0.25">
      <c r="A5063" t="s">
        <v>5129</v>
      </c>
      <c r="B5063" t="s">
        <v>22</v>
      </c>
      <c r="C5063" t="s">
        <v>44</v>
      </c>
      <c r="D5063" t="s">
        <v>16</v>
      </c>
      <c r="E5063" t="s">
        <v>29</v>
      </c>
      <c r="F5063" t="s">
        <v>30</v>
      </c>
      <c r="G5063">
        <v>12</v>
      </c>
      <c r="H5063">
        <v>6</v>
      </c>
      <c r="I5063">
        <v>12.959999999999999</v>
      </c>
      <c r="J5063">
        <v>84.96</v>
      </c>
      <c r="K5063" s="1">
        <v>45022</v>
      </c>
      <c r="L5063" s="2">
        <v>0.61736111111111114</v>
      </c>
      <c r="M5063" t="s">
        <v>25</v>
      </c>
      <c r="N5063">
        <v>74.849759999999989</v>
      </c>
      <c r="O5063">
        <v>10.110240000000005</v>
      </c>
      <c r="P5063" t="s">
        <v>19</v>
      </c>
      <c r="Q5063" t="s">
        <v>36</v>
      </c>
      <c r="R5063" t="s">
        <v>48</v>
      </c>
      <c r="S5063" t="str">
        <f>TEXT(sales_data[[#This Row],[dtme]],"yyyy")</f>
        <v>2023</v>
      </c>
    </row>
    <row r="5064" spans="1:19" x14ac:dyDescent="0.25">
      <c r="A5064" t="s">
        <v>5130</v>
      </c>
      <c r="B5064" t="s">
        <v>15</v>
      </c>
      <c r="C5064" t="s">
        <v>43</v>
      </c>
      <c r="D5064" t="s">
        <v>23</v>
      </c>
      <c r="E5064" t="s">
        <v>29</v>
      </c>
      <c r="F5064" t="s">
        <v>40</v>
      </c>
      <c r="G5064">
        <v>71</v>
      </c>
      <c r="H5064">
        <v>7</v>
      </c>
      <c r="I5064">
        <v>89.46</v>
      </c>
      <c r="J5064">
        <v>586.46</v>
      </c>
      <c r="K5064" s="1">
        <v>45022</v>
      </c>
      <c r="L5064" s="2">
        <v>0.66597222222222219</v>
      </c>
      <c r="M5064" t="s">
        <v>47</v>
      </c>
      <c r="N5064">
        <v>510.80666000000002</v>
      </c>
      <c r="O5064">
        <v>75.653340000000014</v>
      </c>
      <c r="P5064" t="s">
        <v>19</v>
      </c>
      <c r="Q5064" t="s">
        <v>36</v>
      </c>
      <c r="R5064" t="s">
        <v>48</v>
      </c>
      <c r="S5064" t="str">
        <f>TEXT(sales_data[[#This Row],[dtme]],"yyyy")</f>
        <v>2023</v>
      </c>
    </row>
    <row r="5065" spans="1:19" x14ac:dyDescent="0.25">
      <c r="A5065" t="s">
        <v>5131</v>
      </c>
      <c r="B5065" t="s">
        <v>22</v>
      </c>
      <c r="C5065" t="s">
        <v>44</v>
      </c>
      <c r="D5065" t="s">
        <v>16</v>
      </c>
      <c r="E5065" t="s">
        <v>17</v>
      </c>
      <c r="F5065" t="s">
        <v>33</v>
      </c>
      <c r="G5065">
        <v>96</v>
      </c>
      <c r="H5065">
        <v>8</v>
      </c>
      <c r="I5065">
        <v>138.24</v>
      </c>
      <c r="J5065">
        <v>906.24</v>
      </c>
      <c r="K5065" s="1">
        <v>45022</v>
      </c>
      <c r="L5065" s="2">
        <v>0.64444444444444449</v>
      </c>
      <c r="M5065" t="s">
        <v>25</v>
      </c>
      <c r="N5065">
        <v>802.02240000000006</v>
      </c>
      <c r="O5065">
        <v>104.21759999999995</v>
      </c>
      <c r="P5065" t="s">
        <v>19</v>
      </c>
      <c r="Q5065" t="s">
        <v>36</v>
      </c>
      <c r="R5065" t="s">
        <v>48</v>
      </c>
      <c r="S5065" t="str">
        <f>TEXT(sales_data[[#This Row],[dtme]],"yyyy")</f>
        <v>2023</v>
      </c>
    </row>
    <row r="5066" spans="1:19" x14ac:dyDescent="0.25">
      <c r="A5066" t="s">
        <v>5132</v>
      </c>
      <c r="B5066" t="s">
        <v>22</v>
      </c>
      <c r="C5066" t="s">
        <v>44</v>
      </c>
      <c r="D5066" t="s">
        <v>23</v>
      </c>
      <c r="E5066" t="s">
        <v>17</v>
      </c>
      <c r="F5066" t="s">
        <v>38</v>
      </c>
      <c r="G5066">
        <v>54</v>
      </c>
      <c r="H5066">
        <v>8</v>
      </c>
      <c r="I5066">
        <v>77.759999999999991</v>
      </c>
      <c r="J5066">
        <v>509.76</v>
      </c>
      <c r="K5066" s="1">
        <v>45022</v>
      </c>
      <c r="L5066" s="2">
        <v>0.68263888888888891</v>
      </c>
      <c r="M5066" t="s">
        <v>46</v>
      </c>
      <c r="N5066">
        <v>437.88383999999996</v>
      </c>
      <c r="O5066">
        <v>71.876160000000027</v>
      </c>
      <c r="P5066" t="s">
        <v>19</v>
      </c>
      <c r="Q5066" t="s">
        <v>36</v>
      </c>
      <c r="R5066" t="s">
        <v>48</v>
      </c>
      <c r="S5066" t="str">
        <f>TEXT(sales_data[[#This Row],[dtme]],"yyyy")</f>
        <v>2023</v>
      </c>
    </row>
    <row r="5067" spans="1:19" x14ac:dyDescent="0.25">
      <c r="A5067" t="s">
        <v>5133</v>
      </c>
      <c r="B5067" t="s">
        <v>37</v>
      </c>
      <c r="C5067" t="s">
        <v>45</v>
      </c>
      <c r="D5067" t="s">
        <v>16</v>
      </c>
      <c r="E5067" t="s">
        <v>17</v>
      </c>
      <c r="F5067" t="s">
        <v>18</v>
      </c>
      <c r="G5067">
        <v>23</v>
      </c>
      <c r="H5067">
        <v>2</v>
      </c>
      <c r="I5067">
        <v>8.2799999999999994</v>
      </c>
      <c r="J5067">
        <v>54.28</v>
      </c>
      <c r="K5067" s="1">
        <v>45022</v>
      </c>
      <c r="L5067" s="2">
        <v>0.5625</v>
      </c>
      <c r="M5067" t="s">
        <v>25</v>
      </c>
      <c r="N5067">
        <v>45.920879999999997</v>
      </c>
      <c r="O5067">
        <v>8.3591200000000043</v>
      </c>
      <c r="P5067" t="s">
        <v>19</v>
      </c>
      <c r="Q5067" t="s">
        <v>36</v>
      </c>
      <c r="R5067" t="s">
        <v>48</v>
      </c>
      <c r="S5067" t="str">
        <f>TEXT(sales_data[[#This Row],[dtme]],"yyyy")</f>
        <v>2023</v>
      </c>
    </row>
    <row r="5068" spans="1:19" x14ac:dyDescent="0.25">
      <c r="A5068" t="s">
        <v>5134</v>
      </c>
      <c r="B5068" t="s">
        <v>15</v>
      </c>
      <c r="C5068" t="s">
        <v>43</v>
      </c>
      <c r="D5068" t="s">
        <v>23</v>
      </c>
      <c r="E5068" t="s">
        <v>17</v>
      </c>
      <c r="F5068" t="s">
        <v>30</v>
      </c>
      <c r="G5068">
        <v>89</v>
      </c>
      <c r="H5068">
        <v>2</v>
      </c>
      <c r="I5068">
        <v>32.04</v>
      </c>
      <c r="J5068">
        <v>210.04</v>
      </c>
      <c r="K5068" s="1">
        <v>45022</v>
      </c>
      <c r="L5068" s="2">
        <v>0.82499999999999996</v>
      </c>
      <c r="M5068" t="s">
        <v>25</v>
      </c>
      <c r="N5068">
        <v>184.62515999999999</v>
      </c>
      <c r="O5068">
        <v>25.414839999999998</v>
      </c>
      <c r="P5068" t="s">
        <v>32</v>
      </c>
      <c r="Q5068" t="s">
        <v>36</v>
      </c>
      <c r="R5068" t="s">
        <v>48</v>
      </c>
      <c r="S5068" t="str">
        <f>TEXT(sales_data[[#This Row],[dtme]],"yyyy")</f>
        <v>2023</v>
      </c>
    </row>
    <row r="5069" spans="1:19" x14ac:dyDescent="0.25">
      <c r="A5069" t="s">
        <v>5135</v>
      </c>
      <c r="B5069" t="s">
        <v>37</v>
      </c>
      <c r="C5069" t="s">
        <v>45</v>
      </c>
      <c r="D5069" t="s">
        <v>16</v>
      </c>
      <c r="E5069" t="s">
        <v>29</v>
      </c>
      <c r="F5069" t="s">
        <v>18</v>
      </c>
      <c r="G5069">
        <v>30</v>
      </c>
      <c r="H5069">
        <v>10</v>
      </c>
      <c r="I5069">
        <v>54</v>
      </c>
      <c r="J5069">
        <v>354</v>
      </c>
      <c r="K5069" s="1">
        <v>45022</v>
      </c>
      <c r="L5069" s="2">
        <v>0.7</v>
      </c>
      <c r="M5069" t="s">
        <v>25</v>
      </c>
      <c r="N5069">
        <v>314.35199999999998</v>
      </c>
      <c r="O5069">
        <v>39.648000000000025</v>
      </c>
      <c r="P5069" t="s">
        <v>19</v>
      </c>
      <c r="Q5069" t="s">
        <v>36</v>
      </c>
      <c r="R5069" t="s">
        <v>48</v>
      </c>
      <c r="S5069" t="str">
        <f>TEXT(sales_data[[#This Row],[dtme]],"yyyy")</f>
        <v>2023</v>
      </c>
    </row>
    <row r="5070" spans="1:19" x14ac:dyDescent="0.25">
      <c r="A5070" t="s">
        <v>5136</v>
      </c>
      <c r="B5070" t="s">
        <v>37</v>
      </c>
      <c r="C5070" t="s">
        <v>45</v>
      </c>
      <c r="D5070" t="s">
        <v>16</v>
      </c>
      <c r="E5070" t="s">
        <v>17</v>
      </c>
      <c r="F5070" t="s">
        <v>38</v>
      </c>
      <c r="G5070">
        <v>20</v>
      </c>
      <c r="H5070">
        <v>1</v>
      </c>
      <c r="I5070">
        <v>3.5999999999999996</v>
      </c>
      <c r="J5070">
        <v>23.6</v>
      </c>
      <c r="K5070" s="1">
        <v>45022</v>
      </c>
      <c r="L5070" s="2">
        <v>0.4777777777777778</v>
      </c>
      <c r="M5070" t="s">
        <v>46</v>
      </c>
      <c r="N5070">
        <v>20.3432</v>
      </c>
      <c r="O5070">
        <v>3.2568000000000019</v>
      </c>
      <c r="P5070" t="s">
        <v>26</v>
      </c>
      <c r="Q5070" t="s">
        <v>36</v>
      </c>
      <c r="R5070" t="s">
        <v>48</v>
      </c>
      <c r="S5070" t="str">
        <f>TEXT(sales_data[[#This Row],[dtme]],"yyyy")</f>
        <v>2023</v>
      </c>
    </row>
    <row r="5071" spans="1:19" x14ac:dyDescent="0.25">
      <c r="A5071" t="s">
        <v>5137</v>
      </c>
      <c r="B5071" t="s">
        <v>37</v>
      </c>
      <c r="C5071" t="s">
        <v>45</v>
      </c>
      <c r="D5071" t="s">
        <v>23</v>
      </c>
      <c r="E5071" t="s">
        <v>17</v>
      </c>
      <c r="F5071" t="s">
        <v>33</v>
      </c>
      <c r="G5071">
        <v>42</v>
      </c>
      <c r="H5071">
        <v>4</v>
      </c>
      <c r="I5071">
        <v>30.24</v>
      </c>
      <c r="J5071">
        <v>198.24</v>
      </c>
      <c r="K5071" s="1">
        <v>45022</v>
      </c>
      <c r="L5071" s="2">
        <v>0.41736111111111113</v>
      </c>
      <c r="M5071" t="s">
        <v>46</v>
      </c>
      <c r="N5071">
        <v>172.27056000000002</v>
      </c>
      <c r="O5071">
        <v>25.969439999999992</v>
      </c>
      <c r="P5071" t="s">
        <v>26</v>
      </c>
      <c r="Q5071" t="s">
        <v>36</v>
      </c>
      <c r="R5071" t="s">
        <v>48</v>
      </c>
      <c r="S5071" t="str">
        <f>TEXT(sales_data[[#This Row],[dtme]],"yyyy")</f>
        <v>2023</v>
      </c>
    </row>
    <row r="5072" spans="1:19" x14ac:dyDescent="0.25">
      <c r="A5072" t="s">
        <v>5138</v>
      </c>
      <c r="B5072" t="s">
        <v>22</v>
      </c>
      <c r="C5072" t="s">
        <v>44</v>
      </c>
      <c r="D5072" t="s">
        <v>23</v>
      </c>
      <c r="E5072" t="s">
        <v>29</v>
      </c>
      <c r="F5072" t="s">
        <v>33</v>
      </c>
      <c r="G5072">
        <v>25</v>
      </c>
      <c r="H5072">
        <v>10</v>
      </c>
      <c r="I5072">
        <v>45</v>
      </c>
      <c r="J5072">
        <v>295</v>
      </c>
      <c r="K5072" s="1">
        <v>45023</v>
      </c>
      <c r="L5072" s="2">
        <v>0.8208333333333333</v>
      </c>
      <c r="M5072" t="s">
        <v>47</v>
      </c>
      <c r="N5072">
        <v>262.255</v>
      </c>
      <c r="O5072">
        <v>32.745000000000005</v>
      </c>
      <c r="P5072" t="s">
        <v>32</v>
      </c>
      <c r="Q5072" t="s">
        <v>27</v>
      </c>
      <c r="R5072" t="s">
        <v>48</v>
      </c>
      <c r="S5072" t="str">
        <f>TEXT(sales_data[[#This Row],[dtme]],"yyyy")</f>
        <v>2023</v>
      </c>
    </row>
    <row r="5073" spans="1:19" x14ac:dyDescent="0.25">
      <c r="A5073" t="s">
        <v>5139</v>
      </c>
      <c r="B5073" t="s">
        <v>37</v>
      </c>
      <c r="C5073" t="s">
        <v>45</v>
      </c>
      <c r="D5073" t="s">
        <v>16</v>
      </c>
      <c r="E5073" t="s">
        <v>17</v>
      </c>
      <c r="F5073" t="s">
        <v>24</v>
      </c>
      <c r="G5073">
        <v>42</v>
      </c>
      <c r="H5073">
        <v>7</v>
      </c>
      <c r="I5073">
        <v>52.919999999999995</v>
      </c>
      <c r="J5073">
        <v>346.92</v>
      </c>
      <c r="K5073" s="1">
        <v>45023</v>
      </c>
      <c r="L5073" s="2">
        <v>0.81944444444444442</v>
      </c>
      <c r="M5073" t="s">
        <v>25</v>
      </c>
      <c r="N5073">
        <v>303.90192000000002</v>
      </c>
      <c r="O5073">
        <v>43.018079999999998</v>
      </c>
      <c r="P5073" t="s">
        <v>32</v>
      </c>
      <c r="Q5073" t="s">
        <v>27</v>
      </c>
      <c r="R5073" t="s">
        <v>48</v>
      </c>
      <c r="S5073" t="str">
        <f>TEXT(sales_data[[#This Row],[dtme]],"yyyy")</f>
        <v>2023</v>
      </c>
    </row>
    <row r="5074" spans="1:19" x14ac:dyDescent="0.25">
      <c r="A5074" t="s">
        <v>5140</v>
      </c>
      <c r="B5074" t="s">
        <v>15</v>
      </c>
      <c r="C5074" t="s">
        <v>43</v>
      </c>
      <c r="D5074" t="s">
        <v>23</v>
      </c>
      <c r="E5074" t="s">
        <v>29</v>
      </c>
      <c r="F5074" t="s">
        <v>30</v>
      </c>
      <c r="G5074">
        <v>91</v>
      </c>
      <c r="H5074">
        <v>5</v>
      </c>
      <c r="I5074">
        <v>81.899999999999991</v>
      </c>
      <c r="J5074">
        <v>536.9</v>
      </c>
      <c r="K5074" s="1">
        <v>45023</v>
      </c>
      <c r="L5074" s="2">
        <v>0.48888888888888887</v>
      </c>
      <c r="M5074" t="s">
        <v>25</v>
      </c>
      <c r="N5074">
        <v>470.86129999999997</v>
      </c>
      <c r="O5074">
        <v>66.038700000000006</v>
      </c>
      <c r="P5074" t="s">
        <v>26</v>
      </c>
      <c r="Q5074" t="s">
        <v>27</v>
      </c>
      <c r="R5074" t="s">
        <v>48</v>
      </c>
      <c r="S5074" t="str">
        <f>TEXT(sales_data[[#This Row],[dtme]],"yyyy")</f>
        <v>2023</v>
      </c>
    </row>
    <row r="5075" spans="1:19" x14ac:dyDescent="0.25">
      <c r="A5075" t="s">
        <v>5141</v>
      </c>
      <c r="B5075" t="s">
        <v>15</v>
      </c>
      <c r="C5075" t="s">
        <v>43</v>
      </c>
      <c r="D5075" t="s">
        <v>23</v>
      </c>
      <c r="E5075" t="s">
        <v>17</v>
      </c>
      <c r="F5075" t="s">
        <v>40</v>
      </c>
      <c r="G5075">
        <v>14</v>
      </c>
      <c r="H5075">
        <v>6</v>
      </c>
      <c r="I5075">
        <v>15.12</v>
      </c>
      <c r="J5075">
        <v>99.12</v>
      </c>
      <c r="K5075" s="1">
        <v>45023</v>
      </c>
      <c r="L5075" s="2">
        <v>0.51180555555555551</v>
      </c>
      <c r="M5075" t="s">
        <v>46</v>
      </c>
      <c r="N5075">
        <v>83.260800000000003</v>
      </c>
      <c r="O5075">
        <v>15.859200000000001</v>
      </c>
      <c r="P5075" t="s">
        <v>19</v>
      </c>
      <c r="Q5075" t="s">
        <v>27</v>
      </c>
      <c r="R5075" t="s">
        <v>48</v>
      </c>
      <c r="S5075" t="str">
        <f>TEXT(sales_data[[#This Row],[dtme]],"yyyy")</f>
        <v>2023</v>
      </c>
    </row>
    <row r="5076" spans="1:19" x14ac:dyDescent="0.25">
      <c r="A5076" t="s">
        <v>5142</v>
      </c>
      <c r="B5076" t="s">
        <v>22</v>
      </c>
      <c r="C5076" t="s">
        <v>44</v>
      </c>
      <c r="D5076" t="s">
        <v>16</v>
      </c>
      <c r="E5076" t="s">
        <v>17</v>
      </c>
      <c r="F5076" t="s">
        <v>38</v>
      </c>
      <c r="G5076">
        <v>43</v>
      </c>
      <c r="H5076">
        <v>2</v>
      </c>
      <c r="I5076">
        <v>15.479999999999999</v>
      </c>
      <c r="J5076">
        <v>101.48</v>
      </c>
      <c r="K5076" s="1">
        <v>45023</v>
      </c>
      <c r="L5076" s="2">
        <v>0.86041666666666672</v>
      </c>
      <c r="M5076" t="s">
        <v>47</v>
      </c>
      <c r="N5076">
        <v>88.490560000000002</v>
      </c>
      <c r="O5076">
        <v>12.989440000000002</v>
      </c>
      <c r="P5076" t="s">
        <v>32</v>
      </c>
      <c r="Q5076" t="s">
        <v>27</v>
      </c>
      <c r="R5076" t="s">
        <v>48</v>
      </c>
      <c r="S5076" t="str">
        <f>TEXT(sales_data[[#This Row],[dtme]],"yyyy")</f>
        <v>2023</v>
      </c>
    </row>
    <row r="5077" spans="1:19" x14ac:dyDescent="0.25">
      <c r="A5077" t="s">
        <v>5143</v>
      </c>
      <c r="B5077" t="s">
        <v>15</v>
      </c>
      <c r="C5077" t="s">
        <v>43</v>
      </c>
      <c r="D5077" t="s">
        <v>16</v>
      </c>
      <c r="E5077" t="s">
        <v>29</v>
      </c>
      <c r="F5077" t="s">
        <v>24</v>
      </c>
      <c r="G5077">
        <v>22</v>
      </c>
      <c r="H5077">
        <v>10</v>
      </c>
      <c r="I5077">
        <v>39.6</v>
      </c>
      <c r="J5077">
        <v>259.60000000000002</v>
      </c>
      <c r="K5077" s="1">
        <v>45023</v>
      </c>
      <c r="L5077" s="2">
        <v>0.54652777777777772</v>
      </c>
      <c r="M5077" t="s">
        <v>46</v>
      </c>
      <c r="N5077">
        <v>229.4864</v>
      </c>
      <c r="O5077">
        <v>30.113600000000019</v>
      </c>
      <c r="P5077" t="s">
        <v>19</v>
      </c>
      <c r="Q5077" t="s">
        <v>27</v>
      </c>
      <c r="R5077" t="s">
        <v>48</v>
      </c>
      <c r="S5077" t="str">
        <f>TEXT(sales_data[[#This Row],[dtme]],"yyyy")</f>
        <v>2023</v>
      </c>
    </row>
    <row r="5078" spans="1:19" x14ac:dyDescent="0.25">
      <c r="A5078" t="s">
        <v>5144</v>
      </c>
      <c r="B5078" t="s">
        <v>37</v>
      </c>
      <c r="C5078" t="s">
        <v>45</v>
      </c>
      <c r="D5078" t="s">
        <v>23</v>
      </c>
      <c r="E5078" t="s">
        <v>29</v>
      </c>
      <c r="F5078" t="s">
        <v>33</v>
      </c>
      <c r="G5078">
        <v>34</v>
      </c>
      <c r="H5078">
        <v>4</v>
      </c>
      <c r="I5078">
        <v>24.48</v>
      </c>
      <c r="J5078">
        <v>160.47999999999999</v>
      </c>
      <c r="K5078" s="1">
        <v>45023</v>
      </c>
      <c r="L5078" s="2">
        <v>0.60347222222222219</v>
      </c>
      <c r="M5078" t="s">
        <v>47</v>
      </c>
      <c r="N5078">
        <v>140.41999999999999</v>
      </c>
      <c r="O5078">
        <v>20.060000000000002</v>
      </c>
      <c r="P5078" t="s">
        <v>19</v>
      </c>
      <c r="Q5078" t="s">
        <v>27</v>
      </c>
      <c r="R5078" t="s">
        <v>48</v>
      </c>
      <c r="S5078" t="str">
        <f>TEXT(sales_data[[#This Row],[dtme]],"yyyy")</f>
        <v>2023</v>
      </c>
    </row>
    <row r="5079" spans="1:19" x14ac:dyDescent="0.25">
      <c r="A5079" t="s">
        <v>5145</v>
      </c>
      <c r="B5079" t="s">
        <v>15</v>
      </c>
      <c r="C5079" t="s">
        <v>43</v>
      </c>
      <c r="D5079" t="s">
        <v>16</v>
      </c>
      <c r="E5079" t="s">
        <v>29</v>
      </c>
      <c r="F5079" t="s">
        <v>38</v>
      </c>
      <c r="G5079">
        <v>82</v>
      </c>
      <c r="H5079">
        <v>9</v>
      </c>
      <c r="I5079">
        <v>132.84</v>
      </c>
      <c r="J5079">
        <v>870.84</v>
      </c>
      <c r="K5079" s="1">
        <v>45023</v>
      </c>
      <c r="L5079" s="2">
        <v>0.81597222222222221</v>
      </c>
      <c r="M5079" t="s">
        <v>25</v>
      </c>
      <c r="N5079">
        <v>748.05155999999999</v>
      </c>
      <c r="O5079">
        <v>122.78844000000004</v>
      </c>
      <c r="P5079" t="s">
        <v>32</v>
      </c>
      <c r="Q5079" t="s">
        <v>27</v>
      </c>
      <c r="R5079" t="s">
        <v>48</v>
      </c>
      <c r="S5079" t="str">
        <f>TEXT(sales_data[[#This Row],[dtme]],"yyyy")</f>
        <v>2023</v>
      </c>
    </row>
    <row r="5080" spans="1:19" x14ac:dyDescent="0.25">
      <c r="A5080" t="s">
        <v>5146</v>
      </c>
      <c r="B5080" t="s">
        <v>22</v>
      </c>
      <c r="C5080" t="s">
        <v>44</v>
      </c>
      <c r="D5080" t="s">
        <v>23</v>
      </c>
      <c r="E5080" t="s">
        <v>29</v>
      </c>
      <c r="F5080" t="s">
        <v>18</v>
      </c>
      <c r="G5080">
        <v>88</v>
      </c>
      <c r="H5080">
        <v>3</v>
      </c>
      <c r="I5080">
        <v>47.519999999999996</v>
      </c>
      <c r="J5080">
        <v>311.52</v>
      </c>
      <c r="K5080" s="1">
        <v>45023</v>
      </c>
      <c r="L5080" s="2">
        <v>0.62361111111111112</v>
      </c>
      <c r="M5080" t="s">
        <v>25</v>
      </c>
      <c r="N5080">
        <v>271.95695999999998</v>
      </c>
      <c r="O5080">
        <v>39.563040000000001</v>
      </c>
      <c r="P5080" t="s">
        <v>19</v>
      </c>
      <c r="Q5080" t="s">
        <v>27</v>
      </c>
      <c r="R5080" t="s">
        <v>48</v>
      </c>
      <c r="S5080" t="str">
        <f>TEXT(sales_data[[#This Row],[dtme]],"yyyy")</f>
        <v>2023</v>
      </c>
    </row>
    <row r="5081" spans="1:19" x14ac:dyDescent="0.25">
      <c r="A5081" t="s">
        <v>5147</v>
      </c>
      <c r="B5081" t="s">
        <v>15</v>
      </c>
      <c r="C5081" t="s">
        <v>43</v>
      </c>
      <c r="D5081" t="s">
        <v>16</v>
      </c>
      <c r="E5081" t="s">
        <v>29</v>
      </c>
      <c r="F5081" t="s">
        <v>24</v>
      </c>
      <c r="G5081">
        <v>27</v>
      </c>
      <c r="H5081">
        <v>10</v>
      </c>
      <c r="I5081">
        <v>48.6</v>
      </c>
      <c r="J5081">
        <v>318.60000000000002</v>
      </c>
      <c r="K5081" s="1">
        <v>45023</v>
      </c>
      <c r="L5081" s="2">
        <v>0.78125</v>
      </c>
      <c r="M5081" t="s">
        <v>25</v>
      </c>
      <c r="N5081">
        <v>273.99600000000004</v>
      </c>
      <c r="O5081">
        <v>44.603999999999985</v>
      </c>
      <c r="P5081" t="s">
        <v>32</v>
      </c>
      <c r="Q5081" t="s">
        <v>27</v>
      </c>
      <c r="R5081" t="s">
        <v>48</v>
      </c>
      <c r="S5081" t="str">
        <f>TEXT(sales_data[[#This Row],[dtme]],"yyyy")</f>
        <v>2023</v>
      </c>
    </row>
    <row r="5082" spans="1:19" x14ac:dyDescent="0.25">
      <c r="A5082" t="s">
        <v>5148</v>
      </c>
      <c r="B5082" t="s">
        <v>15</v>
      </c>
      <c r="C5082" t="s">
        <v>43</v>
      </c>
      <c r="D5082" t="s">
        <v>23</v>
      </c>
      <c r="E5082" t="s">
        <v>17</v>
      </c>
      <c r="F5082" t="s">
        <v>18</v>
      </c>
      <c r="G5082">
        <v>27</v>
      </c>
      <c r="H5082">
        <v>2</v>
      </c>
      <c r="I5082">
        <v>9.7199999999999989</v>
      </c>
      <c r="J5082">
        <v>63.72</v>
      </c>
      <c r="K5082" s="1">
        <v>45023</v>
      </c>
      <c r="L5082" s="2">
        <v>0.75138888888888888</v>
      </c>
      <c r="M5082" t="s">
        <v>47</v>
      </c>
      <c r="N5082">
        <v>56.455919999999999</v>
      </c>
      <c r="O5082">
        <v>7.2640799999999999</v>
      </c>
      <c r="P5082" t="s">
        <v>32</v>
      </c>
      <c r="Q5082" t="s">
        <v>27</v>
      </c>
      <c r="R5082" t="s">
        <v>48</v>
      </c>
      <c r="S5082" t="str">
        <f>TEXT(sales_data[[#This Row],[dtme]],"yyyy")</f>
        <v>2023</v>
      </c>
    </row>
    <row r="5083" spans="1:19" x14ac:dyDescent="0.25">
      <c r="A5083" t="s">
        <v>5149</v>
      </c>
      <c r="B5083" t="s">
        <v>15</v>
      </c>
      <c r="C5083" t="s">
        <v>43</v>
      </c>
      <c r="D5083" t="s">
        <v>23</v>
      </c>
      <c r="E5083" t="s">
        <v>17</v>
      </c>
      <c r="F5083" t="s">
        <v>38</v>
      </c>
      <c r="G5083">
        <v>57</v>
      </c>
      <c r="H5083">
        <v>1</v>
      </c>
      <c r="I5083">
        <v>10.26</v>
      </c>
      <c r="J5083">
        <v>67.260000000000005</v>
      </c>
      <c r="K5083" s="1">
        <v>45023</v>
      </c>
      <c r="L5083" s="2">
        <v>0.5854166666666667</v>
      </c>
      <c r="M5083" t="s">
        <v>47</v>
      </c>
      <c r="N5083">
        <v>58.516200000000005</v>
      </c>
      <c r="O5083">
        <v>8.7438000000000002</v>
      </c>
      <c r="P5083" t="s">
        <v>19</v>
      </c>
      <c r="Q5083" t="s">
        <v>27</v>
      </c>
      <c r="R5083" t="s">
        <v>48</v>
      </c>
      <c r="S5083" t="str">
        <f>TEXT(sales_data[[#This Row],[dtme]],"yyyy")</f>
        <v>2023</v>
      </c>
    </row>
    <row r="5084" spans="1:19" x14ac:dyDescent="0.25">
      <c r="A5084" t="s">
        <v>5150</v>
      </c>
      <c r="B5084" t="s">
        <v>37</v>
      </c>
      <c r="C5084" t="s">
        <v>45</v>
      </c>
      <c r="D5084" t="s">
        <v>23</v>
      </c>
      <c r="E5084" t="s">
        <v>29</v>
      </c>
      <c r="F5084" t="s">
        <v>33</v>
      </c>
      <c r="G5084">
        <v>58</v>
      </c>
      <c r="H5084">
        <v>3</v>
      </c>
      <c r="I5084">
        <v>31.32</v>
      </c>
      <c r="J5084">
        <v>205.32</v>
      </c>
      <c r="K5084" s="1">
        <v>45023</v>
      </c>
      <c r="L5084" s="2">
        <v>0.58263888888888893</v>
      </c>
      <c r="M5084" t="s">
        <v>47</v>
      </c>
      <c r="N5084">
        <v>177.39648</v>
      </c>
      <c r="O5084">
        <v>27.923519999999996</v>
      </c>
      <c r="P5084" t="s">
        <v>19</v>
      </c>
      <c r="Q5084" t="s">
        <v>27</v>
      </c>
      <c r="R5084" t="s">
        <v>48</v>
      </c>
      <c r="S5084" t="str">
        <f>TEXT(sales_data[[#This Row],[dtme]],"yyyy")</f>
        <v>2023</v>
      </c>
    </row>
    <row r="5085" spans="1:19" x14ac:dyDescent="0.25">
      <c r="A5085" t="s">
        <v>5151</v>
      </c>
      <c r="B5085" t="s">
        <v>22</v>
      </c>
      <c r="C5085" t="s">
        <v>44</v>
      </c>
      <c r="D5085" t="s">
        <v>16</v>
      </c>
      <c r="E5085" t="s">
        <v>17</v>
      </c>
      <c r="F5085" t="s">
        <v>38</v>
      </c>
      <c r="G5085">
        <v>72</v>
      </c>
      <c r="H5085">
        <v>7</v>
      </c>
      <c r="I5085">
        <v>90.72</v>
      </c>
      <c r="J5085">
        <v>594.72</v>
      </c>
      <c r="K5085" s="1">
        <v>45024</v>
      </c>
      <c r="L5085" s="2">
        <v>0.81805555555555554</v>
      </c>
      <c r="M5085" t="s">
        <v>46</v>
      </c>
      <c r="N5085">
        <v>516.21695999999997</v>
      </c>
      <c r="O5085">
        <v>78.503040000000055</v>
      </c>
      <c r="P5085" t="s">
        <v>32</v>
      </c>
      <c r="Q5085" t="s">
        <v>20</v>
      </c>
      <c r="R5085" t="s">
        <v>48</v>
      </c>
      <c r="S5085" t="str">
        <f>TEXT(sales_data[[#This Row],[dtme]],"yyyy")</f>
        <v>2023</v>
      </c>
    </row>
    <row r="5086" spans="1:19" x14ac:dyDescent="0.25">
      <c r="A5086" t="s">
        <v>5152</v>
      </c>
      <c r="B5086" t="s">
        <v>37</v>
      </c>
      <c r="C5086" t="s">
        <v>45</v>
      </c>
      <c r="D5086" t="s">
        <v>23</v>
      </c>
      <c r="E5086" t="s">
        <v>29</v>
      </c>
      <c r="F5086" t="s">
        <v>38</v>
      </c>
      <c r="G5086">
        <v>49</v>
      </c>
      <c r="H5086">
        <v>7</v>
      </c>
      <c r="I5086">
        <v>61.739999999999995</v>
      </c>
      <c r="J5086">
        <v>404.74</v>
      </c>
      <c r="K5086" s="1">
        <v>45024</v>
      </c>
      <c r="L5086" s="2">
        <v>0.81319444444444444</v>
      </c>
      <c r="M5086" t="s">
        <v>46</v>
      </c>
      <c r="N5086">
        <v>360.21860000000004</v>
      </c>
      <c r="O5086">
        <v>44.521399999999971</v>
      </c>
      <c r="P5086" t="s">
        <v>32</v>
      </c>
      <c r="Q5086" t="s">
        <v>20</v>
      </c>
      <c r="R5086" t="s">
        <v>48</v>
      </c>
      <c r="S5086" t="str">
        <f>TEXT(sales_data[[#This Row],[dtme]],"yyyy")</f>
        <v>2023</v>
      </c>
    </row>
    <row r="5087" spans="1:19" x14ac:dyDescent="0.25">
      <c r="A5087" t="s">
        <v>5153</v>
      </c>
      <c r="B5087" t="s">
        <v>15</v>
      </c>
      <c r="C5087" t="s">
        <v>43</v>
      </c>
      <c r="D5087" t="s">
        <v>16</v>
      </c>
      <c r="E5087" t="s">
        <v>17</v>
      </c>
      <c r="F5087" t="s">
        <v>18</v>
      </c>
      <c r="G5087">
        <v>86</v>
      </c>
      <c r="H5087">
        <v>3</v>
      </c>
      <c r="I5087">
        <v>46.44</v>
      </c>
      <c r="J5087">
        <v>304.44</v>
      </c>
      <c r="K5087" s="1">
        <v>45024</v>
      </c>
      <c r="L5087" s="2">
        <v>0.46041666666666664</v>
      </c>
      <c r="M5087" t="s">
        <v>47</v>
      </c>
      <c r="N5087">
        <v>259.07844</v>
      </c>
      <c r="O5087">
        <v>45.361559999999997</v>
      </c>
      <c r="P5087" t="s">
        <v>26</v>
      </c>
      <c r="Q5087" t="s">
        <v>20</v>
      </c>
      <c r="R5087" t="s">
        <v>48</v>
      </c>
      <c r="S5087" t="str">
        <f>TEXT(sales_data[[#This Row],[dtme]],"yyyy")</f>
        <v>2023</v>
      </c>
    </row>
    <row r="5088" spans="1:19" x14ac:dyDescent="0.25">
      <c r="A5088" t="s">
        <v>5154</v>
      </c>
      <c r="B5088" t="s">
        <v>15</v>
      </c>
      <c r="C5088" t="s">
        <v>43</v>
      </c>
      <c r="D5088" t="s">
        <v>16</v>
      </c>
      <c r="E5088" t="s">
        <v>17</v>
      </c>
      <c r="F5088" t="s">
        <v>30</v>
      </c>
      <c r="G5088">
        <v>45</v>
      </c>
      <c r="H5088">
        <v>4</v>
      </c>
      <c r="I5088">
        <v>32.4</v>
      </c>
      <c r="J5088">
        <v>212.4</v>
      </c>
      <c r="K5088" s="1">
        <v>45024</v>
      </c>
      <c r="L5088" s="2">
        <v>0.59861111111111109</v>
      </c>
      <c r="M5088" t="s">
        <v>47</v>
      </c>
      <c r="N5088">
        <v>184.57560000000001</v>
      </c>
      <c r="O5088">
        <v>27.824399999999997</v>
      </c>
      <c r="P5088" t="s">
        <v>19</v>
      </c>
      <c r="Q5088" t="s">
        <v>20</v>
      </c>
      <c r="R5088" t="s">
        <v>48</v>
      </c>
      <c r="S5088" t="str">
        <f>TEXT(sales_data[[#This Row],[dtme]],"yyyy")</f>
        <v>2023</v>
      </c>
    </row>
    <row r="5089" spans="1:19" x14ac:dyDescent="0.25">
      <c r="A5089" t="s">
        <v>5155</v>
      </c>
      <c r="B5089" t="s">
        <v>37</v>
      </c>
      <c r="C5089" t="s">
        <v>45</v>
      </c>
      <c r="D5089" t="s">
        <v>16</v>
      </c>
      <c r="E5089" t="s">
        <v>29</v>
      </c>
      <c r="F5089" t="s">
        <v>40</v>
      </c>
      <c r="G5089">
        <v>27</v>
      </c>
      <c r="H5089">
        <v>3</v>
      </c>
      <c r="I5089">
        <v>14.58</v>
      </c>
      <c r="J5089">
        <v>95.58</v>
      </c>
      <c r="K5089" s="1">
        <v>45024</v>
      </c>
      <c r="L5089" s="2">
        <v>0.48958333333333331</v>
      </c>
      <c r="M5089" t="s">
        <v>46</v>
      </c>
      <c r="N5089">
        <v>83.632499999999993</v>
      </c>
      <c r="O5089">
        <v>11.947500000000005</v>
      </c>
      <c r="P5089" t="s">
        <v>26</v>
      </c>
      <c r="Q5089" t="s">
        <v>20</v>
      </c>
      <c r="R5089" t="s">
        <v>48</v>
      </c>
      <c r="S5089" t="str">
        <f>TEXT(sales_data[[#This Row],[dtme]],"yyyy")</f>
        <v>2023</v>
      </c>
    </row>
    <row r="5090" spans="1:19" x14ac:dyDescent="0.25">
      <c r="A5090" t="s">
        <v>5156</v>
      </c>
      <c r="B5090" t="s">
        <v>37</v>
      </c>
      <c r="C5090" t="s">
        <v>45</v>
      </c>
      <c r="D5090" t="s">
        <v>16</v>
      </c>
      <c r="E5090" t="s">
        <v>17</v>
      </c>
      <c r="F5090" t="s">
        <v>30</v>
      </c>
      <c r="G5090">
        <v>21</v>
      </c>
      <c r="H5090">
        <v>8</v>
      </c>
      <c r="I5090">
        <v>30.24</v>
      </c>
      <c r="J5090">
        <v>198.24</v>
      </c>
      <c r="K5090" s="1">
        <v>45024</v>
      </c>
      <c r="L5090" s="2">
        <v>0.52777777777777779</v>
      </c>
      <c r="M5090" t="s">
        <v>46</v>
      </c>
      <c r="N5090">
        <v>173.06352000000001</v>
      </c>
      <c r="O5090">
        <v>25.176479999999998</v>
      </c>
      <c r="P5090" t="s">
        <v>19</v>
      </c>
      <c r="Q5090" t="s">
        <v>20</v>
      </c>
      <c r="R5090" t="s">
        <v>48</v>
      </c>
      <c r="S5090" t="str">
        <f>TEXT(sales_data[[#This Row],[dtme]],"yyyy")</f>
        <v>2023</v>
      </c>
    </row>
    <row r="5091" spans="1:19" x14ac:dyDescent="0.25">
      <c r="A5091" t="s">
        <v>5157</v>
      </c>
      <c r="B5091" t="s">
        <v>37</v>
      </c>
      <c r="C5091" t="s">
        <v>45</v>
      </c>
      <c r="D5091" t="s">
        <v>23</v>
      </c>
      <c r="E5091" t="s">
        <v>29</v>
      </c>
      <c r="F5091" t="s">
        <v>33</v>
      </c>
      <c r="G5091">
        <v>57</v>
      </c>
      <c r="H5091">
        <v>5</v>
      </c>
      <c r="I5091">
        <v>51.3</v>
      </c>
      <c r="J5091">
        <v>336.3</v>
      </c>
      <c r="K5091" s="1">
        <v>45024</v>
      </c>
      <c r="L5091" s="2">
        <v>0.80972222222222223</v>
      </c>
      <c r="M5091" t="s">
        <v>46</v>
      </c>
      <c r="N5091">
        <v>283.16460000000001</v>
      </c>
      <c r="O5091">
        <v>53.135400000000004</v>
      </c>
      <c r="P5091" t="s">
        <v>32</v>
      </c>
      <c r="Q5091" t="s">
        <v>20</v>
      </c>
      <c r="R5091" t="s">
        <v>48</v>
      </c>
      <c r="S5091" t="str">
        <f>TEXT(sales_data[[#This Row],[dtme]],"yyyy")</f>
        <v>2023</v>
      </c>
    </row>
    <row r="5092" spans="1:19" x14ac:dyDescent="0.25">
      <c r="A5092" t="s">
        <v>5158</v>
      </c>
      <c r="B5092" t="s">
        <v>37</v>
      </c>
      <c r="C5092" t="s">
        <v>45</v>
      </c>
      <c r="D5092" t="s">
        <v>16</v>
      </c>
      <c r="E5092" t="s">
        <v>17</v>
      </c>
      <c r="F5092" t="s">
        <v>30</v>
      </c>
      <c r="G5092">
        <v>56</v>
      </c>
      <c r="H5092">
        <v>1</v>
      </c>
      <c r="I5092">
        <v>10.08</v>
      </c>
      <c r="J5092">
        <v>66.08</v>
      </c>
      <c r="K5092" s="1">
        <v>45024</v>
      </c>
      <c r="L5092" s="2">
        <v>0.78125</v>
      </c>
      <c r="M5092" t="s">
        <v>25</v>
      </c>
      <c r="N5092">
        <v>56.762720000000002</v>
      </c>
      <c r="O5092">
        <v>9.3172799999999967</v>
      </c>
      <c r="P5092" t="s">
        <v>32</v>
      </c>
      <c r="Q5092" t="s">
        <v>20</v>
      </c>
      <c r="R5092" t="s">
        <v>48</v>
      </c>
      <c r="S5092" t="str">
        <f>TEXT(sales_data[[#This Row],[dtme]],"yyyy")</f>
        <v>2023</v>
      </c>
    </row>
    <row r="5093" spans="1:19" x14ac:dyDescent="0.25">
      <c r="A5093" t="s">
        <v>5159</v>
      </c>
      <c r="B5093" t="s">
        <v>15</v>
      </c>
      <c r="C5093" t="s">
        <v>43</v>
      </c>
      <c r="D5093" t="s">
        <v>16</v>
      </c>
      <c r="E5093" t="s">
        <v>17</v>
      </c>
      <c r="F5093" t="s">
        <v>33</v>
      </c>
      <c r="G5093">
        <v>42</v>
      </c>
      <c r="H5093">
        <v>8</v>
      </c>
      <c r="I5093">
        <v>60.48</v>
      </c>
      <c r="J5093">
        <v>396.48</v>
      </c>
      <c r="K5093" s="1">
        <v>45024</v>
      </c>
      <c r="L5093" s="2">
        <v>0.8569444444444444</v>
      </c>
      <c r="M5093" t="s">
        <v>46</v>
      </c>
      <c r="N5093">
        <v>348.9024</v>
      </c>
      <c r="O5093">
        <v>47.577600000000018</v>
      </c>
      <c r="P5093" t="s">
        <v>32</v>
      </c>
      <c r="Q5093" t="s">
        <v>20</v>
      </c>
      <c r="R5093" t="s">
        <v>48</v>
      </c>
      <c r="S5093" t="str">
        <f>TEXT(sales_data[[#This Row],[dtme]],"yyyy")</f>
        <v>2023</v>
      </c>
    </row>
    <row r="5094" spans="1:19" x14ac:dyDescent="0.25">
      <c r="A5094" t="s">
        <v>5160</v>
      </c>
      <c r="B5094" t="s">
        <v>37</v>
      </c>
      <c r="C5094" t="s">
        <v>45</v>
      </c>
      <c r="D5094" t="s">
        <v>16</v>
      </c>
      <c r="E5094" t="s">
        <v>17</v>
      </c>
      <c r="F5094" t="s">
        <v>18</v>
      </c>
      <c r="G5094">
        <v>77</v>
      </c>
      <c r="H5094">
        <v>8</v>
      </c>
      <c r="I5094">
        <v>110.88</v>
      </c>
      <c r="J5094">
        <v>726.88</v>
      </c>
      <c r="K5094" s="1">
        <v>45024</v>
      </c>
      <c r="L5094" s="2">
        <v>0.79583333333333328</v>
      </c>
      <c r="M5094" t="s">
        <v>25</v>
      </c>
      <c r="N5094">
        <v>616.39423999999997</v>
      </c>
      <c r="O5094">
        <v>110.48576000000003</v>
      </c>
      <c r="P5094" t="s">
        <v>32</v>
      </c>
      <c r="Q5094" t="s">
        <v>20</v>
      </c>
      <c r="R5094" t="s">
        <v>48</v>
      </c>
      <c r="S5094" t="str">
        <f>TEXT(sales_data[[#This Row],[dtme]],"yyyy")</f>
        <v>2023</v>
      </c>
    </row>
    <row r="5095" spans="1:19" x14ac:dyDescent="0.25">
      <c r="A5095" t="s">
        <v>5161</v>
      </c>
      <c r="B5095" t="s">
        <v>37</v>
      </c>
      <c r="C5095" t="s">
        <v>45</v>
      </c>
      <c r="D5095" t="s">
        <v>16</v>
      </c>
      <c r="E5095" t="s">
        <v>17</v>
      </c>
      <c r="F5095" t="s">
        <v>38</v>
      </c>
      <c r="G5095">
        <v>68</v>
      </c>
      <c r="H5095">
        <v>7</v>
      </c>
      <c r="I5095">
        <v>85.679999999999993</v>
      </c>
      <c r="J5095">
        <v>561.67999999999995</v>
      </c>
      <c r="K5095" s="1">
        <v>45024</v>
      </c>
      <c r="L5095" s="2">
        <v>0.64375000000000004</v>
      </c>
      <c r="M5095" t="s">
        <v>46</v>
      </c>
      <c r="N5095">
        <v>499.33351999999996</v>
      </c>
      <c r="O5095">
        <v>62.346479999999985</v>
      </c>
      <c r="P5095" t="s">
        <v>19</v>
      </c>
      <c r="Q5095" t="s">
        <v>20</v>
      </c>
      <c r="R5095" t="s">
        <v>48</v>
      </c>
      <c r="S5095" t="str">
        <f>TEXT(sales_data[[#This Row],[dtme]],"yyyy")</f>
        <v>2023</v>
      </c>
    </row>
    <row r="5096" spans="1:19" x14ac:dyDescent="0.25">
      <c r="A5096" t="s">
        <v>5162</v>
      </c>
      <c r="B5096" t="s">
        <v>15</v>
      </c>
      <c r="C5096" t="s">
        <v>43</v>
      </c>
      <c r="D5096" t="s">
        <v>16</v>
      </c>
      <c r="E5096" t="s">
        <v>29</v>
      </c>
      <c r="F5096" t="s">
        <v>24</v>
      </c>
      <c r="G5096">
        <v>86</v>
      </c>
      <c r="H5096">
        <v>10</v>
      </c>
      <c r="I5096">
        <v>154.79999999999998</v>
      </c>
      <c r="J5096">
        <v>1014.8</v>
      </c>
      <c r="K5096" s="1">
        <v>45024</v>
      </c>
      <c r="L5096" s="2">
        <v>0.48055555555555557</v>
      </c>
      <c r="M5096" t="s">
        <v>47</v>
      </c>
      <c r="N5096">
        <v>899.11279999999999</v>
      </c>
      <c r="O5096">
        <v>115.68719999999996</v>
      </c>
      <c r="P5096" t="s">
        <v>26</v>
      </c>
      <c r="Q5096" t="s">
        <v>20</v>
      </c>
      <c r="R5096" t="s">
        <v>48</v>
      </c>
      <c r="S5096" t="str">
        <f>TEXT(sales_data[[#This Row],[dtme]],"yyyy")</f>
        <v>2023</v>
      </c>
    </row>
    <row r="5097" spans="1:19" x14ac:dyDescent="0.25">
      <c r="A5097" t="s">
        <v>5163</v>
      </c>
      <c r="B5097" t="s">
        <v>22</v>
      </c>
      <c r="C5097" t="s">
        <v>44</v>
      </c>
      <c r="D5097" t="s">
        <v>16</v>
      </c>
      <c r="E5097" t="s">
        <v>17</v>
      </c>
      <c r="F5097" t="s">
        <v>18</v>
      </c>
      <c r="G5097">
        <v>92</v>
      </c>
      <c r="H5097">
        <v>5</v>
      </c>
      <c r="I5097">
        <v>82.8</v>
      </c>
      <c r="J5097">
        <v>542.79999999999995</v>
      </c>
      <c r="K5097" s="1">
        <v>45025</v>
      </c>
      <c r="L5097" s="2">
        <v>0.80347222222222225</v>
      </c>
      <c r="M5097" t="s">
        <v>46</v>
      </c>
      <c r="N5097">
        <v>464.63679999999999</v>
      </c>
      <c r="O5097">
        <v>78.163199999999961</v>
      </c>
      <c r="P5097" t="s">
        <v>32</v>
      </c>
      <c r="Q5097" t="s">
        <v>31</v>
      </c>
      <c r="R5097" t="s">
        <v>48</v>
      </c>
      <c r="S5097" t="str">
        <f>TEXT(sales_data[[#This Row],[dtme]],"yyyy")</f>
        <v>2023</v>
      </c>
    </row>
    <row r="5098" spans="1:19" x14ac:dyDescent="0.25">
      <c r="A5098" t="s">
        <v>5164</v>
      </c>
      <c r="B5098" t="s">
        <v>15</v>
      </c>
      <c r="C5098" t="s">
        <v>43</v>
      </c>
      <c r="D5098" t="s">
        <v>16</v>
      </c>
      <c r="E5098" t="s">
        <v>29</v>
      </c>
      <c r="F5098" t="s">
        <v>30</v>
      </c>
      <c r="G5098">
        <v>19</v>
      </c>
      <c r="H5098">
        <v>4</v>
      </c>
      <c r="I5098">
        <v>13.68</v>
      </c>
      <c r="J5098">
        <v>89.68</v>
      </c>
      <c r="K5098" s="1">
        <v>45025</v>
      </c>
      <c r="L5098" s="2">
        <v>0.49444444444444446</v>
      </c>
      <c r="M5098" t="s">
        <v>47</v>
      </c>
      <c r="N5098">
        <v>76.586720000000014</v>
      </c>
      <c r="O5098">
        <v>13.093279999999993</v>
      </c>
      <c r="P5098" t="s">
        <v>26</v>
      </c>
      <c r="Q5098" t="s">
        <v>31</v>
      </c>
      <c r="R5098" t="s">
        <v>48</v>
      </c>
      <c r="S5098" t="str">
        <f>TEXT(sales_data[[#This Row],[dtme]],"yyyy")</f>
        <v>2023</v>
      </c>
    </row>
    <row r="5099" spans="1:19" x14ac:dyDescent="0.25">
      <c r="A5099" t="s">
        <v>5165</v>
      </c>
      <c r="B5099" t="s">
        <v>37</v>
      </c>
      <c r="C5099" t="s">
        <v>45</v>
      </c>
      <c r="D5099" t="s">
        <v>23</v>
      </c>
      <c r="E5099" t="s">
        <v>29</v>
      </c>
      <c r="F5099" t="s">
        <v>33</v>
      </c>
      <c r="G5099">
        <v>85</v>
      </c>
      <c r="H5099">
        <v>3</v>
      </c>
      <c r="I5099">
        <v>45.9</v>
      </c>
      <c r="J5099">
        <v>300.89999999999998</v>
      </c>
      <c r="K5099" s="1">
        <v>45025</v>
      </c>
      <c r="L5099" s="2">
        <v>0.7270833333333333</v>
      </c>
      <c r="M5099" t="s">
        <v>46</v>
      </c>
      <c r="N5099">
        <v>267.19919999999996</v>
      </c>
      <c r="O5099">
        <v>33.700800000000015</v>
      </c>
      <c r="P5099" t="s">
        <v>32</v>
      </c>
      <c r="Q5099" t="s">
        <v>31</v>
      </c>
      <c r="R5099" t="s">
        <v>48</v>
      </c>
      <c r="S5099" t="str">
        <f>TEXT(sales_data[[#This Row],[dtme]],"yyyy")</f>
        <v>2023</v>
      </c>
    </row>
    <row r="5100" spans="1:19" x14ac:dyDescent="0.25">
      <c r="A5100" t="s">
        <v>5166</v>
      </c>
      <c r="B5100" t="s">
        <v>15</v>
      </c>
      <c r="C5100" t="s">
        <v>43</v>
      </c>
      <c r="D5100" t="s">
        <v>16</v>
      </c>
      <c r="E5100" t="s">
        <v>29</v>
      </c>
      <c r="F5100" t="s">
        <v>38</v>
      </c>
      <c r="G5100">
        <v>75</v>
      </c>
      <c r="H5100">
        <v>10</v>
      </c>
      <c r="I5100">
        <v>135</v>
      </c>
      <c r="J5100">
        <v>885</v>
      </c>
      <c r="K5100" s="1">
        <v>45025</v>
      </c>
      <c r="L5100" s="2">
        <v>0.58125000000000004</v>
      </c>
      <c r="M5100" t="s">
        <v>47</v>
      </c>
      <c r="N5100">
        <v>752.25</v>
      </c>
      <c r="O5100">
        <v>132.75</v>
      </c>
      <c r="P5100" t="s">
        <v>19</v>
      </c>
      <c r="Q5100" t="s">
        <v>31</v>
      </c>
      <c r="R5100" t="s">
        <v>48</v>
      </c>
      <c r="S5100" t="str">
        <f>TEXT(sales_data[[#This Row],[dtme]],"yyyy")</f>
        <v>2023</v>
      </c>
    </row>
    <row r="5101" spans="1:19" x14ac:dyDescent="0.25">
      <c r="A5101" t="s">
        <v>5167</v>
      </c>
      <c r="B5101" t="s">
        <v>22</v>
      </c>
      <c r="C5101" t="s">
        <v>44</v>
      </c>
      <c r="D5101" t="s">
        <v>16</v>
      </c>
      <c r="E5101" t="s">
        <v>17</v>
      </c>
      <c r="F5101" t="s">
        <v>30</v>
      </c>
      <c r="G5101">
        <v>19</v>
      </c>
      <c r="H5101">
        <v>10</v>
      </c>
      <c r="I5101">
        <v>34.199999999999996</v>
      </c>
      <c r="J5101">
        <v>224.2</v>
      </c>
      <c r="K5101" s="1">
        <v>45025</v>
      </c>
      <c r="L5101" s="2">
        <v>0.74722222222222223</v>
      </c>
      <c r="M5101" t="s">
        <v>47</v>
      </c>
      <c r="N5101">
        <v>196.8476</v>
      </c>
      <c r="O5101">
        <v>27.352399999999989</v>
      </c>
      <c r="P5101" t="s">
        <v>32</v>
      </c>
      <c r="Q5101" t="s">
        <v>31</v>
      </c>
      <c r="R5101" t="s">
        <v>48</v>
      </c>
      <c r="S5101" t="str">
        <f>TEXT(sales_data[[#This Row],[dtme]],"yyyy")</f>
        <v>2023</v>
      </c>
    </row>
    <row r="5102" spans="1:19" x14ac:dyDescent="0.25">
      <c r="A5102" t="s">
        <v>5168</v>
      </c>
      <c r="B5102" t="s">
        <v>37</v>
      </c>
      <c r="C5102" t="s">
        <v>45</v>
      </c>
      <c r="D5102" t="s">
        <v>16</v>
      </c>
      <c r="E5102" t="s">
        <v>29</v>
      </c>
      <c r="F5102" t="s">
        <v>24</v>
      </c>
      <c r="G5102">
        <v>64</v>
      </c>
      <c r="H5102">
        <v>8</v>
      </c>
      <c r="I5102">
        <v>92.16</v>
      </c>
      <c r="J5102">
        <v>604.16</v>
      </c>
      <c r="K5102" s="1">
        <v>45025</v>
      </c>
      <c r="L5102" s="2">
        <v>0.7319444444444444</v>
      </c>
      <c r="M5102" t="s">
        <v>46</v>
      </c>
      <c r="N5102">
        <v>511.11935999999997</v>
      </c>
      <c r="O5102">
        <v>93.040639999999996</v>
      </c>
      <c r="P5102" t="s">
        <v>32</v>
      </c>
      <c r="Q5102" t="s">
        <v>31</v>
      </c>
      <c r="R5102" t="s">
        <v>48</v>
      </c>
      <c r="S5102" t="str">
        <f>TEXT(sales_data[[#This Row],[dtme]],"yyyy")</f>
        <v>2023</v>
      </c>
    </row>
    <row r="5103" spans="1:19" x14ac:dyDescent="0.25">
      <c r="A5103" t="s">
        <v>5169</v>
      </c>
      <c r="B5103" t="s">
        <v>15</v>
      </c>
      <c r="C5103" t="s">
        <v>43</v>
      </c>
      <c r="D5103" t="s">
        <v>23</v>
      </c>
      <c r="E5103" t="s">
        <v>29</v>
      </c>
      <c r="F5103" t="s">
        <v>18</v>
      </c>
      <c r="G5103">
        <v>36</v>
      </c>
      <c r="H5103">
        <v>8</v>
      </c>
      <c r="I5103">
        <v>51.839999999999996</v>
      </c>
      <c r="J5103">
        <v>339.84</v>
      </c>
      <c r="K5103" s="1">
        <v>45025</v>
      </c>
      <c r="L5103" s="2">
        <v>0.50069444444444444</v>
      </c>
      <c r="M5103" t="s">
        <v>47</v>
      </c>
      <c r="N5103">
        <v>299.05919999999998</v>
      </c>
      <c r="O5103">
        <v>40.780799999999999</v>
      </c>
      <c r="P5103" t="s">
        <v>19</v>
      </c>
      <c r="Q5103" t="s">
        <v>31</v>
      </c>
      <c r="R5103" t="s">
        <v>48</v>
      </c>
      <c r="S5103" t="str">
        <f>TEXT(sales_data[[#This Row],[dtme]],"yyyy")</f>
        <v>2023</v>
      </c>
    </row>
    <row r="5104" spans="1:19" x14ac:dyDescent="0.25">
      <c r="A5104" t="s">
        <v>5170</v>
      </c>
      <c r="B5104" t="s">
        <v>37</v>
      </c>
      <c r="C5104" t="s">
        <v>45</v>
      </c>
      <c r="D5104" t="s">
        <v>23</v>
      </c>
      <c r="E5104" t="s">
        <v>29</v>
      </c>
      <c r="F5104" t="s">
        <v>24</v>
      </c>
      <c r="G5104">
        <v>83</v>
      </c>
      <c r="H5104">
        <v>8</v>
      </c>
      <c r="I5104">
        <v>119.52</v>
      </c>
      <c r="J5104">
        <v>783.52</v>
      </c>
      <c r="K5104" s="1">
        <v>45025</v>
      </c>
      <c r="L5104" s="2">
        <v>0.65277777777777779</v>
      </c>
      <c r="M5104" t="s">
        <v>47</v>
      </c>
      <c r="N5104">
        <v>680.09536000000003</v>
      </c>
      <c r="O5104">
        <v>103.42463999999995</v>
      </c>
      <c r="P5104" t="s">
        <v>19</v>
      </c>
      <c r="Q5104" t="s">
        <v>31</v>
      </c>
      <c r="R5104" t="s">
        <v>48</v>
      </c>
      <c r="S5104" t="str">
        <f>TEXT(sales_data[[#This Row],[dtme]],"yyyy")</f>
        <v>2023</v>
      </c>
    </row>
    <row r="5105" spans="1:19" x14ac:dyDescent="0.25">
      <c r="A5105" t="s">
        <v>5171</v>
      </c>
      <c r="B5105" t="s">
        <v>15</v>
      </c>
      <c r="C5105" t="s">
        <v>43</v>
      </c>
      <c r="D5105" t="s">
        <v>16</v>
      </c>
      <c r="E5105" t="s">
        <v>17</v>
      </c>
      <c r="F5105" t="s">
        <v>24</v>
      </c>
      <c r="G5105">
        <v>14</v>
      </c>
      <c r="H5105">
        <v>5</v>
      </c>
      <c r="I5105">
        <v>12.6</v>
      </c>
      <c r="J5105">
        <v>82.6</v>
      </c>
      <c r="K5105" s="1">
        <v>45025</v>
      </c>
      <c r="L5105" s="2">
        <v>0.43263888888888891</v>
      </c>
      <c r="M5105" t="s">
        <v>47</v>
      </c>
      <c r="N5105">
        <v>71.448999999999998</v>
      </c>
      <c r="O5105">
        <v>11.150999999999996</v>
      </c>
      <c r="P5105" t="s">
        <v>26</v>
      </c>
      <c r="Q5105" t="s">
        <v>31</v>
      </c>
      <c r="R5105" t="s">
        <v>48</v>
      </c>
      <c r="S5105" t="str">
        <f>TEXT(sales_data[[#This Row],[dtme]],"yyyy")</f>
        <v>2023</v>
      </c>
    </row>
    <row r="5106" spans="1:19" x14ac:dyDescent="0.25">
      <c r="A5106" t="s">
        <v>5172</v>
      </c>
      <c r="B5106" t="s">
        <v>15</v>
      </c>
      <c r="C5106" t="s">
        <v>43</v>
      </c>
      <c r="D5106" t="s">
        <v>16</v>
      </c>
      <c r="E5106" t="s">
        <v>17</v>
      </c>
      <c r="F5106" t="s">
        <v>33</v>
      </c>
      <c r="G5106">
        <v>81</v>
      </c>
      <c r="H5106">
        <v>5</v>
      </c>
      <c r="I5106">
        <v>72.899999999999991</v>
      </c>
      <c r="J5106">
        <v>477.9</v>
      </c>
      <c r="K5106" s="1">
        <v>45026</v>
      </c>
      <c r="L5106" s="2">
        <v>0.8569444444444444</v>
      </c>
      <c r="M5106" t="s">
        <v>46</v>
      </c>
      <c r="N5106">
        <v>420.55199999999996</v>
      </c>
      <c r="O5106">
        <v>57.348000000000013</v>
      </c>
      <c r="P5106" t="s">
        <v>32</v>
      </c>
      <c r="Q5106" t="s">
        <v>35</v>
      </c>
      <c r="R5106" t="s">
        <v>48</v>
      </c>
      <c r="S5106" t="str">
        <f>TEXT(sales_data[[#This Row],[dtme]],"yyyy")</f>
        <v>2023</v>
      </c>
    </row>
    <row r="5107" spans="1:19" x14ac:dyDescent="0.25">
      <c r="A5107" t="s">
        <v>5173</v>
      </c>
      <c r="B5107" t="s">
        <v>15</v>
      </c>
      <c r="C5107" t="s">
        <v>43</v>
      </c>
      <c r="D5107" t="s">
        <v>23</v>
      </c>
      <c r="E5107" t="s">
        <v>17</v>
      </c>
      <c r="F5107" t="s">
        <v>33</v>
      </c>
      <c r="G5107">
        <v>55</v>
      </c>
      <c r="H5107">
        <v>8</v>
      </c>
      <c r="I5107">
        <v>79.2</v>
      </c>
      <c r="J5107">
        <v>519.20000000000005</v>
      </c>
      <c r="K5107" s="1">
        <v>45026</v>
      </c>
      <c r="L5107" s="2">
        <v>0.67361111111111116</v>
      </c>
      <c r="M5107" t="s">
        <v>47</v>
      </c>
      <c r="N5107">
        <v>457.93440000000004</v>
      </c>
      <c r="O5107">
        <v>61.265600000000006</v>
      </c>
      <c r="P5107" t="s">
        <v>19</v>
      </c>
      <c r="Q5107" t="s">
        <v>35</v>
      </c>
      <c r="R5107" t="s">
        <v>48</v>
      </c>
      <c r="S5107" t="str">
        <f>TEXT(sales_data[[#This Row],[dtme]],"yyyy")</f>
        <v>2023</v>
      </c>
    </row>
    <row r="5108" spans="1:19" x14ac:dyDescent="0.25">
      <c r="A5108" t="s">
        <v>5174</v>
      </c>
      <c r="B5108" t="s">
        <v>22</v>
      </c>
      <c r="C5108" t="s">
        <v>44</v>
      </c>
      <c r="D5108" t="s">
        <v>23</v>
      </c>
      <c r="E5108" t="s">
        <v>29</v>
      </c>
      <c r="F5108" t="s">
        <v>24</v>
      </c>
      <c r="G5108">
        <v>74</v>
      </c>
      <c r="H5108">
        <v>10</v>
      </c>
      <c r="I5108">
        <v>133.19999999999999</v>
      </c>
      <c r="J5108">
        <v>873.2</v>
      </c>
      <c r="K5108" s="1">
        <v>45026</v>
      </c>
      <c r="L5108" s="2">
        <v>0.69722222222222219</v>
      </c>
      <c r="M5108" t="s">
        <v>46</v>
      </c>
      <c r="N5108">
        <v>752.69839999999999</v>
      </c>
      <c r="O5108">
        <v>120.50160000000005</v>
      </c>
      <c r="P5108" t="s">
        <v>19</v>
      </c>
      <c r="Q5108" t="s">
        <v>35</v>
      </c>
      <c r="R5108" t="s">
        <v>48</v>
      </c>
      <c r="S5108" t="str">
        <f>TEXT(sales_data[[#This Row],[dtme]],"yyyy")</f>
        <v>2023</v>
      </c>
    </row>
    <row r="5109" spans="1:19" x14ac:dyDescent="0.25">
      <c r="A5109" t="s">
        <v>5175</v>
      </c>
      <c r="B5109" t="s">
        <v>37</v>
      </c>
      <c r="C5109" t="s">
        <v>45</v>
      </c>
      <c r="D5109" t="s">
        <v>16</v>
      </c>
      <c r="E5109" t="s">
        <v>17</v>
      </c>
      <c r="F5109" t="s">
        <v>33</v>
      </c>
      <c r="G5109">
        <v>32</v>
      </c>
      <c r="H5109">
        <v>7</v>
      </c>
      <c r="I5109">
        <v>40.32</v>
      </c>
      <c r="J5109">
        <v>264.32</v>
      </c>
      <c r="K5109" s="1">
        <v>45026</v>
      </c>
      <c r="L5109" s="2">
        <v>0.48333333333333334</v>
      </c>
      <c r="M5109" t="s">
        <v>46</v>
      </c>
      <c r="N5109">
        <v>222.02879999999999</v>
      </c>
      <c r="O5109">
        <v>42.291200000000003</v>
      </c>
      <c r="P5109" t="s">
        <v>26</v>
      </c>
      <c r="Q5109" t="s">
        <v>35</v>
      </c>
      <c r="R5109" t="s">
        <v>48</v>
      </c>
      <c r="S5109" t="str">
        <f>TEXT(sales_data[[#This Row],[dtme]],"yyyy")</f>
        <v>2023</v>
      </c>
    </row>
    <row r="5110" spans="1:19" x14ac:dyDescent="0.25">
      <c r="A5110" t="s">
        <v>5176</v>
      </c>
      <c r="B5110" t="s">
        <v>22</v>
      </c>
      <c r="C5110" t="s">
        <v>44</v>
      </c>
      <c r="D5110" t="s">
        <v>16</v>
      </c>
      <c r="E5110" t="s">
        <v>29</v>
      </c>
      <c r="F5110" t="s">
        <v>18</v>
      </c>
      <c r="G5110">
        <v>97</v>
      </c>
      <c r="H5110">
        <v>6</v>
      </c>
      <c r="I5110">
        <v>104.75999999999999</v>
      </c>
      <c r="J5110">
        <v>686.76</v>
      </c>
      <c r="K5110" s="1">
        <v>45026</v>
      </c>
      <c r="L5110" s="2">
        <v>0.68611111111111112</v>
      </c>
      <c r="M5110" t="s">
        <v>25</v>
      </c>
      <c r="N5110">
        <v>591.98712</v>
      </c>
      <c r="O5110">
        <v>94.772879999999986</v>
      </c>
      <c r="P5110" t="s">
        <v>19</v>
      </c>
      <c r="Q5110" t="s">
        <v>35</v>
      </c>
      <c r="R5110" t="s">
        <v>48</v>
      </c>
      <c r="S5110" t="str">
        <f>TEXT(sales_data[[#This Row],[dtme]],"yyyy")</f>
        <v>2023</v>
      </c>
    </row>
    <row r="5111" spans="1:19" x14ac:dyDescent="0.25">
      <c r="A5111" t="s">
        <v>5177</v>
      </c>
      <c r="B5111" t="s">
        <v>22</v>
      </c>
      <c r="C5111" t="s">
        <v>44</v>
      </c>
      <c r="D5111" t="s">
        <v>23</v>
      </c>
      <c r="E5111" t="s">
        <v>17</v>
      </c>
      <c r="F5111" t="s">
        <v>24</v>
      </c>
      <c r="G5111">
        <v>58</v>
      </c>
      <c r="H5111">
        <v>3</v>
      </c>
      <c r="I5111">
        <v>31.32</v>
      </c>
      <c r="J5111">
        <v>205.32</v>
      </c>
      <c r="K5111" s="1">
        <v>45026</v>
      </c>
      <c r="L5111" s="2">
        <v>0.60763888888888884</v>
      </c>
      <c r="M5111" t="s">
        <v>46</v>
      </c>
      <c r="N5111">
        <v>173.29007999999999</v>
      </c>
      <c r="O5111">
        <v>32.029920000000004</v>
      </c>
      <c r="P5111" t="s">
        <v>19</v>
      </c>
      <c r="Q5111" t="s">
        <v>35</v>
      </c>
      <c r="R5111" t="s">
        <v>48</v>
      </c>
      <c r="S5111" t="str">
        <f>TEXT(sales_data[[#This Row],[dtme]],"yyyy")</f>
        <v>2023</v>
      </c>
    </row>
    <row r="5112" spans="1:19" x14ac:dyDescent="0.25">
      <c r="A5112" t="s">
        <v>5178</v>
      </c>
      <c r="B5112" t="s">
        <v>22</v>
      </c>
      <c r="C5112" t="s">
        <v>44</v>
      </c>
      <c r="D5112" t="s">
        <v>23</v>
      </c>
      <c r="E5112" t="s">
        <v>29</v>
      </c>
      <c r="F5112" t="s">
        <v>24</v>
      </c>
      <c r="G5112">
        <v>80</v>
      </c>
      <c r="H5112">
        <v>4</v>
      </c>
      <c r="I5112">
        <v>57.599999999999994</v>
      </c>
      <c r="J5112">
        <v>377.6</v>
      </c>
      <c r="K5112" s="1">
        <v>45026</v>
      </c>
      <c r="L5112" s="2">
        <v>0.76875000000000004</v>
      </c>
      <c r="M5112" t="s">
        <v>46</v>
      </c>
      <c r="N5112">
        <v>324.73599999999999</v>
      </c>
      <c r="O5112">
        <v>52.864000000000033</v>
      </c>
      <c r="P5112" t="s">
        <v>32</v>
      </c>
      <c r="Q5112" t="s">
        <v>35</v>
      </c>
      <c r="R5112" t="s">
        <v>48</v>
      </c>
      <c r="S5112" t="str">
        <f>TEXT(sales_data[[#This Row],[dtme]],"yyyy")</f>
        <v>2023</v>
      </c>
    </row>
    <row r="5113" spans="1:19" x14ac:dyDescent="0.25">
      <c r="A5113" t="s">
        <v>5179</v>
      </c>
      <c r="B5113" t="s">
        <v>37</v>
      </c>
      <c r="C5113" t="s">
        <v>45</v>
      </c>
      <c r="D5113" t="s">
        <v>16</v>
      </c>
      <c r="E5113" t="s">
        <v>17</v>
      </c>
      <c r="F5113" t="s">
        <v>38</v>
      </c>
      <c r="G5113">
        <v>88</v>
      </c>
      <c r="H5113">
        <v>5</v>
      </c>
      <c r="I5113">
        <v>79.2</v>
      </c>
      <c r="J5113">
        <v>519.20000000000005</v>
      </c>
      <c r="K5113" s="1">
        <v>45026</v>
      </c>
      <c r="L5113" s="2">
        <v>0.55694444444444446</v>
      </c>
      <c r="M5113" t="s">
        <v>47</v>
      </c>
      <c r="N5113">
        <v>446.51200000000006</v>
      </c>
      <c r="O5113">
        <v>72.687999999999988</v>
      </c>
      <c r="P5113" t="s">
        <v>19</v>
      </c>
      <c r="Q5113" t="s">
        <v>35</v>
      </c>
      <c r="R5113" t="s">
        <v>48</v>
      </c>
      <c r="S5113" t="str">
        <f>TEXT(sales_data[[#This Row],[dtme]],"yyyy")</f>
        <v>2023</v>
      </c>
    </row>
    <row r="5114" spans="1:19" x14ac:dyDescent="0.25">
      <c r="A5114" t="s">
        <v>5180</v>
      </c>
      <c r="B5114" t="s">
        <v>37</v>
      </c>
      <c r="C5114" t="s">
        <v>45</v>
      </c>
      <c r="D5114" t="s">
        <v>16</v>
      </c>
      <c r="E5114" t="s">
        <v>29</v>
      </c>
      <c r="F5114" t="s">
        <v>33</v>
      </c>
      <c r="G5114">
        <v>28</v>
      </c>
      <c r="H5114">
        <v>3</v>
      </c>
      <c r="I5114">
        <v>15.12</v>
      </c>
      <c r="J5114">
        <v>99.12</v>
      </c>
      <c r="K5114" s="1">
        <v>45027</v>
      </c>
      <c r="L5114" s="2">
        <v>0.82708333333333328</v>
      </c>
      <c r="M5114" t="s">
        <v>46</v>
      </c>
      <c r="N5114">
        <v>85.44144</v>
      </c>
      <c r="O5114">
        <v>13.678560000000004</v>
      </c>
      <c r="P5114" t="s">
        <v>32</v>
      </c>
      <c r="Q5114" t="s">
        <v>41</v>
      </c>
      <c r="R5114" t="s">
        <v>48</v>
      </c>
      <c r="S5114" t="str">
        <f>TEXT(sales_data[[#This Row],[dtme]],"yyyy")</f>
        <v>2023</v>
      </c>
    </row>
    <row r="5115" spans="1:19" x14ac:dyDescent="0.25">
      <c r="A5115" t="s">
        <v>5181</v>
      </c>
      <c r="B5115" t="s">
        <v>37</v>
      </c>
      <c r="C5115" t="s">
        <v>45</v>
      </c>
      <c r="D5115" t="s">
        <v>23</v>
      </c>
      <c r="E5115" t="s">
        <v>17</v>
      </c>
      <c r="F5115" t="s">
        <v>18</v>
      </c>
      <c r="G5115">
        <v>69</v>
      </c>
      <c r="H5115">
        <v>8</v>
      </c>
      <c r="I5115">
        <v>99.36</v>
      </c>
      <c r="J5115">
        <v>651.36</v>
      </c>
      <c r="K5115" s="1">
        <v>45027</v>
      </c>
      <c r="L5115" s="2">
        <v>0.54861111111111116</v>
      </c>
      <c r="M5115" t="s">
        <v>25</v>
      </c>
      <c r="N5115">
        <v>579.71040000000005</v>
      </c>
      <c r="O5115">
        <v>71.649599999999964</v>
      </c>
      <c r="P5115" t="s">
        <v>19</v>
      </c>
      <c r="Q5115" t="s">
        <v>41</v>
      </c>
      <c r="R5115" t="s">
        <v>48</v>
      </c>
      <c r="S5115" t="str">
        <f>TEXT(sales_data[[#This Row],[dtme]],"yyyy")</f>
        <v>2023</v>
      </c>
    </row>
    <row r="5116" spans="1:19" x14ac:dyDescent="0.25">
      <c r="A5116" t="s">
        <v>5182</v>
      </c>
      <c r="B5116" t="s">
        <v>15</v>
      </c>
      <c r="C5116" t="s">
        <v>43</v>
      </c>
      <c r="D5116" t="s">
        <v>16</v>
      </c>
      <c r="E5116" t="s">
        <v>29</v>
      </c>
      <c r="F5116" t="s">
        <v>38</v>
      </c>
      <c r="G5116">
        <v>17</v>
      </c>
      <c r="H5116">
        <v>7</v>
      </c>
      <c r="I5116">
        <v>21.419999999999998</v>
      </c>
      <c r="J5116">
        <v>140.41999999999999</v>
      </c>
      <c r="K5116" s="1">
        <v>45027</v>
      </c>
      <c r="L5116" s="2">
        <v>0.85763888888888884</v>
      </c>
      <c r="M5116" t="s">
        <v>46</v>
      </c>
      <c r="N5116">
        <v>118.51447999999999</v>
      </c>
      <c r="O5116">
        <v>21.905519999999996</v>
      </c>
      <c r="P5116" t="s">
        <v>32</v>
      </c>
      <c r="Q5116" t="s">
        <v>41</v>
      </c>
      <c r="R5116" t="s">
        <v>48</v>
      </c>
      <c r="S5116" t="str">
        <f>TEXT(sales_data[[#This Row],[dtme]],"yyyy")</f>
        <v>2023</v>
      </c>
    </row>
    <row r="5117" spans="1:19" x14ac:dyDescent="0.25">
      <c r="A5117" t="s">
        <v>5183</v>
      </c>
      <c r="B5117" t="s">
        <v>22</v>
      </c>
      <c r="C5117" t="s">
        <v>44</v>
      </c>
      <c r="D5117" t="s">
        <v>16</v>
      </c>
      <c r="E5117" t="s">
        <v>17</v>
      </c>
      <c r="F5117" t="s">
        <v>40</v>
      </c>
      <c r="G5117">
        <v>47</v>
      </c>
      <c r="H5117">
        <v>5</v>
      </c>
      <c r="I5117">
        <v>42.3</v>
      </c>
      <c r="J5117">
        <v>277.3</v>
      </c>
      <c r="K5117" s="1">
        <v>45027</v>
      </c>
      <c r="L5117" s="2">
        <v>0.62916666666666665</v>
      </c>
      <c r="M5117" t="s">
        <v>46</v>
      </c>
      <c r="N5117">
        <v>235.70500000000001</v>
      </c>
      <c r="O5117">
        <v>41.594999999999999</v>
      </c>
      <c r="P5117" t="s">
        <v>19</v>
      </c>
      <c r="Q5117" t="s">
        <v>41</v>
      </c>
      <c r="R5117" t="s">
        <v>48</v>
      </c>
      <c r="S5117" t="str">
        <f>TEXT(sales_data[[#This Row],[dtme]],"yyyy")</f>
        <v>2023</v>
      </c>
    </row>
    <row r="5118" spans="1:19" x14ac:dyDescent="0.25">
      <c r="A5118" t="s">
        <v>5184</v>
      </c>
      <c r="B5118" t="s">
        <v>22</v>
      </c>
      <c r="C5118" t="s">
        <v>44</v>
      </c>
      <c r="D5118" t="s">
        <v>23</v>
      </c>
      <c r="E5118" t="s">
        <v>29</v>
      </c>
      <c r="F5118" t="s">
        <v>40</v>
      </c>
      <c r="G5118">
        <v>42</v>
      </c>
      <c r="H5118">
        <v>1</v>
      </c>
      <c r="I5118">
        <v>7.56</v>
      </c>
      <c r="J5118">
        <v>49.56</v>
      </c>
      <c r="K5118" s="1">
        <v>45027</v>
      </c>
      <c r="L5118" s="2">
        <v>0.65625</v>
      </c>
      <c r="M5118" t="s">
        <v>47</v>
      </c>
      <c r="N5118">
        <v>43.315440000000002</v>
      </c>
      <c r="O5118">
        <v>6.2445599999999999</v>
      </c>
      <c r="P5118" t="s">
        <v>19</v>
      </c>
      <c r="Q5118" t="s">
        <v>41</v>
      </c>
      <c r="R5118" t="s">
        <v>48</v>
      </c>
      <c r="S5118" t="str">
        <f>TEXT(sales_data[[#This Row],[dtme]],"yyyy")</f>
        <v>2023</v>
      </c>
    </row>
    <row r="5119" spans="1:19" x14ac:dyDescent="0.25">
      <c r="A5119" t="s">
        <v>5185</v>
      </c>
      <c r="B5119" t="s">
        <v>37</v>
      </c>
      <c r="C5119" t="s">
        <v>45</v>
      </c>
      <c r="D5119" t="s">
        <v>23</v>
      </c>
      <c r="E5119" t="s">
        <v>17</v>
      </c>
      <c r="F5119" t="s">
        <v>24</v>
      </c>
      <c r="G5119">
        <v>72</v>
      </c>
      <c r="H5119">
        <v>7</v>
      </c>
      <c r="I5119">
        <v>90.72</v>
      </c>
      <c r="J5119">
        <v>594.72</v>
      </c>
      <c r="K5119" s="1">
        <v>45027</v>
      </c>
      <c r="L5119" s="2">
        <v>0.75694444444444442</v>
      </c>
      <c r="M5119" t="s">
        <v>47</v>
      </c>
      <c r="N5119">
        <v>510.26976000000002</v>
      </c>
      <c r="O5119">
        <v>84.450240000000008</v>
      </c>
      <c r="P5119" t="s">
        <v>32</v>
      </c>
      <c r="Q5119" t="s">
        <v>41</v>
      </c>
      <c r="R5119" t="s">
        <v>48</v>
      </c>
      <c r="S5119" t="str">
        <f>TEXT(sales_data[[#This Row],[dtme]],"yyyy")</f>
        <v>2023</v>
      </c>
    </row>
    <row r="5120" spans="1:19" x14ac:dyDescent="0.25">
      <c r="A5120" t="s">
        <v>5186</v>
      </c>
      <c r="B5120" t="s">
        <v>37</v>
      </c>
      <c r="C5120" t="s">
        <v>45</v>
      </c>
      <c r="D5120" t="s">
        <v>16</v>
      </c>
      <c r="E5120" t="s">
        <v>29</v>
      </c>
      <c r="F5120" t="s">
        <v>33</v>
      </c>
      <c r="G5120">
        <v>16</v>
      </c>
      <c r="H5120">
        <v>5</v>
      </c>
      <c r="I5120">
        <v>14.399999999999999</v>
      </c>
      <c r="J5120">
        <v>94.4</v>
      </c>
      <c r="K5120" s="1">
        <v>45027</v>
      </c>
      <c r="L5120" s="2">
        <v>0.58611111111111114</v>
      </c>
      <c r="M5120" t="s">
        <v>47</v>
      </c>
      <c r="N5120">
        <v>79.3904</v>
      </c>
      <c r="O5120">
        <v>15.009600000000006</v>
      </c>
      <c r="P5120" t="s">
        <v>19</v>
      </c>
      <c r="Q5120" t="s">
        <v>41</v>
      </c>
      <c r="R5120" t="s">
        <v>48</v>
      </c>
      <c r="S5120" t="str">
        <f>TEXT(sales_data[[#This Row],[dtme]],"yyyy")</f>
        <v>2023</v>
      </c>
    </row>
    <row r="5121" spans="1:19" x14ac:dyDescent="0.25">
      <c r="A5121" t="s">
        <v>5187</v>
      </c>
      <c r="B5121" t="s">
        <v>22</v>
      </c>
      <c r="C5121" t="s">
        <v>44</v>
      </c>
      <c r="D5121" t="s">
        <v>16</v>
      </c>
      <c r="E5121" t="s">
        <v>17</v>
      </c>
      <c r="F5121" t="s">
        <v>40</v>
      </c>
      <c r="G5121">
        <v>72</v>
      </c>
      <c r="H5121">
        <v>2</v>
      </c>
      <c r="I5121">
        <v>25.919999999999998</v>
      </c>
      <c r="J5121">
        <v>169.92</v>
      </c>
      <c r="K5121" s="1">
        <v>45027</v>
      </c>
      <c r="L5121" s="2">
        <v>0.5805555555555556</v>
      </c>
      <c r="M5121" t="s">
        <v>47</v>
      </c>
      <c r="N5121">
        <v>143.75232</v>
      </c>
      <c r="O5121">
        <v>26.16767999999999</v>
      </c>
      <c r="P5121" t="s">
        <v>19</v>
      </c>
      <c r="Q5121" t="s">
        <v>41</v>
      </c>
      <c r="R5121" t="s">
        <v>48</v>
      </c>
      <c r="S5121" t="str">
        <f>TEXT(sales_data[[#This Row],[dtme]],"yyyy")</f>
        <v>2023</v>
      </c>
    </row>
    <row r="5122" spans="1:19" x14ac:dyDescent="0.25">
      <c r="A5122" t="s">
        <v>5188</v>
      </c>
      <c r="B5122" t="s">
        <v>22</v>
      </c>
      <c r="C5122" t="s">
        <v>44</v>
      </c>
      <c r="D5122" t="s">
        <v>23</v>
      </c>
      <c r="E5122" t="s">
        <v>17</v>
      </c>
      <c r="F5122" t="s">
        <v>18</v>
      </c>
      <c r="G5122">
        <v>30</v>
      </c>
      <c r="H5122">
        <v>3</v>
      </c>
      <c r="I5122">
        <v>16.2</v>
      </c>
      <c r="J5122">
        <v>106.2</v>
      </c>
      <c r="K5122" s="1">
        <v>45028</v>
      </c>
      <c r="L5122" s="2">
        <v>0.61250000000000004</v>
      </c>
      <c r="M5122" t="s">
        <v>46</v>
      </c>
      <c r="N5122">
        <v>92.394000000000005</v>
      </c>
      <c r="O5122">
        <v>13.805999999999997</v>
      </c>
      <c r="P5122" t="s">
        <v>19</v>
      </c>
      <c r="Q5122" t="s">
        <v>39</v>
      </c>
      <c r="R5122" t="s">
        <v>48</v>
      </c>
      <c r="S5122" t="str">
        <f>TEXT(sales_data[[#This Row],[dtme]],"yyyy")</f>
        <v>2023</v>
      </c>
    </row>
    <row r="5123" spans="1:19" x14ac:dyDescent="0.25">
      <c r="A5123" t="s">
        <v>5189</v>
      </c>
      <c r="B5123" t="s">
        <v>22</v>
      </c>
      <c r="C5123" t="s">
        <v>44</v>
      </c>
      <c r="D5123" t="s">
        <v>16</v>
      </c>
      <c r="E5123" t="s">
        <v>29</v>
      </c>
      <c r="F5123" t="s">
        <v>33</v>
      </c>
      <c r="G5123">
        <v>78</v>
      </c>
      <c r="H5123">
        <v>2</v>
      </c>
      <c r="I5123">
        <v>28.08</v>
      </c>
      <c r="J5123">
        <v>184.07999999999998</v>
      </c>
      <c r="K5123" s="1">
        <v>45028</v>
      </c>
      <c r="L5123" s="2">
        <v>0.57499999999999996</v>
      </c>
      <c r="M5123" t="s">
        <v>25</v>
      </c>
      <c r="N5123">
        <v>162.35855999999998</v>
      </c>
      <c r="O5123">
        <v>21.721440000000001</v>
      </c>
      <c r="P5123" t="s">
        <v>19</v>
      </c>
      <c r="Q5123" t="s">
        <v>39</v>
      </c>
      <c r="R5123" t="s">
        <v>48</v>
      </c>
      <c r="S5123" t="str">
        <f>TEXT(sales_data[[#This Row],[dtme]],"yyyy")</f>
        <v>2023</v>
      </c>
    </row>
    <row r="5124" spans="1:19" x14ac:dyDescent="0.25">
      <c r="A5124" t="s">
        <v>5190</v>
      </c>
      <c r="B5124" t="s">
        <v>37</v>
      </c>
      <c r="C5124" t="s">
        <v>45</v>
      </c>
      <c r="D5124" t="s">
        <v>16</v>
      </c>
      <c r="E5124" t="s">
        <v>29</v>
      </c>
      <c r="F5124" t="s">
        <v>18</v>
      </c>
      <c r="G5124">
        <v>54</v>
      </c>
      <c r="H5124">
        <v>2</v>
      </c>
      <c r="I5124">
        <v>19.439999999999998</v>
      </c>
      <c r="J5124">
        <v>127.44</v>
      </c>
      <c r="K5124" s="1">
        <v>45028</v>
      </c>
      <c r="L5124" s="2">
        <v>0.74861111111111112</v>
      </c>
      <c r="M5124" t="s">
        <v>25</v>
      </c>
      <c r="N5124">
        <v>111.63744</v>
      </c>
      <c r="O5124">
        <v>15.80256</v>
      </c>
      <c r="P5124" t="s">
        <v>32</v>
      </c>
      <c r="Q5124" t="s">
        <v>39</v>
      </c>
      <c r="R5124" t="s">
        <v>48</v>
      </c>
      <c r="S5124" t="str">
        <f>TEXT(sales_data[[#This Row],[dtme]],"yyyy")</f>
        <v>2023</v>
      </c>
    </row>
    <row r="5125" spans="1:19" x14ac:dyDescent="0.25">
      <c r="A5125" t="s">
        <v>5191</v>
      </c>
      <c r="B5125" t="s">
        <v>15</v>
      </c>
      <c r="C5125" t="s">
        <v>43</v>
      </c>
      <c r="D5125" t="s">
        <v>16</v>
      </c>
      <c r="E5125" t="s">
        <v>17</v>
      </c>
      <c r="F5125" t="s">
        <v>18</v>
      </c>
      <c r="G5125">
        <v>47</v>
      </c>
      <c r="H5125">
        <v>1</v>
      </c>
      <c r="I5125">
        <v>8.4599999999999991</v>
      </c>
      <c r="J5125">
        <v>55.46</v>
      </c>
      <c r="K5125" s="1">
        <v>45028</v>
      </c>
      <c r="L5125" s="2">
        <v>0.74583333333333335</v>
      </c>
      <c r="M5125" t="s">
        <v>47</v>
      </c>
      <c r="N5125">
        <v>46.808239999999998</v>
      </c>
      <c r="O5125">
        <v>8.651760000000003</v>
      </c>
      <c r="P5125" t="s">
        <v>32</v>
      </c>
      <c r="Q5125" t="s">
        <v>39</v>
      </c>
      <c r="R5125" t="s">
        <v>48</v>
      </c>
      <c r="S5125" t="str">
        <f>TEXT(sales_data[[#This Row],[dtme]],"yyyy")</f>
        <v>2023</v>
      </c>
    </row>
    <row r="5126" spans="1:19" x14ac:dyDescent="0.25">
      <c r="A5126" t="s">
        <v>5192</v>
      </c>
      <c r="B5126" t="s">
        <v>37</v>
      </c>
      <c r="C5126" t="s">
        <v>45</v>
      </c>
      <c r="D5126" t="s">
        <v>23</v>
      </c>
      <c r="E5126" t="s">
        <v>29</v>
      </c>
      <c r="F5126" t="s">
        <v>40</v>
      </c>
      <c r="G5126">
        <v>61</v>
      </c>
      <c r="H5126">
        <v>2</v>
      </c>
      <c r="I5126">
        <v>21.96</v>
      </c>
      <c r="J5126">
        <v>143.96</v>
      </c>
      <c r="K5126" s="1">
        <v>45028</v>
      </c>
      <c r="L5126" s="2">
        <v>0.86944444444444446</v>
      </c>
      <c r="M5126" t="s">
        <v>25</v>
      </c>
      <c r="N5126">
        <v>123.66164000000001</v>
      </c>
      <c r="O5126">
        <v>20.298360000000002</v>
      </c>
      <c r="P5126" t="s">
        <v>32</v>
      </c>
      <c r="Q5126" t="s">
        <v>39</v>
      </c>
      <c r="R5126" t="s">
        <v>48</v>
      </c>
      <c r="S5126" t="str">
        <f>TEXT(sales_data[[#This Row],[dtme]],"yyyy")</f>
        <v>2023</v>
      </c>
    </row>
    <row r="5127" spans="1:19" x14ac:dyDescent="0.25">
      <c r="A5127" t="s">
        <v>5193</v>
      </c>
      <c r="B5127" t="s">
        <v>15</v>
      </c>
      <c r="C5127" t="s">
        <v>43</v>
      </c>
      <c r="D5127" t="s">
        <v>23</v>
      </c>
      <c r="E5127" t="s">
        <v>17</v>
      </c>
      <c r="F5127" t="s">
        <v>33</v>
      </c>
      <c r="G5127">
        <v>14</v>
      </c>
      <c r="H5127">
        <v>4</v>
      </c>
      <c r="I5127">
        <v>10.08</v>
      </c>
      <c r="J5127">
        <v>66.08</v>
      </c>
      <c r="K5127" s="1">
        <v>45028</v>
      </c>
      <c r="L5127" s="2">
        <v>0.46458333333333335</v>
      </c>
      <c r="M5127" t="s">
        <v>47</v>
      </c>
      <c r="N5127">
        <v>57.88608</v>
      </c>
      <c r="O5127">
        <v>8.1939199999999985</v>
      </c>
      <c r="P5127" t="s">
        <v>26</v>
      </c>
      <c r="Q5127" t="s">
        <v>39</v>
      </c>
      <c r="R5127" t="s">
        <v>48</v>
      </c>
      <c r="S5127" t="str">
        <f>TEXT(sales_data[[#This Row],[dtme]],"yyyy")</f>
        <v>2023</v>
      </c>
    </row>
    <row r="5128" spans="1:19" x14ac:dyDescent="0.25">
      <c r="A5128" t="s">
        <v>5194</v>
      </c>
      <c r="B5128" t="s">
        <v>15</v>
      </c>
      <c r="C5128" t="s">
        <v>43</v>
      </c>
      <c r="D5128" t="s">
        <v>16</v>
      </c>
      <c r="E5128" t="s">
        <v>29</v>
      </c>
      <c r="F5128" t="s">
        <v>38</v>
      </c>
      <c r="G5128">
        <v>29</v>
      </c>
      <c r="H5128">
        <v>7</v>
      </c>
      <c r="I5128">
        <v>36.54</v>
      </c>
      <c r="J5128">
        <v>239.54</v>
      </c>
      <c r="K5128" s="1">
        <v>45028</v>
      </c>
      <c r="L5128" s="2">
        <v>0.47361111111111109</v>
      </c>
      <c r="M5128" t="s">
        <v>25</v>
      </c>
      <c r="N5128">
        <v>211.51381999999998</v>
      </c>
      <c r="O5128">
        <v>28.026180000000011</v>
      </c>
      <c r="P5128" t="s">
        <v>26</v>
      </c>
      <c r="Q5128" t="s">
        <v>39</v>
      </c>
      <c r="R5128" t="s">
        <v>48</v>
      </c>
      <c r="S5128" t="str">
        <f>TEXT(sales_data[[#This Row],[dtme]],"yyyy")</f>
        <v>2023</v>
      </c>
    </row>
    <row r="5129" spans="1:19" x14ac:dyDescent="0.25">
      <c r="A5129" t="s">
        <v>5195</v>
      </c>
      <c r="B5129" t="s">
        <v>15</v>
      </c>
      <c r="C5129" t="s">
        <v>43</v>
      </c>
      <c r="D5129" t="s">
        <v>16</v>
      </c>
      <c r="E5129" t="s">
        <v>17</v>
      </c>
      <c r="F5129" t="s">
        <v>30</v>
      </c>
      <c r="G5129">
        <v>74</v>
      </c>
      <c r="H5129">
        <v>10</v>
      </c>
      <c r="I5129">
        <v>133.19999999999999</v>
      </c>
      <c r="J5129">
        <v>873.2</v>
      </c>
      <c r="K5129" s="1">
        <v>45028</v>
      </c>
      <c r="L5129" s="2">
        <v>0.4236111111111111</v>
      </c>
      <c r="M5129" t="s">
        <v>25</v>
      </c>
      <c r="N5129">
        <v>753.57159999999999</v>
      </c>
      <c r="O5129">
        <v>119.62840000000006</v>
      </c>
      <c r="P5129" t="s">
        <v>26</v>
      </c>
      <c r="Q5129" t="s">
        <v>39</v>
      </c>
      <c r="R5129" t="s">
        <v>48</v>
      </c>
      <c r="S5129" t="str">
        <f>TEXT(sales_data[[#This Row],[dtme]],"yyyy")</f>
        <v>2023</v>
      </c>
    </row>
    <row r="5130" spans="1:19" x14ac:dyDescent="0.25">
      <c r="A5130" t="s">
        <v>5196</v>
      </c>
      <c r="B5130" t="s">
        <v>37</v>
      </c>
      <c r="C5130" t="s">
        <v>45</v>
      </c>
      <c r="D5130" t="s">
        <v>16</v>
      </c>
      <c r="E5130" t="s">
        <v>17</v>
      </c>
      <c r="F5130" t="s">
        <v>33</v>
      </c>
      <c r="G5130">
        <v>37</v>
      </c>
      <c r="H5130">
        <v>4</v>
      </c>
      <c r="I5130">
        <v>26.64</v>
      </c>
      <c r="J5130">
        <v>174.64</v>
      </c>
      <c r="K5130" s="1">
        <v>45029</v>
      </c>
      <c r="L5130" s="2">
        <v>0.50972222222222219</v>
      </c>
      <c r="M5130" t="s">
        <v>47</v>
      </c>
      <c r="N5130">
        <v>149.49184</v>
      </c>
      <c r="O5130">
        <v>25.14815999999999</v>
      </c>
      <c r="P5130" t="s">
        <v>19</v>
      </c>
      <c r="Q5130" t="s">
        <v>36</v>
      </c>
      <c r="R5130" t="s">
        <v>48</v>
      </c>
      <c r="S5130" t="str">
        <f>TEXT(sales_data[[#This Row],[dtme]],"yyyy")</f>
        <v>2023</v>
      </c>
    </row>
    <row r="5131" spans="1:19" x14ac:dyDescent="0.25">
      <c r="A5131" t="s">
        <v>5197</v>
      </c>
      <c r="B5131" t="s">
        <v>15</v>
      </c>
      <c r="C5131" t="s">
        <v>43</v>
      </c>
      <c r="D5131" t="s">
        <v>16</v>
      </c>
      <c r="E5131" t="s">
        <v>17</v>
      </c>
      <c r="F5131" t="s">
        <v>33</v>
      </c>
      <c r="G5131">
        <v>89</v>
      </c>
      <c r="H5131">
        <v>4</v>
      </c>
      <c r="I5131">
        <v>64.08</v>
      </c>
      <c r="J5131">
        <v>420.08</v>
      </c>
      <c r="K5131" s="1">
        <v>45029</v>
      </c>
      <c r="L5131" s="2">
        <v>0.65833333333333333</v>
      </c>
      <c r="M5131" t="s">
        <v>47</v>
      </c>
      <c r="N5131">
        <v>367.99007999999998</v>
      </c>
      <c r="O5131">
        <v>52.089920000000006</v>
      </c>
      <c r="P5131" t="s">
        <v>19</v>
      </c>
      <c r="Q5131" t="s">
        <v>36</v>
      </c>
      <c r="R5131" t="s">
        <v>48</v>
      </c>
      <c r="S5131" t="str">
        <f>TEXT(sales_data[[#This Row],[dtme]],"yyyy")</f>
        <v>2023</v>
      </c>
    </row>
    <row r="5132" spans="1:19" x14ac:dyDescent="0.25">
      <c r="A5132" t="s">
        <v>5198</v>
      </c>
      <c r="B5132" t="s">
        <v>37</v>
      </c>
      <c r="C5132" t="s">
        <v>45</v>
      </c>
      <c r="D5132" t="s">
        <v>23</v>
      </c>
      <c r="E5132" t="s">
        <v>29</v>
      </c>
      <c r="F5132" t="s">
        <v>38</v>
      </c>
      <c r="G5132">
        <v>56</v>
      </c>
      <c r="H5132">
        <v>5</v>
      </c>
      <c r="I5132">
        <v>50.4</v>
      </c>
      <c r="J5132">
        <v>330.4</v>
      </c>
      <c r="K5132" s="1">
        <v>45029</v>
      </c>
      <c r="L5132" s="2">
        <v>0.50277777777777777</v>
      </c>
      <c r="M5132" t="s">
        <v>47</v>
      </c>
      <c r="N5132">
        <v>286.45679999999999</v>
      </c>
      <c r="O5132">
        <v>43.94319999999999</v>
      </c>
      <c r="P5132" t="s">
        <v>19</v>
      </c>
      <c r="Q5132" t="s">
        <v>36</v>
      </c>
      <c r="R5132" t="s">
        <v>48</v>
      </c>
      <c r="S5132" t="str">
        <f>TEXT(sales_data[[#This Row],[dtme]],"yyyy")</f>
        <v>2023</v>
      </c>
    </row>
    <row r="5133" spans="1:19" x14ac:dyDescent="0.25">
      <c r="A5133" t="s">
        <v>5199</v>
      </c>
      <c r="B5133" t="s">
        <v>15</v>
      </c>
      <c r="C5133" t="s">
        <v>43</v>
      </c>
      <c r="D5133" t="s">
        <v>23</v>
      </c>
      <c r="E5133" t="s">
        <v>29</v>
      </c>
      <c r="F5133" t="s">
        <v>18</v>
      </c>
      <c r="G5133">
        <v>12</v>
      </c>
      <c r="H5133">
        <v>3</v>
      </c>
      <c r="I5133">
        <v>6.4799999999999995</v>
      </c>
      <c r="J5133">
        <v>42.48</v>
      </c>
      <c r="K5133" s="1">
        <v>45029</v>
      </c>
      <c r="L5133" s="2">
        <v>0.51597222222222228</v>
      </c>
      <c r="M5133" t="s">
        <v>46</v>
      </c>
      <c r="N5133">
        <v>37.424879999999995</v>
      </c>
      <c r="O5133">
        <v>5.0551200000000023</v>
      </c>
      <c r="P5133" t="s">
        <v>19</v>
      </c>
      <c r="Q5133" t="s">
        <v>36</v>
      </c>
      <c r="R5133" t="s">
        <v>48</v>
      </c>
      <c r="S5133" t="str">
        <f>TEXT(sales_data[[#This Row],[dtme]],"yyyy")</f>
        <v>2023</v>
      </c>
    </row>
    <row r="5134" spans="1:19" x14ac:dyDescent="0.25">
      <c r="A5134" t="s">
        <v>5200</v>
      </c>
      <c r="B5134" t="s">
        <v>37</v>
      </c>
      <c r="C5134" t="s">
        <v>45</v>
      </c>
      <c r="D5134" t="s">
        <v>16</v>
      </c>
      <c r="E5134" t="s">
        <v>17</v>
      </c>
      <c r="F5134" t="s">
        <v>40</v>
      </c>
      <c r="G5134">
        <v>15</v>
      </c>
      <c r="H5134">
        <v>2</v>
      </c>
      <c r="I5134">
        <v>5.3999999999999995</v>
      </c>
      <c r="J5134">
        <v>35.4</v>
      </c>
      <c r="K5134" s="1">
        <v>45029</v>
      </c>
      <c r="L5134" s="2">
        <v>0.62777777777777777</v>
      </c>
      <c r="M5134" t="s">
        <v>25</v>
      </c>
      <c r="N5134">
        <v>30.620999999999999</v>
      </c>
      <c r="O5134">
        <v>4.7789999999999999</v>
      </c>
      <c r="P5134" t="s">
        <v>19</v>
      </c>
      <c r="Q5134" t="s">
        <v>36</v>
      </c>
      <c r="R5134" t="s">
        <v>48</v>
      </c>
      <c r="S5134" t="str">
        <f>TEXT(sales_data[[#This Row],[dtme]],"yyyy")</f>
        <v>2023</v>
      </c>
    </row>
    <row r="5135" spans="1:19" x14ac:dyDescent="0.25">
      <c r="A5135" t="s">
        <v>5201</v>
      </c>
      <c r="B5135" t="s">
        <v>37</v>
      </c>
      <c r="C5135" t="s">
        <v>45</v>
      </c>
      <c r="D5135" t="s">
        <v>23</v>
      </c>
      <c r="E5135" t="s">
        <v>29</v>
      </c>
      <c r="F5135" t="s">
        <v>33</v>
      </c>
      <c r="G5135">
        <v>40</v>
      </c>
      <c r="H5135">
        <v>6</v>
      </c>
      <c r="I5135">
        <v>43.199999999999996</v>
      </c>
      <c r="J5135">
        <v>283.2</v>
      </c>
      <c r="K5135" s="1">
        <v>45030</v>
      </c>
      <c r="L5135" s="2">
        <v>0.61736111111111114</v>
      </c>
      <c r="M5135" t="s">
        <v>47</v>
      </c>
      <c r="N5135">
        <v>249.21600000000001</v>
      </c>
      <c r="O5135">
        <v>33.98399999999998</v>
      </c>
      <c r="P5135" t="s">
        <v>19</v>
      </c>
      <c r="Q5135" t="s">
        <v>27</v>
      </c>
      <c r="R5135" t="s">
        <v>48</v>
      </c>
      <c r="S5135" t="str">
        <f>TEXT(sales_data[[#This Row],[dtme]],"yyyy")</f>
        <v>2023</v>
      </c>
    </row>
    <row r="5136" spans="1:19" x14ac:dyDescent="0.25">
      <c r="A5136" t="s">
        <v>5202</v>
      </c>
      <c r="B5136" t="s">
        <v>22</v>
      </c>
      <c r="C5136" t="s">
        <v>44</v>
      </c>
      <c r="D5136" t="s">
        <v>23</v>
      </c>
      <c r="E5136" t="s">
        <v>17</v>
      </c>
      <c r="F5136" t="s">
        <v>18</v>
      </c>
      <c r="G5136">
        <v>65</v>
      </c>
      <c r="H5136">
        <v>5</v>
      </c>
      <c r="I5136">
        <v>58.5</v>
      </c>
      <c r="J5136">
        <v>383.5</v>
      </c>
      <c r="K5136" s="1">
        <v>45030</v>
      </c>
      <c r="L5136" s="2">
        <v>0.55833333333333335</v>
      </c>
      <c r="M5136" t="s">
        <v>47</v>
      </c>
      <c r="N5136">
        <v>333.26150000000001</v>
      </c>
      <c r="O5136">
        <v>50.238499999999988</v>
      </c>
      <c r="P5136" t="s">
        <v>19</v>
      </c>
      <c r="Q5136" t="s">
        <v>27</v>
      </c>
      <c r="R5136" t="s">
        <v>48</v>
      </c>
      <c r="S5136" t="str">
        <f>TEXT(sales_data[[#This Row],[dtme]],"yyyy")</f>
        <v>2023</v>
      </c>
    </row>
    <row r="5137" spans="1:19" x14ac:dyDescent="0.25">
      <c r="A5137" t="s">
        <v>5203</v>
      </c>
      <c r="B5137" t="s">
        <v>37</v>
      </c>
      <c r="C5137" t="s">
        <v>45</v>
      </c>
      <c r="D5137" t="s">
        <v>16</v>
      </c>
      <c r="E5137" t="s">
        <v>17</v>
      </c>
      <c r="F5137" t="s">
        <v>33</v>
      </c>
      <c r="G5137">
        <v>60</v>
      </c>
      <c r="H5137">
        <v>6</v>
      </c>
      <c r="I5137">
        <v>64.8</v>
      </c>
      <c r="J5137">
        <v>424.8</v>
      </c>
      <c r="K5137" s="1">
        <v>45030</v>
      </c>
      <c r="L5137" s="2">
        <v>0.75208333333333333</v>
      </c>
      <c r="M5137" t="s">
        <v>25</v>
      </c>
      <c r="N5137">
        <v>374.67360000000002</v>
      </c>
      <c r="O5137">
        <v>50.12639999999999</v>
      </c>
      <c r="P5137" t="s">
        <v>32</v>
      </c>
      <c r="Q5137" t="s">
        <v>27</v>
      </c>
      <c r="R5137" t="s">
        <v>48</v>
      </c>
      <c r="S5137" t="str">
        <f>TEXT(sales_data[[#This Row],[dtme]],"yyyy")</f>
        <v>2023</v>
      </c>
    </row>
    <row r="5138" spans="1:19" x14ac:dyDescent="0.25">
      <c r="A5138" t="s">
        <v>5204</v>
      </c>
      <c r="B5138" t="s">
        <v>37</v>
      </c>
      <c r="C5138" t="s">
        <v>45</v>
      </c>
      <c r="D5138" t="s">
        <v>16</v>
      </c>
      <c r="E5138" t="s">
        <v>17</v>
      </c>
      <c r="F5138" t="s">
        <v>33</v>
      </c>
      <c r="G5138">
        <v>77</v>
      </c>
      <c r="H5138">
        <v>10</v>
      </c>
      <c r="I5138">
        <v>138.6</v>
      </c>
      <c r="J5138">
        <v>908.6</v>
      </c>
      <c r="K5138" s="1">
        <v>45030</v>
      </c>
      <c r="L5138" s="2">
        <v>0.49930555555555556</v>
      </c>
      <c r="M5138" t="s">
        <v>47</v>
      </c>
      <c r="N5138">
        <v>768.67560000000003</v>
      </c>
      <c r="O5138">
        <v>139.92439999999999</v>
      </c>
      <c r="P5138" t="s">
        <v>26</v>
      </c>
      <c r="Q5138" t="s">
        <v>27</v>
      </c>
      <c r="R5138" t="s">
        <v>48</v>
      </c>
      <c r="S5138" t="str">
        <f>TEXT(sales_data[[#This Row],[dtme]],"yyyy")</f>
        <v>2023</v>
      </c>
    </row>
    <row r="5139" spans="1:19" x14ac:dyDescent="0.25">
      <c r="A5139" t="s">
        <v>5205</v>
      </c>
      <c r="B5139" t="s">
        <v>22</v>
      </c>
      <c r="C5139" t="s">
        <v>44</v>
      </c>
      <c r="D5139" t="s">
        <v>23</v>
      </c>
      <c r="E5139" t="s">
        <v>17</v>
      </c>
      <c r="F5139" t="s">
        <v>24</v>
      </c>
      <c r="G5139">
        <v>30</v>
      </c>
      <c r="H5139">
        <v>7</v>
      </c>
      <c r="I5139">
        <v>37.799999999999997</v>
      </c>
      <c r="J5139">
        <v>247.8</v>
      </c>
      <c r="K5139" s="1">
        <v>45030</v>
      </c>
      <c r="L5139" s="2">
        <v>0.66041666666666665</v>
      </c>
      <c r="M5139" t="s">
        <v>46</v>
      </c>
      <c r="N5139">
        <v>212.61240000000001</v>
      </c>
      <c r="O5139">
        <v>35.187600000000003</v>
      </c>
      <c r="P5139" t="s">
        <v>19</v>
      </c>
      <c r="Q5139" t="s">
        <v>27</v>
      </c>
      <c r="R5139" t="s">
        <v>48</v>
      </c>
      <c r="S5139" t="str">
        <f>TEXT(sales_data[[#This Row],[dtme]],"yyyy")</f>
        <v>2023</v>
      </c>
    </row>
    <row r="5140" spans="1:19" x14ac:dyDescent="0.25">
      <c r="A5140" t="s">
        <v>5206</v>
      </c>
      <c r="B5140" t="s">
        <v>22</v>
      </c>
      <c r="C5140" t="s">
        <v>44</v>
      </c>
      <c r="D5140" t="s">
        <v>23</v>
      </c>
      <c r="E5140" t="s">
        <v>17</v>
      </c>
      <c r="F5140" t="s">
        <v>38</v>
      </c>
      <c r="G5140">
        <v>46</v>
      </c>
      <c r="H5140">
        <v>8</v>
      </c>
      <c r="I5140">
        <v>66.239999999999995</v>
      </c>
      <c r="J5140">
        <v>434.24</v>
      </c>
      <c r="K5140" s="1">
        <v>45030</v>
      </c>
      <c r="L5140" s="2">
        <v>0.43819444444444444</v>
      </c>
      <c r="M5140" t="s">
        <v>25</v>
      </c>
      <c r="N5140">
        <v>369.53824000000003</v>
      </c>
      <c r="O5140">
        <v>64.701759999999979</v>
      </c>
      <c r="P5140" t="s">
        <v>26</v>
      </c>
      <c r="Q5140" t="s">
        <v>27</v>
      </c>
      <c r="R5140" t="s">
        <v>48</v>
      </c>
      <c r="S5140" t="str">
        <f>TEXT(sales_data[[#This Row],[dtme]],"yyyy")</f>
        <v>2023</v>
      </c>
    </row>
    <row r="5141" spans="1:19" x14ac:dyDescent="0.25">
      <c r="A5141" t="s">
        <v>5207</v>
      </c>
      <c r="B5141" t="s">
        <v>22</v>
      </c>
      <c r="C5141" t="s">
        <v>44</v>
      </c>
      <c r="D5141" t="s">
        <v>16</v>
      </c>
      <c r="E5141" t="s">
        <v>17</v>
      </c>
      <c r="F5141" t="s">
        <v>38</v>
      </c>
      <c r="G5141">
        <v>81</v>
      </c>
      <c r="H5141">
        <v>6</v>
      </c>
      <c r="I5141">
        <v>87.47999999999999</v>
      </c>
      <c r="J5141">
        <v>573.48</v>
      </c>
      <c r="K5141" s="1">
        <v>45030</v>
      </c>
      <c r="L5141" s="2">
        <v>0.80972222222222223</v>
      </c>
      <c r="M5141" t="s">
        <v>47</v>
      </c>
      <c r="N5141">
        <v>482.29668000000004</v>
      </c>
      <c r="O5141">
        <v>91.183319999999981</v>
      </c>
      <c r="P5141" t="s">
        <v>32</v>
      </c>
      <c r="Q5141" t="s">
        <v>27</v>
      </c>
      <c r="R5141" t="s">
        <v>48</v>
      </c>
      <c r="S5141" t="str">
        <f>TEXT(sales_data[[#This Row],[dtme]],"yyyy")</f>
        <v>2023</v>
      </c>
    </row>
    <row r="5142" spans="1:19" x14ac:dyDescent="0.25">
      <c r="A5142" t="s">
        <v>5208</v>
      </c>
      <c r="B5142" t="s">
        <v>15</v>
      </c>
      <c r="C5142" t="s">
        <v>43</v>
      </c>
      <c r="D5142" t="s">
        <v>23</v>
      </c>
      <c r="E5142" t="s">
        <v>17</v>
      </c>
      <c r="F5142" t="s">
        <v>38</v>
      </c>
      <c r="G5142">
        <v>66</v>
      </c>
      <c r="H5142">
        <v>9</v>
      </c>
      <c r="I5142">
        <v>106.92</v>
      </c>
      <c r="J5142">
        <v>700.92</v>
      </c>
      <c r="K5142" s="1">
        <v>45030</v>
      </c>
      <c r="L5142" s="2">
        <v>0.44166666666666665</v>
      </c>
      <c r="M5142" t="s">
        <v>25</v>
      </c>
      <c r="N5142">
        <v>589.47371999999996</v>
      </c>
      <c r="O5142">
        <v>111.44628</v>
      </c>
      <c r="P5142" t="s">
        <v>26</v>
      </c>
      <c r="Q5142" t="s">
        <v>27</v>
      </c>
      <c r="R5142" t="s">
        <v>48</v>
      </c>
      <c r="S5142" t="str">
        <f>TEXT(sales_data[[#This Row],[dtme]],"yyyy")</f>
        <v>2023</v>
      </c>
    </row>
    <row r="5143" spans="1:19" x14ac:dyDescent="0.25">
      <c r="A5143" t="s">
        <v>5209</v>
      </c>
      <c r="B5143" t="s">
        <v>37</v>
      </c>
      <c r="C5143" t="s">
        <v>45</v>
      </c>
      <c r="D5143" t="s">
        <v>23</v>
      </c>
      <c r="E5143" t="s">
        <v>17</v>
      </c>
      <c r="F5143" t="s">
        <v>24</v>
      </c>
      <c r="G5143">
        <v>82</v>
      </c>
      <c r="H5143">
        <v>3</v>
      </c>
      <c r="I5143">
        <v>44.28</v>
      </c>
      <c r="J5143">
        <v>290.27999999999997</v>
      </c>
      <c r="K5143" s="1">
        <v>45030</v>
      </c>
      <c r="L5143" s="2">
        <v>0.86875000000000002</v>
      </c>
      <c r="M5143" t="s">
        <v>47</v>
      </c>
      <c r="N5143">
        <v>249.64079999999996</v>
      </c>
      <c r="O5143">
        <v>40.639200000000017</v>
      </c>
      <c r="P5143" t="s">
        <v>32</v>
      </c>
      <c r="Q5143" t="s">
        <v>27</v>
      </c>
      <c r="R5143" t="s">
        <v>48</v>
      </c>
      <c r="S5143" t="str">
        <f>TEXT(sales_data[[#This Row],[dtme]],"yyyy")</f>
        <v>2023</v>
      </c>
    </row>
    <row r="5144" spans="1:19" x14ac:dyDescent="0.25">
      <c r="A5144" t="s">
        <v>5210</v>
      </c>
      <c r="B5144" t="s">
        <v>37</v>
      </c>
      <c r="C5144" t="s">
        <v>45</v>
      </c>
      <c r="D5144" t="s">
        <v>16</v>
      </c>
      <c r="E5144" t="s">
        <v>29</v>
      </c>
      <c r="F5144" t="s">
        <v>18</v>
      </c>
      <c r="G5144">
        <v>98</v>
      </c>
      <c r="H5144">
        <v>6</v>
      </c>
      <c r="I5144">
        <v>105.83999999999999</v>
      </c>
      <c r="J5144">
        <v>693.84</v>
      </c>
      <c r="K5144" s="1">
        <v>45030</v>
      </c>
      <c r="L5144" s="2">
        <v>0.52777777777777779</v>
      </c>
      <c r="M5144" t="s">
        <v>46</v>
      </c>
      <c r="N5144">
        <v>612.66072000000008</v>
      </c>
      <c r="O5144">
        <v>81.179279999999949</v>
      </c>
      <c r="P5144" t="s">
        <v>19</v>
      </c>
      <c r="Q5144" t="s">
        <v>27</v>
      </c>
      <c r="R5144" t="s">
        <v>48</v>
      </c>
      <c r="S5144" t="str">
        <f>TEXT(sales_data[[#This Row],[dtme]],"yyyy")</f>
        <v>2023</v>
      </c>
    </row>
    <row r="5145" spans="1:19" x14ac:dyDescent="0.25">
      <c r="A5145" t="s">
        <v>5211</v>
      </c>
      <c r="B5145" t="s">
        <v>22</v>
      </c>
      <c r="C5145" t="s">
        <v>44</v>
      </c>
      <c r="D5145" t="s">
        <v>23</v>
      </c>
      <c r="E5145" t="s">
        <v>17</v>
      </c>
      <c r="F5145" t="s">
        <v>38</v>
      </c>
      <c r="G5145">
        <v>45</v>
      </c>
      <c r="H5145">
        <v>10</v>
      </c>
      <c r="I5145">
        <v>81</v>
      </c>
      <c r="J5145">
        <v>531</v>
      </c>
      <c r="K5145" s="1">
        <v>45031</v>
      </c>
      <c r="L5145" s="2">
        <v>0.47013888888888888</v>
      </c>
      <c r="M5145" t="s">
        <v>47</v>
      </c>
      <c r="N5145">
        <v>470.99700000000001</v>
      </c>
      <c r="O5145">
        <v>60.002999999999986</v>
      </c>
      <c r="P5145" t="s">
        <v>26</v>
      </c>
      <c r="Q5145" t="s">
        <v>20</v>
      </c>
      <c r="R5145" t="s">
        <v>48</v>
      </c>
      <c r="S5145" t="str">
        <f>TEXT(sales_data[[#This Row],[dtme]],"yyyy")</f>
        <v>2023</v>
      </c>
    </row>
    <row r="5146" spans="1:19" x14ac:dyDescent="0.25">
      <c r="A5146" t="s">
        <v>5212</v>
      </c>
      <c r="B5146" t="s">
        <v>15</v>
      </c>
      <c r="C5146" t="s">
        <v>43</v>
      </c>
      <c r="D5146" t="s">
        <v>23</v>
      </c>
      <c r="E5146" t="s">
        <v>17</v>
      </c>
      <c r="F5146" t="s">
        <v>40</v>
      </c>
      <c r="G5146">
        <v>95</v>
      </c>
      <c r="H5146">
        <v>8</v>
      </c>
      <c r="I5146">
        <v>136.79999999999998</v>
      </c>
      <c r="J5146">
        <v>896.8</v>
      </c>
      <c r="K5146" s="1">
        <v>45031</v>
      </c>
      <c r="L5146" s="2">
        <v>0.75347222222222221</v>
      </c>
      <c r="M5146" t="s">
        <v>46</v>
      </c>
      <c r="N5146">
        <v>754.2088</v>
      </c>
      <c r="O5146">
        <v>142.59119999999996</v>
      </c>
      <c r="P5146" t="s">
        <v>32</v>
      </c>
      <c r="Q5146" t="s">
        <v>20</v>
      </c>
      <c r="R5146" t="s">
        <v>48</v>
      </c>
      <c r="S5146" t="str">
        <f>TEXT(sales_data[[#This Row],[dtme]],"yyyy")</f>
        <v>2023</v>
      </c>
    </row>
    <row r="5147" spans="1:19" x14ac:dyDescent="0.25">
      <c r="A5147" t="s">
        <v>5213</v>
      </c>
      <c r="B5147" t="s">
        <v>22</v>
      </c>
      <c r="C5147" t="s">
        <v>44</v>
      </c>
      <c r="D5147" t="s">
        <v>16</v>
      </c>
      <c r="E5147" t="s">
        <v>17</v>
      </c>
      <c r="F5147" t="s">
        <v>40</v>
      </c>
      <c r="G5147">
        <v>60</v>
      </c>
      <c r="H5147">
        <v>10</v>
      </c>
      <c r="I5147">
        <v>108</v>
      </c>
      <c r="J5147">
        <v>708</v>
      </c>
      <c r="K5147" s="1">
        <v>45031</v>
      </c>
      <c r="L5147" s="2">
        <v>0.66111111111111109</v>
      </c>
      <c r="M5147" t="s">
        <v>47</v>
      </c>
      <c r="N5147">
        <v>624.45600000000002</v>
      </c>
      <c r="O5147">
        <v>83.543999999999983</v>
      </c>
      <c r="P5147" t="s">
        <v>19</v>
      </c>
      <c r="Q5147" t="s">
        <v>20</v>
      </c>
      <c r="R5147" t="s">
        <v>48</v>
      </c>
      <c r="S5147" t="str">
        <f>TEXT(sales_data[[#This Row],[dtme]],"yyyy")</f>
        <v>2023</v>
      </c>
    </row>
    <row r="5148" spans="1:19" x14ac:dyDescent="0.25">
      <c r="A5148" t="s">
        <v>5214</v>
      </c>
      <c r="B5148" t="s">
        <v>15</v>
      </c>
      <c r="C5148" t="s">
        <v>43</v>
      </c>
      <c r="D5148" t="s">
        <v>23</v>
      </c>
      <c r="E5148" t="s">
        <v>29</v>
      </c>
      <c r="F5148" t="s">
        <v>33</v>
      </c>
      <c r="G5148">
        <v>95</v>
      </c>
      <c r="H5148">
        <v>6</v>
      </c>
      <c r="I5148">
        <v>102.6</v>
      </c>
      <c r="J5148">
        <v>672.6</v>
      </c>
      <c r="K5148" s="1">
        <v>45031</v>
      </c>
      <c r="L5148" s="2">
        <v>0.41944444444444445</v>
      </c>
      <c r="M5148" t="s">
        <v>25</v>
      </c>
      <c r="N5148">
        <v>595.92360000000008</v>
      </c>
      <c r="O5148">
        <v>76.676399999999944</v>
      </c>
      <c r="P5148" t="s">
        <v>26</v>
      </c>
      <c r="Q5148" t="s">
        <v>20</v>
      </c>
      <c r="R5148" t="s">
        <v>48</v>
      </c>
      <c r="S5148" t="str">
        <f>TEXT(sales_data[[#This Row],[dtme]],"yyyy")</f>
        <v>2023</v>
      </c>
    </row>
    <row r="5149" spans="1:19" x14ac:dyDescent="0.25">
      <c r="A5149" t="s">
        <v>5215</v>
      </c>
      <c r="B5149" t="s">
        <v>15</v>
      </c>
      <c r="C5149" t="s">
        <v>43</v>
      </c>
      <c r="D5149" t="s">
        <v>16</v>
      </c>
      <c r="E5149" t="s">
        <v>17</v>
      </c>
      <c r="F5149" t="s">
        <v>40</v>
      </c>
      <c r="G5149">
        <v>19</v>
      </c>
      <c r="H5149">
        <v>8</v>
      </c>
      <c r="I5149">
        <v>27.36</v>
      </c>
      <c r="J5149">
        <v>179.36</v>
      </c>
      <c r="K5149" s="1">
        <v>45031</v>
      </c>
      <c r="L5149" s="2">
        <v>0.65833333333333333</v>
      </c>
      <c r="M5149" t="s">
        <v>46</v>
      </c>
      <c r="N5149">
        <v>153.53216</v>
      </c>
      <c r="O5149">
        <v>25.827840000000009</v>
      </c>
      <c r="P5149" t="s">
        <v>19</v>
      </c>
      <c r="Q5149" t="s">
        <v>20</v>
      </c>
      <c r="R5149" t="s">
        <v>48</v>
      </c>
      <c r="S5149" t="str">
        <f>TEXT(sales_data[[#This Row],[dtme]],"yyyy")</f>
        <v>2023</v>
      </c>
    </row>
    <row r="5150" spans="1:19" x14ac:dyDescent="0.25">
      <c r="A5150" t="s">
        <v>5216</v>
      </c>
      <c r="B5150" t="s">
        <v>15</v>
      </c>
      <c r="C5150" t="s">
        <v>43</v>
      </c>
      <c r="D5150" t="s">
        <v>23</v>
      </c>
      <c r="E5150" t="s">
        <v>29</v>
      </c>
      <c r="F5150" t="s">
        <v>40</v>
      </c>
      <c r="G5150">
        <v>66</v>
      </c>
      <c r="H5150">
        <v>3</v>
      </c>
      <c r="I5150">
        <v>35.64</v>
      </c>
      <c r="J5150">
        <v>233.64</v>
      </c>
      <c r="K5150" s="1">
        <v>45031</v>
      </c>
      <c r="L5150" s="2">
        <v>0.47222222222222221</v>
      </c>
      <c r="M5150" t="s">
        <v>47</v>
      </c>
      <c r="N5150">
        <v>206.30411999999998</v>
      </c>
      <c r="O5150">
        <v>27.335880000000003</v>
      </c>
      <c r="P5150" t="s">
        <v>26</v>
      </c>
      <c r="Q5150" t="s">
        <v>20</v>
      </c>
      <c r="R5150" t="s">
        <v>48</v>
      </c>
      <c r="S5150" t="str">
        <f>TEXT(sales_data[[#This Row],[dtme]],"yyyy")</f>
        <v>2023</v>
      </c>
    </row>
    <row r="5151" spans="1:19" x14ac:dyDescent="0.25">
      <c r="A5151" t="s">
        <v>5217</v>
      </c>
      <c r="B5151" t="s">
        <v>15</v>
      </c>
      <c r="C5151" t="s">
        <v>43</v>
      </c>
      <c r="D5151" t="s">
        <v>16</v>
      </c>
      <c r="E5151" t="s">
        <v>17</v>
      </c>
      <c r="F5151" t="s">
        <v>24</v>
      </c>
      <c r="G5151">
        <v>16</v>
      </c>
      <c r="H5151">
        <v>9</v>
      </c>
      <c r="I5151">
        <v>25.919999999999998</v>
      </c>
      <c r="J5151">
        <v>169.92</v>
      </c>
      <c r="K5151" s="1">
        <v>45031</v>
      </c>
      <c r="L5151" s="2">
        <v>0.71111111111111114</v>
      </c>
      <c r="M5151" t="s">
        <v>46</v>
      </c>
      <c r="N5151">
        <v>148.84992</v>
      </c>
      <c r="O5151">
        <v>21.07007999999999</v>
      </c>
      <c r="P5151" t="s">
        <v>32</v>
      </c>
      <c r="Q5151" t="s">
        <v>20</v>
      </c>
      <c r="R5151" t="s">
        <v>48</v>
      </c>
      <c r="S5151" t="str">
        <f>TEXT(sales_data[[#This Row],[dtme]],"yyyy")</f>
        <v>2023</v>
      </c>
    </row>
    <row r="5152" spans="1:19" x14ac:dyDescent="0.25">
      <c r="A5152" t="s">
        <v>5218</v>
      </c>
      <c r="B5152" t="s">
        <v>22</v>
      </c>
      <c r="C5152" t="s">
        <v>44</v>
      </c>
      <c r="D5152" t="s">
        <v>16</v>
      </c>
      <c r="E5152" t="s">
        <v>29</v>
      </c>
      <c r="F5152" t="s">
        <v>30</v>
      </c>
      <c r="G5152">
        <v>56</v>
      </c>
      <c r="H5152">
        <v>1</v>
      </c>
      <c r="I5152">
        <v>10.08</v>
      </c>
      <c r="J5152">
        <v>66.08</v>
      </c>
      <c r="K5152" s="1">
        <v>45031</v>
      </c>
      <c r="L5152" s="2">
        <v>0.86527777777777781</v>
      </c>
      <c r="M5152" t="s">
        <v>25</v>
      </c>
      <c r="N5152">
        <v>58.216479999999997</v>
      </c>
      <c r="O5152">
        <v>7.8635200000000012</v>
      </c>
      <c r="P5152" t="s">
        <v>32</v>
      </c>
      <c r="Q5152" t="s">
        <v>20</v>
      </c>
      <c r="R5152" t="s">
        <v>48</v>
      </c>
      <c r="S5152" t="str">
        <f>TEXT(sales_data[[#This Row],[dtme]],"yyyy")</f>
        <v>2023</v>
      </c>
    </row>
    <row r="5153" spans="1:19" x14ac:dyDescent="0.25">
      <c r="A5153" t="s">
        <v>5219</v>
      </c>
      <c r="B5153" t="s">
        <v>15</v>
      </c>
      <c r="C5153" t="s">
        <v>43</v>
      </c>
      <c r="D5153" t="s">
        <v>23</v>
      </c>
      <c r="E5153" t="s">
        <v>17</v>
      </c>
      <c r="F5153" t="s">
        <v>38</v>
      </c>
      <c r="G5153">
        <v>21</v>
      </c>
      <c r="H5153">
        <v>5</v>
      </c>
      <c r="I5153">
        <v>18.899999999999999</v>
      </c>
      <c r="J5153">
        <v>123.9</v>
      </c>
      <c r="K5153" s="1">
        <v>45031</v>
      </c>
      <c r="L5153" s="2">
        <v>0.5854166666666667</v>
      </c>
      <c r="M5153" t="s">
        <v>46</v>
      </c>
      <c r="N5153">
        <v>107.1735</v>
      </c>
      <c r="O5153">
        <v>16.726500000000001</v>
      </c>
      <c r="P5153" t="s">
        <v>19</v>
      </c>
      <c r="Q5153" t="s">
        <v>20</v>
      </c>
      <c r="R5153" t="s">
        <v>48</v>
      </c>
      <c r="S5153" t="str">
        <f>TEXT(sales_data[[#This Row],[dtme]],"yyyy")</f>
        <v>2023</v>
      </c>
    </row>
    <row r="5154" spans="1:19" x14ac:dyDescent="0.25">
      <c r="A5154" t="s">
        <v>5220</v>
      </c>
      <c r="B5154" t="s">
        <v>37</v>
      </c>
      <c r="C5154" t="s">
        <v>45</v>
      </c>
      <c r="D5154" t="s">
        <v>23</v>
      </c>
      <c r="E5154" t="s">
        <v>17</v>
      </c>
      <c r="F5154" t="s">
        <v>24</v>
      </c>
      <c r="G5154">
        <v>58</v>
      </c>
      <c r="H5154">
        <v>4</v>
      </c>
      <c r="I5154">
        <v>41.76</v>
      </c>
      <c r="J5154">
        <v>273.76</v>
      </c>
      <c r="K5154" s="1">
        <v>45031</v>
      </c>
      <c r="L5154" s="2">
        <v>0.46527777777777779</v>
      </c>
      <c r="M5154" t="s">
        <v>46</v>
      </c>
      <c r="N5154">
        <v>235.15984</v>
      </c>
      <c r="O5154">
        <v>38.600159999999988</v>
      </c>
      <c r="P5154" t="s">
        <v>26</v>
      </c>
      <c r="Q5154" t="s">
        <v>20</v>
      </c>
      <c r="R5154" t="s">
        <v>48</v>
      </c>
      <c r="S5154" t="str">
        <f>TEXT(sales_data[[#This Row],[dtme]],"yyyy")</f>
        <v>2023</v>
      </c>
    </row>
    <row r="5155" spans="1:19" x14ac:dyDescent="0.25">
      <c r="A5155" t="s">
        <v>5221</v>
      </c>
      <c r="B5155" t="s">
        <v>15</v>
      </c>
      <c r="C5155" t="s">
        <v>43</v>
      </c>
      <c r="D5155" t="s">
        <v>23</v>
      </c>
      <c r="E5155" t="s">
        <v>29</v>
      </c>
      <c r="F5155" t="s">
        <v>24</v>
      </c>
      <c r="G5155">
        <v>74</v>
      </c>
      <c r="H5155">
        <v>10</v>
      </c>
      <c r="I5155">
        <v>133.19999999999999</v>
      </c>
      <c r="J5155">
        <v>873.2</v>
      </c>
      <c r="K5155" s="1">
        <v>45031</v>
      </c>
      <c r="L5155" s="2">
        <v>0.73472222222222228</v>
      </c>
      <c r="M5155" t="s">
        <v>25</v>
      </c>
      <c r="N5155">
        <v>772.78200000000004</v>
      </c>
      <c r="O5155">
        <v>100.41800000000001</v>
      </c>
      <c r="P5155" t="s">
        <v>32</v>
      </c>
      <c r="Q5155" t="s">
        <v>20</v>
      </c>
      <c r="R5155" t="s">
        <v>48</v>
      </c>
      <c r="S5155" t="str">
        <f>TEXT(sales_data[[#This Row],[dtme]],"yyyy")</f>
        <v>2023</v>
      </c>
    </row>
    <row r="5156" spans="1:19" x14ac:dyDescent="0.25">
      <c r="A5156" t="s">
        <v>5222</v>
      </c>
      <c r="B5156" t="s">
        <v>37</v>
      </c>
      <c r="C5156" t="s">
        <v>45</v>
      </c>
      <c r="D5156" t="s">
        <v>16</v>
      </c>
      <c r="E5156" t="s">
        <v>17</v>
      </c>
      <c r="F5156" t="s">
        <v>40</v>
      </c>
      <c r="G5156">
        <v>62</v>
      </c>
      <c r="H5156">
        <v>4</v>
      </c>
      <c r="I5156">
        <v>44.64</v>
      </c>
      <c r="J5156">
        <v>292.64</v>
      </c>
      <c r="K5156" s="1">
        <v>45031</v>
      </c>
      <c r="L5156" s="2">
        <v>0.79236111111111107</v>
      </c>
      <c r="M5156" t="s">
        <v>25</v>
      </c>
      <c r="N5156">
        <v>251.96303999999998</v>
      </c>
      <c r="O5156">
        <v>40.676960000000008</v>
      </c>
      <c r="P5156" t="s">
        <v>32</v>
      </c>
      <c r="Q5156" t="s">
        <v>20</v>
      </c>
      <c r="R5156" t="s">
        <v>48</v>
      </c>
      <c r="S5156" t="str">
        <f>TEXT(sales_data[[#This Row],[dtme]],"yyyy")</f>
        <v>2023</v>
      </c>
    </row>
    <row r="5157" spans="1:19" x14ac:dyDescent="0.25">
      <c r="A5157" t="s">
        <v>5223</v>
      </c>
      <c r="B5157" t="s">
        <v>22</v>
      </c>
      <c r="C5157" t="s">
        <v>44</v>
      </c>
      <c r="D5157" t="s">
        <v>16</v>
      </c>
      <c r="E5157" t="s">
        <v>17</v>
      </c>
      <c r="F5157" t="s">
        <v>40</v>
      </c>
      <c r="G5157">
        <v>27</v>
      </c>
      <c r="H5157">
        <v>7</v>
      </c>
      <c r="I5157">
        <v>34.019999999999996</v>
      </c>
      <c r="J5157">
        <v>223.01999999999998</v>
      </c>
      <c r="K5157" s="1">
        <v>45031</v>
      </c>
      <c r="L5157" s="2">
        <v>0.74652777777777779</v>
      </c>
      <c r="M5157" t="s">
        <v>47</v>
      </c>
      <c r="N5157">
        <v>195.58853999999999</v>
      </c>
      <c r="O5157">
        <v>27.431459999999987</v>
      </c>
      <c r="P5157" t="s">
        <v>32</v>
      </c>
      <c r="Q5157" t="s">
        <v>20</v>
      </c>
      <c r="R5157" t="s">
        <v>48</v>
      </c>
      <c r="S5157" t="str">
        <f>TEXT(sales_data[[#This Row],[dtme]],"yyyy")</f>
        <v>2023</v>
      </c>
    </row>
    <row r="5158" spans="1:19" x14ac:dyDescent="0.25">
      <c r="A5158" t="s">
        <v>5224</v>
      </c>
      <c r="B5158" t="s">
        <v>15</v>
      </c>
      <c r="C5158" t="s">
        <v>43</v>
      </c>
      <c r="D5158" t="s">
        <v>23</v>
      </c>
      <c r="E5158" t="s">
        <v>17</v>
      </c>
      <c r="F5158" t="s">
        <v>24</v>
      </c>
      <c r="G5158">
        <v>50</v>
      </c>
      <c r="H5158">
        <v>2</v>
      </c>
      <c r="I5158">
        <v>18</v>
      </c>
      <c r="J5158">
        <v>118</v>
      </c>
      <c r="K5158" s="1">
        <v>45031</v>
      </c>
      <c r="L5158" s="2">
        <v>0.75416666666666665</v>
      </c>
      <c r="M5158" t="s">
        <v>46</v>
      </c>
      <c r="N5158">
        <v>101.71599999999999</v>
      </c>
      <c r="O5158">
        <v>16.284000000000006</v>
      </c>
      <c r="P5158" t="s">
        <v>32</v>
      </c>
      <c r="Q5158" t="s">
        <v>20</v>
      </c>
      <c r="R5158" t="s">
        <v>48</v>
      </c>
      <c r="S5158" t="str">
        <f>TEXT(sales_data[[#This Row],[dtme]],"yyyy")</f>
        <v>2023</v>
      </c>
    </row>
    <row r="5159" spans="1:19" x14ac:dyDescent="0.25">
      <c r="A5159" t="s">
        <v>5225</v>
      </c>
      <c r="B5159" t="s">
        <v>15</v>
      </c>
      <c r="C5159" t="s">
        <v>43</v>
      </c>
      <c r="D5159" t="s">
        <v>16</v>
      </c>
      <c r="E5159" t="s">
        <v>17</v>
      </c>
      <c r="F5159" t="s">
        <v>24</v>
      </c>
      <c r="G5159">
        <v>66</v>
      </c>
      <c r="H5159">
        <v>6</v>
      </c>
      <c r="I5159">
        <v>71.28</v>
      </c>
      <c r="J5159">
        <v>467.28</v>
      </c>
      <c r="K5159" s="1">
        <v>45031</v>
      </c>
      <c r="L5159" s="2">
        <v>0.55138888888888893</v>
      </c>
      <c r="M5159" t="s">
        <v>47</v>
      </c>
      <c r="N5159">
        <v>412.14095999999995</v>
      </c>
      <c r="O5159">
        <v>55.139040000000023</v>
      </c>
      <c r="P5159" t="s">
        <v>19</v>
      </c>
      <c r="Q5159" t="s">
        <v>20</v>
      </c>
      <c r="R5159" t="s">
        <v>48</v>
      </c>
      <c r="S5159" t="str">
        <f>TEXT(sales_data[[#This Row],[dtme]],"yyyy")</f>
        <v>2023</v>
      </c>
    </row>
    <row r="5160" spans="1:19" x14ac:dyDescent="0.25">
      <c r="A5160" t="s">
        <v>5226</v>
      </c>
      <c r="B5160" t="s">
        <v>37</v>
      </c>
      <c r="C5160" t="s">
        <v>45</v>
      </c>
      <c r="D5160" t="s">
        <v>23</v>
      </c>
      <c r="E5160" t="s">
        <v>29</v>
      </c>
      <c r="F5160" t="s">
        <v>33</v>
      </c>
      <c r="G5160">
        <v>90</v>
      </c>
      <c r="H5160">
        <v>9</v>
      </c>
      <c r="I5160">
        <v>145.79999999999998</v>
      </c>
      <c r="J5160">
        <v>955.8</v>
      </c>
      <c r="K5160" s="1">
        <v>45032</v>
      </c>
      <c r="L5160" s="2">
        <v>0.69166666666666665</v>
      </c>
      <c r="M5160" t="s">
        <v>47</v>
      </c>
      <c r="N5160">
        <v>838.23659999999995</v>
      </c>
      <c r="O5160">
        <v>117.5634</v>
      </c>
      <c r="P5160" t="s">
        <v>19</v>
      </c>
      <c r="Q5160" t="s">
        <v>31</v>
      </c>
      <c r="R5160" t="s">
        <v>48</v>
      </c>
      <c r="S5160" t="str">
        <f>TEXT(sales_data[[#This Row],[dtme]],"yyyy")</f>
        <v>2023</v>
      </c>
    </row>
    <row r="5161" spans="1:19" x14ac:dyDescent="0.25">
      <c r="A5161" t="s">
        <v>5227</v>
      </c>
      <c r="B5161" t="s">
        <v>37</v>
      </c>
      <c r="C5161" t="s">
        <v>45</v>
      </c>
      <c r="D5161" t="s">
        <v>23</v>
      </c>
      <c r="E5161" t="s">
        <v>29</v>
      </c>
      <c r="F5161" t="s">
        <v>24</v>
      </c>
      <c r="G5161">
        <v>31</v>
      </c>
      <c r="H5161">
        <v>4</v>
      </c>
      <c r="I5161">
        <v>22.32</v>
      </c>
      <c r="J5161">
        <v>146.32</v>
      </c>
      <c r="K5161" s="1">
        <v>45032</v>
      </c>
      <c r="L5161" s="2">
        <v>0.63680555555555551</v>
      </c>
      <c r="M5161" t="s">
        <v>25</v>
      </c>
      <c r="N5161">
        <v>123.6404</v>
      </c>
      <c r="O5161">
        <v>22.679599999999994</v>
      </c>
      <c r="P5161" t="s">
        <v>19</v>
      </c>
      <c r="Q5161" t="s">
        <v>31</v>
      </c>
      <c r="R5161" t="s">
        <v>48</v>
      </c>
      <c r="S5161" t="str">
        <f>TEXT(sales_data[[#This Row],[dtme]],"yyyy")</f>
        <v>2023</v>
      </c>
    </row>
    <row r="5162" spans="1:19" x14ac:dyDescent="0.25">
      <c r="A5162" t="s">
        <v>5228</v>
      </c>
      <c r="B5162" t="s">
        <v>15</v>
      </c>
      <c r="C5162" t="s">
        <v>43</v>
      </c>
      <c r="D5162" t="s">
        <v>23</v>
      </c>
      <c r="E5162" t="s">
        <v>29</v>
      </c>
      <c r="F5162" t="s">
        <v>40</v>
      </c>
      <c r="G5162">
        <v>12</v>
      </c>
      <c r="H5162">
        <v>10</v>
      </c>
      <c r="I5162">
        <v>21.599999999999998</v>
      </c>
      <c r="J5162">
        <v>141.6</v>
      </c>
      <c r="K5162" s="1">
        <v>45032</v>
      </c>
      <c r="L5162" s="2">
        <v>0.68055555555555558</v>
      </c>
      <c r="M5162" t="s">
        <v>25</v>
      </c>
      <c r="N5162">
        <v>124.608</v>
      </c>
      <c r="O5162">
        <v>16.99199999999999</v>
      </c>
      <c r="P5162" t="s">
        <v>19</v>
      </c>
      <c r="Q5162" t="s">
        <v>31</v>
      </c>
      <c r="R5162" t="s">
        <v>48</v>
      </c>
      <c r="S5162" t="str">
        <f>TEXT(sales_data[[#This Row],[dtme]],"yyyy")</f>
        <v>2023</v>
      </c>
    </row>
    <row r="5163" spans="1:19" x14ac:dyDescent="0.25">
      <c r="A5163" t="s">
        <v>5229</v>
      </c>
      <c r="B5163" t="s">
        <v>15</v>
      </c>
      <c r="C5163" t="s">
        <v>43</v>
      </c>
      <c r="D5163" t="s">
        <v>16</v>
      </c>
      <c r="E5163" t="s">
        <v>17</v>
      </c>
      <c r="F5163" t="s">
        <v>24</v>
      </c>
      <c r="G5163">
        <v>63</v>
      </c>
      <c r="H5163">
        <v>2</v>
      </c>
      <c r="I5163">
        <v>22.68</v>
      </c>
      <c r="J5163">
        <v>148.68</v>
      </c>
      <c r="K5163" s="1">
        <v>45032</v>
      </c>
      <c r="L5163" s="2">
        <v>0.85347222222222219</v>
      </c>
      <c r="M5163" t="s">
        <v>47</v>
      </c>
      <c r="N5163">
        <v>129.94632000000001</v>
      </c>
      <c r="O5163">
        <v>18.733679999999993</v>
      </c>
      <c r="P5163" t="s">
        <v>32</v>
      </c>
      <c r="Q5163" t="s">
        <v>31</v>
      </c>
      <c r="R5163" t="s">
        <v>48</v>
      </c>
      <c r="S5163" t="str">
        <f>TEXT(sales_data[[#This Row],[dtme]],"yyyy")</f>
        <v>2023</v>
      </c>
    </row>
    <row r="5164" spans="1:19" x14ac:dyDescent="0.25">
      <c r="A5164" t="s">
        <v>5230</v>
      </c>
      <c r="B5164" t="s">
        <v>22</v>
      </c>
      <c r="C5164" t="s">
        <v>44</v>
      </c>
      <c r="D5164" t="s">
        <v>16</v>
      </c>
      <c r="E5164" t="s">
        <v>17</v>
      </c>
      <c r="F5164" t="s">
        <v>33</v>
      </c>
      <c r="G5164">
        <v>15</v>
      </c>
      <c r="H5164">
        <v>5</v>
      </c>
      <c r="I5164">
        <v>13.5</v>
      </c>
      <c r="J5164">
        <v>88.5</v>
      </c>
      <c r="K5164" s="1">
        <v>45032</v>
      </c>
      <c r="L5164" s="2">
        <v>0.82499999999999996</v>
      </c>
      <c r="M5164" t="s">
        <v>46</v>
      </c>
      <c r="N5164">
        <v>75.756</v>
      </c>
      <c r="O5164">
        <v>12.744</v>
      </c>
      <c r="P5164" t="s">
        <v>32</v>
      </c>
      <c r="Q5164" t="s">
        <v>31</v>
      </c>
      <c r="R5164" t="s">
        <v>48</v>
      </c>
      <c r="S5164" t="str">
        <f>TEXT(sales_data[[#This Row],[dtme]],"yyyy")</f>
        <v>2023</v>
      </c>
    </row>
    <row r="5165" spans="1:19" x14ac:dyDescent="0.25">
      <c r="A5165" t="s">
        <v>5231</v>
      </c>
      <c r="B5165" t="s">
        <v>22</v>
      </c>
      <c r="C5165" t="s">
        <v>44</v>
      </c>
      <c r="D5165" t="s">
        <v>23</v>
      </c>
      <c r="E5165" t="s">
        <v>17</v>
      </c>
      <c r="F5165" t="s">
        <v>38</v>
      </c>
      <c r="G5165">
        <v>21</v>
      </c>
      <c r="H5165">
        <v>5</v>
      </c>
      <c r="I5165">
        <v>18.899999999999999</v>
      </c>
      <c r="J5165">
        <v>123.9</v>
      </c>
      <c r="K5165" s="1">
        <v>45032</v>
      </c>
      <c r="L5165" s="2">
        <v>0.47013888888888888</v>
      </c>
      <c r="M5165" t="s">
        <v>47</v>
      </c>
      <c r="N5165">
        <v>105.6867</v>
      </c>
      <c r="O5165">
        <v>18.213300000000004</v>
      </c>
      <c r="P5165" t="s">
        <v>26</v>
      </c>
      <c r="Q5165" t="s">
        <v>31</v>
      </c>
      <c r="R5165" t="s">
        <v>48</v>
      </c>
      <c r="S5165" t="str">
        <f>TEXT(sales_data[[#This Row],[dtme]],"yyyy")</f>
        <v>2023</v>
      </c>
    </row>
    <row r="5166" spans="1:19" x14ac:dyDescent="0.25">
      <c r="A5166" t="s">
        <v>5232</v>
      </c>
      <c r="B5166" t="s">
        <v>37</v>
      </c>
      <c r="C5166" t="s">
        <v>45</v>
      </c>
      <c r="D5166" t="s">
        <v>16</v>
      </c>
      <c r="E5166" t="s">
        <v>17</v>
      </c>
      <c r="F5166" t="s">
        <v>40</v>
      </c>
      <c r="G5166">
        <v>85</v>
      </c>
      <c r="H5166">
        <v>9</v>
      </c>
      <c r="I5166">
        <v>137.69999999999999</v>
      </c>
      <c r="J5166">
        <v>902.7</v>
      </c>
      <c r="K5166" s="1">
        <v>45032</v>
      </c>
      <c r="L5166" s="2">
        <v>0.81805555555555554</v>
      </c>
      <c r="M5166" t="s">
        <v>25</v>
      </c>
      <c r="N5166">
        <v>781.73820000000001</v>
      </c>
      <c r="O5166">
        <v>120.96180000000004</v>
      </c>
      <c r="P5166" t="s">
        <v>32</v>
      </c>
      <c r="Q5166" t="s">
        <v>31</v>
      </c>
      <c r="R5166" t="s">
        <v>48</v>
      </c>
      <c r="S5166" t="str">
        <f>TEXT(sales_data[[#This Row],[dtme]],"yyyy")</f>
        <v>2023</v>
      </c>
    </row>
    <row r="5167" spans="1:19" x14ac:dyDescent="0.25">
      <c r="A5167" t="s">
        <v>5233</v>
      </c>
      <c r="B5167" t="s">
        <v>22</v>
      </c>
      <c r="C5167" t="s">
        <v>44</v>
      </c>
      <c r="D5167" t="s">
        <v>16</v>
      </c>
      <c r="E5167" t="s">
        <v>29</v>
      </c>
      <c r="F5167" t="s">
        <v>40</v>
      </c>
      <c r="G5167">
        <v>52</v>
      </c>
      <c r="H5167">
        <v>6</v>
      </c>
      <c r="I5167">
        <v>56.16</v>
      </c>
      <c r="J5167">
        <v>368.15999999999997</v>
      </c>
      <c r="K5167" s="1">
        <v>45032</v>
      </c>
      <c r="L5167" s="2">
        <v>0.74236111111111114</v>
      </c>
      <c r="M5167" t="s">
        <v>47</v>
      </c>
      <c r="N5167">
        <v>311.09519999999998</v>
      </c>
      <c r="O5167">
        <v>57.064799999999991</v>
      </c>
      <c r="P5167" t="s">
        <v>32</v>
      </c>
      <c r="Q5167" t="s">
        <v>31</v>
      </c>
      <c r="R5167" t="s">
        <v>48</v>
      </c>
      <c r="S5167" t="str">
        <f>TEXT(sales_data[[#This Row],[dtme]],"yyyy")</f>
        <v>2023</v>
      </c>
    </row>
    <row r="5168" spans="1:19" x14ac:dyDescent="0.25">
      <c r="A5168" t="s">
        <v>5234</v>
      </c>
      <c r="B5168" t="s">
        <v>37</v>
      </c>
      <c r="C5168" t="s">
        <v>45</v>
      </c>
      <c r="D5168" t="s">
        <v>23</v>
      </c>
      <c r="E5168" t="s">
        <v>29</v>
      </c>
      <c r="F5168" t="s">
        <v>30</v>
      </c>
      <c r="G5168">
        <v>11</v>
      </c>
      <c r="H5168">
        <v>4</v>
      </c>
      <c r="I5168">
        <v>7.92</v>
      </c>
      <c r="J5168">
        <v>51.92</v>
      </c>
      <c r="K5168" s="1">
        <v>45032</v>
      </c>
      <c r="L5168" s="2">
        <v>0.84930555555555554</v>
      </c>
      <c r="M5168" t="s">
        <v>46</v>
      </c>
      <c r="N5168">
        <v>44.59928</v>
      </c>
      <c r="O5168">
        <v>7.3207200000000014</v>
      </c>
      <c r="P5168" t="s">
        <v>32</v>
      </c>
      <c r="Q5168" t="s">
        <v>31</v>
      </c>
      <c r="R5168" t="s">
        <v>48</v>
      </c>
      <c r="S5168" t="str">
        <f>TEXT(sales_data[[#This Row],[dtme]],"yyyy")</f>
        <v>2023</v>
      </c>
    </row>
    <row r="5169" spans="1:19" x14ac:dyDescent="0.25">
      <c r="A5169" t="s">
        <v>5235</v>
      </c>
      <c r="B5169" t="s">
        <v>15</v>
      </c>
      <c r="C5169" t="s">
        <v>43</v>
      </c>
      <c r="D5169" t="s">
        <v>16</v>
      </c>
      <c r="E5169" t="s">
        <v>17</v>
      </c>
      <c r="F5169" t="s">
        <v>30</v>
      </c>
      <c r="G5169">
        <v>10</v>
      </c>
      <c r="H5169">
        <v>8</v>
      </c>
      <c r="I5169">
        <v>14.399999999999999</v>
      </c>
      <c r="J5169">
        <v>94.4</v>
      </c>
      <c r="K5169" s="1">
        <v>45032</v>
      </c>
      <c r="L5169" s="2">
        <v>0.48888888888888887</v>
      </c>
      <c r="M5169" t="s">
        <v>46</v>
      </c>
      <c r="N5169">
        <v>80.61760000000001</v>
      </c>
      <c r="O5169">
        <v>13.782399999999996</v>
      </c>
      <c r="P5169" t="s">
        <v>26</v>
      </c>
      <c r="Q5169" t="s">
        <v>31</v>
      </c>
      <c r="R5169" t="s">
        <v>48</v>
      </c>
      <c r="S5169" t="str">
        <f>TEXT(sales_data[[#This Row],[dtme]],"yyyy")</f>
        <v>2023</v>
      </c>
    </row>
    <row r="5170" spans="1:19" x14ac:dyDescent="0.25">
      <c r="A5170" t="s">
        <v>5236</v>
      </c>
      <c r="B5170" t="s">
        <v>22</v>
      </c>
      <c r="C5170" t="s">
        <v>44</v>
      </c>
      <c r="D5170" t="s">
        <v>23</v>
      </c>
      <c r="E5170" t="s">
        <v>29</v>
      </c>
      <c r="F5170" t="s">
        <v>18</v>
      </c>
      <c r="G5170">
        <v>71</v>
      </c>
      <c r="H5170">
        <v>3</v>
      </c>
      <c r="I5170">
        <v>38.339999999999996</v>
      </c>
      <c r="J5170">
        <v>251.34</v>
      </c>
      <c r="K5170" s="1">
        <v>45032</v>
      </c>
      <c r="L5170" s="2">
        <v>0.48819444444444443</v>
      </c>
      <c r="M5170" t="s">
        <v>47</v>
      </c>
      <c r="N5170">
        <v>223.18992</v>
      </c>
      <c r="O5170">
        <v>28.150080000000003</v>
      </c>
      <c r="P5170" t="s">
        <v>26</v>
      </c>
      <c r="Q5170" t="s">
        <v>31</v>
      </c>
      <c r="R5170" t="s">
        <v>48</v>
      </c>
      <c r="S5170" t="str">
        <f>TEXT(sales_data[[#This Row],[dtme]],"yyyy")</f>
        <v>2023</v>
      </c>
    </row>
    <row r="5171" spans="1:19" x14ac:dyDescent="0.25">
      <c r="A5171" t="s">
        <v>5237</v>
      </c>
      <c r="B5171" t="s">
        <v>15</v>
      </c>
      <c r="C5171" t="s">
        <v>43</v>
      </c>
      <c r="D5171" t="s">
        <v>23</v>
      </c>
      <c r="E5171" t="s">
        <v>17</v>
      </c>
      <c r="F5171" t="s">
        <v>30</v>
      </c>
      <c r="G5171">
        <v>42</v>
      </c>
      <c r="H5171">
        <v>9</v>
      </c>
      <c r="I5171">
        <v>68.039999999999992</v>
      </c>
      <c r="J5171">
        <v>446.03999999999996</v>
      </c>
      <c r="K5171" s="1">
        <v>45032</v>
      </c>
      <c r="L5171" s="2">
        <v>0.8125</v>
      </c>
      <c r="M5171" t="s">
        <v>46</v>
      </c>
      <c r="N5171">
        <v>377.34983999999997</v>
      </c>
      <c r="O5171">
        <v>68.690159999999992</v>
      </c>
      <c r="P5171" t="s">
        <v>32</v>
      </c>
      <c r="Q5171" t="s">
        <v>31</v>
      </c>
      <c r="R5171" t="s">
        <v>48</v>
      </c>
      <c r="S5171" t="str">
        <f>TEXT(sales_data[[#This Row],[dtme]],"yyyy")</f>
        <v>2023</v>
      </c>
    </row>
    <row r="5172" spans="1:19" x14ac:dyDescent="0.25">
      <c r="A5172" t="s">
        <v>5238</v>
      </c>
      <c r="B5172" t="s">
        <v>15</v>
      </c>
      <c r="C5172" t="s">
        <v>43</v>
      </c>
      <c r="D5172" t="s">
        <v>16</v>
      </c>
      <c r="E5172" t="s">
        <v>29</v>
      </c>
      <c r="F5172" t="s">
        <v>40</v>
      </c>
      <c r="G5172">
        <v>88</v>
      </c>
      <c r="H5172">
        <v>4</v>
      </c>
      <c r="I5172">
        <v>63.36</v>
      </c>
      <c r="J5172">
        <v>415.36</v>
      </c>
      <c r="K5172" s="1">
        <v>45033</v>
      </c>
      <c r="L5172" s="2">
        <v>0.77152777777777781</v>
      </c>
      <c r="M5172" t="s">
        <v>47</v>
      </c>
      <c r="N5172">
        <v>356.79424</v>
      </c>
      <c r="O5172">
        <v>58.565760000000012</v>
      </c>
      <c r="P5172" t="s">
        <v>32</v>
      </c>
      <c r="Q5172" t="s">
        <v>35</v>
      </c>
      <c r="R5172" t="s">
        <v>48</v>
      </c>
      <c r="S5172" t="str">
        <f>TEXT(sales_data[[#This Row],[dtme]],"yyyy")</f>
        <v>2023</v>
      </c>
    </row>
    <row r="5173" spans="1:19" x14ac:dyDescent="0.25">
      <c r="A5173" t="s">
        <v>5239</v>
      </c>
      <c r="B5173" t="s">
        <v>22</v>
      </c>
      <c r="C5173" t="s">
        <v>44</v>
      </c>
      <c r="D5173" t="s">
        <v>23</v>
      </c>
      <c r="E5173" t="s">
        <v>17</v>
      </c>
      <c r="F5173" t="s">
        <v>40</v>
      </c>
      <c r="G5173">
        <v>97</v>
      </c>
      <c r="H5173">
        <v>4</v>
      </c>
      <c r="I5173">
        <v>69.84</v>
      </c>
      <c r="J5173">
        <v>457.84000000000003</v>
      </c>
      <c r="K5173" s="1">
        <v>45033</v>
      </c>
      <c r="L5173" s="2">
        <v>0.78680555555555554</v>
      </c>
      <c r="M5173" t="s">
        <v>25</v>
      </c>
      <c r="N5173">
        <v>402.89920000000001</v>
      </c>
      <c r="O5173">
        <v>54.940800000000024</v>
      </c>
      <c r="P5173" t="s">
        <v>32</v>
      </c>
      <c r="Q5173" t="s">
        <v>35</v>
      </c>
      <c r="R5173" t="s">
        <v>48</v>
      </c>
      <c r="S5173" t="str">
        <f>TEXT(sales_data[[#This Row],[dtme]],"yyyy")</f>
        <v>2023</v>
      </c>
    </row>
    <row r="5174" spans="1:19" x14ac:dyDescent="0.25">
      <c r="A5174" t="s">
        <v>5240</v>
      </c>
      <c r="B5174" t="s">
        <v>22</v>
      </c>
      <c r="C5174" t="s">
        <v>44</v>
      </c>
      <c r="D5174" t="s">
        <v>23</v>
      </c>
      <c r="E5174" t="s">
        <v>17</v>
      </c>
      <c r="F5174" t="s">
        <v>40</v>
      </c>
      <c r="G5174">
        <v>81</v>
      </c>
      <c r="H5174">
        <v>3</v>
      </c>
      <c r="I5174">
        <v>43.739999999999995</v>
      </c>
      <c r="J5174">
        <v>286.74</v>
      </c>
      <c r="K5174" s="1">
        <v>45033</v>
      </c>
      <c r="L5174" s="2">
        <v>0.85416666666666663</v>
      </c>
      <c r="M5174" t="s">
        <v>46</v>
      </c>
      <c r="N5174">
        <v>252.90468000000001</v>
      </c>
      <c r="O5174">
        <v>33.835319999999996</v>
      </c>
      <c r="P5174" t="s">
        <v>32</v>
      </c>
      <c r="Q5174" t="s">
        <v>35</v>
      </c>
      <c r="R5174" t="s">
        <v>48</v>
      </c>
      <c r="S5174" t="str">
        <f>TEXT(sales_data[[#This Row],[dtme]],"yyyy")</f>
        <v>2023</v>
      </c>
    </row>
    <row r="5175" spans="1:19" x14ac:dyDescent="0.25">
      <c r="A5175" t="s">
        <v>5241</v>
      </c>
      <c r="B5175" t="s">
        <v>15</v>
      </c>
      <c r="C5175" t="s">
        <v>43</v>
      </c>
      <c r="D5175" t="s">
        <v>23</v>
      </c>
      <c r="E5175" t="s">
        <v>17</v>
      </c>
      <c r="F5175" t="s">
        <v>38</v>
      </c>
      <c r="G5175">
        <v>64</v>
      </c>
      <c r="H5175">
        <v>4</v>
      </c>
      <c r="I5175">
        <v>46.08</v>
      </c>
      <c r="J5175">
        <v>302.08</v>
      </c>
      <c r="K5175" s="1">
        <v>45033</v>
      </c>
      <c r="L5175" s="2">
        <v>0.58194444444444449</v>
      </c>
      <c r="M5175" t="s">
        <v>25</v>
      </c>
      <c r="N5175">
        <v>265.22623999999996</v>
      </c>
      <c r="O5175">
        <v>36.853760000000023</v>
      </c>
      <c r="P5175" t="s">
        <v>19</v>
      </c>
      <c r="Q5175" t="s">
        <v>35</v>
      </c>
      <c r="R5175" t="s">
        <v>48</v>
      </c>
      <c r="S5175" t="str">
        <f>TEXT(sales_data[[#This Row],[dtme]],"yyyy")</f>
        <v>2023</v>
      </c>
    </row>
    <row r="5176" spans="1:19" x14ac:dyDescent="0.25">
      <c r="A5176" t="s">
        <v>5242</v>
      </c>
      <c r="B5176" t="s">
        <v>15</v>
      </c>
      <c r="C5176" t="s">
        <v>43</v>
      </c>
      <c r="D5176" t="s">
        <v>23</v>
      </c>
      <c r="E5176" t="s">
        <v>17</v>
      </c>
      <c r="F5176" t="s">
        <v>30</v>
      </c>
      <c r="G5176">
        <v>45</v>
      </c>
      <c r="H5176">
        <v>9</v>
      </c>
      <c r="I5176">
        <v>72.899999999999991</v>
      </c>
      <c r="J5176">
        <v>477.9</v>
      </c>
      <c r="K5176" s="1">
        <v>45033</v>
      </c>
      <c r="L5176" s="2">
        <v>0.66041666666666665</v>
      </c>
      <c r="M5176" t="s">
        <v>25</v>
      </c>
      <c r="N5176">
        <v>405.7371</v>
      </c>
      <c r="O5176">
        <v>72.162899999999979</v>
      </c>
      <c r="P5176" t="s">
        <v>19</v>
      </c>
      <c r="Q5176" t="s">
        <v>35</v>
      </c>
      <c r="R5176" t="s">
        <v>48</v>
      </c>
      <c r="S5176" t="str">
        <f>TEXT(sales_data[[#This Row],[dtme]],"yyyy")</f>
        <v>2023</v>
      </c>
    </row>
    <row r="5177" spans="1:19" x14ac:dyDescent="0.25">
      <c r="A5177" t="s">
        <v>5243</v>
      </c>
      <c r="B5177" t="s">
        <v>15</v>
      </c>
      <c r="C5177" t="s">
        <v>43</v>
      </c>
      <c r="D5177" t="s">
        <v>23</v>
      </c>
      <c r="E5177" t="s">
        <v>29</v>
      </c>
      <c r="F5177" t="s">
        <v>40</v>
      </c>
      <c r="G5177">
        <v>42</v>
      </c>
      <c r="H5177">
        <v>2</v>
      </c>
      <c r="I5177">
        <v>15.12</v>
      </c>
      <c r="J5177">
        <v>99.12</v>
      </c>
      <c r="K5177" s="1">
        <v>45033</v>
      </c>
      <c r="L5177" s="2">
        <v>0.65902777777777777</v>
      </c>
      <c r="M5177" t="s">
        <v>47</v>
      </c>
      <c r="N5177">
        <v>87.2256</v>
      </c>
      <c r="O5177">
        <v>11.894400000000005</v>
      </c>
      <c r="P5177" t="s">
        <v>19</v>
      </c>
      <c r="Q5177" t="s">
        <v>35</v>
      </c>
      <c r="R5177" t="s">
        <v>48</v>
      </c>
      <c r="S5177" t="str">
        <f>TEXT(sales_data[[#This Row],[dtme]],"yyyy")</f>
        <v>2023</v>
      </c>
    </row>
    <row r="5178" spans="1:19" x14ac:dyDescent="0.25">
      <c r="A5178" t="s">
        <v>5244</v>
      </c>
      <c r="B5178" t="s">
        <v>37</v>
      </c>
      <c r="C5178" t="s">
        <v>45</v>
      </c>
      <c r="D5178" t="s">
        <v>23</v>
      </c>
      <c r="E5178" t="s">
        <v>17</v>
      </c>
      <c r="F5178" t="s">
        <v>24</v>
      </c>
      <c r="G5178">
        <v>91</v>
      </c>
      <c r="H5178">
        <v>4</v>
      </c>
      <c r="I5178">
        <v>65.52</v>
      </c>
      <c r="J5178">
        <v>429.52</v>
      </c>
      <c r="K5178" s="1">
        <v>45033</v>
      </c>
      <c r="L5178" s="2">
        <v>0.8666666666666667</v>
      </c>
      <c r="M5178" t="s">
        <v>46</v>
      </c>
      <c r="N5178">
        <v>366.38056</v>
      </c>
      <c r="O5178">
        <v>63.139439999999979</v>
      </c>
      <c r="P5178" t="s">
        <v>32</v>
      </c>
      <c r="Q5178" t="s">
        <v>35</v>
      </c>
      <c r="R5178" t="s">
        <v>48</v>
      </c>
      <c r="S5178" t="str">
        <f>TEXT(sales_data[[#This Row],[dtme]],"yyyy")</f>
        <v>2023</v>
      </c>
    </row>
    <row r="5179" spans="1:19" x14ac:dyDescent="0.25">
      <c r="A5179" t="s">
        <v>5245</v>
      </c>
      <c r="B5179" t="s">
        <v>15</v>
      </c>
      <c r="C5179" t="s">
        <v>43</v>
      </c>
      <c r="D5179" t="s">
        <v>16</v>
      </c>
      <c r="E5179" t="s">
        <v>29</v>
      </c>
      <c r="F5179" t="s">
        <v>30</v>
      </c>
      <c r="G5179">
        <v>32</v>
      </c>
      <c r="H5179">
        <v>2</v>
      </c>
      <c r="I5179">
        <v>11.52</v>
      </c>
      <c r="J5179">
        <v>75.52</v>
      </c>
      <c r="K5179" s="1">
        <v>45034</v>
      </c>
      <c r="L5179" s="2">
        <v>0.47569444444444442</v>
      </c>
      <c r="M5179" t="s">
        <v>46</v>
      </c>
      <c r="N5179">
        <v>66.533119999999997</v>
      </c>
      <c r="O5179">
        <v>8.9868799999999993</v>
      </c>
      <c r="P5179" t="s">
        <v>26</v>
      </c>
      <c r="Q5179" t="s">
        <v>41</v>
      </c>
      <c r="R5179" t="s">
        <v>48</v>
      </c>
      <c r="S5179" t="str">
        <f>TEXT(sales_data[[#This Row],[dtme]],"yyyy")</f>
        <v>2023</v>
      </c>
    </row>
    <row r="5180" spans="1:19" x14ac:dyDescent="0.25">
      <c r="A5180" t="s">
        <v>5246</v>
      </c>
      <c r="B5180" t="s">
        <v>15</v>
      </c>
      <c r="C5180" t="s">
        <v>43</v>
      </c>
      <c r="D5180" t="s">
        <v>23</v>
      </c>
      <c r="E5180" t="s">
        <v>29</v>
      </c>
      <c r="F5180" t="s">
        <v>18</v>
      </c>
      <c r="G5180">
        <v>49</v>
      </c>
      <c r="H5180">
        <v>1</v>
      </c>
      <c r="I5180">
        <v>8.82</v>
      </c>
      <c r="J5180">
        <v>57.82</v>
      </c>
      <c r="K5180" s="1">
        <v>45034</v>
      </c>
      <c r="L5180" s="2">
        <v>0.75208333333333333</v>
      </c>
      <c r="M5180" t="s">
        <v>47</v>
      </c>
      <c r="N5180">
        <v>49.89866</v>
      </c>
      <c r="O5180">
        <v>7.9213400000000007</v>
      </c>
      <c r="P5180" t="s">
        <v>32</v>
      </c>
      <c r="Q5180" t="s">
        <v>41</v>
      </c>
      <c r="R5180" t="s">
        <v>48</v>
      </c>
      <c r="S5180" t="str">
        <f>TEXT(sales_data[[#This Row],[dtme]],"yyyy")</f>
        <v>2023</v>
      </c>
    </row>
    <row r="5181" spans="1:19" x14ac:dyDescent="0.25">
      <c r="A5181" t="s">
        <v>5247</v>
      </c>
      <c r="B5181" t="s">
        <v>37</v>
      </c>
      <c r="C5181" t="s">
        <v>45</v>
      </c>
      <c r="D5181" t="s">
        <v>23</v>
      </c>
      <c r="E5181" t="s">
        <v>17</v>
      </c>
      <c r="F5181" t="s">
        <v>24</v>
      </c>
      <c r="G5181">
        <v>65</v>
      </c>
      <c r="H5181">
        <v>10</v>
      </c>
      <c r="I5181">
        <v>117</v>
      </c>
      <c r="J5181">
        <v>767</v>
      </c>
      <c r="K5181" s="1">
        <v>45034</v>
      </c>
      <c r="L5181" s="2">
        <v>0.58194444444444449</v>
      </c>
      <c r="M5181" t="s">
        <v>46</v>
      </c>
      <c r="N5181">
        <v>672.65899999999999</v>
      </c>
      <c r="O5181">
        <v>94.341000000000008</v>
      </c>
      <c r="P5181" t="s">
        <v>19</v>
      </c>
      <c r="Q5181" t="s">
        <v>41</v>
      </c>
      <c r="R5181" t="s">
        <v>48</v>
      </c>
      <c r="S5181" t="str">
        <f>TEXT(sales_data[[#This Row],[dtme]],"yyyy")</f>
        <v>2023</v>
      </c>
    </row>
    <row r="5182" spans="1:19" x14ac:dyDescent="0.25">
      <c r="A5182" t="s">
        <v>5248</v>
      </c>
      <c r="B5182" t="s">
        <v>22</v>
      </c>
      <c r="C5182" t="s">
        <v>44</v>
      </c>
      <c r="D5182" t="s">
        <v>16</v>
      </c>
      <c r="E5182" t="s">
        <v>17</v>
      </c>
      <c r="F5182" t="s">
        <v>30</v>
      </c>
      <c r="G5182">
        <v>93</v>
      </c>
      <c r="H5182">
        <v>1</v>
      </c>
      <c r="I5182">
        <v>16.739999999999998</v>
      </c>
      <c r="J5182">
        <v>109.74</v>
      </c>
      <c r="K5182" s="1">
        <v>45034</v>
      </c>
      <c r="L5182" s="2">
        <v>0.55833333333333335</v>
      </c>
      <c r="M5182" t="s">
        <v>47</v>
      </c>
      <c r="N5182">
        <v>92.620559999999998</v>
      </c>
      <c r="O5182">
        <v>17.119439999999997</v>
      </c>
      <c r="P5182" t="s">
        <v>19</v>
      </c>
      <c r="Q5182" t="s">
        <v>41</v>
      </c>
      <c r="R5182" t="s">
        <v>48</v>
      </c>
      <c r="S5182" t="str">
        <f>TEXT(sales_data[[#This Row],[dtme]],"yyyy")</f>
        <v>2023</v>
      </c>
    </row>
    <row r="5183" spans="1:19" x14ac:dyDescent="0.25">
      <c r="A5183" t="s">
        <v>5249</v>
      </c>
      <c r="B5183" t="s">
        <v>15</v>
      </c>
      <c r="C5183" t="s">
        <v>43</v>
      </c>
      <c r="D5183" t="s">
        <v>16</v>
      </c>
      <c r="E5183" t="s">
        <v>29</v>
      </c>
      <c r="F5183" t="s">
        <v>33</v>
      </c>
      <c r="G5183">
        <v>62</v>
      </c>
      <c r="H5183">
        <v>5</v>
      </c>
      <c r="I5183">
        <v>55.8</v>
      </c>
      <c r="J5183">
        <v>365.8</v>
      </c>
      <c r="K5183" s="1">
        <v>45034</v>
      </c>
      <c r="L5183" s="2">
        <v>0.51875000000000004</v>
      </c>
      <c r="M5183" t="s">
        <v>47</v>
      </c>
      <c r="N5183">
        <v>324.46460000000002</v>
      </c>
      <c r="O5183">
        <v>41.335399999999993</v>
      </c>
      <c r="P5183" t="s">
        <v>19</v>
      </c>
      <c r="Q5183" t="s">
        <v>41</v>
      </c>
      <c r="R5183" t="s">
        <v>48</v>
      </c>
      <c r="S5183" t="str">
        <f>TEXT(sales_data[[#This Row],[dtme]],"yyyy")</f>
        <v>2023</v>
      </c>
    </row>
    <row r="5184" spans="1:19" x14ac:dyDescent="0.25">
      <c r="A5184" t="s">
        <v>5250</v>
      </c>
      <c r="B5184" t="s">
        <v>37</v>
      </c>
      <c r="C5184" t="s">
        <v>45</v>
      </c>
      <c r="D5184" t="s">
        <v>16</v>
      </c>
      <c r="E5184" t="s">
        <v>17</v>
      </c>
      <c r="F5184" t="s">
        <v>24</v>
      </c>
      <c r="G5184">
        <v>73</v>
      </c>
      <c r="H5184">
        <v>9</v>
      </c>
      <c r="I5184">
        <v>118.25999999999999</v>
      </c>
      <c r="J5184">
        <v>775.26</v>
      </c>
      <c r="K5184" s="1">
        <v>45034</v>
      </c>
      <c r="L5184" s="2">
        <v>0.45277777777777778</v>
      </c>
      <c r="M5184" t="s">
        <v>47</v>
      </c>
      <c r="N5184">
        <v>679.90301999999997</v>
      </c>
      <c r="O5184">
        <v>95.356980000000021</v>
      </c>
      <c r="P5184" t="s">
        <v>26</v>
      </c>
      <c r="Q5184" t="s">
        <v>41</v>
      </c>
      <c r="R5184" t="s">
        <v>48</v>
      </c>
      <c r="S5184" t="str">
        <f>TEXT(sales_data[[#This Row],[dtme]],"yyyy")</f>
        <v>2023</v>
      </c>
    </row>
    <row r="5185" spans="1:19" x14ac:dyDescent="0.25">
      <c r="A5185" t="s">
        <v>5251</v>
      </c>
      <c r="B5185" t="s">
        <v>15</v>
      </c>
      <c r="C5185" t="s">
        <v>43</v>
      </c>
      <c r="D5185" t="s">
        <v>16</v>
      </c>
      <c r="E5185" t="s">
        <v>17</v>
      </c>
      <c r="F5185" t="s">
        <v>33</v>
      </c>
      <c r="G5185">
        <v>97</v>
      </c>
      <c r="H5185">
        <v>7</v>
      </c>
      <c r="I5185">
        <v>122.22</v>
      </c>
      <c r="J5185">
        <v>801.22</v>
      </c>
      <c r="K5185" s="1">
        <v>45034</v>
      </c>
      <c r="L5185" s="2">
        <v>0.53125</v>
      </c>
      <c r="M5185" t="s">
        <v>46</v>
      </c>
      <c r="N5185">
        <v>689.85041999999999</v>
      </c>
      <c r="O5185">
        <v>111.36958000000004</v>
      </c>
      <c r="P5185" t="s">
        <v>19</v>
      </c>
      <c r="Q5185" t="s">
        <v>41</v>
      </c>
      <c r="R5185" t="s">
        <v>48</v>
      </c>
      <c r="S5185" t="str">
        <f>TEXT(sales_data[[#This Row],[dtme]],"yyyy")</f>
        <v>2023</v>
      </c>
    </row>
    <row r="5186" spans="1:19" x14ac:dyDescent="0.25">
      <c r="A5186" t="s">
        <v>5252</v>
      </c>
      <c r="B5186" t="s">
        <v>22</v>
      </c>
      <c r="C5186" t="s">
        <v>44</v>
      </c>
      <c r="D5186" t="s">
        <v>16</v>
      </c>
      <c r="E5186" t="s">
        <v>17</v>
      </c>
      <c r="F5186" t="s">
        <v>40</v>
      </c>
      <c r="G5186">
        <v>10</v>
      </c>
      <c r="H5186">
        <v>2</v>
      </c>
      <c r="I5186">
        <v>3.5999999999999996</v>
      </c>
      <c r="J5186">
        <v>23.6</v>
      </c>
      <c r="K5186" s="1">
        <v>45034</v>
      </c>
      <c r="L5186" s="2">
        <v>0.72916666666666663</v>
      </c>
      <c r="M5186" t="s">
        <v>25</v>
      </c>
      <c r="N5186">
        <v>20.154400000000003</v>
      </c>
      <c r="O5186">
        <v>3.4455999999999989</v>
      </c>
      <c r="P5186" t="s">
        <v>32</v>
      </c>
      <c r="Q5186" t="s">
        <v>41</v>
      </c>
      <c r="R5186" t="s">
        <v>48</v>
      </c>
      <c r="S5186" t="str">
        <f>TEXT(sales_data[[#This Row],[dtme]],"yyyy")</f>
        <v>2023</v>
      </c>
    </row>
    <row r="5187" spans="1:19" x14ac:dyDescent="0.25">
      <c r="A5187" t="s">
        <v>5253</v>
      </c>
      <c r="B5187" t="s">
        <v>37</v>
      </c>
      <c r="C5187" t="s">
        <v>45</v>
      </c>
      <c r="D5187" t="s">
        <v>16</v>
      </c>
      <c r="E5187" t="s">
        <v>29</v>
      </c>
      <c r="F5187" t="s">
        <v>40</v>
      </c>
      <c r="G5187">
        <v>32</v>
      </c>
      <c r="H5187">
        <v>3</v>
      </c>
      <c r="I5187">
        <v>17.28</v>
      </c>
      <c r="J5187">
        <v>113.28</v>
      </c>
      <c r="K5187" s="1">
        <v>45034</v>
      </c>
      <c r="L5187" s="2">
        <v>0.62152777777777779</v>
      </c>
      <c r="M5187" t="s">
        <v>25</v>
      </c>
      <c r="N5187">
        <v>99.233280000000008</v>
      </c>
      <c r="O5187">
        <v>14.046719999999993</v>
      </c>
      <c r="P5187" t="s">
        <v>19</v>
      </c>
      <c r="Q5187" t="s">
        <v>41</v>
      </c>
      <c r="R5187" t="s">
        <v>48</v>
      </c>
      <c r="S5187" t="str">
        <f>TEXT(sales_data[[#This Row],[dtme]],"yyyy")</f>
        <v>2023</v>
      </c>
    </row>
    <row r="5188" spans="1:19" x14ac:dyDescent="0.25">
      <c r="A5188" t="s">
        <v>5254</v>
      </c>
      <c r="B5188" t="s">
        <v>37</v>
      </c>
      <c r="C5188" t="s">
        <v>45</v>
      </c>
      <c r="D5188" t="s">
        <v>23</v>
      </c>
      <c r="E5188" t="s">
        <v>17</v>
      </c>
      <c r="F5188" t="s">
        <v>30</v>
      </c>
      <c r="G5188">
        <v>62</v>
      </c>
      <c r="H5188">
        <v>10</v>
      </c>
      <c r="I5188">
        <v>111.6</v>
      </c>
      <c r="J5188">
        <v>731.6</v>
      </c>
      <c r="K5188" s="1">
        <v>45034</v>
      </c>
      <c r="L5188" s="2">
        <v>0.44722222222222224</v>
      </c>
      <c r="M5188" t="s">
        <v>25</v>
      </c>
      <c r="N5188">
        <v>634.29719999999998</v>
      </c>
      <c r="O5188">
        <v>97.302800000000047</v>
      </c>
      <c r="P5188" t="s">
        <v>26</v>
      </c>
      <c r="Q5188" t="s">
        <v>41</v>
      </c>
      <c r="R5188" t="s">
        <v>48</v>
      </c>
      <c r="S5188" t="str">
        <f>TEXT(sales_data[[#This Row],[dtme]],"yyyy")</f>
        <v>2023</v>
      </c>
    </row>
    <row r="5189" spans="1:19" x14ac:dyDescent="0.25">
      <c r="A5189" t="s">
        <v>5255</v>
      </c>
      <c r="B5189" t="s">
        <v>15</v>
      </c>
      <c r="C5189" t="s">
        <v>43</v>
      </c>
      <c r="D5189" t="s">
        <v>16</v>
      </c>
      <c r="E5189" t="s">
        <v>17</v>
      </c>
      <c r="F5189" t="s">
        <v>38</v>
      </c>
      <c r="G5189">
        <v>65</v>
      </c>
      <c r="H5189">
        <v>1</v>
      </c>
      <c r="I5189">
        <v>11.7</v>
      </c>
      <c r="J5189">
        <v>76.7</v>
      </c>
      <c r="K5189" s="1">
        <v>45034</v>
      </c>
      <c r="L5189" s="2">
        <v>0.62986111111111109</v>
      </c>
      <c r="M5189" t="s">
        <v>25</v>
      </c>
      <c r="N5189">
        <v>67.342600000000004</v>
      </c>
      <c r="O5189">
        <v>9.3573999999999984</v>
      </c>
      <c r="P5189" t="s">
        <v>19</v>
      </c>
      <c r="Q5189" t="s">
        <v>41</v>
      </c>
      <c r="R5189" t="s">
        <v>48</v>
      </c>
      <c r="S5189" t="str">
        <f>TEXT(sales_data[[#This Row],[dtme]],"yyyy")</f>
        <v>2023</v>
      </c>
    </row>
    <row r="5190" spans="1:19" x14ac:dyDescent="0.25">
      <c r="A5190" t="s">
        <v>5256</v>
      </c>
      <c r="B5190" t="s">
        <v>22</v>
      </c>
      <c r="C5190" t="s">
        <v>44</v>
      </c>
      <c r="D5190" t="s">
        <v>23</v>
      </c>
      <c r="E5190" t="s">
        <v>29</v>
      </c>
      <c r="F5190" t="s">
        <v>38</v>
      </c>
      <c r="G5190">
        <v>68</v>
      </c>
      <c r="H5190">
        <v>6</v>
      </c>
      <c r="I5190">
        <v>73.44</v>
      </c>
      <c r="J5190">
        <v>481.44</v>
      </c>
      <c r="K5190" s="1">
        <v>45034</v>
      </c>
      <c r="L5190" s="2">
        <v>0.64652777777777781</v>
      </c>
      <c r="M5190" t="s">
        <v>46</v>
      </c>
      <c r="N5190">
        <v>425.11151999999998</v>
      </c>
      <c r="O5190">
        <v>56.328480000000013</v>
      </c>
      <c r="P5190" t="s">
        <v>19</v>
      </c>
      <c r="Q5190" t="s">
        <v>41</v>
      </c>
      <c r="R5190" t="s">
        <v>48</v>
      </c>
      <c r="S5190" t="str">
        <f>TEXT(sales_data[[#This Row],[dtme]],"yyyy")</f>
        <v>2023</v>
      </c>
    </row>
    <row r="5191" spans="1:19" x14ac:dyDescent="0.25">
      <c r="A5191" t="s">
        <v>5257</v>
      </c>
      <c r="B5191" t="s">
        <v>37</v>
      </c>
      <c r="C5191" t="s">
        <v>45</v>
      </c>
      <c r="D5191" t="s">
        <v>23</v>
      </c>
      <c r="E5191" t="s">
        <v>17</v>
      </c>
      <c r="F5191" t="s">
        <v>40</v>
      </c>
      <c r="G5191">
        <v>54</v>
      </c>
      <c r="H5191">
        <v>1</v>
      </c>
      <c r="I5191">
        <v>9.7199999999999989</v>
      </c>
      <c r="J5191">
        <v>63.72</v>
      </c>
      <c r="K5191" s="1">
        <v>45034</v>
      </c>
      <c r="L5191" s="2">
        <v>0.7631944444444444</v>
      </c>
      <c r="M5191" t="s">
        <v>46</v>
      </c>
      <c r="N5191">
        <v>55.117800000000003</v>
      </c>
      <c r="O5191">
        <v>8.6021999999999963</v>
      </c>
      <c r="P5191" t="s">
        <v>32</v>
      </c>
      <c r="Q5191" t="s">
        <v>41</v>
      </c>
      <c r="R5191" t="s">
        <v>48</v>
      </c>
      <c r="S5191" t="str">
        <f>TEXT(sales_data[[#This Row],[dtme]],"yyyy")</f>
        <v>2023</v>
      </c>
    </row>
    <row r="5192" spans="1:19" x14ac:dyDescent="0.25">
      <c r="A5192" t="s">
        <v>5258</v>
      </c>
      <c r="B5192" t="s">
        <v>15</v>
      </c>
      <c r="C5192" t="s">
        <v>43</v>
      </c>
      <c r="D5192" t="s">
        <v>16</v>
      </c>
      <c r="E5192" t="s">
        <v>29</v>
      </c>
      <c r="F5192" t="s">
        <v>18</v>
      </c>
      <c r="G5192">
        <v>60</v>
      </c>
      <c r="H5192">
        <v>10</v>
      </c>
      <c r="I5192">
        <v>108</v>
      </c>
      <c r="J5192">
        <v>708</v>
      </c>
      <c r="K5192" s="1">
        <v>45035</v>
      </c>
      <c r="L5192" s="2">
        <v>0.85624999999999996</v>
      </c>
      <c r="M5192" t="s">
        <v>46</v>
      </c>
      <c r="N5192">
        <v>629.41200000000003</v>
      </c>
      <c r="O5192">
        <v>78.587999999999965</v>
      </c>
      <c r="P5192" t="s">
        <v>32</v>
      </c>
      <c r="Q5192" t="s">
        <v>39</v>
      </c>
      <c r="R5192" t="s">
        <v>48</v>
      </c>
      <c r="S5192" t="str">
        <f>TEXT(sales_data[[#This Row],[dtme]],"yyyy")</f>
        <v>2023</v>
      </c>
    </row>
    <row r="5193" spans="1:19" x14ac:dyDescent="0.25">
      <c r="A5193" t="s">
        <v>5259</v>
      </c>
      <c r="B5193" t="s">
        <v>22</v>
      </c>
      <c r="C5193" t="s">
        <v>44</v>
      </c>
      <c r="D5193" t="s">
        <v>23</v>
      </c>
      <c r="E5193" t="s">
        <v>17</v>
      </c>
      <c r="F5193" t="s">
        <v>33</v>
      </c>
      <c r="G5193">
        <v>97</v>
      </c>
      <c r="H5193">
        <v>1</v>
      </c>
      <c r="I5193">
        <v>17.46</v>
      </c>
      <c r="J5193">
        <v>114.46000000000001</v>
      </c>
      <c r="K5193" s="1">
        <v>45035</v>
      </c>
      <c r="L5193" s="2">
        <v>0.50138888888888888</v>
      </c>
      <c r="M5193" t="s">
        <v>46</v>
      </c>
      <c r="N5193">
        <v>98.092220000000012</v>
      </c>
      <c r="O5193">
        <v>16.367779999999996</v>
      </c>
      <c r="P5193" t="s">
        <v>19</v>
      </c>
      <c r="Q5193" t="s">
        <v>39</v>
      </c>
      <c r="R5193" t="s">
        <v>48</v>
      </c>
      <c r="S5193" t="str">
        <f>TEXT(sales_data[[#This Row],[dtme]],"yyyy")</f>
        <v>2023</v>
      </c>
    </row>
    <row r="5194" spans="1:19" x14ac:dyDescent="0.25">
      <c r="A5194" t="s">
        <v>5260</v>
      </c>
      <c r="B5194" t="s">
        <v>15</v>
      </c>
      <c r="C5194" t="s">
        <v>43</v>
      </c>
      <c r="D5194" t="s">
        <v>23</v>
      </c>
      <c r="E5194" t="s">
        <v>29</v>
      </c>
      <c r="F5194" t="s">
        <v>40</v>
      </c>
      <c r="G5194">
        <v>44</v>
      </c>
      <c r="H5194">
        <v>8</v>
      </c>
      <c r="I5194">
        <v>63.36</v>
      </c>
      <c r="J5194">
        <v>415.36</v>
      </c>
      <c r="K5194" s="1">
        <v>45035</v>
      </c>
      <c r="L5194" s="2">
        <v>0.65902777777777777</v>
      </c>
      <c r="M5194" t="s">
        <v>46</v>
      </c>
      <c r="N5194">
        <v>369.25504000000001</v>
      </c>
      <c r="O5194">
        <v>46.104960000000005</v>
      </c>
      <c r="P5194" t="s">
        <v>19</v>
      </c>
      <c r="Q5194" t="s">
        <v>39</v>
      </c>
      <c r="R5194" t="s">
        <v>48</v>
      </c>
      <c r="S5194" t="str">
        <f>TEXT(sales_data[[#This Row],[dtme]],"yyyy")</f>
        <v>2023</v>
      </c>
    </row>
    <row r="5195" spans="1:19" x14ac:dyDescent="0.25">
      <c r="A5195" t="s">
        <v>5261</v>
      </c>
      <c r="B5195" t="s">
        <v>15</v>
      </c>
      <c r="C5195" t="s">
        <v>43</v>
      </c>
      <c r="D5195" t="s">
        <v>23</v>
      </c>
      <c r="E5195" t="s">
        <v>29</v>
      </c>
      <c r="F5195" t="s">
        <v>18</v>
      </c>
      <c r="G5195">
        <v>59</v>
      </c>
      <c r="H5195">
        <v>4</v>
      </c>
      <c r="I5195">
        <v>42.48</v>
      </c>
      <c r="J5195">
        <v>278.48</v>
      </c>
      <c r="K5195" s="1">
        <v>45035</v>
      </c>
      <c r="L5195" s="2">
        <v>0.48333333333333334</v>
      </c>
      <c r="M5195" t="s">
        <v>47</v>
      </c>
      <c r="N5195">
        <v>233.92320000000001</v>
      </c>
      <c r="O5195">
        <v>44.55680000000001</v>
      </c>
      <c r="P5195" t="s">
        <v>26</v>
      </c>
      <c r="Q5195" t="s">
        <v>39</v>
      </c>
      <c r="R5195" t="s">
        <v>48</v>
      </c>
      <c r="S5195" t="str">
        <f>TEXT(sales_data[[#This Row],[dtme]],"yyyy")</f>
        <v>2023</v>
      </c>
    </row>
    <row r="5196" spans="1:19" x14ac:dyDescent="0.25">
      <c r="A5196" t="s">
        <v>5262</v>
      </c>
      <c r="B5196" t="s">
        <v>37</v>
      </c>
      <c r="C5196" t="s">
        <v>45</v>
      </c>
      <c r="D5196" t="s">
        <v>23</v>
      </c>
      <c r="E5196" t="s">
        <v>17</v>
      </c>
      <c r="F5196" t="s">
        <v>33</v>
      </c>
      <c r="G5196">
        <v>94</v>
      </c>
      <c r="H5196">
        <v>8</v>
      </c>
      <c r="I5196">
        <v>135.35999999999999</v>
      </c>
      <c r="J5196">
        <v>887.36</v>
      </c>
      <c r="K5196" s="1">
        <v>45035</v>
      </c>
      <c r="L5196" s="2">
        <v>0.75902777777777775</v>
      </c>
      <c r="M5196" t="s">
        <v>46</v>
      </c>
      <c r="N5196">
        <v>764.01696000000004</v>
      </c>
      <c r="O5196">
        <v>123.34303999999997</v>
      </c>
      <c r="P5196" t="s">
        <v>32</v>
      </c>
      <c r="Q5196" t="s">
        <v>39</v>
      </c>
      <c r="R5196" t="s">
        <v>48</v>
      </c>
      <c r="S5196" t="str">
        <f>TEXT(sales_data[[#This Row],[dtme]],"yyyy")</f>
        <v>2023</v>
      </c>
    </row>
    <row r="5197" spans="1:19" x14ac:dyDescent="0.25">
      <c r="A5197" t="s">
        <v>5263</v>
      </c>
      <c r="B5197" t="s">
        <v>22</v>
      </c>
      <c r="C5197" t="s">
        <v>44</v>
      </c>
      <c r="D5197" t="s">
        <v>16</v>
      </c>
      <c r="E5197" t="s">
        <v>29</v>
      </c>
      <c r="F5197" t="s">
        <v>33</v>
      </c>
      <c r="G5197">
        <v>92</v>
      </c>
      <c r="H5197">
        <v>3</v>
      </c>
      <c r="I5197">
        <v>49.68</v>
      </c>
      <c r="J5197">
        <v>325.68</v>
      </c>
      <c r="K5197" s="1">
        <v>45035</v>
      </c>
      <c r="L5197" s="2">
        <v>0.57499999999999996</v>
      </c>
      <c r="M5197" t="s">
        <v>46</v>
      </c>
      <c r="N5197">
        <v>275.19960000000003</v>
      </c>
      <c r="O5197">
        <v>50.480399999999975</v>
      </c>
      <c r="P5197" t="s">
        <v>19</v>
      </c>
      <c r="Q5197" t="s">
        <v>39</v>
      </c>
      <c r="R5197" t="s">
        <v>48</v>
      </c>
      <c r="S5197" t="str">
        <f>TEXT(sales_data[[#This Row],[dtme]],"yyyy")</f>
        <v>2023</v>
      </c>
    </row>
    <row r="5198" spans="1:19" x14ac:dyDescent="0.25">
      <c r="A5198" t="s">
        <v>5264</v>
      </c>
      <c r="B5198" t="s">
        <v>37</v>
      </c>
      <c r="C5198" t="s">
        <v>45</v>
      </c>
      <c r="D5198" t="s">
        <v>16</v>
      </c>
      <c r="E5198" t="s">
        <v>17</v>
      </c>
      <c r="F5198" t="s">
        <v>24</v>
      </c>
      <c r="G5198">
        <v>52</v>
      </c>
      <c r="H5198">
        <v>6</v>
      </c>
      <c r="I5198">
        <v>56.16</v>
      </c>
      <c r="J5198">
        <v>368.15999999999997</v>
      </c>
      <c r="K5198" s="1">
        <v>45035</v>
      </c>
      <c r="L5198" s="2">
        <v>0.64444444444444449</v>
      </c>
      <c r="M5198" t="s">
        <v>46</v>
      </c>
      <c r="N5198">
        <v>322.14</v>
      </c>
      <c r="O5198">
        <v>46.019999999999982</v>
      </c>
      <c r="P5198" t="s">
        <v>19</v>
      </c>
      <c r="Q5198" t="s">
        <v>39</v>
      </c>
      <c r="R5198" t="s">
        <v>48</v>
      </c>
      <c r="S5198" t="str">
        <f>TEXT(sales_data[[#This Row],[dtme]],"yyyy")</f>
        <v>2023</v>
      </c>
    </row>
    <row r="5199" spans="1:19" x14ac:dyDescent="0.25">
      <c r="A5199" t="s">
        <v>5265</v>
      </c>
      <c r="B5199" t="s">
        <v>22</v>
      </c>
      <c r="C5199" t="s">
        <v>44</v>
      </c>
      <c r="D5199" t="s">
        <v>16</v>
      </c>
      <c r="E5199" t="s">
        <v>17</v>
      </c>
      <c r="F5199" t="s">
        <v>33</v>
      </c>
      <c r="G5199">
        <v>64</v>
      </c>
      <c r="H5199">
        <v>10</v>
      </c>
      <c r="I5199">
        <v>115.19999999999999</v>
      </c>
      <c r="J5199">
        <v>755.2</v>
      </c>
      <c r="K5199" s="1">
        <v>45035</v>
      </c>
      <c r="L5199" s="2">
        <v>0.74097222222222225</v>
      </c>
      <c r="M5199" t="s">
        <v>46</v>
      </c>
      <c r="N5199">
        <v>669.10720000000003</v>
      </c>
      <c r="O5199">
        <v>86.092800000000011</v>
      </c>
      <c r="P5199" t="s">
        <v>32</v>
      </c>
      <c r="Q5199" t="s">
        <v>39</v>
      </c>
      <c r="R5199" t="s">
        <v>48</v>
      </c>
      <c r="S5199" t="str">
        <f>TEXT(sales_data[[#This Row],[dtme]],"yyyy")</f>
        <v>2023</v>
      </c>
    </row>
    <row r="5200" spans="1:19" x14ac:dyDescent="0.25">
      <c r="A5200" t="s">
        <v>5266</v>
      </c>
      <c r="B5200" t="s">
        <v>37</v>
      </c>
      <c r="C5200" t="s">
        <v>45</v>
      </c>
      <c r="D5200" t="s">
        <v>23</v>
      </c>
      <c r="E5200" t="s">
        <v>17</v>
      </c>
      <c r="F5200" t="s">
        <v>30</v>
      </c>
      <c r="G5200">
        <v>51</v>
      </c>
      <c r="H5200">
        <v>8</v>
      </c>
      <c r="I5200">
        <v>73.44</v>
      </c>
      <c r="J5200">
        <v>481.44</v>
      </c>
      <c r="K5200" s="1">
        <v>45035</v>
      </c>
      <c r="L5200" s="2">
        <v>0.44374999999999998</v>
      </c>
      <c r="M5200" t="s">
        <v>46</v>
      </c>
      <c r="N5200">
        <v>413.55696</v>
      </c>
      <c r="O5200">
        <v>67.883039999999994</v>
      </c>
      <c r="P5200" t="s">
        <v>26</v>
      </c>
      <c r="Q5200" t="s">
        <v>39</v>
      </c>
      <c r="R5200" t="s">
        <v>48</v>
      </c>
      <c r="S5200" t="str">
        <f>TEXT(sales_data[[#This Row],[dtme]],"yyyy")</f>
        <v>2023</v>
      </c>
    </row>
    <row r="5201" spans="1:19" x14ac:dyDescent="0.25">
      <c r="A5201" t="s">
        <v>5267</v>
      </c>
      <c r="B5201" t="s">
        <v>22</v>
      </c>
      <c r="C5201" t="s">
        <v>44</v>
      </c>
      <c r="D5201" t="s">
        <v>23</v>
      </c>
      <c r="E5201" t="s">
        <v>17</v>
      </c>
      <c r="F5201" t="s">
        <v>40</v>
      </c>
      <c r="G5201">
        <v>87</v>
      </c>
      <c r="H5201">
        <v>6</v>
      </c>
      <c r="I5201">
        <v>93.96</v>
      </c>
      <c r="J5201">
        <v>615.96</v>
      </c>
      <c r="K5201" s="1">
        <v>45035</v>
      </c>
      <c r="L5201" s="2">
        <v>0.62013888888888891</v>
      </c>
      <c r="M5201" t="s">
        <v>25</v>
      </c>
      <c r="N5201">
        <v>545.74056000000007</v>
      </c>
      <c r="O5201">
        <v>70.219439999999963</v>
      </c>
      <c r="P5201" t="s">
        <v>19</v>
      </c>
      <c r="Q5201" t="s">
        <v>39</v>
      </c>
      <c r="R5201" t="s">
        <v>48</v>
      </c>
      <c r="S5201" t="str">
        <f>TEXT(sales_data[[#This Row],[dtme]],"yyyy")</f>
        <v>2023</v>
      </c>
    </row>
    <row r="5202" spans="1:19" x14ac:dyDescent="0.25">
      <c r="A5202" t="s">
        <v>5268</v>
      </c>
      <c r="B5202" t="s">
        <v>22</v>
      </c>
      <c r="C5202" t="s">
        <v>44</v>
      </c>
      <c r="D5202" t="s">
        <v>16</v>
      </c>
      <c r="E5202" t="s">
        <v>29</v>
      </c>
      <c r="F5202" t="s">
        <v>40</v>
      </c>
      <c r="G5202">
        <v>82</v>
      </c>
      <c r="H5202">
        <v>5</v>
      </c>
      <c r="I5202">
        <v>73.8</v>
      </c>
      <c r="J5202">
        <v>483.8</v>
      </c>
      <c r="K5202" s="1">
        <v>45035</v>
      </c>
      <c r="L5202" s="2">
        <v>0.44166666666666665</v>
      </c>
      <c r="M5202" t="s">
        <v>47</v>
      </c>
      <c r="N5202">
        <v>423.80880000000002</v>
      </c>
      <c r="O5202">
        <v>59.991199999999992</v>
      </c>
      <c r="P5202" t="s">
        <v>26</v>
      </c>
      <c r="Q5202" t="s">
        <v>39</v>
      </c>
      <c r="R5202" t="s">
        <v>48</v>
      </c>
      <c r="S5202" t="str">
        <f>TEXT(sales_data[[#This Row],[dtme]],"yyyy")</f>
        <v>2023</v>
      </c>
    </row>
    <row r="5203" spans="1:19" x14ac:dyDescent="0.25">
      <c r="A5203" t="s">
        <v>5269</v>
      </c>
      <c r="B5203" t="s">
        <v>22</v>
      </c>
      <c r="C5203" t="s">
        <v>44</v>
      </c>
      <c r="D5203" t="s">
        <v>16</v>
      </c>
      <c r="E5203" t="s">
        <v>29</v>
      </c>
      <c r="F5203" t="s">
        <v>30</v>
      </c>
      <c r="G5203">
        <v>26</v>
      </c>
      <c r="H5203">
        <v>9</v>
      </c>
      <c r="I5203">
        <v>42.12</v>
      </c>
      <c r="J5203">
        <v>276.12</v>
      </c>
      <c r="K5203" s="1">
        <v>45035</v>
      </c>
      <c r="L5203" s="2">
        <v>0.87430555555555556</v>
      </c>
      <c r="M5203" t="s">
        <v>46</v>
      </c>
      <c r="N5203">
        <v>235.53036</v>
      </c>
      <c r="O5203">
        <v>40.589640000000003</v>
      </c>
      <c r="P5203" t="s">
        <v>32</v>
      </c>
      <c r="Q5203" t="s">
        <v>39</v>
      </c>
      <c r="R5203" t="s">
        <v>48</v>
      </c>
      <c r="S5203" t="str">
        <f>TEXT(sales_data[[#This Row],[dtme]],"yyyy")</f>
        <v>2023</v>
      </c>
    </row>
    <row r="5204" spans="1:19" x14ac:dyDescent="0.25">
      <c r="A5204" t="s">
        <v>5270</v>
      </c>
      <c r="B5204" t="s">
        <v>15</v>
      </c>
      <c r="C5204" t="s">
        <v>43</v>
      </c>
      <c r="D5204" t="s">
        <v>23</v>
      </c>
      <c r="E5204" t="s">
        <v>29</v>
      </c>
      <c r="F5204" t="s">
        <v>30</v>
      </c>
      <c r="G5204">
        <v>44</v>
      </c>
      <c r="H5204">
        <v>3</v>
      </c>
      <c r="I5204">
        <v>23.759999999999998</v>
      </c>
      <c r="J5204">
        <v>155.76</v>
      </c>
      <c r="K5204" s="1">
        <v>45036</v>
      </c>
      <c r="L5204" s="2">
        <v>0.55763888888888891</v>
      </c>
      <c r="M5204" t="s">
        <v>47</v>
      </c>
      <c r="N5204">
        <v>135.04391999999999</v>
      </c>
      <c r="O5204">
        <v>20.716080000000005</v>
      </c>
      <c r="P5204" t="s">
        <v>19</v>
      </c>
      <c r="Q5204" t="s">
        <v>36</v>
      </c>
      <c r="R5204" t="s">
        <v>48</v>
      </c>
      <c r="S5204" t="str">
        <f>TEXT(sales_data[[#This Row],[dtme]],"yyyy")</f>
        <v>2023</v>
      </c>
    </row>
    <row r="5205" spans="1:19" x14ac:dyDescent="0.25">
      <c r="A5205" t="s">
        <v>5271</v>
      </c>
      <c r="B5205" t="s">
        <v>22</v>
      </c>
      <c r="C5205" t="s">
        <v>44</v>
      </c>
      <c r="D5205" t="s">
        <v>23</v>
      </c>
      <c r="E5205" t="s">
        <v>29</v>
      </c>
      <c r="F5205" t="s">
        <v>40</v>
      </c>
      <c r="G5205">
        <v>61</v>
      </c>
      <c r="H5205">
        <v>1</v>
      </c>
      <c r="I5205">
        <v>10.98</v>
      </c>
      <c r="J5205">
        <v>71.98</v>
      </c>
      <c r="K5205" s="1">
        <v>45036</v>
      </c>
      <c r="L5205" s="2">
        <v>0.67986111111111114</v>
      </c>
      <c r="M5205" t="s">
        <v>46</v>
      </c>
      <c r="N5205">
        <v>61.758840000000006</v>
      </c>
      <c r="O5205">
        <v>10.221159999999998</v>
      </c>
      <c r="P5205" t="s">
        <v>19</v>
      </c>
      <c r="Q5205" t="s">
        <v>36</v>
      </c>
      <c r="R5205" t="s">
        <v>48</v>
      </c>
      <c r="S5205" t="str">
        <f>TEXT(sales_data[[#This Row],[dtme]],"yyyy")</f>
        <v>2023</v>
      </c>
    </row>
    <row r="5206" spans="1:19" x14ac:dyDescent="0.25">
      <c r="A5206" t="s">
        <v>5272</v>
      </c>
      <c r="B5206" t="s">
        <v>15</v>
      </c>
      <c r="C5206" t="s">
        <v>43</v>
      </c>
      <c r="D5206" t="s">
        <v>23</v>
      </c>
      <c r="E5206" t="s">
        <v>29</v>
      </c>
      <c r="F5206" t="s">
        <v>33</v>
      </c>
      <c r="G5206">
        <v>95</v>
      </c>
      <c r="H5206">
        <v>10</v>
      </c>
      <c r="I5206">
        <v>171</v>
      </c>
      <c r="J5206">
        <v>1121</v>
      </c>
      <c r="K5206" s="1">
        <v>45036</v>
      </c>
      <c r="L5206" s="2">
        <v>0.68125000000000002</v>
      </c>
      <c r="M5206" t="s">
        <v>46</v>
      </c>
      <c r="N5206">
        <v>974.149</v>
      </c>
      <c r="O5206">
        <v>146.851</v>
      </c>
      <c r="P5206" t="s">
        <v>19</v>
      </c>
      <c r="Q5206" t="s">
        <v>36</v>
      </c>
      <c r="R5206" t="s">
        <v>48</v>
      </c>
      <c r="S5206" t="str">
        <f>TEXT(sales_data[[#This Row],[dtme]],"yyyy")</f>
        <v>2023</v>
      </c>
    </row>
    <row r="5207" spans="1:19" x14ac:dyDescent="0.25">
      <c r="A5207" t="s">
        <v>5273</v>
      </c>
      <c r="B5207" t="s">
        <v>22</v>
      </c>
      <c r="C5207" t="s">
        <v>44</v>
      </c>
      <c r="D5207" t="s">
        <v>23</v>
      </c>
      <c r="E5207" t="s">
        <v>29</v>
      </c>
      <c r="F5207" t="s">
        <v>24</v>
      </c>
      <c r="G5207">
        <v>70</v>
      </c>
      <c r="H5207">
        <v>2</v>
      </c>
      <c r="I5207">
        <v>25.2</v>
      </c>
      <c r="J5207">
        <v>165.2</v>
      </c>
      <c r="K5207" s="1">
        <v>45036</v>
      </c>
      <c r="L5207" s="2">
        <v>0.75416666666666665</v>
      </c>
      <c r="M5207" t="s">
        <v>47</v>
      </c>
      <c r="N5207">
        <v>145.5412</v>
      </c>
      <c r="O5207">
        <v>19.658799999999985</v>
      </c>
      <c r="P5207" t="s">
        <v>32</v>
      </c>
      <c r="Q5207" t="s">
        <v>36</v>
      </c>
      <c r="R5207" t="s">
        <v>48</v>
      </c>
      <c r="S5207" t="str">
        <f>TEXT(sales_data[[#This Row],[dtme]],"yyyy")</f>
        <v>2023</v>
      </c>
    </row>
    <row r="5208" spans="1:19" x14ac:dyDescent="0.25">
      <c r="A5208" t="s">
        <v>5274</v>
      </c>
      <c r="B5208" t="s">
        <v>15</v>
      </c>
      <c r="C5208" t="s">
        <v>43</v>
      </c>
      <c r="D5208" t="s">
        <v>16</v>
      </c>
      <c r="E5208" t="s">
        <v>17</v>
      </c>
      <c r="F5208" t="s">
        <v>24</v>
      </c>
      <c r="G5208">
        <v>69</v>
      </c>
      <c r="H5208">
        <v>9</v>
      </c>
      <c r="I5208">
        <v>111.78</v>
      </c>
      <c r="J5208">
        <v>732.78</v>
      </c>
      <c r="K5208" s="1">
        <v>45036</v>
      </c>
      <c r="L5208" s="2">
        <v>0.61250000000000004</v>
      </c>
      <c r="M5208" t="s">
        <v>46</v>
      </c>
      <c r="N5208">
        <v>632.38914</v>
      </c>
      <c r="O5208">
        <v>100.39085999999998</v>
      </c>
      <c r="P5208" t="s">
        <v>19</v>
      </c>
      <c r="Q5208" t="s">
        <v>36</v>
      </c>
      <c r="R5208" t="s">
        <v>48</v>
      </c>
      <c r="S5208" t="str">
        <f>TEXT(sales_data[[#This Row],[dtme]],"yyyy")</f>
        <v>2023</v>
      </c>
    </row>
    <row r="5209" spans="1:19" x14ac:dyDescent="0.25">
      <c r="A5209" t="s">
        <v>5275</v>
      </c>
      <c r="B5209" t="s">
        <v>22</v>
      </c>
      <c r="C5209" t="s">
        <v>44</v>
      </c>
      <c r="D5209" t="s">
        <v>16</v>
      </c>
      <c r="E5209" t="s">
        <v>17</v>
      </c>
      <c r="F5209" t="s">
        <v>38</v>
      </c>
      <c r="G5209">
        <v>88</v>
      </c>
      <c r="H5209">
        <v>7</v>
      </c>
      <c r="I5209">
        <v>110.88</v>
      </c>
      <c r="J5209">
        <v>726.88</v>
      </c>
      <c r="K5209" s="1">
        <v>45036</v>
      </c>
      <c r="L5209" s="2">
        <v>0.84930555555555554</v>
      </c>
      <c r="M5209" t="s">
        <v>47</v>
      </c>
      <c r="N5209">
        <v>631.65872000000002</v>
      </c>
      <c r="O5209">
        <v>95.221279999999979</v>
      </c>
      <c r="P5209" t="s">
        <v>32</v>
      </c>
      <c r="Q5209" t="s">
        <v>36</v>
      </c>
      <c r="R5209" t="s">
        <v>48</v>
      </c>
      <c r="S5209" t="str">
        <f>TEXT(sales_data[[#This Row],[dtme]],"yyyy")</f>
        <v>2023</v>
      </c>
    </row>
    <row r="5210" spans="1:19" x14ac:dyDescent="0.25">
      <c r="A5210" t="s">
        <v>5276</v>
      </c>
      <c r="B5210" t="s">
        <v>37</v>
      </c>
      <c r="C5210" t="s">
        <v>45</v>
      </c>
      <c r="D5210" t="s">
        <v>16</v>
      </c>
      <c r="E5210" t="s">
        <v>17</v>
      </c>
      <c r="F5210" t="s">
        <v>38</v>
      </c>
      <c r="G5210">
        <v>73</v>
      </c>
      <c r="H5210">
        <v>1</v>
      </c>
      <c r="I5210">
        <v>13.139999999999999</v>
      </c>
      <c r="J5210">
        <v>86.14</v>
      </c>
      <c r="K5210" s="1">
        <v>45036</v>
      </c>
      <c r="L5210" s="2">
        <v>0.76180555555555551</v>
      </c>
      <c r="M5210" t="s">
        <v>47</v>
      </c>
      <c r="N5210">
        <v>73.046719999999993</v>
      </c>
      <c r="O5210">
        <v>13.093280000000007</v>
      </c>
      <c r="P5210" t="s">
        <v>32</v>
      </c>
      <c r="Q5210" t="s">
        <v>36</v>
      </c>
      <c r="R5210" t="s">
        <v>48</v>
      </c>
      <c r="S5210" t="str">
        <f>TEXT(sales_data[[#This Row],[dtme]],"yyyy")</f>
        <v>2023</v>
      </c>
    </row>
    <row r="5211" spans="1:19" x14ac:dyDescent="0.25">
      <c r="A5211" t="s">
        <v>5277</v>
      </c>
      <c r="B5211" t="s">
        <v>37</v>
      </c>
      <c r="C5211" t="s">
        <v>45</v>
      </c>
      <c r="D5211" t="s">
        <v>16</v>
      </c>
      <c r="E5211" t="s">
        <v>17</v>
      </c>
      <c r="F5211" t="s">
        <v>40</v>
      </c>
      <c r="G5211">
        <v>62</v>
      </c>
      <c r="H5211">
        <v>3</v>
      </c>
      <c r="I5211">
        <v>33.479999999999997</v>
      </c>
      <c r="J5211">
        <v>219.48</v>
      </c>
      <c r="K5211" s="1">
        <v>45036</v>
      </c>
      <c r="L5211" s="2">
        <v>0.80555555555555558</v>
      </c>
      <c r="M5211" t="s">
        <v>25</v>
      </c>
      <c r="N5211">
        <v>184.36320000000001</v>
      </c>
      <c r="O5211">
        <v>35.116799999999984</v>
      </c>
      <c r="P5211" t="s">
        <v>32</v>
      </c>
      <c r="Q5211" t="s">
        <v>36</v>
      </c>
      <c r="R5211" t="s">
        <v>48</v>
      </c>
      <c r="S5211" t="str">
        <f>TEXT(sales_data[[#This Row],[dtme]],"yyyy")</f>
        <v>2023</v>
      </c>
    </row>
    <row r="5212" spans="1:19" x14ac:dyDescent="0.25">
      <c r="A5212" t="s">
        <v>5278</v>
      </c>
      <c r="B5212" t="s">
        <v>37</v>
      </c>
      <c r="C5212" t="s">
        <v>45</v>
      </c>
      <c r="D5212" t="s">
        <v>23</v>
      </c>
      <c r="E5212" t="s">
        <v>17</v>
      </c>
      <c r="F5212" t="s">
        <v>38</v>
      </c>
      <c r="G5212">
        <v>36</v>
      </c>
      <c r="H5212">
        <v>2</v>
      </c>
      <c r="I5212">
        <v>12.959999999999999</v>
      </c>
      <c r="J5212">
        <v>84.96</v>
      </c>
      <c r="K5212" s="1">
        <v>45036</v>
      </c>
      <c r="L5212" s="2">
        <v>0.5625</v>
      </c>
      <c r="M5212" t="s">
        <v>46</v>
      </c>
      <c r="N5212">
        <v>73.405439999999999</v>
      </c>
      <c r="O5212">
        <v>11.554559999999995</v>
      </c>
      <c r="P5212" t="s">
        <v>19</v>
      </c>
      <c r="Q5212" t="s">
        <v>36</v>
      </c>
      <c r="R5212" t="s">
        <v>48</v>
      </c>
      <c r="S5212" t="str">
        <f>TEXT(sales_data[[#This Row],[dtme]],"yyyy")</f>
        <v>2023</v>
      </c>
    </row>
    <row r="5213" spans="1:19" x14ac:dyDescent="0.25">
      <c r="A5213" t="s">
        <v>5279</v>
      </c>
      <c r="B5213" t="s">
        <v>37</v>
      </c>
      <c r="C5213" t="s">
        <v>45</v>
      </c>
      <c r="D5213" t="s">
        <v>16</v>
      </c>
      <c r="E5213" t="s">
        <v>29</v>
      </c>
      <c r="F5213" t="s">
        <v>33</v>
      </c>
      <c r="G5213">
        <v>87</v>
      </c>
      <c r="H5213">
        <v>6</v>
      </c>
      <c r="I5213">
        <v>93.96</v>
      </c>
      <c r="J5213">
        <v>615.96</v>
      </c>
      <c r="K5213" s="1">
        <v>45036</v>
      </c>
      <c r="L5213" s="2">
        <v>0.6166666666666667</v>
      </c>
      <c r="M5213" t="s">
        <v>25</v>
      </c>
      <c r="N5213">
        <v>540.19692000000009</v>
      </c>
      <c r="O5213">
        <v>75.763079999999945</v>
      </c>
      <c r="P5213" t="s">
        <v>19</v>
      </c>
      <c r="Q5213" t="s">
        <v>36</v>
      </c>
      <c r="R5213" t="s">
        <v>48</v>
      </c>
      <c r="S5213" t="str">
        <f>TEXT(sales_data[[#This Row],[dtme]],"yyyy")</f>
        <v>2023</v>
      </c>
    </row>
    <row r="5214" spans="1:19" x14ac:dyDescent="0.25">
      <c r="A5214" t="s">
        <v>5280</v>
      </c>
      <c r="B5214" t="s">
        <v>15</v>
      </c>
      <c r="C5214" t="s">
        <v>43</v>
      </c>
      <c r="D5214" t="s">
        <v>16</v>
      </c>
      <c r="E5214" t="s">
        <v>17</v>
      </c>
      <c r="F5214" t="s">
        <v>18</v>
      </c>
      <c r="G5214">
        <v>20</v>
      </c>
      <c r="H5214">
        <v>8</v>
      </c>
      <c r="I5214">
        <v>28.799999999999997</v>
      </c>
      <c r="J5214">
        <v>188.8</v>
      </c>
      <c r="K5214" s="1">
        <v>45037</v>
      </c>
      <c r="L5214" s="2">
        <v>0.54722222222222228</v>
      </c>
      <c r="M5214" t="s">
        <v>25</v>
      </c>
      <c r="N5214">
        <v>160.2912</v>
      </c>
      <c r="O5214">
        <v>28.508800000000008</v>
      </c>
      <c r="P5214" t="s">
        <v>19</v>
      </c>
      <c r="Q5214" t="s">
        <v>27</v>
      </c>
      <c r="R5214" t="s">
        <v>48</v>
      </c>
      <c r="S5214" t="str">
        <f>TEXT(sales_data[[#This Row],[dtme]],"yyyy")</f>
        <v>2023</v>
      </c>
    </row>
    <row r="5215" spans="1:19" x14ac:dyDescent="0.25">
      <c r="A5215" t="s">
        <v>5281</v>
      </c>
      <c r="B5215" t="s">
        <v>15</v>
      </c>
      <c r="C5215" t="s">
        <v>43</v>
      </c>
      <c r="D5215" t="s">
        <v>23</v>
      </c>
      <c r="E5215" t="s">
        <v>29</v>
      </c>
      <c r="F5215" t="s">
        <v>18</v>
      </c>
      <c r="G5215">
        <v>35</v>
      </c>
      <c r="H5215">
        <v>7</v>
      </c>
      <c r="I5215">
        <v>44.1</v>
      </c>
      <c r="J5215">
        <v>289.10000000000002</v>
      </c>
      <c r="K5215" s="1">
        <v>45037</v>
      </c>
      <c r="L5215" s="2">
        <v>0.85763888888888884</v>
      </c>
      <c r="M5215" t="s">
        <v>46</v>
      </c>
      <c r="N5215">
        <v>244.57860000000002</v>
      </c>
      <c r="O5215">
        <v>44.5214</v>
      </c>
      <c r="P5215" t="s">
        <v>32</v>
      </c>
      <c r="Q5215" t="s">
        <v>27</v>
      </c>
      <c r="R5215" t="s">
        <v>48</v>
      </c>
      <c r="S5215" t="str">
        <f>TEXT(sales_data[[#This Row],[dtme]],"yyyy")</f>
        <v>2023</v>
      </c>
    </row>
    <row r="5216" spans="1:19" x14ac:dyDescent="0.25">
      <c r="A5216" t="s">
        <v>5282</v>
      </c>
      <c r="B5216" t="s">
        <v>22</v>
      </c>
      <c r="C5216" t="s">
        <v>44</v>
      </c>
      <c r="D5216" t="s">
        <v>23</v>
      </c>
      <c r="E5216" t="s">
        <v>17</v>
      </c>
      <c r="F5216" t="s">
        <v>24</v>
      </c>
      <c r="G5216">
        <v>65</v>
      </c>
      <c r="H5216">
        <v>3</v>
      </c>
      <c r="I5216">
        <v>35.1</v>
      </c>
      <c r="J5216">
        <v>230.1</v>
      </c>
      <c r="K5216" s="1">
        <v>45037</v>
      </c>
      <c r="L5216" s="2">
        <v>0.5083333333333333</v>
      </c>
      <c r="M5216" t="s">
        <v>46</v>
      </c>
      <c r="N5216">
        <v>195.58499999999998</v>
      </c>
      <c r="O5216">
        <v>34.515000000000015</v>
      </c>
      <c r="P5216" t="s">
        <v>19</v>
      </c>
      <c r="Q5216" t="s">
        <v>27</v>
      </c>
      <c r="R5216" t="s">
        <v>48</v>
      </c>
      <c r="S5216" t="str">
        <f>TEXT(sales_data[[#This Row],[dtme]],"yyyy")</f>
        <v>2023</v>
      </c>
    </row>
    <row r="5217" spans="1:19" x14ac:dyDescent="0.25">
      <c r="A5217" t="s">
        <v>5283</v>
      </c>
      <c r="B5217" t="s">
        <v>22</v>
      </c>
      <c r="C5217" t="s">
        <v>44</v>
      </c>
      <c r="D5217" t="s">
        <v>16</v>
      </c>
      <c r="E5217" t="s">
        <v>17</v>
      </c>
      <c r="F5217" t="s">
        <v>30</v>
      </c>
      <c r="G5217">
        <v>76</v>
      </c>
      <c r="H5217">
        <v>2</v>
      </c>
      <c r="I5217">
        <v>27.36</v>
      </c>
      <c r="J5217">
        <v>179.36</v>
      </c>
      <c r="K5217" s="1">
        <v>45037</v>
      </c>
      <c r="L5217" s="2">
        <v>0.47430555555555554</v>
      </c>
      <c r="M5217" t="s">
        <v>46</v>
      </c>
      <c r="N5217">
        <v>156.22256000000002</v>
      </c>
      <c r="O5217">
        <v>23.137439999999998</v>
      </c>
      <c r="P5217" t="s">
        <v>26</v>
      </c>
      <c r="Q5217" t="s">
        <v>27</v>
      </c>
      <c r="R5217" t="s">
        <v>48</v>
      </c>
      <c r="S5217" t="str">
        <f>TEXT(sales_data[[#This Row],[dtme]],"yyyy")</f>
        <v>2023</v>
      </c>
    </row>
    <row r="5218" spans="1:19" x14ac:dyDescent="0.25">
      <c r="A5218" t="s">
        <v>5284</v>
      </c>
      <c r="B5218" t="s">
        <v>22</v>
      </c>
      <c r="C5218" t="s">
        <v>44</v>
      </c>
      <c r="D5218" t="s">
        <v>23</v>
      </c>
      <c r="E5218" t="s">
        <v>29</v>
      </c>
      <c r="F5218" t="s">
        <v>30</v>
      </c>
      <c r="G5218">
        <v>98</v>
      </c>
      <c r="H5218">
        <v>6</v>
      </c>
      <c r="I5218">
        <v>105.83999999999999</v>
      </c>
      <c r="J5218">
        <v>693.84</v>
      </c>
      <c r="K5218" s="1">
        <v>45037</v>
      </c>
      <c r="L5218" s="2">
        <v>0.52847222222222223</v>
      </c>
      <c r="M5218" t="s">
        <v>25</v>
      </c>
      <c r="N5218">
        <v>607.11</v>
      </c>
      <c r="O5218">
        <v>86.730000000000018</v>
      </c>
      <c r="P5218" t="s">
        <v>19</v>
      </c>
      <c r="Q5218" t="s">
        <v>27</v>
      </c>
      <c r="R5218" t="s">
        <v>48</v>
      </c>
      <c r="S5218" t="str">
        <f>TEXT(sales_data[[#This Row],[dtme]],"yyyy")</f>
        <v>2023</v>
      </c>
    </row>
    <row r="5219" spans="1:19" x14ac:dyDescent="0.25">
      <c r="A5219" t="s">
        <v>5285</v>
      </c>
      <c r="B5219" t="s">
        <v>22</v>
      </c>
      <c r="C5219" t="s">
        <v>44</v>
      </c>
      <c r="D5219" t="s">
        <v>23</v>
      </c>
      <c r="E5219" t="s">
        <v>29</v>
      </c>
      <c r="F5219" t="s">
        <v>24</v>
      </c>
      <c r="G5219">
        <v>64</v>
      </c>
      <c r="H5219">
        <v>10</v>
      </c>
      <c r="I5219">
        <v>115.19999999999999</v>
      </c>
      <c r="J5219">
        <v>755.2</v>
      </c>
      <c r="K5219" s="1">
        <v>45037</v>
      </c>
      <c r="L5219" s="2">
        <v>0.4861111111111111</v>
      </c>
      <c r="M5219" t="s">
        <v>46</v>
      </c>
      <c r="N5219">
        <v>663.06560000000002</v>
      </c>
      <c r="O5219">
        <v>92.134400000000028</v>
      </c>
      <c r="P5219" t="s">
        <v>26</v>
      </c>
      <c r="Q5219" t="s">
        <v>27</v>
      </c>
      <c r="R5219" t="s">
        <v>48</v>
      </c>
      <c r="S5219" t="str">
        <f>TEXT(sales_data[[#This Row],[dtme]],"yyyy")</f>
        <v>2023</v>
      </c>
    </row>
    <row r="5220" spans="1:19" x14ac:dyDescent="0.25">
      <c r="A5220" t="s">
        <v>5286</v>
      </c>
      <c r="B5220" t="s">
        <v>37</v>
      </c>
      <c r="C5220" t="s">
        <v>45</v>
      </c>
      <c r="D5220" t="s">
        <v>16</v>
      </c>
      <c r="E5220" t="s">
        <v>29</v>
      </c>
      <c r="F5220" t="s">
        <v>38</v>
      </c>
      <c r="G5220">
        <v>72</v>
      </c>
      <c r="H5220">
        <v>4</v>
      </c>
      <c r="I5220">
        <v>51.839999999999996</v>
      </c>
      <c r="J5220">
        <v>339.84</v>
      </c>
      <c r="K5220" s="1">
        <v>45037</v>
      </c>
      <c r="L5220" s="2">
        <v>0.82361111111111107</v>
      </c>
      <c r="M5220" t="s">
        <v>47</v>
      </c>
      <c r="N5220">
        <v>296.00063999999998</v>
      </c>
      <c r="O5220">
        <v>43.839359999999999</v>
      </c>
      <c r="P5220" t="s">
        <v>32</v>
      </c>
      <c r="Q5220" t="s">
        <v>27</v>
      </c>
      <c r="R5220" t="s">
        <v>48</v>
      </c>
      <c r="S5220" t="str">
        <f>TEXT(sales_data[[#This Row],[dtme]],"yyyy")</f>
        <v>2023</v>
      </c>
    </row>
    <row r="5221" spans="1:19" x14ac:dyDescent="0.25">
      <c r="A5221" t="s">
        <v>5287</v>
      </c>
      <c r="B5221" t="s">
        <v>15</v>
      </c>
      <c r="C5221" t="s">
        <v>43</v>
      </c>
      <c r="D5221" t="s">
        <v>16</v>
      </c>
      <c r="E5221" t="s">
        <v>29</v>
      </c>
      <c r="F5221" t="s">
        <v>38</v>
      </c>
      <c r="G5221">
        <v>65</v>
      </c>
      <c r="H5221">
        <v>9</v>
      </c>
      <c r="I5221">
        <v>105.3</v>
      </c>
      <c r="J5221">
        <v>690.3</v>
      </c>
      <c r="K5221" s="1">
        <v>45037</v>
      </c>
      <c r="L5221" s="2">
        <v>0.47291666666666665</v>
      </c>
      <c r="M5221" t="s">
        <v>46</v>
      </c>
      <c r="N5221">
        <v>590.89679999999998</v>
      </c>
      <c r="O5221">
        <v>99.40319999999997</v>
      </c>
      <c r="P5221" t="s">
        <v>26</v>
      </c>
      <c r="Q5221" t="s">
        <v>27</v>
      </c>
      <c r="R5221" t="s">
        <v>48</v>
      </c>
      <c r="S5221" t="str">
        <f>TEXT(sales_data[[#This Row],[dtme]],"yyyy")</f>
        <v>2023</v>
      </c>
    </row>
    <row r="5222" spans="1:19" x14ac:dyDescent="0.25">
      <c r="A5222" t="s">
        <v>5288</v>
      </c>
      <c r="B5222" t="s">
        <v>37</v>
      </c>
      <c r="C5222" t="s">
        <v>45</v>
      </c>
      <c r="D5222" t="s">
        <v>16</v>
      </c>
      <c r="E5222" t="s">
        <v>29</v>
      </c>
      <c r="F5222" t="s">
        <v>24</v>
      </c>
      <c r="G5222">
        <v>61</v>
      </c>
      <c r="H5222">
        <v>1</v>
      </c>
      <c r="I5222">
        <v>10.98</v>
      </c>
      <c r="J5222">
        <v>71.98</v>
      </c>
      <c r="K5222" s="1">
        <v>45037</v>
      </c>
      <c r="L5222" s="2">
        <v>0.68611111111111112</v>
      </c>
      <c r="M5222" t="s">
        <v>46</v>
      </c>
      <c r="N5222">
        <v>63.702300000000001</v>
      </c>
      <c r="O5222">
        <v>8.2777000000000029</v>
      </c>
      <c r="P5222" t="s">
        <v>19</v>
      </c>
      <c r="Q5222" t="s">
        <v>27</v>
      </c>
      <c r="R5222" t="s">
        <v>48</v>
      </c>
      <c r="S5222" t="str">
        <f>TEXT(sales_data[[#This Row],[dtme]],"yyyy")</f>
        <v>2023</v>
      </c>
    </row>
    <row r="5223" spans="1:19" x14ac:dyDescent="0.25">
      <c r="A5223" t="s">
        <v>5289</v>
      </c>
      <c r="B5223" t="s">
        <v>22</v>
      </c>
      <c r="C5223" t="s">
        <v>44</v>
      </c>
      <c r="D5223" t="s">
        <v>23</v>
      </c>
      <c r="E5223" t="s">
        <v>17</v>
      </c>
      <c r="F5223" t="s">
        <v>33</v>
      </c>
      <c r="G5223">
        <v>40</v>
      </c>
      <c r="H5223">
        <v>3</v>
      </c>
      <c r="I5223">
        <v>21.599999999999998</v>
      </c>
      <c r="J5223">
        <v>141.6</v>
      </c>
      <c r="K5223" s="1">
        <v>45037</v>
      </c>
      <c r="L5223" s="2">
        <v>0.69444444444444442</v>
      </c>
      <c r="M5223" t="s">
        <v>47</v>
      </c>
      <c r="N5223">
        <v>122.7672</v>
      </c>
      <c r="O5223">
        <v>18.832799999999992</v>
      </c>
      <c r="P5223" t="s">
        <v>19</v>
      </c>
      <c r="Q5223" t="s">
        <v>27</v>
      </c>
      <c r="R5223" t="s">
        <v>48</v>
      </c>
      <c r="S5223" t="str">
        <f>TEXT(sales_data[[#This Row],[dtme]],"yyyy")</f>
        <v>2023</v>
      </c>
    </row>
    <row r="5224" spans="1:19" x14ac:dyDescent="0.25">
      <c r="A5224" t="s">
        <v>5290</v>
      </c>
      <c r="B5224" t="s">
        <v>37</v>
      </c>
      <c r="C5224" t="s">
        <v>45</v>
      </c>
      <c r="D5224" t="s">
        <v>23</v>
      </c>
      <c r="E5224" t="s">
        <v>17</v>
      </c>
      <c r="F5224" t="s">
        <v>30</v>
      </c>
      <c r="G5224">
        <v>26</v>
      </c>
      <c r="H5224">
        <v>5</v>
      </c>
      <c r="I5224">
        <v>23.4</v>
      </c>
      <c r="J5224">
        <v>153.4</v>
      </c>
      <c r="K5224" s="1">
        <v>45037</v>
      </c>
      <c r="L5224" s="2">
        <v>0.48749999999999999</v>
      </c>
      <c r="M5224" t="s">
        <v>25</v>
      </c>
      <c r="N5224">
        <v>130.23660000000001</v>
      </c>
      <c r="O5224">
        <v>23.163399999999996</v>
      </c>
      <c r="P5224" t="s">
        <v>26</v>
      </c>
      <c r="Q5224" t="s">
        <v>27</v>
      </c>
      <c r="R5224" t="s">
        <v>48</v>
      </c>
      <c r="S5224" t="str">
        <f>TEXT(sales_data[[#This Row],[dtme]],"yyyy")</f>
        <v>2023</v>
      </c>
    </row>
    <row r="5225" spans="1:19" x14ac:dyDescent="0.25">
      <c r="A5225" t="s">
        <v>5291</v>
      </c>
      <c r="B5225" t="s">
        <v>15</v>
      </c>
      <c r="C5225" t="s">
        <v>43</v>
      </c>
      <c r="D5225" t="s">
        <v>16</v>
      </c>
      <c r="E5225" t="s">
        <v>17</v>
      </c>
      <c r="F5225" t="s">
        <v>24</v>
      </c>
      <c r="G5225">
        <v>73</v>
      </c>
      <c r="H5225">
        <v>4</v>
      </c>
      <c r="I5225">
        <v>52.559999999999995</v>
      </c>
      <c r="J5225">
        <v>344.56</v>
      </c>
      <c r="K5225" s="1">
        <v>45037</v>
      </c>
      <c r="L5225" s="2">
        <v>0.85347222222222219</v>
      </c>
      <c r="M5225" t="s">
        <v>47</v>
      </c>
      <c r="N5225">
        <v>303.21280000000002</v>
      </c>
      <c r="O5225">
        <v>41.347199999999987</v>
      </c>
      <c r="P5225" t="s">
        <v>32</v>
      </c>
      <c r="Q5225" t="s">
        <v>27</v>
      </c>
      <c r="R5225" t="s">
        <v>48</v>
      </c>
      <c r="S5225" t="str">
        <f>TEXT(sales_data[[#This Row],[dtme]],"yyyy")</f>
        <v>2023</v>
      </c>
    </row>
    <row r="5226" spans="1:19" x14ac:dyDescent="0.25">
      <c r="A5226" t="s">
        <v>5292</v>
      </c>
      <c r="B5226" t="s">
        <v>15</v>
      </c>
      <c r="C5226" t="s">
        <v>43</v>
      </c>
      <c r="D5226" t="s">
        <v>23</v>
      </c>
      <c r="E5226" t="s">
        <v>17</v>
      </c>
      <c r="F5226" t="s">
        <v>18</v>
      </c>
      <c r="G5226">
        <v>66</v>
      </c>
      <c r="H5226">
        <v>6</v>
      </c>
      <c r="I5226">
        <v>71.28</v>
      </c>
      <c r="J5226">
        <v>467.28</v>
      </c>
      <c r="K5226" s="1">
        <v>45037</v>
      </c>
      <c r="L5226" s="2">
        <v>0.44166666666666665</v>
      </c>
      <c r="M5226" t="s">
        <v>47</v>
      </c>
      <c r="N5226">
        <v>392.51519999999999</v>
      </c>
      <c r="O5226">
        <v>74.76479999999998</v>
      </c>
      <c r="P5226" t="s">
        <v>26</v>
      </c>
      <c r="Q5226" t="s">
        <v>27</v>
      </c>
      <c r="R5226" t="s">
        <v>48</v>
      </c>
      <c r="S5226" t="str">
        <f>TEXT(sales_data[[#This Row],[dtme]],"yyyy")</f>
        <v>2023</v>
      </c>
    </row>
    <row r="5227" spans="1:19" x14ac:dyDescent="0.25">
      <c r="A5227" t="s">
        <v>5293</v>
      </c>
      <c r="B5227" t="s">
        <v>37</v>
      </c>
      <c r="C5227" t="s">
        <v>45</v>
      </c>
      <c r="D5227" t="s">
        <v>23</v>
      </c>
      <c r="E5227" t="s">
        <v>29</v>
      </c>
      <c r="F5227" t="s">
        <v>38</v>
      </c>
      <c r="G5227">
        <v>81</v>
      </c>
      <c r="H5227">
        <v>7</v>
      </c>
      <c r="I5227">
        <v>102.06</v>
      </c>
      <c r="J5227">
        <v>669.06</v>
      </c>
      <c r="K5227" s="1">
        <v>45038</v>
      </c>
      <c r="L5227" s="2">
        <v>0.64166666666666672</v>
      </c>
      <c r="M5227" t="s">
        <v>47</v>
      </c>
      <c r="N5227">
        <v>592.11809999999991</v>
      </c>
      <c r="O5227">
        <v>76.941900000000032</v>
      </c>
      <c r="P5227" t="s">
        <v>19</v>
      </c>
      <c r="Q5227" t="s">
        <v>20</v>
      </c>
      <c r="R5227" t="s">
        <v>48</v>
      </c>
      <c r="S5227" t="str">
        <f>TEXT(sales_data[[#This Row],[dtme]],"yyyy")</f>
        <v>2023</v>
      </c>
    </row>
    <row r="5228" spans="1:19" x14ac:dyDescent="0.25">
      <c r="A5228" t="s">
        <v>5294</v>
      </c>
      <c r="B5228" t="s">
        <v>37</v>
      </c>
      <c r="C5228" t="s">
        <v>45</v>
      </c>
      <c r="D5228" t="s">
        <v>23</v>
      </c>
      <c r="E5228" t="s">
        <v>17</v>
      </c>
      <c r="F5228" t="s">
        <v>18</v>
      </c>
      <c r="G5228">
        <v>92</v>
      </c>
      <c r="H5228">
        <v>5</v>
      </c>
      <c r="I5228">
        <v>82.8</v>
      </c>
      <c r="J5228">
        <v>542.79999999999995</v>
      </c>
      <c r="K5228" s="1">
        <v>45038</v>
      </c>
      <c r="L5228" s="2">
        <v>0.45416666666666666</v>
      </c>
      <c r="M5228" t="s">
        <v>46</v>
      </c>
      <c r="N5228">
        <v>457.03759999999994</v>
      </c>
      <c r="O5228">
        <v>85.762400000000014</v>
      </c>
      <c r="P5228" t="s">
        <v>26</v>
      </c>
      <c r="Q5228" t="s">
        <v>20</v>
      </c>
      <c r="R5228" t="s">
        <v>48</v>
      </c>
      <c r="S5228" t="str">
        <f>TEXT(sales_data[[#This Row],[dtme]],"yyyy")</f>
        <v>2023</v>
      </c>
    </row>
    <row r="5229" spans="1:19" x14ac:dyDescent="0.25">
      <c r="A5229" t="s">
        <v>5295</v>
      </c>
      <c r="B5229" t="s">
        <v>15</v>
      </c>
      <c r="C5229" t="s">
        <v>43</v>
      </c>
      <c r="D5229" t="s">
        <v>16</v>
      </c>
      <c r="E5229" t="s">
        <v>17</v>
      </c>
      <c r="F5229" t="s">
        <v>33</v>
      </c>
      <c r="G5229">
        <v>84</v>
      </c>
      <c r="H5229">
        <v>5</v>
      </c>
      <c r="I5229">
        <v>75.599999999999994</v>
      </c>
      <c r="J5229">
        <v>495.6</v>
      </c>
      <c r="K5229" s="1">
        <v>45038</v>
      </c>
      <c r="L5229" s="2">
        <v>0.52986111111111112</v>
      </c>
      <c r="M5229" t="s">
        <v>47</v>
      </c>
      <c r="N5229">
        <v>416.30400000000003</v>
      </c>
      <c r="O5229">
        <v>79.295999999999992</v>
      </c>
      <c r="P5229" t="s">
        <v>19</v>
      </c>
      <c r="Q5229" t="s">
        <v>20</v>
      </c>
      <c r="R5229" t="s">
        <v>48</v>
      </c>
      <c r="S5229" t="str">
        <f>TEXT(sales_data[[#This Row],[dtme]],"yyyy")</f>
        <v>2023</v>
      </c>
    </row>
    <row r="5230" spans="1:19" x14ac:dyDescent="0.25">
      <c r="A5230" t="s">
        <v>5296</v>
      </c>
      <c r="B5230" t="s">
        <v>15</v>
      </c>
      <c r="C5230" t="s">
        <v>43</v>
      </c>
      <c r="D5230" t="s">
        <v>16</v>
      </c>
      <c r="E5230" t="s">
        <v>17</v>
      </c>
      <c r="F5230" t="s">
        <v>38</v>
      </c>
      <c r="G5230">
        <v>75</v>
      </c>
      <c r="H5230">
        <v>10</v>
      </c>
      <c r="I5230">
        <v>135</v>
      </c>
      <c r="J5230">
        <v>885</v>
      </c>
      <c r="K5230" s="1">
        <v>45038</v>
      </c>
      <c r="L5230" s="2">
        <v>0.56736111111111109</v>
      </c>
      <c r="M5230" t="s">
        <v>25</v>
      </c>
      <c r="N5230">
        <v>777.91499999999996</v>
      </c>
      <c r="O5230">
        <v>107.08500000000004</v>
      </c>
      <c r="P5230" t="s">
        <v>19</v>
      </c>
      <c r="Q5230" t="s">
        <v>20</v>
      </c>
      <c r="R5230" t="s">
        <v>48</v>
      </c>
      <c r="S5230" t="str">
        <f>TEXT(sales_data[[#This Row],[dtme]],"yyyy")</f>
        <v>2023</v>
      </c>
    </row>
    <row r="5231" spans="1:19" x14ac:dyDescent="0.25">
      <c r="A5231" t="s">
        <v>5297</v>
      </c>
      <c r="B5231" t="s">
        <v>15</v>
      </c>
      <c r="C5231" t="s">
        <v>43</v>
      </c>
      <c r="D5231" t="s">
        <v>23</v>
      </c>
      <c r="E5231" t="s">
        <v>17</v>
      </c>
      <c r="F5231" t="s">
        <v>24</v>
      </c>
      <c r="G5231">
        <v>19</v>
      </c>
      <c r="H5231">
        <v>5</v>
      </c>
      <c r="I5231">
        <v>17.099999999999998</v>
      </c>
      <c r="J5231">
        <v>112.1</v>
      </c>
      <c r="K5231" s="1">
        <v>45038</v>
      </c>
      <c r="L5231" s="2">
        <v>0.49375000000000002</v>
      </c>
      <c r="M5231" t="s">
        <v>47</v>
      </c>
      <c r="N5231">
        <v>94.724499999999992</v>
      </c>
      <c r="O5231">
        <v>17.375500000000002</v>
      </c>
      <c r="P5231" t="s">
        <v>26</v>
      </c>
      <c r="Q5231" t="s">
        <v>20</v>
      </c>
      <c r="R5231" t="s">
        <v>48</v>
      </c>
      <c r="S5231" t="str">
        <f>TEXT(sales_data[[#This Row],[dtme]],"yyyy")</f>
        <v>2023</v>
      </c>
    </row>
    <row r="5232" spans="1:19" x14ac:dyDescent="0.25">
      <c r="A5232" t="s">
        <v>5298</v>
      </c>
      <c r="B5232" t="s">
        <v>15</v>
      </c>
      <c r="C5232" t="s">
        <v>43</v>
      </c>
      <c r="D5232" t="s">
        <v>16</v>
      </c>
      <c r="E5232" t="s">
        <v>17</v>
      </c>
      <c r="F5232" t="s">
        <v>38</v>
      </c>
      <c r="G5232">
        <v>92</v>
      </c>
      <c r="H5232">
        <v>6</v>
      </c>
      <c r="I5232">
        <v>99.36</v>
      </c>
      <c r="J5232">
        <v>651.36</v>
      </c>
      <c r="K5232" s="1">
        <v>45038</v>
      </c>
      <c r="L5232" s="2">
        <v>0.62986111111111109</v>
      </c>
      <c r="M5232" t="s">
        <v>47</v>
      </c>
      <c r="N5232">
        <v>561.47231999999997</v>
      </c>
      <c r="O5232">
        <v>89.887680000000046</v>
      </c>
      <c r="P5232" t="s">
        <v>19</v>
      </c>
      <c r="Q5232" t="s">
        <v>20</v>
      </c>
      <c r="R5232" t="s">
        <v>48</v>
      </c>
      <c r="S5232" t="str">
        <f>TEXT(sales_data[[#This Row],[dtme]],"yyyy")</f>
        <v>2023</v>
      </c>
    </row>
    <row r="5233" spans="1:19" x14ac:dyDescent="0.25">
      <c r="A5233" t="s">
        <v>5299</v>
      </c>
      <c r="B5233" t="s">
        <v>15</v>
      </c>
      <c r="C5233" t="s">
        <v>43</v>
      </c>
      <c r="D5233" t="s">
        <v>23</v>
      </c>
      <c r="E5233" t="s">
        <v>29</v>
      </c>
      <c r="F5233" t="s">
        <v>30</v>
      </c>
      <c r="G5233">
        <v>13</v>
      </c>
      <c r="H5233">
        <v>5</v>
      </c>
      <c r="I5233">
        <v>11.7</v>
      </c>
      <c r="J5233">
        <v>76.7</v>
      </c>
      <c r="K5233" s="1">
        <v>45038</v>
      </c>
      <c r="L5233" s="2">
        <v>0.6479166666666667</v>
      </c>
      <c r="M5233" t="s">
        <v>47</v>
      </c>
      <c r="N5233">
        <v>68.263000000000005</v>
      </c>
      <c r="O5233">
        <v>8.4369999999999976</v>
      </c>
      <c r="P5233" t="s">
        <v>19</v>
      </c>
      <c r="Q5233" t="s">
        <v>20</v>
      </c>
      <c r="R5233" t="s">
        <v>48</v>
      </c>
      <c r="S5233" t="str">
        <f>TEXT(sales_data[[#This Row],[dtme]],"yyyy")</f>
        <v>2023</v>
      </c>
    </row>
    <row r="5234" spans="1:19" x14ac:dyDescent="0.25">
      <c r="A5234" t="s">
        <v>5300</v>
      </c>
      <c r="B5234" t="s">
        <v>15</v>
      </c>
      <c r="C5234" t="s">
        <v>43</v>
      </c>
      <c r="D5234" t="s">
        <v>23</v>
      </c>
      <c r="E5234" t="s">
        <v>17</v>
      </c>
      <c r="F5234" t="s">
        <v>18</v>
      </c>
      <c r="G5234">
        <v>62</v>
      </c>
      <c r="H5234">
        <v>4</v>
      </c>
      <c r="I5234">
        <v>44.64</v>
      </c>
      <c r="J5234">
        <v>292.64</v>
      </c>
      <c r="K5234" s="1">
        <v>45038</v>
      </c>
      <c r="L5234" s="2">
        <v>0.80625000000000002</v>
      </c>
      <c r="M5234" t="s">
        <v>47</v>
      </c>
      <c r="N5234">
        <v>251.37775999999999</v>
      </c>
      <c r="O5234">
        <v>41.262239999999991</v>
      </c>
      <c r="P5234" t="s">
        <v>32</v>
      </c>
      <c r="Q5234" t="s">
        <v>20</v>
      </c>
      <c r="R5234" t="s">
        <v>48</v>
      </c>
      <c r="S5234" t="str">
        <f>TEXT(sales_data[[#This Row],[dtme]],"yyyy")</f>
        <v>2023</v>
      </c>
    </row>
    <row r="5235" spans="1:19" x14ac:dyDescent="0.25">
      <c r="A5235" t="s">
        <v>5301</v>
      </c>
      <c r="B5235" t="s">
        <v>37</v>
      </c>
      <c r="C5235" t="s">
        <v>45</v>
      </c>
      <c r="D5235" t="s">
        <v>16</v>
      </c>
      <c r="E5235" t="s">
        <v>29</v>
      </c>
      <c r="F5235" t="s">
        <v>18</v>
      </c>
      <c r="G5235">
        <v>47</v>
      </c>
      <c r="H5235">
        <v>5</v>
      </c>
      <c r="I5235">
        <v>42.3</v>
      </c>
      <c r="J5235">
        <v>277.3</v>
      </c>
      <c r="K5235" s="1">
        <v>45038</v>
      </c>
      <c r="L5235" s="2">
        <v>0.80138888888888893</v>
      </c>
      <c r="M5235" t="s">
        <v>47</v>
      </c>
      <c r="N5235">
        <v>235.42770000000002</v>
      </c>
      <c r="O5235">
        <v>41.872299999999996</v>
      </c>
      <c r="P5235" t="s">
        <v>32</v>
      </c>
      <c r="Q5235" t="s">
        <v>20</v>
      </c>
      <c r="R5235" t="s">
        <v>48</v>
      </c>
      <c r="S5235" t="str">
        <f>TEXT(sales_data[[#This Row],[dtme]],"yyyy")</f>
        <v>2023</v>
      </c>
    </row>
    <row r="5236" spans="1:19" x14ac:dyDescent="0.25">
      <c r="A5236" t="s">
        <v>5302</v>
      </c>
      <c r="B5236" t="s">
        <v>37</v>
      </c>
      <c r="C5236" t="s">
        <v>45</v>
      </c>
      <c r="D5236" t="s">
        <v>16</v>
      </c>
      <c r="E5236" t="s">
        <v>29</v>
      </c>
      <c r="F5236" t="s">
        <v>24</v>
      </c>
      <c r="G5236">
        <v>45</v>
      </c>
      <c r="H5236">
        <v>10</v>
      </c>
      <c r="I5236">
        <v>81</v>
      </c>
      <c r="J5236">
        <v>531</v>
      </c>
      <c r="K5236" s="1">
        <v>45038</v>
      </c>
      <c r="L5236" s="2">
        <v>0.53125</v>
      </c>
      <c r="M5236" t="s">
        <v>25</v>
      </c>
      <c r="N5236">
        <v>462.50099999999998</v>
      </c>
      <c r="O5236">
        <v>68.499000000000024</v>
      </c>
      <c r="P5236" t="s">
        <v>19</v>
      </c>
      <c r="Q5236" t="s">
        <v>20</v>
      </c>
      <c r="R5236" t="s">
        <v>48</v>
      </c>
      <c r="S5236" t="str">
        <f>TEXT(sales_data[[#This Row],[dtme]],"yyyy")</f>
        <v>2023</v>
      </c>
    </row>
    <row r="5237" spans="1:19" x14ac:dyDescent="0.25">
      <c r="A5237" t="s">
        <v>5303</v>
      </c>
      <c r="B5237" t="s">
        <v>22</v>
      </c>
      <c r="C5237" t="s">
        <v>44</v>
      </c>
      <c r="D5237" t="s">
        <v>16</v>
      </c>
      <c r="E5237" t="s">
        <v>17</v>
      </c>
      <c r="F5237" t="s">
        <v>30</v>
      </c>
      <c r="G5237">
        <v>92</v>
      </c>
      <c r="H5237">
        <v>1</v>
      </c>
      <c r="I5237">
        <v>16.559999999999999</v>
      </c>
      <c r="J5237">
        <v>108.56</v>
      </c>
      <c r="K5237" s="1">
        <v>45038</v>
      </c>
      <c r="L5237" s="2">
        <v>0.57222222222222219</v>
      </c>
      <c r="M5237" t="s">
        <v>46</v>
      </c>
      <c r="N5237">
        <v>92.927360000000007</v>
      </c>
      <c r="O5237">
        <v>15.632639999999995</v>
      </c>
      <c r="P5237" t="s">
        <v>19</v>
      </c>
      <c r="Q5237" t="s">
        <v>20</v>
      </c>
      <c r="R5237" t="s">
        <v>48</v>
      </c>
      <c r="S5237" t="str">
        <f>TEXT(sales_data[[#This Row],[dtme]],"yyyy")</f>
        <v>2023</v>
      </c>
    </row>
    <row r="5238" spans="1:19" x14ac:dyDescent="0.25">
      <c r="A5238" t="s">
        <v>5304</v>
      </c>
      <c r="B5238" t="s">
        <v>22</v>
      </c>
      <c r="C5238" t="s">
        <v>44</v>
      </c>
      <c r="D5238" t="s">
        <v>23</v>
      </c>
      <c r="E5238" t="s">
        <v>29</v>
      </c>
      <c r="F5238" t="s">
        <v>24</v>
      </c>
      <c r="G5238">
        <v>81</v>
      </c>
      <c r="H5238">
        <v>7</v>
      </c>
      <c r="I5238">
        <v>102.06</v>
      </c>
      <c r="J5238">
        <v>669.06</v>
      </c>
      <c r="K5238" s="1">
        <v>45038</v>
      </c>
      <c r="L5238" s="2">
        <v>0.60138888888888886</v>
      </c>
      <c r="M5238" t="s">
        <v>46</v>
      </c>
      <c r="N5238">
        <v>578.73689999999999</v>
      </c>
      <c r="O5238">
        <v>90.323099999999954</v>
      </c>
      <c r="P5238" t="s">
        <v>19</v>
      </c>
      <c r="Q5238" t="s">
        <v>20</v>
      </c>
      <c r="R5238" t="s">
        <v>48</v>
      </c>
      <c r="S5238" t="str">
        <f>TEXT(sales_data[[#This Row],[dtme]],"yyyy")</f>
        <v>2023</v>
      </c>
    </row>
    <row r="5239" spans="1:19" x14ac:dyDescent="0.25">
      <c r="A5239" t="s">
        <v>5305</v>
      </c>
      <c r="B5239" t="s">
        <v>37</v>
      </c>
      <c r="C5239" t="s">
        <v>45</v>
      </c>
      <c r="D5239" t="s">
        <v>23</v>
      </c>
      <c r="E5239" t="s">
        <v>17</v>
      </c>
      <c r="F5239" t="s">
        <v>18</v>
      </c>
      <c r="G5239">
        <v>23</v>
      </c>
      <c r="H5239">
        <v>2</v>
      </c>
      <c r="I5239">
        <v>8.2799999999999994</v>
      </c>
      <c r="J5239">
        <v>54.28</v>
      </c>
      <c r="K5239" s="1">
        <v>45039</v>
      </c>
      <c r="L5239" s="2">
        <v>0.70277777777777772</v>
      </c>
      <c r="M5239" t="s">
        <v>46</v>
      </c>
      <c r="N5239">
        <v>45.595199999999998</v>
      </c>
      <c r="O5239">
        <v>8.6848000000000027</v>
      </c>
      <c r="P5239" t="s">
        <v>19</v>
      </c>
      <c r="Q5239" t="s">
        <v>31</v>
      </c>
      <c r="R5239" t="s">
        <v>48</v>
      </c>
      <c r="S5239" t="str">
        <f>TEXT(sales_data[[#This Row],[dtme]],"yyyy")</f>
        <v>2023</v>
      </c>
    </row>
    <row r="5240" spans="1:19" x14ac:dyDescent="0.25">
      <c r="A5240" t="s">
        <v>5306</v>
      </c>
      <c r="B5240" t="s">
        <v>37</v>
      </c>
      <c r="C5240" t="s">
        <v>45</v>
      </c>
      <c r="D5240" t="s">
        <v>16</v>
      </c>
      <c r="E5240" t="s">
        <v>17</v>
      </c>
      <c r="F5240" t="s">
        <v>38</v>
      </c>
      <c r="G5240">
        <v>89</v>
      </c>
      <c r="H5240">
        <v>8</v>
      </c>
      <c r="I5240">
        <v>128.16</v>
      </c>
      <c r="J5240">
        <v>840.16</v>
      </c>
      <c r="K5240" s="1">
        <v>45039</v>
      </c>
      <c r="L5240" s="2">
        <v>0.64375000000000004</v>
      </c>
      <c r="M5240" t="s">
        <v>46</v>
      </c>
      <c r="N5240">
        <v>741.02112</v>
      </c>
      <c r="O5240">
        <v>99.138879999999972</v>
      </c>
      <c r="P5240" t="s">
        <v>19</v>
      </c>
      <c r="Q5240" t="s">
        <v>31</v>
      </c>
      <c r="R5240" t="s">
        <v>48</v>
      </c>
      <c r="S5240" t="str">
        <f>TEXT(sales_data[[#This Row],[dtme]],"yyyy")</f>
        <v>2023</v>
      </c>
    </row>
    <row r="5241" spans="1:19" x14ac:dyDescent="0.25">
      <c r="A5241" t="s">
        <v>5307</v>
      </c>
      <c r="B5241" t="s">
        <v>37</v>
      </c>
      <c r="C5241" t="s">
        <v>45</v>
      </c>
      <c r="D5241" t="s">
        <v>16</v>
      </c>
      <c r="E5241" t="s">
        <v>17</v>
      </c>
      <c r="F5241" t="s">
        <v>24</v>
      </c>
      <c r="G5241">
        <v>46</v>
      </c>
      <c r="H5241">
        <v>4</v>
      </c>
      <c r="I5241">
        <v>33.119999999999997</v>
      </c>
      <c r="J5241">
        <v>217.12</v>
      </c>
      <c r="K5241" s="1">
        <v>45039</v>
      </c>
      <c r="L5241" s="2">
        <v>0.82152777777777775</v>
      </c>
      <c r="M5241" t="s">
        <v>47</v>
      </c>
      <c r="N5241">
        <v>183.46640000000002</v>
      </c>
      <c r="O5241">
        <v>33.653599999999983</v>
      </c>
      <c r="P5241" t="s">
        <v>32</v>
      </c>
      <c r="Q5241" t="s">
        <v>31</v>
      </c>
      <c r="R5241" t="s">
        <v>48</v>
      </c>
      <c r="S5241" t="str">
        <f>TEXT(sales_data[[#This Row],[dtme]],"yyyy")</f>
        <v>2023</v>
      </c>
    </row>
    <row r="5242" spans="1:19" x14ac:dyDescent="0.25">
      <c r="A5242" t="s">
        <v>5308</v>
      </c>
      <c r="B5242" t="s">
        <v>37</v>
      </c>
      <c r="C5242" t="s">
        <v>45</v>
      </c>
      <c r="D5242" t="s">
        <v>16</v>
      </c>
      <c r="E5242" t="s">
        <v>29</v>
      </c>
      <c r="F5242" t="s">
        <v>18</v>
      </c>
      <c r="G5242">
        <v>17</v>
      </c>
      <c r="H5242">
        <v>9</v>
      </c>
      <c r="I5242">
        <v>27.54</v>
      </c>
      <c r="J5242">
        <v>180.54</v>
      </c>
      <c r="K5242" s="1">
        <v>45039</v>
      </c>
      <c r="L5242" s="2">
        <v>0.72499999999999998</v>
      </c>
      <c r="M5242" t="s">
        <v>25</v>
      </c>
      <c r="N5242">
        <v>159.05573999999999</v>
      </c>
      <c r="O5242">
        <v>21.484260000000006</v>
      </c>
      <c r="P5242" t="s">
        <v>32</v>
      </c>
      <c r="Q5242" t="s">
        <v>31</v>
      </c>
      <c r="R5242" t="s">
        <v>48</v>
      </c>
      <c r="S5242" t="str">
        <f>TEXT(sales_data[[#This Row],[dtme]],"yyyy")</f>
        <v>2023</v>
      </c>
    </row>
    <row r="5243" spans="1:19" x14ac:dyDescent="0.25">
      <c r="A5243" t="s">
        <v>5309</v>
      </c>
      <c r="B5243" t="s">
        <v>37</v>
      </c>
      <c r="C5243" t="s">
        <v>45</v>
      </c>
      <c r="D5243" t="s">
        <v>16</v>
      </c>
      <c r="E5243" t="s">
        <v>29</v>
      </c>
      <c r="F5243" t="s">
        <v>40</v>
      </c>
      <c r="G5243">
        <v>87</v>
      </c>
      <c r="H5243">
        <v>7</v>
      </c>
      <c r="I5243">
        <v>109.61999999999999</v>
      </c>
      <c r="J5243">
        <v>718.62</v>
      </c>
      <c r="K5243" s="1">
        <v>45039</v>
      </c>
      <c r="L5243" s="2">
        <v>0.6430555555555556</v>
      </c>
      <c r="M5243" t="s">
        <v>46</v>
      </c>
      <c r="N5243">
        <v>605.07803999999999</v>
      </c>
      <c r="O5243">
        <v>113.54196000000002</v>
      </c>
      <c r="P5243" t="s">
        <v>19</v>
      </c>
      <c r="Q5243" t="s">
        <v>31</v>
      </c>
      <c r="R5243" t="s">
        <v>48</v>
      </c>
      <c r="S5243" t="str">
        <f>TEXT(sales_data[[#This Row],[dtme]],"yyyy")</f>
        <v>2023</v>
      </c>
    </row>
    <row r="5244" spans="1:19" x14ac:dyDescent="0.25">
      <c r="A5244" t="s">
        <v>5310</v>
      </c>
      <c r="B5244" t="s">
        <v>22</v>
      </c>
      <c r="C5244" t="s">
        <v>44</v>
      </c>
      <c r="D5244" t="s">
        <v>16</v>
      </c>
      <c r="E5244" t="s">
        <v>17</v>
      </c>
      <c r="F5244" t="s">
        <v>33</v>
      </c>
      <c r="G5244">
        <v>82</v>
      </c>
      <c r="H5244">
        <v>8</v>
      </c>
      <c r="I5244">
        <v>118.08</v>
      </c>
      <c r="J5244">
        <v>774.08</v>
      </c>
      <c r="K5244" s="1">
        <v>45039</v>
      </c>
      <c r="L5244" s="2">
        <v>0.47361111111111109</v>
      </c>
      <c r="M5244" t="s">
        <v>47</v>
      </c>
      <c r="N5244">
        <v>662.61248000000001</v>
      </c>
      <c r="O5244">
        <v>111.46752000000004</v>
      </c>
      <c r="P5244" t="s">
        <v>26</v>
      </c>
      <c r="Q5244" t="s">
        <v>31</v>
      </c>
      <c r="R5244" t="s">
        <v>48</v>
      </c>
      <c r="S5244" t="str">
        <f>TEXT(sales_data[[#This Row],[dtme]],"yyyy")</f>
        <v>2023</v>
      </c>
    </row>
    <row r="5245" spans="1:19" x14ac:dyDescent="0.25">
      <c r="A5245" t="s">
        <v>5311</v>
      </c>
      <c r="B5245" t="s">
        <v>15</v>
      </c>
      <c r="C5245" t="s">
        <v>43</v>
      </c>
      <c r="D5245" t="s">
        <v>23</v>
      </c>
      <c r="E5245" t="s">
        <v>29</v>
      </c>
      <c r="F5245" t="s">
        <v>38</v>
      </c>
      <c r="G5245">
        <v>82</v>
      </c>
      <c r="H5245">
        <v>4</v>
      </c>
      <c r="I5245">
        <v>59.04</v>
      </c>
      <c r="J5245">
        <v>387.04</v>
      </c>
      <c r="K5245" s="1">
        <v>45040</v>
      </c>
      <c r="L5245" s="2">
        <v>0.7</v>
      </c>
      <c r="M5245" t="s">
        <v>25</v>
      </c>
      <c r="N5245">
        <v>335.56368000000003</v>
      </c>
      <c r="O5245">
        <v>51.476319999999987</v>
      </c>
      <c r="P5245" t="s">
        <v>19</v>
      </c>
      <c r="Q5245" t="s">
        <v>35</v>
      </c>
      <c r="R5245" t="s">
        <v>48</v>
      </c>
      <c r="S5245" t="str">
        <f>TEXT(sales_data[[#This Row],[dtme]],"yyyy")</f>
        <v>2023</v>
      </c>
    </row>
    <row r="5246" spans="1:19" x14ac:dyDescent="0.25">
      <c r="A5246" t="s">
        <v>5312</v>
      </c>
      <c r="B5246" t="s">
        <v>22</v>
      </c>
      <c r="C5246" t="s">
        <v>44</v>
      </c>
      <c r="D5246" t="s">
        <v>16</v>
      </c>
      <c r="E5246" t="s">
        <v>17</v>
      </c>
      <c r="F5246" t="s">
        <v>30</v>
      </c>
      <c r="G5246">
        <v>15</v>
      </c>
      <c r="H5246">
        <v>6</v>
      </c>
      <c r="I5246">
        <v>16.2</v>
      </c>
      <c r="J5246">
        <v>106.2</v>
      </c>
      <c r="K5246" s="1">
        <v>45040</v>
      </c>
      <c r="L5246" s="2">
        <v>0.85486111111111107</v>
      </c>
      <c r="M5246" t="s">
        <v>25</v>
      </c>
      <c r="N5246">
        <v>93.1374</v>
      </c>
      <c r="O5246">
        <v>13.062600000000003</v>
      </c>
      <c r="P5246" t="s">
        <v>32</v>
      </c>
      <c r="Q5246" t="s">
        <v>35</v>
      </c>
      <c r="R5246" t="s">
        <v>48</v>
      </c>
      <c r="S5246" t="str">
        <f>TEXT(sales_data[[#This Row],[dtme]],"yyyy")</f>
        <v>2023</v>
      </c>
    </row>
    <row r="5247" spans="1:19" x14ac:dyDescent="0.25">
      <c r="A5247" t="s">
        <v>5313</v>
      </c>
      <c r="B5247" t="s">
        <v>22</v>
      </c>
      <c r="C5247" t="s">
        <v>44</v>
      </c>
      <c r="D5247" t="s">
        <v>16</v>
      </c>
      <c r="E5247" t="s">
        <v>29</v>
      </c>
      <c r="F5247" t="s">
        <v>33</v>
      </c>
      <c r="G5247">
        <v>34</v>
      </c>
      <c r="H5247">
        <v>5</v>
      </c>
      <c r="I5247">
        <v>30.599999999999998</v>
      </c>
      <c r="J5247">
        <v>200.6</v>
      </c>
      <c r="K5247" s="1">
        <v>45040</v>
      </c>
      <c r="L5247" s="2">
        <v>0.8256944444444444</v>
      </c>
      <c r="M5247" t="s">
        <v>25</v>
      </c>
      <c r="N5247">
        <v>176.7286</v>
      </c>
      <c r="O5247">
        <v>23.871399999999994</v>
      </c>
      <c r="P5247" t="s">
        <v>32</v>
      </c>
      <c r="Q5247" t="s">
        <v>35</v>
      </c>
      <c r="R5247" t="s">
        <v>48</v>
      </c>
      <c r="S5247" t="str">
        <f>TEXT(sales_data[[#This Row],[dtme]],"yyyy")</f>
        <v>2023</v>
      </c>
    </row>
    <row r="5248" spans="1:19" x14ac:dyDescent="0.25">
      <c r="A5248" t="s">
        <v>5314</v>
      </c>
      <c r="B5248" t="s">
        <v>15</v>
      </c>
      <c r="C5248" t="s">
        <v>43</v>
      </c>
      <c r="D5248" t="s">
        <v>23</v>
      </c>
      <c r="E5248" t="s">
        <v>29</v>
      </c>
      <c r="F5248" t="s">
        <v>38</v>
      </c>
      <c r="G5248">
        <v>38</v>
      </c>
      <c r="H5248">
        <v>10</v>
      </c>
      <c r="I5248">
        <v>68.399999999999991</v>
      </c>
      <c r="J5248">
        <v>448.4</v>
      </c>
      <c r="K5248" s="1">
        <v>45040</v>
      </c>
      <c r="L5248" s="2">
        <v>0.60833333333333328</v>
      </c>
      <c r="M5248" t="s">
        <v>47</v>
      </c>
      <c r="N5248">
        <v>378.89799999999997</v>
      </c>
      <c r="O5248">
        <v>69.50200000000001</v>
      </c>
      <c r="P5248" t="s">
        <v>19</v>
      </c>
      <c r="Q5248" t="s">
        <v>35</v>
      </c>
      <c r="R5248" t="s">
        <v>48</v>
      </c>
      <c r="S5248" t="str">
        <f>TEXT(sales_data[[#This Row],[dtme]],"yyyy")</f>
        <v>2023</v>
      </c>
    </row>
    <row r="5249" spans="1:19" x14ac:dyDescent="0.25">
      <c r="A5249" t="s">
        <v>5315</v>
      </c>
      <c r="B5249" t="s">
        <v>37</v>
      </c>
      <c r="C5249" t="s">
        <v>45</v>
      </c>
      <c r="D5249" t="s">
        <v>23</v>
      </c>
      <c r="E5249" t="s">
        <v>29</v>
      </c>
      <c r="F5249" t="s">
        <v>30</v>
      </c>
      <c r="G5249">
        <v>51</v>
      </c>
      <c r="H5249">
        <v>6</v>
      </c>
      <c r="I5249">
        <v>55.08</v>
      </c>
      <c r="J5249">
        <v>361.08</v>
      </c>
      <c r="K5249" s="1">
        <v>45040</v>
      </c>
      <c r="L5249" s="2">
        <v>0.6430555555555556</v>
      </c>
      <c r="M5249" t="s">
        <v>25</v>
      </c>
      <c r="N5249">
        <v>321.3612</v>
      </c>
      <c r="O5249">
        <v>39.718799999999987</v>
      </c>
      <c r="P5249" t="s">
        <v>19</v>
      </c>
      <c r="Q5249" t="s">
        <v>35</v>
      </c>
      <c r="R5249" t="s">
        <v>48</v>
      </c>
      <c r="S5249" t="str">
        <f>TEXT(sales_data[[#This Row],[dtme]],"yyyy")</f>
        <v>2023</v>
      </c>
    </row>
    <row r="5250" spans="1:19" x14ac:dyDescent="0.25">
      <c r="A5250" t="s">
        <v>5316</v>
      </c>
      <c r="B5250" t="s">
        <v>37</v>
      </c>
      <c r="C5250" t="s">
        <v>45</v>
      </c>
      <c r="D5250" t="s">
        <v>23</v>
      </c>
      <c r="E5250" t="s">
        <v>29</v>
      </c>
      <c r="F5250" t="s">
        <v>33</v>
      </c>
      <c r="G5250">
        <v>28</v>
      </c>
      <c r="H5250">
        <v>6</v>
      </c>
      <c r="I5250">
        <v>30.24</v>
      </c>
      <c r="J5250">
        <v>198.24</v>
      </c>
      <c r="K5250" s="1">
        <v>45040</v>
      </c>
      <c r="L5250" s="2">
        <v>0.54652777777777772</v>
      </c>
      <c r="M5250" t="s">
        <v>47</v>
      </c>
      <c r="N5250">
        <v>170.4864</v>
      </c>
      <c r="O5250">
        <v>27.753600000000006</v>
      </c>
      <c r="P5250" t="s">
        <v>19</v>
      </c>
      <c r="Q5250" t="s">
        <v>35</v>
      </c>
      <c r="R5250" t="s">
        <v>48</v>
      </c>
      <c r="S5250" t="str">
        <f>TEXT(sales_data[[#This Row],[dtme]],"yyyy")</f>
        <v>2023</v>
      </c>
    </row>
    <row r="5251" spans="1:19" x14ac:dyDescent="0.25">
      <c r="A5251" t="s">
        <v>5317</v>
      </c>
      <c r="B5251" t="s">
        <v>22</v>
      </c>
      <c r="C5251" t="s">
        <v>44</v>
      </c>
      <c r="D5251" t="s">
        <v>16</v>
      </c>
      <c r="E5251" t="s">
        <v>29</v>
      </c>
      <c r="F5251" t="s">
        <v>33</v>
      </c>
      <c r="G5251">
        <v>89</v>
      </c>
      <c r="H5251">
        <v>4</v>
      </c>
      <c r="I5251">
        <v>64.08</v>
      </c>
      <c r="J5251">
        <v>420.08</v>
      </c>
      <c r="K5251" s="1">
        <v>45040</v>
      </c>
      <c r="L5251" s="2">
        <v>0.65</v>
      </c>
      <c r="M5251" t="s">
        <v>47</v>
      </c>
      <c r="N5251">
        <v>357.90816000000001</v>
      </c>
      <c r="O5251">
        <v>62.171839999999975</v>
      </c>
      <c r="P5251" t="s">
        <v>19</v>
      </c>
      <c r="Q5251" t="s">
        <v>35</v>
      </c>
      <c r="R5251" t="s">
        <v>48</v>
      </c>
      <c r="S5251" t="str">
        <f>TEXT(sales_data[[#This Row],[dtme]],"yyyy")</f>
        <v>2023</v>
      </c>
    </row>
    <row r="5252" spans="1:19" x14ac:dyDescent="0.25">
      <c r="A5252" t="s">
        <v>5318</v>
      </c>
      <c r="B5252" t="s">
        <v>15</v>
      </c>
      <c r="C5252" t="s">
        <v>43</v>
      </c>
      <c r="D5252" t="s">
        <v>16</v>
      </c>
      <c r="E5252" t="s">
        <v>29</v>
      </c>
      <c r="F5252" t="s">
        <v>24</v>
      </c>
      <c r="G5252">
        <v>49</v>
      </c>
      <c r="H5252">
        <v>5</v>
      </c>
      <c r="I5252">
        <v>44.1</v>
      </c>
      <c r="J5252">
        <v>289.10000000000002</v>
      </c>
      <c r="K5252" s="1">
        <v>45040</v>
      </c>
      <c r="L5252" s="2">
        <v>0.54652777777777772</v>
      </c>
      <c r="M5252" t="s">
        <v>47</v>
      </c>
      <c r="N5252">
        <v>253.54070000000002</v>
      </c>
      <c r="O5252">
        <v>35.559300000000007</v>
      </c>
      <c r="P5252" t="s">
        <v>19</v>
      </c>
      <c r="Q5252" t="s">
        <v>35</v>
      </c>
      <c r="R5252" t="s">
        <v>48</v>
      </c>
      <c r="S5252" t="str">
        <f>TEXT(sales_data[[#This Row],[dtme]],"yyyy")</f>
        <v>2023</v>
      </c>
    </row>
    <row r="5253" spans="1:19" x14ac:dyDescent="0.25">
      <c r="A5253" t="s">
        <v>5319</v>
      </c>
      <c r="B5253" t="s">
        <v>37</v>
      </c>
      <c r="C5253" t="s">
        <v>45</v>
      </c>
      <c r="D5253" t="s">
        <v>23</v>
      </c>
      <c r="E5253" t="s">
        <v>17</v>
      </c>
      <c r="F5253" t="s">
        <v>33</v>
      </c>
      <c r="G5253">
        <v>60</v>
      </c>
      <c r="H5253">
        <v>8</v>
      </c>
      <c r="I5253">
        <v>86.399999999999991</v>
      </c>
      <c r="J5253">
        <v>566.4</v>
      </c>
      <c r="K5253" s="1">
        <v>45040</v>
      </c>
      <c r="L5253" s="2">
        <v>0.54305555555555551</v>
      </c>
      <c r="M5253" t="s">
        <v>46</v>
      </c>
      <c r="N5253">
        <v>501.8304</v>
      </c>
      <c r="O5253">
        <v>64.56959999999998</v>
      </c>
      <c r="P5253" t="s">
        <v>19</v>
      </c>
      <c r="Q5253" t="s">
        <v>35</v>
      </c>
      <c r="R5253" t="s">
        <v>48</v>
      </c>
      <c r="S5253" t="str">
        <f>TEXT(sales_data[[#This Row],[dtme]],"yyyy")</f>
        <v>2023</v>
      </c>
    </row>
    <row r="5254" spans="1:19" x14ac:dyDescent="0.25">
      <c r="A5254" t="s">
        <v>5320</v>
      </c>
      <c r="B5254" t="s">
        <v>22</v>
      </c>
      <c r="C5254" t="s">
        <v>44</v>
      </c>
      <c r="D5254" t="s">
        <v>16</v>
      </c>
      <c r="E5254" t="s">
        <v>17</v>
      </c>
      <c r="F5254" t="s">
        <v>38</v>
      </c>
      <c r="G5254">
        <v>12</v>
      </c>
      <c r="H5254">
        <v>5</v>
      </c>
      <c r="I5254">
        <v>10.799999999999999</v>
      </c>
      <c r="J5254">
        <v>70.8</v>
      </c>
      <c r="K5254" s="1">
        <v>45040</v>
      </c>
      <c r="L5254" s="2">
        <v>0.79027777777777775</v>
      </c>
      <c r="M5254" t="s">
        <v>47</v>
      </c>
      <c r="N5254">
        <v>61.666799999999995</v>
      </c>
      <c r="O5254">
        <v>9.1332000000000022</v>
      </c>
      <c r="P5254" t="s">
        <v>32</v>
      </c>
      <c r="Q5254" t="s">
        <v>35</v>
      </c>
      <c r="R5254" t="s">
        <v>48</v>
      </c>
      <c r="S5254" t="str">
        <f>TEXT(sales_data[[#This Row],[dtme]],"yyyy")</f>
        <v>2023</v>
      </c>
    </row>
    <row r="5255" spans="1:19" x14ac:dyDescent="0.25">
      <c r="A5255" t="s">
        <v>5321</v>
      </c>
      <c r="B5255" t="s">
        <v>22</v>
      </c>
      <c r="C5255" t="s">
        <v>44</v>
      </c>
      <c r="D5255" t="s">
        <v>16</v>
      </c>
      <c r="E5255" t="s">
        <v>17</v>
      </c>
      <c r="F5255" t="s">
        <v>38</v>
      </c>
      <c r="G5255">
        <v>88</v>
      </c>
      <c r="H5255">
        <v>5</v>
      </c>
      <c r="I5255">
        <v>79.2</v>
      </c>
      <c r="J5255">
        <v>519.20000000000005</v>
      </c>
      <c r="K5255" s="1">
        <v>45040</v>
      </c>
      <c r="L5255" s="2">
        <v>0.68958333333333333</v>
      </c>
      <c r="M5255" t="s">
        <v>47</v>
      </c>
      <c r="N5255">
        <v>448.58880000000005</v>
      </c>
      <c r="O5255">
        <v>70.611199999999997</v>
      </c>
      <c r="P5255" t="s">
        <v>19</v>
      </c>
      <c r="Q5255" t="s">
        <v>35</v>
      </c>
      <c r="R5255" t="s">
        <v>48</v>
      </c>
      <c r="S5255" t="str">
        <f>TEXT(sales_data[[#This Row],[dtme]],"yyyy")</f>
        <v>2023</v>
      </c>
    </row>
    <row r="5256" spans="1:19" x14ac:dyDescent="0.25">
      <c r="A5256" t="s">
        <v>5322</v>
      </c>
      <c r="B5256" t="s">
        <v>37</v>
      </c>
      <c r="C5256" t="s">
        <v>45</v>
      </c>
      <c r="D5256" t="s">
        <v>23</v>
      </c>
      <c r="E5256" t="s">
        <v>17</v>
      </c>
      <c r="F5256" t="s">
        <v>24</v>
      </c>
      <c r="G5256">
        <v>51</v>
      </c>
      <c r="H5256">
        <v>7</v>
      </c>
      <c r="I5256">
        <v>64.259999999999991</v>
      </c>
      <c r="J5256">
        <v>421.26</v>
      </c>
      <c r="K5256" s="1">
        <v>45040</v>
      </c>
      <c r="L5256" s="2">
        <v>0.78541666666666665</v>
      </c>
      <c r="M5256" t="s">
        <v>47</v>
      </c>
      <c r="N5256">
        <v>373.65762000000001</v>
      </c>
      <c r="O5256">
        <v>47.602379999999982</v>
      </c>
      <c r="P5256" t="s">
        <v>32</v>
      </c>
      <c r="Q5256" t="s">
        <v>35</v>
      </c>
      <c r="R5256" t="s">
        <v>48</v>
      </c>
      <c r="S5256" t="str">
        <f>TEXT(sales_data[[#This Row],[dtme]],"yyyy")</f>
        <v>2023</v>
      </c>
    </row>
    <row r="5257" spans="1:19" x14ac:dyDescent="0.25">
      <c r="A5257" t="s">
        <v>5323</v>
      </c>
      <c r="B5257" t="s">
        <v>37</v>
      </c>
      <c r="C5257" t="s">
        <v>45</v>
      </c>
      <c r="D5257" t="s">
        <v>16</v>
      </c>
      <c r="E5257" t="s">
        <v>29</v>
      </c>
      <c r="F5257" t="s">
        <v>24</v>
      </c>
      <c r="G5257">
        <v>46</v>
      </c>
      <c r="H5257">
        <v>1</v>
      </c>
      <c r="I5257">
        <v>8.2799999999999994</v>
      </c>
      <c r="J5257">
        <v>54.28</v>
      </c>
      <c r="K5257" s="1">
        <v>45040</v>
      </c>
      <c r="L5257" s="2">
        <v>0.63611111111111107</v>
      </c>
      <c r="M5257" t="s">
        <v>47</v>
      </c>
      <c r="N5257">
        <v>46.843640000000001</v>
      </c>
      <c r="O5257">
        <v>7.4363600000000005</v>
      </c>
      <c r="P5257" t="s">
        <v>19</v>
      </c>
      <c r="Q5257" t="s">
        <v>35</v>
      </c>
      <c r="R5257" t="s">
        <v>48</v>
      </c>
      <c r="S5257" t="str">
        <f>TEXT(sales_data[[#This Row],[dtme]],"yyyy")</f>
        <v>2023</v>
      </c>
    </row>
    <row r="5258" spans="1:19" x14ac:dyDescent="0.25">
      <c r="A5258" t="s">
        <v>5324</v>
      </c>
      <c r="B5258" t="s">
        <v>37</v>
      </c>
      <c r="C5258" t="s">
        <v>45</v>
      </c>
      <c r="D5258" t="s">
        <v>23</v>
      </c>
      <c r="E5258" t="s">
        <v>17</v>
      </c>
      <c r="F5258" t="s">
        <v>30</v>
      </c>
      <c r="G5258">
        <v>52</v>
      </c>
      <c r="H5258">
        <v>9</v>
      </c>
      <c r="I5258">
        <v>84.24</v>
      </c>
      <c r="J5258">
        <v>552.24</v>
      </c>
      <c r="K5258" s="1">
        <v>45040</v>
      </c>
      <c r="L5258" s="2">
        <v>0.85</v>
      </c>
      <c r="M5258" t="s">
        <v>47</v>
      </c>
      <c r="N5258">
        <v>475.47863999999998</v>
      </c>
      <c r="O5258">
        <v>76.761360000000025</v>
      </c>
      <c r="P5258" t="s">
        <v>32</v>
      </c>
      <c r="Q5258" t="s">
        <v>35</v>
      </c>
      <c r="R5258" t="s">
        <v>48</v>
      </c>
      <c r="S5258" t="str">
        <f>TEXT(sales_data[[#This Row],[dtme]],"yyyy")</f>
        <v>2023</v>
      </c>
    </row>
    <row r="5259" spans="1:19" x14ac:dyDescent="0.25">
      <c r="A5259" t="s">
        <v>5325</v>
      </c>
      <c r="B5259" t="s">
        <v>37</v>
      </c>
      <c r="C5259" t="s">
        <v>45</v>
      </c>
      <c r="D5259" t="s">
        <v>23</v>
      </c>
      <c r="E5259" t="s">
        <v>17</v>
      </c>
      <c r="F5259" t="s">
        <v>33</v>
      </c>
      <c r="G5259">
        <v>52</v>
      </c>
      <c r="H5259">
        <v>4</v>
      </c>
      <c r="I5259">
        <v>37.44</v>
      </c>
      <c r="J5259">
        <v>245.44</v>
      </c>
      <c r="K5259" s="1">
        <v>45041</v>
      </c>
      <c r="L5259" s="2">
        <v>0.76875000000000004</v>
      </c>
      <c r="M5259" t="s">
        <v>25</v>
      </c>
      <c r="N5259">
        <v>218.44159999999999</v>
      </c>
      <c r="O5259">
        <v>26.998400000000004</v>
      </c>
      <c r="P5259" t="s">
        <v>32</v>
      </c>
      <c r="Q5259" t="s">
        <v>41</v>
      </c>
      <c r="R5259" t="s">
        <v>48</v>
      </c>
      <c r="S5259" t="str">
        <f>TEXT(sales_data[[#This Row],[dtme]],"yyyy")</f>
        <v>2023</v>
      </c>
    </row>
    <row r="5260" spans="1:19" x14ac:dyDescent="0.25">
      <c r="A5260" t="s">
        <v>5326</v>
      </c>
      <c r="B5260" t="s">
        <v>22</v>
      </c>
      <c r="C5260" t="s">
        <v>44</v>
      </c>
      <c r="D5260" t="s">
        <v>16</v>
      </c>
      <c r="E5260" t="s">
        <v>17</v>
      </c>
      <c r="F5260" t="s">
        <v>38</v>
      </c>
      <c r="G5260">
        <v>96</v>
      </c>
      <c r="H5260">
        <v>9</v>
      </c>
      <c r="I5260">
        <v>155.51999999999998</v>
      </c>
      <c r="J5260">
        <v>1019.52</v>
      </c>
      <c r="K5260" s="1">
        <v>45041</v>
      </c>
      <c r="L5260" s="2">
        <v>0.79027777777777775</v>
      </c>
      <c r="M5260" t="s">
        <v>47</v>
      </c>
      <c r="N5260">
        <v>888.00191999999993</v>
      </c>
      <c r="O5260">
        <v>131.51808000000005</v>
      </c>
      <c r="P5260" t="s">
        <v>32</v>
      </c>
      <c r="Q5260" t="s">
        <v>41</v>
      </c>
      <c r="R5260" t="s">
        <v>48</v>
      </c>
      <c r="S5260" t="str">
        <f>TEXT(sales_data[[#This Row],[dtme]],"yyyy")</f>
        <v>2023</v>
      </c>
    </row>
    <row r="5261" spans="1:19" x14ac:dyDescent="0.25">
      <c r="A5261" t="s">
        <v>5327</v>
      </c>
      <c r="B5261" t="s">
        <v>15</v>
      </c>
      <c r="C5261" t="s">
        <v>43</v>
      </c>
      <c r="D5261" t="s">
        <v>16</v>
      </c>
      <c r="E5261" t="s">
        <v>17</v>
      </c>
      <c r="F5261" t="s">
        <v>30</v>
      </c>
      <c r="G5261">
        <v>68</v>
      </c>
      <c r="H5261">
        <v>7</v>
      </c>
      <c r="I5261">
        <v>85.679999999999993</v>
      </c>
      <c r="J5261">
        <v>561.67999999999995</v>
      </c>
      <c r="K5261" s="1">
        <v>45041</v>
      </c>
      <c r="L5261" s="2">
        <v>0.57986111111111116</v>
      </c>
      <c r="M5261" t="s">
        <v>25</v>
      </c>
      <c r="N5261">
        <v>495.96343999999993</v>
      </c>
      <c r="O5261">
        <v>65.716560000000015</v>
      </c>
      <c r="P5261" t="s">
        <v>19</v>
      </c>
      <c r="Q5261" t="s">
        <v>41</v>
      </c>
      <c r="R5261" t="s">
        <v>48</v>
      </c>
      <c r="S5261" t="str">
        <f>TEXT(sales_data[[#This Row],[dtme]],"yyyy")</f>
        <v>2023</v>
      </c>
    </row>
    <row r="5262" spans="1:19" x14ac:dyDescent="0.25">
      <c r="A5262" t="s">
        <v>5328</v>
      </c>
      <c r="B5262" t="s">
        <v>37</v>
      </c>
      <c r="C5262" t="s">
        <v>45</v>
      </c>
      <c r="D5262" t="s">
        <v>16</v>
      </c>
      <c r="E5262" t="s">
        <v>17</v>
      </c>
      <c r="F5262" t="s">
        <v>40</v>
      </c>
      <c r="G5262">
        <v>57</v>
      </c>
      <c r="H5262">
        <v>5</v>
      </c>
      <c r="I5262">
        <v>51.3</v>
      </c>
      <c r="J5262">
        <v>336.3</v>
      </c>
      <c r="K5262" s="1">
        <v>45041</v>
      </c>
      <c r="L5262" s="2">
        <v>0.80555555555555558</v>
      </c>
      <c r="M5262" t="s">
        <v>47</v>
      </c>
      <c r="N5262">
        <v>286.8639</v>
      </c>
      <c r="O5262">
        <v>49.43610000000001</v>
      </c>
      <c r="P5262" t="s">
        <v>32</v>
      </c>
      <c r="Q5262" t="s">
        <v>41</v>
      </c>
      <c r="R5262" t="s">
        <v>48</v>
      </c>
      <c r="S5262" t="str">
        <f>TEXT(sales_data[[#This Row],[dtme]],"yyyy")</f>
        <v>2023</v>
      </c>
    </row>
    <row r="5263" spans="1:19" x14ac:dyDescent="0.25">
      <c r="A5263" t="s">
        <v>5329</v>
      </c>
      <c r="B5263" t="s">
        <v>22</v>
      </c>
      <c r="C5263" t="s">
        <v>44</v>
      </c>
      <c r="D5263" t="s">
        <v>16</v>
      </c>
      <c r="E5263" t="s">
        <v>29</v>
      </c>
      <c r="F5263" t="s">
        <v>24</v>
      </c>
      <c r="G5263">
        <v>27</v>
      </c>
      <c r="H5263">
        <v>1</v>
      </c>
      <c r="I5263">
        <v>4.8599999999999994</v>
      </c>
      <c r="J5263">
        <v>31.86</v>
      </c>
      <c r="K5263" s="1">
        <v>45041</v>
      </c>
      <c r="L5263" s="2">
        <v>0.68333333333333335</v>
      </c>
      <c r="M5263" t="s">
        <v>46</v>
      </c>
      <c r="N5263">
        <v>28.068660000000001</v>
      </c>
      <c r="O5263">
        <v>3.7913399999999982</v>
      </c>
      <c r="P5263" t="s">
        <v>19</v>
      </c>
      <c r="Q5263" t="s">
        <v>41</v>
      </c>
      <c r="R5263" t="s">
        <v>48</v>
      </c>
      <c r="S5263" t="str">
        <f>TEXT(sales_data[[#This Row],[dtme]],"yyyy")</f>
        <v>2023</v>
      </c>
    </row>
    <row r="5264" spans="1:19" x14ac:dyDescent="0.25">
      <c r="A5264" t="s">
        <v>5330</v>
      </c>
      <c r="B5264" t="s">
        <v>37</v>
      </c>
      <c r="C5264" t="s">
        <v>45</v>
      </c>
      <c r="D5264" t="s">
        <v>16</v>
      </c>
      <c r="E5264" t="s">
        <v>29</v>
      </c>
      <c r="F5264" t="s">
        <v>38</v>
      </c>
      <c r="G5264">
        <v>68</v>
      </c>
      <c r="H5264">
        <v>8</v>
      </c>
      <c r="I5264">
        <v>97.92</v>
      </c>
      <c r="J5264">
        <v>641.91999999999996</v>
      </c>
      <c r="K5264" s="1">
        <v>45041</v>
      </c>
      <c r="L5264" s="2">
        <v>0.54583333333333328</v>
      </c>
      <c r="M5264" t="s">
        <v>47</v>
      </c>
      <c r="N5264">
        <v>548.19967999999994</v>
      </c>
      <c r="O5264">
        <v>93.720320000000015</v>
      </c>
      <c r="P5264" t="s">
        <v>19</v>
      </c>
      <c r="Q5264" t="s">
        <v>41</v>
      </c>
      <c r="R5264" t="s">
        <v>48</v>
      </c>
      <c r="S5264" t="str">
        <f>TEXT(sales_data[[#This Row],[dtme]],"yyyy")</f>
        <v>2023</v>
      </c>
    </row>
    <row r="5265" spans="1:19" x14ac:dyDescent="0.25">
      <c r="A5265" t="s">
        <v>5331</v>
      </c>
      <c r="B5265" t="s">
        <v>22</v>
      </c>
      <c r="C5265" t="s">
        <v>44</v>
      </c>
      <c r="D5265" t="s">
        <v>23</v>
      </c>
      <c r="E5265" t="s">
        <v>29</v>
      </c>
      <c r="F5265" t="s">
        <v>38</v>
      </c>
      <c r="G5265">
        <v>78</v>
      </c>
      <c r="H5265">
        <v>4</v>
      </c>
      <c r="I5265">
        <v>56.16</v>
      </c>
      <c r="J5265">
        <v>368.15999999999997</v>
      </c>
      <c r="K5265" s="1">
        <v>45041</v>
      </c>
      <c r="L5265" s="2">
        <v>0.63888888888888884</v>
      </c>
      <c r="M5265" t="s">
        <v>47</v>
      </c>
      <c r="N5265">
        <v>313.67231999999996</v>
      </c>
      <c r="O5265">
        <v>54.487680000000012</v>
      </c>
      <c r="P5265" t="s">
        <v>19</v>
      </c>
      <c r="Q5265" t="s">
        <v>41</v>
      </c>
      <c r="R5265" t="s">
        <v>48</v>
      </c>
      <c r="S5265" t="str">
        <f>TEXT(sales_data[[#This Row],[dtme]],"yyyy")</f>
        <v>2023</v>
      </c>
    </row>
    <row r="5266" spans="1:19" x14ac:dyDescent="0.25">
      <c r="A5266" t="s">
        <v>5332</v>
      </c>
      <c r="B5266" t="s">
        <v>37</v>
      </c>
      <c r="C5266" t="s">
        <v>45</v>
      </c>
      <c r="D5266" t="s">
        <v>16</v>
      </c>
      <c r="E5266" t="s">
        <v>17</v>
      </c>
      <c r="F5266" t="s">
        <v>33</v>
      </c>
      <c r="G5266">
        <v>47</v>
      </c>
      <c r="H5266">
        <v>1</v>
      </c>
      <c r="I5266">
        <v>8.4599999999999991</v>
      </c>
      <c r="J5266">
        <v>55.46</v>
      </c>
      <c r="K5266" s="1">
        <v>45041</v>
      </c>
      <c r="L5266" s="2">
        <v>0.64236111111111116</v>
      </c>
      <c r="M5266" t="s">
        <v>47</v>
      </c>
      <c r="N5266">
        <v>49.082099999999997</v>
      </c>
      <c r="O5266">
        <v>6.3779000000000039</v>
      </c>
      <c r="P5266" t="s">
        <v>19</v>
      </c>
      <c r="Q5266" t="s">
        <v>41</v>
      </c>
      <c r="R5266" t="s">
        <v>48</v>
      </c>
      <c r="S5266" t="str">
        <f>TEXT(sales_data[[#This Row],[dtme]],"yyyy")</f>
        <v>2023</v>
      </c>
    </row>
    <row r="5267" spans="1:19" x14ac:dyDescent="0.25">
      <c r="A5267" t="s">
        <v>5333</v>
      </c>
      <c r="B5267" t="s">
        <v>37</v>
      </c>
      <c r="C5267" t="s">
        <v>45</v>
      </c>
      <c r="D5267" t="s">
        <v>23</v>
      </c>
      <c r="E5267" t="s">
        <v>29</v>
      </c>
      <c r="F5267" t="s">
        <v>33</v>
      </c>
      <c r="G5267">
        <v>26</v>
      </c>
      <c r="H5267">
        <v>9</v>
      </c>
      <c r="I5267">
        <v>42.12</v>
      </c>
      <c r="J5267">
        <v>276.12</v>
      </c>
      <c r="K5267" s="1">
        <v>45041</v>
      </c>
      <c r="L5267" s="2">
        <v>0.54652777777777772</v>
      </c>
      <c r="M5267" t="s">
        <v>25</v>
      </c>
      <c r="N5267">
        <v>242.15724</v>
      </c>
      <c r="O5267">
        <v>33.962760000000003</v>
      </c>
      <c r="P5267" t="s">
        <v>19</v>
      </c>
      <c r="Q5267" t="s">
        <v>41</v>
      </c>
      <c r="R5267" t="s">
        <v>48</v>
      </c>
      <c r="S5267" t="str">
        <f>TEXT(sales_data[[#This Row],[dtme]],"yyyy")</f>
        <v>2023</v>
      </c>
    </row>
    <row r="5268" spans="1:19" x14ac:dyDescent="0.25">
      <c r="A5268" t="s">
        <v>5334</v>
      </c>
      <c r="B5268" t="s">
        <v>37</v>
      </c>
      <c r="C5268" t="s">
        <v>45</v>
      </c>
      <c r="D5268" t="s">
        <v>16</v>
      </c>
      <c r="E5268" t="s">
        <v>17</v>
      </c>
      <c r="F5268" t="s">
        <v>24</v>
      </c>
      <c r="G5268">
        <v>64</v>
      </c>
      <c r="H5268">
        <v>6</v>
      </c>
      <c r="I5268">
        <v>69.12</v>
      </c>
      <c r="J5268">
        <v>453.12</v>
      </c>
      <c r="K5268" s="1">
        <v>45041</v>
      </c>
      <c r="L5268" s="2">
        <v>0.82222222222222219</v>
      </c>
      <c r="M5268" t="s">
        <v>46</v>
      </c>
      <c r="N5268">
        <v>393.30815999999999</v>
      </c>
      <c r="O5268">
        <v>59.811840000000018</v>
      </c>
      <c r="P5268" t="s">
        <v>32</v>
      </c>
      <c r="Q5268" t="s">
        <v>41</v>
      </c>
      <c r="R5268" t="s">
        <v>48</v>
      </c>
      <c r="S5268" t="str">
        <f>TEXT(sales_data[[#This Row],[dtme]],"yyyy")</f>
        <v>2023</v>
      </c>
    </row>
    <row r="5269" spans="1:19" x14ac:dyDescent="0.25">
      <c r="A5269" t="s">
        <v>5335</v>
      </c>
      <c r="B5269" t="s">
        <v>15</v>
      </c>
      <c r="C5269" t="s">
        <v>43</v>
      </c>
      <c r="D5269" t="s">
        <v>16</v>
      </c>
      <c r="E5269" t="s">
        <v>17</v>
      </c>
      <c r="F5269" t="s">
        <v>30</v>
      </c>
      <c r="G5269">
        <v>18</v>
      </c>
      <c r="H5269">
        <v>7</v>
      </c>
      <c r="I5269">
        <v>22.68</v>
      </c>
      <c r="J5269">
        <v>148.68</v>
      </c>
      <c r="K5269" s="1">
        <v>45042</v>
      </c>
      <c r="L5269" s="2">
        <v>0.65208333333333335</v>
      </c>
      <c r="M5269" t="s">
        <v>46</v>
      </c>
      <c r="N5269">
        <v>131.73048</v>
      </c>
      <c r="O5269">
        <v>16.949520000000007</v>
      </c>
      <c r="P5269" t="s">
        <v>19</v>
      </c>
      <c r="Q5269" t="s">
        <v>39</v>
      </c>
      <c r="R5269" t="s">
        <v>48</v>
      </c>
      <c r="S5269" t="str">
        <f>TEXT(sales_data[[#This Row],[dtme]],"yyyy")</f>
        <v>2023</v>
      </c>
    </row>
    <row r="5270" spans="1:19" x14ac:dyDescent="0.25">
      <c r="A5270" t="s">
        <v>5336</v>
      </c>
      <c r="B5270" t="s">
        <v>22</v>
      </c>
      <c r="C5270" t="s">
        <v>44</v>
      </c>
      <c r="D5270" t="s">
        <v>16</v>
      </c>
      <c r="E5270" t="s">
        <v>17</v>
      </c>
      <c r="F5270" t="s">
        <v>33</v>
      </c>
      <c r="G5270">
        <v>61</v>
      </c>
      <c r="H5270">
        <v>4</v>
      </c>
      <c r="I5270">
        <v>43.92</v>
      </c>
      <c r="J5270">
        <v>287.92</v>
      </c>
      <c r="K5270" s="1">
        <v>45042</v>
      </c>
      <c r="L5270" s="2">
        <v>0.54166666666666663</v>
      </c>
      <c r="M5270" t="s">
        <v>46</v>
      </c>
      <c r="N5270">
        <v>246.74744000000001</v>
      </c>
      <c r="O5270">
        <v>41.172560000000004</v>
      </c>
      <c r="P5270" t="s">
        <v>19</v>
      </c>
      <c r="Q5270" t="s">
        <v>39</v>
      </c>
      <c r="R5270" t="s">
        <v>48</v>
      </c>
      <c r="S5270" t="str">
        <f>TEXT(sales_data[[#This Row],[dtme]],"yyyy")</f>
        <v>2023</v>
      </c>
    </row>
    <row r="5271" spans="1:19" x14ac:dyDescent="0.25">
      <c r="A5271" t="s">
        <v>5337</v>
      </c>
      <c r="B5271" t="s">
        <v>37</v>
      </c>
      <c r="C5271" t="s">
        <v>45</v>
      </c>
      <c r="D5271" t="s">
        <v>23</v>
      </c>
      <c r="E5271" t="s">
        <v>29</v>
      </c>
      <c r="F5271" t="s">
        <v>38</v>
      </c>
      <c r="G5271">
        <v>63</v>
      </c>
      <c r="H5271">
        <v>8</v>
      </c>
      <c r="I5271">
        <v>90.72</v>
      </c>
      <c r="J5271">
        <v>594.72</v>
      </c>
      <c r="K5271" s="1">
        <v>45042</v>
      </c>
      <c r="L5271" s="2">
        <v>0.6118055555555556</v>
      </c>
      <c r="M5271" t="s">
        <v>47</v>
      </c>
      <c r="N5271">
        <v>509.08032000000003</v>
      </c>
      <c r="O5271">
        <v>85.639679999999998</v>
      </c>
      <c r="P5271" t="s">
        <v>19</v>
      </c>
      <c r="Q5271" t="s">
        <v>39</v>
      </c>
      <c r="R5271" t="s">
        <v>48</v>
      </c>
      <c r="S5271" t="str">
        <f>TEXT(sales_data[[#This Row],[dtme]],"yyyy")</f>
        <v>2023</v>
      </c>
    </row>
    <row r="5272" spans="1:19" x14ac:dyDescent="0.25">
      <c r="A5272" t="s">
        <v>5338</v>
      </c>
      <c r="B5272" t="s">
        <v>15</v>
      </c>
      <c r="C5272" t="s">
        <v>43</v>
      </c>
      <c r="D5272" t="s">
        <v>16</v>
      </c>
      <c r="E5272" t="s">
        <v>29</v>
      </c>
      <c r="F5272" t="s">
        <v>40</v>
      </c>
      <c r="G5272">
        <v>63</v>
      </c>
      <c r="H5272">
        <v>2</v>
      </c>
      <c r="I5272">
        <v>22.68</v>
      </c>
      <c r="J5272">
        <v>148.68</v>
      </c>
      <c r="K5272" s="1">
        <v>45042</v>
      </c>
      <c r="L5272" s="2">
        <v>0.77152777777777781</v>
      </c>
      <c r="M5272" t="s">
        <v>25</v>
      </c>
      <c r="N5272">
        <v>131.73048</v>
      </c>
      <c r="O5272">
        <v>16.949520000000007</v>
      </c>
      <c r="P5272" t="s">
        <v>32</v>
      </c>
      <c r="Q5272" t="s">
        <v>39</v>
      </c>
      <c r="R5272" t="s">
        <v>48</v>
      </c>
      <c r="S5272" t="str">
        <f>TEXT(sales_data[[#This Row],[dtme]],"yyyy")</f>
        <v>2023</v>
      </c>
    </row>
    <row r="5273" spans="1:19" x14ac:dyDescent="0.25">
      <c r="A5273" t="s">
        <v>5339</v>
      </c>
      <c r="B5273" t="s">
        <v>15</v>
      </c>
      <c r="C5273" t="s">
        <v>43</v>
      </c>
      <c r="D5273" t="s">
        <v>16</v>
      </c>
      <c r="E5273" t="s">
        <v>17</v>
      </c>
      <c r="F5273" t="s">
        <v>40</v>
      </c>
      <c r="G5273">
        <v>96</v>
      </c>
      <c r="H5273">
        <v>2</v>
      </c>
      <c r="I5273">
        <v>34.56</v>
      </c>
      <c r="J5273">
        <v>226.56</v>
      </c>
      <c r="K5273" s="1">
        <v>45042</v>
      </c>
      <c r="L5273" s="2">
        <v>0.7416666666666667</v>
      </c>
      <c r="M5273" t="s">
        <v>25</v>
      </c>
      <c r="N5273">
        <v>197.56031999999999</v>
      </c>
      <c r="O5273">
        <v>28.999680000000012</v>
      </c>
      <c r="P5273" t="s">
        <v>32</v>
      </c>
      <c r="Q5273" t="s">
        <v>39</v>
      </c>
      <c r="R5273" t="s">
        <v>48</v>
      </c>
      <c r="S5273" t="str">
        <f>TEXT(sales_data[[#This Row],[dtme]],"yyyy")</f>
        <v>2023</v>
      </c>
    </row>
    <row r="5274" spans="1:19" x14ac:dyDescent="0.25">
      <c r="A5274" t="s">
        <v>5340</v>
      </c>
      <c r="B5274" t="s">
        <v>22</v>
      </c>
      <c r="C5274" t="s">
        <v>44</v>
      </c>
      <c r="D5274" t="s">
        <v>16</v>
      </c>
      <c r="E5274" t="s">
        <v>17</v>
      </c>
      <c r="F5274" t="s">
        <v>40</v>
      </c>
      <c r="G5274">
        <v>67</v>
      </c>
      <c r="H5274">
        <v>10</v>
      </c>
      <c r="I5274">
        <v>120.6</v>
      </c>
      <c r="J5274">
        <v>790.6</v>
      </c>
      <c r="K5274" s="1">
        <v>45042</v>
      </c>
      <c r="L5274" s="2">
        <v>0.69097222222222221</v>
      </c>
      <c r="M5274" t="s">
        <v>47</v>
      </c>
      <c r="N5274">
        <v>672.01</v>
      </c>
      <c r="O5274">
        <v>118.59000000000003</v>
      </c>
      <c r="P5274" t="s">
        <v>19</v>
      </c>
      <c r="Q5274" t="s">
        <v>39</v>
      </c>
      <c r="R5274" t="s">
        <v>48</v>
      </c>
      <c r="S5274" t="str">
        <f>TEXT(sales_data[[#This Row],[dtme]],"yyyy")</f>
        <v>2023</v>
      </c>
    </row>
    <row r="5275" spans="1:19" x14ac:dyDescent="0.25">
      <c r="A5275" t="s">
        <v>5341</v>
      </c>
      <c r="B5275" t="s">
        <v>37</v>
      </c>
      <c r="C5275" t="s">
        <v>45</v>
      </c>
      <c r="D5275" t="s">
        <v>23</v>
      </c>
      <c r="E5275" t="s">
        <v>29</v>
      </c>
      <c r="F5275" t="s">
        <v>40</v>
      </c>
      <c r="G5275">
        <v>87</v>
      </c>
      <c r="H5275">
        <v>10</v>
      </c>
      <c r="I5275">
        <v>156.6</v>
      </c>
      <c r="J5275">
        <v>1026.5999999999999</v>
      </c>
      <c r="K5275" s="1">
        <v>45042</v>
      </c>
      <c r="L5275" s="2">
        <v>0.64652777777777781</v>
      </c>
      <c r="M5275" t="s">
        <v>47</v>
      </c>
      <c r="N5275">
        <v>867.47699999999986</v>
      </c>
      <c r="O5275">
        <v>159.12300000000005</v>
      </c>
      <c r="P5275" t="s">
        <v>19</v>
      </c>
      <c r="Q5275" t="s">
        <v>39</v>
      </c>
      <c r="R5275" t="s">
        <v>48</v>
      </c>
      <c r="S5275" t="str">
        <f>TEXT(sales_data[[#This Row],[dtme]],"yyyy")</f>
        <v>2023</v>
      </c>
    </row>
    <row r="5276" spans="1:19" x14ac:dyDescent="0.25">
      <c r="A5276" t="s">
        <v>5342</v>
      </c>
      <c r="B5276" t="s">
        <v>22</v>
      </c>
      <c r="C5276" t="s">
        <v>44</v>
      </c>
      <c r="D5276" t="s">
        <v>16</v>
      </c>
      <c r="E5276" t="s">
        <v>17</v>
      </c>
      <c r="F5276" t="s">
        <v>30</v>
      </c>
      <c r="G5276">
        <v>78</v>
      </c>
      <c r="H5276">
        <v>9</v>
      </c>
      <c r="I5276">
        <v>126.36</v>
      </c>
      <c r="J5276">
        <v>828.36</v>
      </c>
      <c r="K5276" s="1">
        <v>45042</v>
      </c>
      <c r="L5276" s="2">
        <v>0.73472222222222228</v>
      </c>
      <c r="M5276" t="s">
        <v>25</v>
      </c>
      <c r="N5276">
        <v>733.92696000000001</v>
      </c>
      <c r="O5276">
        <v>94.433040000000005</v>
      </c>
      <c r="P5276" t="s">
        <v>32</v>
      </c>
      <c r="Q5276" t="s">
        <v>39</v>
      </c>
      <c r="R5276" t="s">
        <v>48</v>
      </c>
      <c r="S5276" t="str">
        <f>TEXT(sales_data[[#This Row],[dtme]],"yyyy")</f>
        <v>2023</v>
      </c>
    </row>
    <row r="5277" spans="1:19" x14ac:dyDescent="0.25">
      <c r="A5277" t="s">
        <v>5343</v>
      </c>
      <c r="B5277" t="s">
        <v>22</v>
      </c>
      <c r="C5277" t="s">
        <v>44</v>
      </c>
      <c r="D5277" t="s">
        <v>23</v>
      </c>
      <c r="E5277" t="s">
        <v>29</v>
      </c>
      <c r="F5277" t="s">
        <v>40</v>
      </c>
      <c r="G5277">
        <v>78</v>
      </c>
      <c r="H5277">
        <v>10</v>
      </c>
      <c r="I5277">
        <v>140.4</v>
      </c>
      <c r="J5277">
        <v>920.4</v>
      </c>
      <c r="K5277" s="1">
        <v>45042</v>
      </c>
      <c r="L5277" s="2">
        <v>0.65625</v>
      </c>
      <c r="M5277" t="s">
        <v>46</v>
      </c>
      <c r="N5277">
        <v>808.11119999999994</v>
      </c>
      <c r="O5277">
        <v>112.28880000000004</v>
      </c>
      <c r="P5277" t="s">
        <v>19</v>
      </c>
      <c r="Q5277" t="s">
        <v>39</v>
      </c>
      <c r="R5277" t="s">
        <v>48</v>
      </c>
      <c r="S5277" t="str">
        <f>TEXT(sales_data[[#This Row],[dtme]],"yyyy")</f>
        <v>2023</v>
      </c>
    </row>
    <row r="5278" spans="1:19" x14ac:dyDescent="0.25">
      <c r="A5278" t="s">
        <v>5344</v>
      </c>
      <c r="B5278" t="s">
        <v>37</v>
      </c>
      <c r="C5278" t="s">
        <v>45</v>
      </c>
      <c r="D5278" t="s">
        <v>16</v>
      </c>
      <c r="E5278" t="s">
        <v>29</v>
      </c>
      <c r="F5278" t="s">
        <v>33</v>
      </c>
      <c r="G5278">
        <v>81</v>
      </c>
      <c r="H5278">
        <v>6</v>
      </c>
      <c r="I5278">
        <v>87.47999999999999</v>
      </c>
      <c r="J5278">
        <v>573.48</v>
      </c>
      <c r="K5278" s="1">
        <v>45042</v>
      </c>
      <c r="L5278" s="2">
        <v>0.63749999999999996</v>
      </c>
      <c r="M5278" t="s">
        <v>25</v>
      </c>
      <c r="N5278">
        <v>509.25024000000002</v>
      </c>
      <c r="O5278">
        <v>64.229759999999999</v>
      </c>
      <c r="P5278" t="s">
        <v>19</v>
      </c>
      <c r="Q5278" t="s">
        <v>39</v>
      </c>
      <c r="R5278" t="s">
        <v>48</v>
      </c>
      <c r="S5278" t="str">
        <f>TEXT(sales_data[[#This Row],[dtme]],"yyyy")</f>
        <v>2023</v>
      </c>
    </row>
    <row r="5279" spans="1:19" x14ac:dyDescent="0.25">
      <c r="A5279" t="s">
        <v>5345</v>
      </c>
      <c r="B5279" t="s">
        <v>37</v>
      </c>
      <c r="C5279" t="s">
        <v>45</v>
      </c>
      <c r="D5279" t="s">
        <v>16</v>
      </c>
      <c r="E5279" t="s">
        <v>29</v>
      </c>
      <c r="F5279" t="s">
        <v>30</v>
      </c>
      <c r="G5279">
        <v>75</v>
      </c>
      <c r="H5279">
        <v>9</v>
      </c>
      <c r="I5279">
        <v>121.5</v>
      </c>
      <c r="J5279">
        <v>796.5</v>
      </c>
      <c r="K5279" s="1">
        <v>45043</v>
      </c>
      <c r="L5279" s="2">
        <v>0.62986111111111109</v>
      </c>
      <c r="M5279" t="s">
        <v>47</v>
      </c>
      <c r="N5279">
        <v>681.00750000000005</v>
      </c>
      <c r="O5279">
        <v>115.49249999999995</v>
      </c>
      <c r="P5279" t="s">
        <v>19</v>
      </c>
      <c r="Q5279" t="s">
        <v>36</v>
      </c>
      <c r="R5279" t="s">
        <v>48</v>
      </c>
      <c r="S5279" t="str">
        <f>TEXT(sales_data[[#This Row],[dtme]],"yyyy")</f>
        <v>2023</v>
      </c>
    </row>
    <row r="5280" spans="1:19" x14ac:dyDescent="0.25">
      <c r="A5280" t="s">
        <v>5346</v>
      </c>
      <c r="B5280" t="s">
        <v>37</v>
      </c>
      <c r="C5280" t="s">
        <v>45</v>
      </c>
      <c r="D5280" t="s">
        <v>23</v>
      </c>
      <c r="E5280" t="s">
        <v>17</v>
      </c>
      <c r="F5280" t="s">
        <v>40</v>
      </c>
      <c r="G5280">
        <v>48</v>
      </c>
      <c r="H5280">
        <v>1</v>
      </c>
      <c r="I5280">
        <v>8.64</v>
      </c>
      <c r="J5280">
        <v>56.64</v>
      </c>
      <c r="K5280" s="1">
        <v>45043</v>
      </c>
      <c r="L5280" s="2">
        <v>0.57013888888888886</v>
      </c>
      <c r="M5280" t="s">
        <v>46</v>
      </c>
      <c r="N5280">
        <v>49.333440000000003</v>
      </c>
      <c r="O5280">
        <v>7.3065599999999975</v>
      </c>
      <c r="P5280" t="s">
        <v>19</v>
      </c>
      <c r="Q5280" t="s">
        <v>36</v>
      </c>
      <c r="R5280" t="s">
        <v>48</v>
      </c>
      <c r="S5280" t="str">
        <f>TEXT(sales_data[[#This Row],[dtme]],"yyyy")</f>
        <v>2023</v>
      </c>
    </row>
    <row r="5281" spans="1:19" x14ac:dyDescent="0.25">
      <c r="A5281" t="s">
        <v>5347</v>
      </c>
      <c r="B5281" t="s">
        <v>22</v>
      </c>
      <c r="C5281" t="s">
        <v>44</v>
      </c>
      <c r="D5281" t="s">
        <v>16</v>
      </c>
      <c r="E5281" t="s">
        <v>29</v>
      </c>
      <c r="F5281" t="s">
        <v>38</v>
      </c>
      <c r="G5281">
        <v>51</v>
      </c>
      <c r="H5281">
        <v>4</v>
      </c>
      <c r="I5281">
        <v>36.72</v>
      </c>
      <c r="J5281">
        <v>240.72</v>
      </c>
      <c r="K5281" s="1">
        <v>45043</v>
      </c>
      <c r="L5281" s="2">
        <v>0.47638888888888886</v>
      </c>
      <c r="M5281" t="s">
        <v>46</v>
      </c>
      <c r="N5281">
        <v>212.07432</v>
      </c>
      <c r="O5281">
        <v>28.645679999999999</v>
      </c>
      <c r="P5281" t="s">
        <v>26</v>
      </c>
      <c r="Q5281" t="s">
        <v>36</v>
      </c>
      <c r="R5281" t="s">
        <v>48</v>
      </c>
      <c r="S5281" t="str">
        <f>TEXT(sales_data[[#This Row],[dtme]],"yyyy")</f>
        <v>2023</v>
      </c>
    </row>
    <row r="5282" spans="1:19" x14ac:dyDescent="0.25">
      <c r="A5282" t="s">
        <v>5348</v>
      </c>
      <c r="B5282" t="s">
        <v>15</v>
      </c>
      <c r="C5282" t="s">
        <v>43</v>
      </c>
      <c r="D5282" t="s">
        <v>16</v>
      </c>
      <c r="E5282" t="s">
        <v>17</v>
      </c>
      <c r="F5282" t="s">
        <v>18</v>
      </c>
      <c r="G5282">
        <v>61</v>
      </c>
      <c r="H5282">
        <v>7</v>
      </c>
      <c r="I5282">
        <v>76.86</v>
      </c>
      <c r="J5282">
        <v>503.86</v>
      </c>
      <c r="K5282" s="1">
        <v>45043</v>
      </c>
      <c r="L5282" s="2">
        <v>0.59791666666666665</v>
      </c>
      <c r="M5282" t="s">
        <v>47</v>
      </c>
      <c r="N5282">
        <v>443.90066000000002</v>
      </c>
      <c r="O5282">
        <v>59.959339999999997</v>
      </c>
      <c r="P5282" t="s">
        <v>19</v>
      </c>
      <c r="Q5282" t="s">
        <v>36</v>
      </c>
      <c r="R5282" t="s">
        <v>48</v>
      </c>
      <c r="S5282" t="str">
        <f>TEXT(sales_data[[#This Row],[dtme]],"yyyy")</f>
        <v>2023</v>
      </c>
    </row>
    <row r="5283" spans="1:19" x14ac:dyDescent="0.25">
      <c r="A5283" t="s">
        <v>5349</v>
      </c>
      <c r="B5283" t="s">
        <v>37</v>
      </c>
      <c r="C5283" t="s">
        <v>45</v>
      </c>
      <c r="D5283" t="s">
        <v>23</v>
      </c>
      <c r="E5283" t="s">
        <v>17</v>
      </c>
      <c r="F5283" t="s">
        <v>18</v>
      </c>
      <c r="G5283">
        <v>28</v>
      </c>
      <c r="H5283">
        <v>8</v>
      </c>
      <c r="I5283">
        <v>40.32</v>
      </c>
      <c r="J5283">
        <v>264.32</v>
      </c>
      <c r="K5283" s="1">
        <v>45043</v>
      </c>
      <c r="L5283" s="2">
        <v>0.58888888888888891</v>
      </c>
      <c r="M5283" t="s">
        <v>46</v>
      </c>
      <c r="N5283">
        <v>233.65887999999998</v>
      </c>
      <c r="O5283">
        <v>30.661120000000011</v>
      </c>
      <c r="P5283" t="s">
        <v>19</v>
      </c>
      <c r="Q5283" t="s">
        <v>36</v>
      </c>
      <c r="R5283" t="s">
        <v>48</v>
      </c>
      <c r="S5283" t="str">
        <f>TEXT(sales_data[[#This Row],[dtme]],"yyyy")</f>
        <v>2023</v>
      </c>
    </row>
    <row r="5284" spans="1:19" x14ac:dyDescent="0.25">
      <c r="A5284" t="s">
        <v>5350</v>
      </c>
      <c r="B5284" t="s">
        <v>15</v>
      </c>
      <c r="C5284" t="s">
        <v>43</v>
      </c>
      <c r="D5284" t="s">
        <v>16</v>
      </c>
      <c r="E5284" t="s">
        <v>29</v>
      </c>
      <c r="F5284" t="s">
        <v>24</v>
      </c>
      <c r="G5284">
        <v>98</v>
      </c>
      <c r="H5284">
        <v>4</v>
      </c>
      <c r="I5284">
        <v>70.56</v>
      </c>
      <c r="J5284">
        <v>462.56</v>
      </c>
      <c r="K5284" s="1">
        <v>45043</v>
      </c>
      <c r="L5284" s="2">
        <v>0.61805555555555558</v>
      </c>
      <c r="M5284" t="s">
        <v>25</v>
      </c>
      <c r="N5284">
        <v>389.93808000000001</v>
      </c>
      <c r="O5284">
        <v>72.621919999999989</v>
      </c>
      <c r="P5284" t="s">
        <v>19</v>
      </c>
      <c r="Q5284" t="s">
        <v>36</v>
      </c>
      <c r="R5284" t="s">
        <v>48</v>
      </c>
      <c r="S5284" t="str">
        <f>TEXT(sales_data[[#This Row],[dtme]],"yyyy")</f>
        <v>2023</v>
      </c>
    </row>
    <row r="5285" spans="1:19" x14ac:dyDescent="0.25">
      <c r="A5285" t="s">
        <v>5351</v>
      </c>
      <c r="B5285" t="s">
        <v>15</v>
      </c>
      <c r="C5285" t="s">
        <v>43</v>
      </c>
      <c r="D5285" t="s">
        <v>23</v>
      </c>
      <c r="E5285" t="s">
        <v>29</v>
      </c>
      <c r="F5285" t="s">
        <v>18</v>
      </c>
      <c r="G5285">
        <v>14</v>
      </c>
      <c r="H5285">
        <v>8</v>
      </c>
      <c r="I5285">
        <v>20.16</v>
      </c>
      <c r="J5285">
        <v>132.16</v>
      </c>
      <c r="K5285" s="1">
        <v>45043</v>
      </c>
      <c r="L5285" s="2">
        <v>0.75208333333333333</v>
      </c>
      <c r="M5285" t="s">
        <v>47</v>
      </c>
      <c r="N5285">
        <v>113.39328</v>
      </c>
      <c r="O5285">
        <v>18.766719999999992</v>
      </c>
      <c r="P5285" t="s">
        <v>32</v>
      </c>
      <c r="Q5285" t="s">
        <v>36</v>
      </c>
      <c r="R5285" t="s">
        <v>48</v>
      </c>
      <c r="S5285" t="str">
        <f>TEXT(sales_data[[#This Row],[dtme]],"yyyy")</f>
        <v>2023</v>
      </c>
    </row>
    <row r="5286" spans="1:19" x14ac:dyDescent="0.25">
      <c r="A5286" t="s">
        <v>5352</v>
      </c>
      <c r="B5286" t="s">
        <v>22</v>
      </c>
      <c r="C5286" t="s">
        <v>44</v>
      </c>
      <c r="D5286" t="s">
        <v>23</v>
      </c>
      <c r="E5286" t="s">
        <v>17</v>
      </c>
      <c r="F5286" t="s">
        <v>24</v>
      </c>
      <c r="G5286">
        <v>45</v>
      </c>
      <c r="H5286">
        <v>7</v>
      </c>
      <c r="I5286">
        <v>56.699999999999996</v>
      </c>
      <c r="J5286">
        <v>371.7</v>
      </c>
      <c r="K5286" s="1">
        <v>45043</v>
      </c>
      <c r="L5286" s="2">
        <v>0.81458333333333333</v>
      </c>
      <c r="M5286" t="s">
        <v>47</v>
      </c>
      <c r="N5286">
        <v>317.80349999999999</v>
      </c>
      <c r="O5286">
        <v>53.896500000000003</v>
      </c>
      <c r="P5286" t="s">
        <v>32</v>
      </c>
      <c r="Q5286" t="s">
        <v>36</v>
      </c>
      <c r="R5286" t="s">
        <v>48</v>
      </c>
      <c r="S5286" t="str">
        <f>TEXT(sales_data[[#This Row],[dtme]],"yyyy")</f>
        <v>2023</v>
      </c>
    </row>
    <row r="5287" spans="1:19" x14ac:dyDescent="0.25">
      <c r="A5287" t="s">
        <v>5353</v>
      </c>
      <c r="B5287" t="s">
        <v>37</v>
      </c>
      <c r="C5287" t="s">
        <v>45</v>
      </c>
      <c r="D5287" t="s">
        <v>23</v>
      </c>
      <c r="E5287" t="s">
        <v>17</v>
      </c>
      <c r="F5287" t="s">
        <v>24</v>
      </c>
      <c r="G5287">
        <v>23</v>
      </c>
      <c r="H5287">
        <v>1</v>
      </c>
      <c r="I5287">
        <v>4.1399999999999997</v>
      </c>
      <c r="J5287">
        <v>27.14</v>
      </c>
      <c r="K5287" s="1">
        <v>45043</v>
      </c>
      <c r="L5287" s="2">
        <v>0.78541666666666665</v>
      </c>
      <c r="M5287" t="s">
        <v>47</v>
      </c>
      <c r="N5287">
        <v>23.069000000000003</v>
      </c>
      <c r="O5287">
        <v>4.070999999999998</v>
      </c>
      <c r="P5287" t="s">
        <v>32</v>
      </c>
      <c r="Q5287" t="s">
        <v>36</v>
      </c>
      <c r="R5287" t="s">
        <v>48</v>
      </c>
      <c r="S5287" t="str">
        <f>TEXT(sales_data[[#This Row],[dtme]],"yyyy")</f>
        <v>2023</v>
      </c>
    </row>
    <row r="5288" spans="1:19" x14ac:dyDescent="0.25">
      <c r="A5288" t="s">
        <v>5354</v>
      </c>
      <c r="B5288" t="s">
        <v>15</v>
      </c>
      <c r="C5288" t="s">
        <v>43</v>
      </c>
      <c r="D5288" t="s">
        <v>23</v>
      </c>
      <c r="E5288" t="s">
        <v>29</v>
      </c>
      <c r="F5288" t="s">
        <v>33</v>
      </c>
      <c r="G5288">
        <v>15</v>
      </c>
      <c r="H5288">
        <v>8</v>
      </c>
      <c r="I5288">
        <v>21.599999999999998</v>
      </c>
      <c r="J5288">
        <v>141.6</v>
      </c>
      <c r="K5288" s="1">
        <v>45043</v>
      </c>
      <c r="L5288" s="2">
        <v>0.74930555555555556</v>
      </c>
      <c r="M5288" t="s">
        <v>25</v>
      </c>
      <c r="N5288">
        <v>124.04159999999999</v>
      </c>
      <c r="O5288">
        <v>17.558400000000006</v>
      </c>
      <c r="P5288" t="s">
        <v>32</v>
      </c>
      <c r="Q5288" t="s">
        <v>36</v>
      </c>
      <c r="R5288" t="s">
        <v>48</v>
      </c>
      <c r="S5288" t="str">
        <f>TEXT(sales_data[[#This Row],[dtme]],"yyyy")</f>
        <v>2023</v>
      </c>
    </row>
    <row r="5289" spans="1:19" x14ac:dyDescent="0.25">
      <c r="A5289" t="s">
        <v>5355</v>
      </c>
      <c r="B5289" t="s">
        <v>22</v>
      </c>
      <c r="C5289" t="s">
        <v>44</v>
      </c>
      <c r="D5289" t="s">
        <v>23</v>
      </c>
      <c r="E5289" t="s">
        <v>29</v>
      </c>
      <c r="F5289" t="s">
        <v>18</v>
      </c>
      <c r="G5289">
        <v>73</v>
      </c>
      <c r="H5289">
        <v>3</v>
      </c>
      <c r="I5289">
        <v>39.42</v>
      </c>
      <c r="J5289">
        <v>258.42</v>
      </c>
      <c r="K5289" s="1">
        <v>45043</v>
      </c>
      <c r="L5289" s="2">
        <v>0.80833333333333335</v>
      </c>
      <c r="M5289" t="s">
        <v>46</v>
      </c>
      <c r="N5289">
        <v>219.91542000000001</v>
      </c>
      <c r="O5289">
        <v>38.504580000000004</v>
      </c>
      <c r="P5289" t="s">
        <v>32</v>
      </c>
      <c r="Q5289" t="s">
        <v>36</v>
      </c>
      <c r="R5289" t="s">
        <v>48</v>
      </c>
      <c r="S5289" t="str">
        <f>TEXT(sales_data[[#This Row],[dtme]],"yyyy")</f>
        <v>2023</v>
      </c>
    </row>
    <row r="5290" spans="1:19" x14ac:dyDescent="0.25">
      <c r="A5290" t="s">
        <v>5356</v>
      </c>
      <c r="B5290" t="s">
        <v>37</v>
      </c>
      <c r="C5290" t="s">
        <v>45</v>
      </c>
      <c r="D5290" t="s">
        <v>23</v>
      </c>
      <c r="E5290" t="s">
        <v>29</v>
      </c>
      <c r="F5290" t="s">
        <v>30</v>
      </c>
      <c r="G5290">
        <v>52</v>
      </c>
      <c r="H5290">
        <v>4</v>
      </c>
      <c r="I5290">
        <v>37.44</v>
      </c>
      <c r="J5290">
        <v>245.44</v>
      </c>
      <c r="K5290" s="1">
        <v>45043</v>
      </c>
      <c r="L5290" s="2">
        <v>0.56458333333333333</v>
      </c>
      <c r="M5290" t="s">
        <v>46</v>
      </c>
      <c r="N5290">
        <v>215.74176</v>
      </c>
      <c r="O5290">
        <v>29.698239999999998</v>
      </c>
      <c r="P5290" t="s">
        <v>19</v>
      </c>
      <c r="Q5290" t="s">
        <v>36</v>
      </c>
      <c r="R5290" t="s">
        <v>48</v>
      </c>
      <c r="S5290" t="str">
        <f>TEXT(sales_data[[#This Row],[dtme]],"yyyy")</f>
        <v>2023</v>
      </c>
    </row>
    <row r="5291" spans="1:19" x14ac:dyDescent="0.25">
      <c r="A5291" t="s">
        <v>5357</v>
      </c>
      <c r="B5291" t="s">
        <v>15</v>
      </c>
      <c r="C5291" t="s">
        <v>43</v>
      </c>
      <c r="D5291" t="s">
        <v>23</v>
      </c>
      <c r="E5291" t="s">
        <v>29</v>
      </c>
      <c r="F5291" t="s">
        <v>33</v>
      </c>
      <c r="G5291">
        <v>44</v>
      </c>
      <c r="H5291">
        <v>7</v>
      </c>
      <c r="I5291">
        <v>55.44</v>
      </c>
      <c r="J5291">
        <v>363.44</v>
      </c>
      <c r="K5291" s="1">
        <v>45044</v>
      </c>
      <c r="L5291" s="2">
        <v>0.70625000000000004</v>
      </c>
      <c r="M5291" t="s">
        <v>25</v>
      </c>
      <c r="N5291">
        <v>320.19064000000003</v>
      </c>
      <c r="O5291">
        <v>43.249359999999967</v>
      </c>
      <c r="P5291" t="s">
        <v>19</v>
      </c>
      <c r="Q5291" t="s">
        <v>27</v>
      </c>
      <c r="R5291" t="s">
        <v>48</v>
      </c>
      <c r="S5291" t="str">
        <f>TEXT(sales_data[[#This Row],[dtme]],"yyyy")</f>
        <v>2023</v>
      </c>
    </row>
    <row r="5292" spans="1:19" x14ac:dyDescent="0.25">
      <c r="A5292" t="s">
        <v>5358</v>
      </c>
      <c r="B5292" t="s">
        <v>22</v>
      </c>
      <c r="C5292" t="s">
        <v>44</v>
      </c>
      <c r="D5292" t="s">
        <v>16</v>
      </c>
      <c r="E5292" t="s">
        <v>17</v>
      </c>
      <c r="F5292" t="s">
        <v>18</v>
      </c>
      <c r="G5292">
        <v>65</v>
      </c>
      <c r="H5292">
        <v>1</v>
      </c>
      <c r="I5292">
        <v>11.7</v>
      </c>
      <c r="J5292">
        <v>76.7</v>
      </c>
      <c r="K5292" s="1">
        <v>45044</v>
      </c>
      <c r="L5292" s="2">
        <v>0.44513888888888886</v>
      </c>
      <c r="M5292" t="s">
        <v>46</v>
      </c>
      <c r="N5292">
        <v>67.572699999999998</v>
      </c>
      <c r="O5292">
        <v>9.1273000000000053</v>
      </c>
      <c r="P5292" t="s">
        <v>26</v>
      </c>
      <c r="Q5292" t="s">
        <v>27</v>
      </c>
      <c r="R5292" t="s">
        <v>48</v>
      </c>
      <c r="S5292" t="str">
        <f>TEXT(sales_data[[#This Row],[dtme]],"yyyy")</f>
        <v>2023</v>
      </c>
    </row>
    <row r="5293" spans="1:19" x14ac:dyDescent="0.25">
      <c r="A5293" t="s">
        <v>5359</v>
      </c>
      <c r="B5293" t="s">
        <v>22</v>
      </c>
      <c r="C5293" t="s">
        <v>44</v>
      </c>
      <c r="D5293" t="s">
        <v>23</v>
      </c>
      <c r="E5293" t="s">
        <v>17</v>
      </c>
      <c r="F5293" t="s">
        <v>38</v>
      </c>
      <c r="G5293">
        <v>26</v>
      </c>
      <c r="H5293">
        <v>1</v>
      </c>
      <c r="I5293">
        <v>4.68</v>
      </c>
      <c r="J5293">
        <v>30.68</v>
      </c>
      <c r="K5293" s="1">
        <v>45044</v>
      </c>
      <c r="L5293" s="2">
        <v>0.76597222222222228</v>
      </c>
      <c r="M5293" t="s">
        <v>25</v>
      </c>
      <c r="N5293">
        <v>26.446159999999999</v>
      </c>
      <c r="O5293">
        <v>4.2338400000000007</v>
      </c>
      <c r="P5293" t="s">
        <v>32</v>
      </c>
      <c r="Q5293" t="s">
        <v>27</v>
      </c>
      <c r="R5293" t="s">
        <v>48</v>
      </c>
      <c r="S5293" t="str">
        <f>TEXT(sales_data[[#This Row],[dtme]],"yyyy")</f>
        <v>2023</v>
      </c>
    </row>
    <row r="5294" spans="1:19" x14ac:dyDescent="0.25">
      <c r="A5294" t="s">
        <v>5360</v>
      </c>
      <c r="B5294" t="s">
        <v>37</v>
      </c>
      <c r="C5294" t="s">
        <v>45</v>
      </c>
      <c r="D5294" t="s">
        <v>16</v>
      </c>
      <c r="E5294" t="s">
        <v>17</v>
      </c>
      <c r="F5294" t="s">
        <v>38</v>
      </c>
      <c r="G5294">
        <v>35</v>
      </c>
      <c r="H5294">
        <v>5</v>
      </c>
      <c r="I5294">
        <v>31.5</v>
      </c>
      <c r="J5294">
        <v>206.5</v>
      </c>
      <c r="K5294" s="1">
        <v>45044</v>
      </c>
      <c r="L5294" s="2">
        <v>0.6430555555555556</v>
      </c>
      <c r="M5294" t="s">
        <v>46</v>
      </c>
      <c r="N5294">
        <v>174.69900000000001</v>
      </c>
      <c r="O5294">
        <v>31.800999999999988</v>
      </c>
      <c r="P5294" t="s">
        <v>19</v>
      </c>
      <c r="Q5294" t="s">
        <v>27</v>
      </c>
      <c r="R5294" t="s">
        <v>48</v>
      </c>
      <c r="S5294" t="str">
        <f>TEXT(sales_data[[#This Row],[dtme]],"yyyy")</f>
        <v>2023</v>
      </c>
    </row>
    <row r="5295" spans="1:19" x14ac:dyDescent="0.25">
      <c r="A5295" t="s">
        <v>5361</v>
      </c>
      <c r="B5295" t="s">
        <v>37</v>
      </c>
      <c r="C5295" t="s">
        <v>45</v>
      </c>
      <c r="D5295" t="s">
        <v>23</v>
      </c>
      <c r="E5295" t="s">
        <v>29</v>
      </c>
      <c r="F5295" t="s">
        <v>33</v>
      </c>
      <c r="G5295">
        <v>42</v>
      </c>
      <c r="H5295">
        <v>4</v>
      </c>
      <c r="I5295">
        <v>30.24</v>
      </c>
      <c r="J5295">
        <v>198.24</v>
      </c>
      <c r="K5295" s="1">
        <v>45044</v>
      </c>
      <c r="L5295" s="2">
        <v>0.58263888888888893</v>
      </c>
      <c r="M5295" t="s">
        <v>46</v>
      </c>
      <c r="N5295">
        <v>168.50400000000002</v>
      </c>
      <c r="O5295">
        <v>29.73599999999999</v>
      </c>
      <c r="P5295" t="s">
        <v>19</v>
      </c>
      <c r="Q5295" t="s">
        <v>27</v>
      </c>
      <c r="R5295" t="s">
        <v>48</v>
      </c>
      <c r="S5295" t="str">
        <f>TEXT(sales_data[[#This Row],[dtme]],"yyyy")</f>
        <v>2023</v>
      </c>
    </row>
    <row r="5296" spans="1:19" x14ac:dyDescent="0.25">
      <c r="A5296" t="s">
        <v>5362</v>
      </c>
      <c r="B5296" t="s">
        <v>15</v>
      </c>
      <c r="C5296" t="s">
        <v>43</v>
      </c>
      <c r="D5296" t="s">
        <v>23</v>
      </c>
      <c r="E5296" t="s">
        <v>17</v>
      </c>
      <c r="F5296" t="s">
        <v>40</v>
      </c>
      <c r="G5296">
        <v>23</v>
      </c>
      <c r="H5296">
        <v>4</v>
      </c>
      <c r="I5296">
        <v>16.559999999999999</v>
      </c>
      <c r="J5296">
        <v>108.56</v>
      </c>
      <c r="K5296" s="1">
        <v>45044</v>
      </c>
      <c r="L5296" s="2">
        <v>0.42499999999999999</v>
      </c>
      <c r="M5296" t="s">
        <v>47</v>
      </c>
      <c r="N5296">
        <v>93.253039999999999</v>
      </c>
      <c r="O5296">
        <v>15.306960000000004</v>
      </c>
      <c r="P5296" t="s">
        <v>26</v>
      </c>
      <c r="Q5296" t="s">
        <v>27</v>
      </c>
      <c r="R5296" t="s">
        <v>48</v>
      </c>
      <c r="S5296" t="str">
        <f>TEXT(sales_data[[#This Row],[dtme]],"yyyy")</f>
        <v>2023</v>
      </c>
    </row>
    <row r="5297" spans="1:19" x14ac:dyDescent="0.25">
      <c r="A5297" t="s">
        <v>5363</v>
      </c>
      <c r="B5297" t="s">
        <v>15</v>
      </c>
      <c r="C5297" t="s">
        <v>43</v>
      </c>
      <c r="D5297" t="s">
        <v>16</v>
      </c>
      <c r="E5297" t="s">
        <v>17</v>
      </c>
      <c r="F5297" t="s">
        <v>40</v>
      </c>
      <c r="G5297">
        <v>30</v>
      </c>
      <c r="H5297">
        <v>7</v>
      </c>
      <c r="I5297">
        <v>37.799999999999997</v>
      </c>
      <c r="J5297">
        <v>247.8</v>
      </c>
      <c r="K5297" s="1">
        <v>45044</v>
      </c>
      <c r="L5297" s="2">
        <v>0.67083333333333328</v>
      </c>
      <c r="M5297" t="s">
        <v>46</v>
      </c>
      <c r="N5297">
        <v>209.88660000000002</v>
      </c>
      <c r="O5297">
        <v>37.913399999999996</v>
      </c>
      <c r="P5297" t="s">
        <v>19</v>
      </c>
      <c r="Q5297" t="s">
        <v>27</v>
      </c>
      <c r="R5297" t="s">
        <v>48</v>
      </c>
      <c r="S5297" t="str">
        <f>TEXT(sales_data[[#This Row],[dtme]],"yyyy")</f>
        <v>2023</v>
      </c>
    </row>
    <row r="5298" spans="1:19" x14ac:dyDescent="0.25">
      <c r="A5298" t="s">
        <v>5364</v>
      </c>
      <c r="B5298" t="s">
        <v>22</v>
      </c>
      <c r="C5298" t="s">
        <v>44</v>
      </c>
      <c r="D5298" t="s">
        <v>16</v>
      </c>
      <c r="E5298" t="s">
        <v>29</v>
      </c>
      <c r="F5298" t="s">
        <v>24</v>
      </c>
      <c r="G5298">
        <v>17</v>
      </c>
      <c r="H5298">
        <v>10</v>
      </c>
      <c r="I5298">
        <v>30.599999999999998</v>
      </c>
      <c r="J5298">
        <v>200.6</v>
      </c>
      <c r="K5298" s="1">
        <v>45044</v>
      </c>
      <c r="L5298" s="2">
        <v>0.54513888888888884</v>
      </c>
      <c r="M5298" t="s">
        <v>46</v>
      </c>
      <c r="N5298">
        <v>169.10579999999999</v>
      </c>
      <c r="O5298">
        <v>31.494200000000006</v>
      </c>
      <c r="P5298" t="s">
        <v>19</v>
      </c>
      <c r="Q5298" t="s">
        <v>27</v>
      </c>
      <c r="R5298" t="s">
        <v>48</v>
      </c>
      <c r="S5298" t="str">
        <f>TEXT(sales_data[[#This Row],[dtme]],"yyyy")</f>
        <v>2023</v>
      </c>
    </row>
    <row r="5299" spans="1:19" x14ac:dyDescent="0.25">
      <c r="A5299" t="s">
        <v>5365</v>
      </c>
      <c r="B5299" t="s">
        <v>15</v>
      </c>
      <c r="C5299" t="s">
        <v>43</v>
      </c>
      <c r="D5299" t="s">
        <v>16</v>
      </c>
      <c r="E5299" t="s">
        <v>29</v>
      </c>
      <c r="F5299" t="s">
        <v>24</v>
      </c>
      <c r="G5299">
        <v>84</v>
      </c>
      <c r="H5299">
        <v>3</v>
      </c>
      <c r="I5299">
        <v>45.36</v>
      </c>
      <c r="J5299">
        <v>297.36</v>
      </c>
      <c r="K5299" s="1">
        <v>45044</v>
      </c>
      <c r="L5299" s="2">
        <v>0.76875000000000004</v>
      </c>
      <c r="M5299" t="s">
        <v>47</v>
      </c>
      <c r="N5299">
        <v>253.64808000000002</v>
      </c>
      <c r="O5299">
        <v>43.711919999999992</v>
      </c>
      <c r="P5299" t="s">
        <v>32</v>
      </c>
      <c r="Q5299" t="s">
        <v>27</v>
      </c>
      <c r="R5299" t="s">
        <v>48</v>
      </c>
      <c r="S5299" t="str">
        <f>TEXT(sales_data[[#This Row],[dtme]],"yyyy")</f>
        <v>2023</v>
      </c>
    </row>
    <row r="5300" spans="1:19" x14ac:dyDescent="0.25">
      <c r="A5300" t="s">
        <v>5366</v>
      </c>
      <c r="B5300" t="s">
        <v>37</v>
      </c>
      <c r="C5300" t="s">
        <v>45</v>
      </c>
      <c r="D5300" t="s">
        <v>23</v>
      </c>
      <c r="E5300" t="s">
        <v>17</v>
      </c>
      <c r="F5300" t="s">
        <v>24</v>
      </c>
      <c r="G5300">
        <v>52</v>
      </c>
      <c r="H5300">
        <v>4</v>
      </c>
      <c r="I5300">
        <v>37.44</v>
      </c>
      <c r="J5300">
        <v>245.44</v>
      </c>
      <c r="K5300" s="1">
        <v>45044</v>
      </c>
      <c r="L5300" s="2">
        <v>0.79652777777777772</v>
      </c>
      <c r="M5300" t="s">
        <v>46</v>
      </c>
      <c r="N5300">
        <v>217.70527999999999</v>
      </c>
      <c r="O5300">
        <v>27.73472000000001</v>
      </c>
      <c r="P5300" t="s">
        <v>32</v>
      </c>
      <c r="Q5300" t="s">
        <v>27</v>
      </c>
      <c r="R5300" t="s">
        <v>48</v>
      </c>
      <c r="S5300" t="str">
        <f>TEXT(sales_data[[#This Row],[dtme]],"yyyy")</f>
        <v>2023</v>
      </c>
    </row>
    <row r="5301" spans="1:19" x14ac:dyDescent="0.25">
      <c r="A5301" t="s">
        <v>5367</v>
      </c>
      <c r="B5301" t="s">
        <v>15</v>
      </c>
      <c r="C5301" t="s">
        <v>43</v>
      </c>
      <c r="D5301" t="s">
        <v>23</v>
      </c>
      <c r="E5301" t="s">
        <v>17</v>
      </c>
      <c r="F5301" t="s">
        <v>18</v>
      </c>
      <c r="G5301">
        <v>41</v>
      </c>
      <c r="H5301">
        <v>9</v>
      </c>
      <c r="I5301">
        <v>66.42</v>
      </c>
      <c r="J5301">
        <v>435.42</v>
      </c>
      <c r="K5301" s="1">
        <v>45044</v>
      </c>
      <c r="L5301" s="2">
        <v>0.57916666666666672</v>
      </c>
      <c r="M5301" t="s">
        <v>46</v>
      </c>
      <c r="N5301">
        <v>381.42792000000003</v>
      </c>
      <c r="O5301">
        <v>53.992079999999987</v>
      </c>
      <c r="P5301" t="s">
        <v>19</v>
      </c>
      <c r="Q5301" t="s">
        <v>27</v>
      </c>
      <c r="R5301" t="s">
        <v>48</v>
      </c>
      <c r="S5301" t="str">
        <f>TEXT(sales_data[[#This Row],[dtme]],"yyyy")</f>
        <v>2023</v>
      </c>
    </row>
    <row r="5302" spans="1:19" x14ac:dyDescent="0.25">
      <c r="A5302" t="s">
        <v>5368</v>
      </c>
      <c r="B5302" t="s">
        <v>15</v>
      </c>
      <c r="C5302" t="s">
        <v>43</v>
      </c>
      <c r="D5302" t="s">
        <v>23</v>
      </c>
      <c r="E5302" t="s">
        <v>17</v>
      </c>
      <c r="F5302" t="s">
        <v>38</v>
      </c>
      <c r="G5302">
        <v>38</v>
      </c>
      <c r="H5302">
        <v>9</v>
      </c>
      <c r="I5302">
        <v>61.559999999999995</v>
      </c>
      <c r="J5302">
        <v>403.56</v>
      </c>
      <c r="K5302" s="1">
        <v>45044</v>
      </c>
      <c r="L5302" s="2">
        <v>0.64583333333333337</v>
      </c>
      <c r="M5302" t="s">
        <v>25</v>
      </c>
      <c r="N5302">
        <v>345.44736</v>
      </c>
      <c r="O5302">
        <v>58.112639999999999</v>
      </c>
      <c r="P5302" t="s">
        <v>19</v>
      </c>
      <c r="Q5302" t="s">
        <v>27</v>
      </c>
      <c r="R5302" t="s">
        <v>48</v>
      </c>
      <c r="S5302" t="str">
        <f>TEXT(sales_data[[#This Row],[dtme]],"yyyy")</f>
        <v>2023</v>
      </c>
    </row>
    <row r="5303" spans="1:19" x14ac:dyDescent="0.25">
      <c r="A5303" t="s">
        <v>5369</v>
      </c>
      <c r="B5303" t="s">
        <v>22</v>
      </c>
      <c r="C5303" t="s">
        <v>44</v>
      </c>
      <c r="D5303" t="s">
        <v>23</v>
      </c>
      <c r="E5303" t="s">
        <v>29</v>
      </c>
      <c r="F5303" t="s">
        <v>18</v>
      </c>
      <c r="G5303">
        <v>65</v>
      </c>
      <c r="H5303">
        <v>5</v>
      </c>
      <c r="I5303">
        <v>58.5</v>
      </c>
      <c r="J5303">
        <v>383.5</v>
      </c>
      <c r="K5303" s="1">
        <v>45044</v>
      </c>
      <c r="L5303" s="2">
        <v>0.71527777777777779</v>
      </c>
      <c r="M5303" t="s">
        <v>47</v>
      </c>
      <c r="N5303">
        <v>337.48</v>
      </c>
      <c r="O5303">
        <v>46.019999999999982</v>
      </c>
      <c r="P5303" t="s">
        <v>32</v>
      </c>
      <c r="Q5303" t="s">
        <v>27</v>
      </c>
      <c r="R5303" t="s">
        <v>48</v>
      </c>
      <c r="S5303" t="str">
        <f>TEXT(sales_data[[#This Row],[dtme]],"yyyy")</f>
        <v>2023</v>
      </c>
    </row>
    <row r="5304" spans="1:19" x14ac:dyDescent="0.25">
      <c r="A5304" t="s">
        <v>5370</v>
      </c>
      <c r="B5304" t="s">
        <v>15</v>
      </c>
      <c r="C5304" t="s">
        <v>43</v>
      </c>
      <c r="D5304" t="s">
        <v>23</v>
      </c>
      <c r="E5304" t="s">
        <v>29</v>
      </c>
      <c r="F5304" t="s">
        <v>40</v>
      </c>
      <c r="G5304">
        <v>38</v>
      </c>
      <c r="H5304">
        <v>3</v>
      </c>
      <c r="I5304">
        <v>20.52</v>
      </c>
      <c r="J5304">
        <v>134.52000000000001</v>
      </c>
      <c r="K5304" s="1">
        <v>45044</v>
      </c>
      <c r="L5304" s="2">
        <v>0.56527777777777777</v>
      </c>
      <c r="M5304" t="s">
        <v>25</v>
      </c>
      <c r="N5304">
        <v>115.28364000000001</v>
      </c>
      <c r="O5304">
        <v>19.236360000000005</v>
      </c>
      <c r="P5304" t="s">
        <v>19</v>
      </c>
      <c r="Q5304" t="s">
        <v>27</v>
      </c>
      <c r="R5304" t="s">
        <v>48</v>
      </c>
      <c r="S5304" t="str">
        <f>TEXT(sales_data[[#This Row],[dtme]],"yyyy")</f>
        <v>2023</v>
      </c>
    </row>
    <row r="5305" spans="1:19" x14ac:dyDescent="0.25">
      <c r="A5305" t="s">
        <v>5371</v>
      </c>
      <c r="B5305" t="s">
        <v>37</v>
      </c>
      <c r="C5305" t="s">
        <v>45</v>
      </c>
      <c r="D5305" t="s">
        <v>23</v>
      </c>
      <c r="E5305" t="s">
        <v>17</v>
      </c>
      <c r="F5305" t="s">
        <v>38</v>
      </c>
      <c r="G5305">
        <v>26</v>
      </c>
      <c r="H5305">
        <v>7</v>
      </c>
      <c r="I5305">
        <v>32.76</v>
      </c>
      <c r="J5305">
        <v>214.76</v>
      </c>
      <c r="K5305" s="1">
        <v>45044</v>
      </c>
      <c r="L5305" s="2">
        <v>0.69791666666666663</v>
      </c>
      <c r="M5305" t="s">
        <v>47</v>
      </c>
      <c r="N5305">
        <v>187.05596</v>
      </c>
      <c r="O5305">
        <v>27.704039999999992</v>
      </c>
      <c r="P5305" t="s">
        <v>19</v>
      </c>
      <c r="Q5305" t="s">
        <v>27</v>
      </c>
      <c r="R5305" t="s">
        <v>48</v>
      </c>
      <c r="S5305" t="str">
        <f>TEXT(sales_data[[#This Row],[dtme]],"yyyy")</f>
        <v>2023</v>
      </c>
    </row>
    <row r="5306" spans="1:19" x14ac:dyDescent="0.25">
      <c r="A5306" t="s">
        <v>5372</v>
      </c>
      <c r="B5306" t="s">
        <v>15</v>
      </c>
      <c r="C5306" t="s">
        <v>43</v>
      </c>
      <c r="D5306" t="s">
        <v>23</v>
      </c>
      <c r="E5306" t="s">
        <v>17</v>
      </c>
      <c r="F5306" t="s">
        <v>40</v>
      </c>
      <c r="G5306">
        <v>74</v>
      </c>
      <c r="H5306">
        <v>4</v>
      </c>
      <c r="I5306">
        <v>53.28</v>
      </c>
      <c r="J5306">
        <v>349.28</v>
      </c>
      <c r="K5306" s="1">
        <v>45045</v>
      </c>
      <c r="L5306" s="2">
        <v>0.51180555555555551</v>
      </c>
      <c r="M5306" t="s">
        <v>25</v>
      </c>
      <c r="N5306">
        <v>310.50991999999997</v>
      </c>
      <c r="O5306">
        <v>38.770080000000007</v>
      </c>
      <c r="P5306" t="s">
        <v>19</v>
      </c>
      <c r="Q5306" t="s">
        <v>20</v>
      </c>
      <c r="R5306" t="s">
        <v>48</v>
      </c>
      <c r="S5306" t="str">
        <f>TEXT(sales_data[[#This Row],[dtme]],"yyyy")</f>
        <v>2023</v>
      </c>
    </row>
    <row r="5307" spans="1:19" x14ac:dyDescent="0.25">
      <c r="A5307" t="s">
        <v>5373</v>
      </c>
      <c r="B5307" t="s">
        <v>22</v>
      </c>
      <c r="C5307" t="s">
        <v>44</v>
      </c>
      <c r="D5307" t="s">
        <v>16</v>
      </c>
      <c r="E5307" t="s">
        <v>29</v>
      </c>
      <c r="F5307" t="s">
        <v>38</v>
      </c>
      <c r="G5307">
        <v>52</v>
      </c>
      <c r="H5307">
        <v>7</v>
      </c>
      <c r="I5307">
        <v>65.52</v>
      </c>
      <c r="J5307">
        <v>429.52</v>
      </c>
      <c r="K5307" s="1">
        <v>45045</v>
      </c>
      <c r="L5307" s="2">
        <v>0.84375</v>
      </c>
      <c r="M5307" t="s">
        <v>47</v>
      </c>
      <c r="N5307">
        <v>371.96431999999999</v>
      </c>
      <c r="O5307">
        <v>57.555679999999995</v>
      </c>
      <c r="P5307" t="s">
        <v>32</v>
      </c>
      <c r="Q5307" t="s">
        <v>20</v>
      </c>
      <c r="R5307" t="s">
        <v>48</v>
      </c>
      <c r="S5307" t="str">
        <f>TEXT(sales_data[[#This Row],[dtme]],"yyyy")</f>
        <v>2023</v>
      </c>
    </row>
    <row r="5308" spans="1:19" x14ac:dyDescent="0.25">
      <c r="A5308" t="s">
        <v>5374</v>
      </c>
      <c r="B5308" t="s">
        <v>15</v>
      </c>
      <c r="C5308" t="s">
        <v>43</v>
      </c>
      <c r="D5308" t="s">
        <v>23</v>
      </c>
      <c r="E5308" t="s">
        <v>29</v>
      </c>
      <c r="F5308" t="s">
        <v>38</v>
      </c>
      <c r="G5308">
        <v>80</v>
      </c>
      <c r="H5308">
        <v>8</v>
      </c>
      <c r="I5308">
        <v>115.19999999999999</v>
      </c>
      <c r="J5308">
        <v>755.2</v>
      </c>
      <c r="K5308" s="1">
        <v>45045</v>
      </c>
      <c r="L5308" s="2">
        <v>0.85347222222222219</v>
      </c>
      <c r="M5308" t="s">
        <v>25</v>
      </c>
      <c r="N5308">
        <v>655.5136</v>
      </c>
      <c r="O5308">
        <v>99.686400000000049</v>
      </c>
      <c r="P5308" t="s">
        <v>32</v>
      </c>
      <c r="Q5308" t="s">
        <v>20</v>
      </c>
      <c r="R5308" t="s">
        <v>48</v>
      </c>
      <c r="S5308" t="str">
        <f>TEXT(sales_data[[#This Row],[dtme]],"yyyy")</f>
        <v>2023</v>
      </c>
    </row>
    <row r="5309" spans="1:19" x14ac:dyDescent="0.25">
      <c r="A5309" t="s">
        <v>5375</v>
      </c>
      <c r="B5309" t="s">
        <v>37</v>
      </c>
      <c r="C5309" t="s">
        <v>45</v>
      </c>
      <c r="D5309" t="s">
        <v>16</v>
      </c>
      <c r="E5309" t="s">
        <v>29</v>
      </c>
      <c r="F5309" t="s">
        <v>33</v>
      </c>
      <c r="G5309">
        <v>54</v>
      </c>
      <c r="H5309">
        <v>4</v>
      </c>
      <c r="I5309">
        <v>38.879999999999995</v>
      </c>
      <c r="J5309">
        <v>254.88</v>
      </c>
      <c r="K5309" s="1">
        <v>45045</v>
      </c>
      <c r="L5309" s="2">
        <v>0.63749999999999996</v>
      </c>
      <c r="M5309" t="s">
        <v>47</v>
      </c>
      <c r="N5309">
        <v>215.11872</v>
      </c>
      <c r="O5309">
        <v>39.761279999999999</v>
      </c>
      <c r="P5309" t="s">
        <v>19</v>
      </c>
      <c r="Q5309" t="s">
        <v>20</v>
      </c>
      <c r="R5309" t="s">
        <v>48</v>
      </c>
      <c r="S5309" t="str">
        <f>TEXT(sales_data[[#This Row],[dtme]],"yyyy")</f>
        <v>2023</v>
      </c>
    </row>
    <row r="5310" spans="1:19" x14ac:dyDescent="0.25">
      <c r="A5310" t="s">
        <v>5376</v>
      </c>
      <c r="B5310" t="s">
        <v>37</v>
      </c>
      <c r="C5310" t="s">
        <v>45</v>
      </c>
      <c r="D5310" t="s">
        <v>16</v>
      </c>
      <c r="E5310" t="s">
        <v>17</v>
      </c>
      <c r="F5310" t="s">
        <v>33</v>
      </c>
      <c r="G5310">
        <v>81</v>
      </c>
      <c r="H5310">
        <v>7</v>
      </c>
      <c r="I5310">
        <v>102.06</v>
      </c>
      <c r="J5310">
        <v>669.06</v>
      </c>
      <c r="K5310" s="1">
        <v>45045</v>
      </c>
      <c r="L5310" s="2">
        <v>0.54374999999999996</v>
      </c>
      <c r="M5310" t="s">
        <v>47</v>
      </c>
      <c r="N5310">
        <v>584.08937999999989</v>
      </c>
      <c r="O5310">
        <v>84.970620000000054</v>
      </c>
      <c r="P5310" t="s">
        <v>19</v>
      </c>
      <c r="Q5310" t="s">
        <v>20</v>
      </c>
      <c r="R5310" t="s">
        <v>48</v>
      </c>
      <c r="S5310" t="str">
        <f>TEXT(sales_data[[#This Row],[dtme]],"yyyy")</f>
        <v>2023</v>
      </c>
    </row>
    <row r="5311" spans="1:19" x14ac:dyDescent="0.25">
      <c r="A5311" t="s">
        <v>5377</v>
      </c>
      <c r="B5311" t="s">
        <v>22</v>
      </c>
      <c r="C5311" t="s">
        <v>44</v>
      </c>
      <c r="D5311" t="s">
        <v>16</v>
      </c>
      <c r="E5311" t="s">
        <v>29</v>
      </c>
      <c r="F5311" t="s">
        <v>40</v>
      </c>
      <c r="G5311">
        <v>77</v>
      </c>
      <c r="H5311">
        <v>1</v>
      </c>
      <c r="I5311">
        <v>13.86</v>
      </c>
      <c r="J5311">
        <v>90.86</v>
      </c>
      <c r="K5311" s="1">
        <v>45045</v>
      </c>
      <c r="L5311" s="2">
        <v>0.79583333333333328</v>
      </c>
      <c r="M5311" t="s">
        <v>47</v>
      </c>
      <c r="N5311">
        <v>78.32132</v>
      </c>
      <c r="O5311">
        <v>12.538679999999999</v>
      </c>
      <c r="P5311" t="s">
        <v>32</v>
      </c>
      <c r="Q5311" t="s">
        <v>20</v>
      </c>
      <c r="R5311" t="s">
        <v>48</v>
      </c>
      <c r="S5311" t="str">
        <f>TEXT(sales_data[[#This Row],[dtme]],"yyyy")</f>
        <v>2023</v>
      </c>
    </row>
    <row r="5312" spans="1:19" x14ac:dyDescent="0.25">
      <c r="A5312" t="s">
        <v>5378</v>
      </c>
      <c r="B5312" t="s">
        <v>15</v>
      </c>
      <c r="C5312" t="s">
        <v>43</v>
      </c>
      <c r="D5312" t="s">
        <v>23</v>
      </c>
      <c r="E5312" t="s">
        <v>17</v>
      </c>
      <c r="F5312" t="s">
        <v>30</v>
      </c>
      <c r="G5312">
        <v>30</v>
      </c>
      <c r="H5312">
        <v>9</v>
      </c>
      <c r="I5312">
        <v>48.6</v>
      </c>
      <c r="J5312">
        <v>318.60000000000002</v>
      </c>
      <c r="K5312" s="1">
        <v>45045</v>
      </c>
      <c r="L5312" s="2">
        <v>0.70902777777777781</v>
      </c>
      <c r="M5312" t="s">
        <v>47</v>
      </c>
      <c r="N5312">
        <v>272.08440000000002</v>
      </c>
      <c r="O5312">
        <v>46.515600000000006</v>
      </c>
      <c r="P5312" t="s">
        <v>32</v>
      </c>
      <c r="Q5312" t="s">
        <v>20</v>
      </c>
      <c r="R5312" t="s">
        <v>48</v>
      </c>
      <c r="S5312" t="str">
        <f>TEXT(sales_data[[#This Row],[dtme]],"yyyy")</f>
        <v>2023</v>
      </c>
    </row>
    <row r="5313" spans="1:19" x14ac:dyDescent="0.25">
      <c r="A5313" t="s">
        <v>5379</v>
      </c>
      <c r="B5313" t="s">
        <v>37</v>
      </c>
      <c r="C5313" t="s">
        <v>45</v>
      </c>
      <c r="D5313" t="s">
        <v>23</v>
      </c>
      <c r="E5313" t="s">
        <v>29</v>
      </c>
      <c r="F5313" t="s">
        <v>18</v>
      </c>
      <c r="G5313">
        <v>70</v>
      </c>
      <c r="H5313">
        <v>7</v>
      </c>
      <c r="I5313">
        <v>88.2</v>
      </c>
      <c r="J5313">
        <v>578.20000000000005</v>
      </c>
      <c r="K5313" s="1">
        <v>45045</v>
      </c>
      <c r="L5313" s="2">
        <v>0.49027777777777776</v>
      </c>
      <c r="M5313" t="s">
        <v>47</v>
      </c>
      <c r="N5313">
        <v>494.93920000000003</v>
      </c>
      <c r="O5313">
        <v>83.260800000000017</v>
      </c>
      <c r="P5313" t="s">
        <v>26</v>
      </c>
      <c r="Q5313" t="s">
        <v>20</v>
      </c>
      <c r="R5313" t="s">
        <v>48</v>
      </c>
      <c r="S5313" t="str">
        <f>TEXT(sales_data[[#This Row],[dtme]],"yyyy")</f>
        <v>2023</v>
      </c>
    </row>
    <row r="5314" spans="1:19" x14ac:dyDescent="0.25">
      <c r="A5314" t="s">
        <v>5380</v>
      </c>
      <c r="B5314" t="s">
        <v>15</v>
      </c>
      <c r="C5314" t="s">
        <v>43</v>
      </c>
      <c r="D5314" t="s">
        <v>23</v>
      </c>
      <c r="E5314" t="s">
        <v>29</v>
      </c>
      <c r="F5314" t="s">
        <v>30</v>
      </c>
      <c r="G5314">
        <v>98</v>
      </c>
      <c r="H5314">
        <v>6</v>
      </c>
      <c r="I5314">
        <v>105.83999999999999</v>
      </c>
      <c r="J5314">
        <v>693.84</v>
      </c>
      <c r="K5314" s="1">
        <v>45045</v>
      </c>
      <c r="L5314" s="2">
        <v>0.53333333333333333</v>
      </c>
      <c r="M5314" t="s">
        <v>47</v>
      </c>
      <c r="N5314">
        <v>585.60095999999999</v>
      </c>
      <c r="O5314">
        <v>108.23904000000005</v>
      </c>
      <c r="P5314" t="s">
        <v>19</v>
      </c>
      <c r="Q5314" t="s">
        <v>20</v>
      </c>
      <c r="R5314" t="s">
        <v>48</v>
      </c>
      <c r="S5314" t="str">
        <f>TEXT(sales_data[[#This Row],[dtme]],"yyyy")</f>
        <v>2023</v>
      </c>
    </row>
    <row r="5315" spans="1:19" x14ac:dyDescent="0.25">
      <c r="A5315" t="s">
        <v>5381</v>
      </c>
      <c r="B5315" t="s">
        <v>37</v>
      </c>
      <c r="C5315" t="s">
        <v>45</v>
      </c>
      <c r="D5315" t="s">
        <v>23</v>
      </c>
      <c r="E5315" t="s">
        <v>29</v>
      </c>
      <c r="F5315" t="s">
        <v>33</v>
      </c>
      <c r="G5315">
        <v>43</v>
      </c>
      <c r="H5315">
        <v>6</v>
      </c>
      <c r="I5315">
        <v>46.44</v>
      </c>
      <c r="J5315">
        <v>304.44</v>
      </c>
      <c r="K5315" s="1">
        <v>45045</v>
      </c>
      <c r="L5315" s="2">
        <v>0.66527777777777775</v>
      </c>
      <c r="M5315" t="s">
        <v>47</v>
      </c>
      <c r="N5315">
        <v>267.60275999999999</v>
      </c>
      <c r="O5315">
        <v>36.837240000000008</v>
      </c>
      <c r="P5315" t="s">
        <v>19</v>
      </c>
      <c r="Q5315" t="s">
        <v>20</v>
      </c>
      <c r="R5315" t="s">
        <v>48</v>
      </c>
      <c r="S5315" t="str">
        <f>TEXT(sales_data[[#This Row],[dtme]],"yyyy")</f>
        <v>2023</v>
      </c>
    </row>
    <row r="5316" spans="1:19" x14ac:dyDescent="0.25">
      <c r="A5316" t="s">
        <v>5382</v>
      </c>
      <c r="B5316" t="s">
        <v>15</v>
      </c>
      <c r="C5316" t="s">
        <v>43</v>
      </c>
      <c r="D5316" t="s">
        <v>16</v>
      </c>
      <c r="E5316" t="s">
        <v>29</v>
      </c>
      <c r="F5316" t="s">
        <v>33</v>
      </c>
      <c r="G5316">
        <v>90</v>
      </c>
      <c r="H5316">
        <v>10</v>
      </c>
      <c r="I5316">
        <v>162</v>
      </c>
      <c r="J5316">
        <v>1062</v>
      </c>
      <c r="K5316" s="1">
        <v>45045</v>
      </c>
      <c r="L5316" s="2">
        <v>0.80208333333333337</v>
      </c>
      <c r="M5316" t="s">
        <v>46</v>
      </c>
      <c r="N5316">
        <v>914.38199999999995</v>
      </c>
      <c r="O5316">
        <v>147.61800000000005</v>
      </c>
      <c r="P5316" t="s">
        <v>32</v>
      </c>
      <c r="Q5316" t="s">
        <v>20</v>
      </c>
      <c r="R5316" t="s">
        <v>48</v>
      </c>
      <c r="S5316" t="str">
        <f>TEXT(sales_data[[#This Row],[dtme]],"yyyy")</f>
        <v>2023</v>
      </c>
    </row>
    <row r="5317" spans="1:19" x14ac:dyDescent="0.25">
      <c r="A5317" t="s">
        <v>5383</v>
      </c>
      <c r="B5317" t="s">
        <v>15</v>
      </c>
      <c r="C5317" t="s">
        <v>43</v>
      </c>
      <c r="D5317" t="s">
        <v>16</v>
      </c>
      <c r="E5317" t="s">
        <v>29</v>
      </c>
      <c r="F5317" t="s">
        <v>30</v>
      </c>
      <c r="G5317">
        <v>68</v>
      </c>
      <c r="H5317">
        <v>3</v>
      </c>
      <c r="I5317">
        <v>36.72</v>
      </c>
      <c r="J5317">
        <v>240.72</v>
      </c>
      <c r="K5317" s="1">
        <v>45045</v>
      </c>
      <c r="L5317" s="2">
        <v>0.47638888888888886</v>
      </c>
      <c r="M5317" t="s">
        <v>46</v>
      </c>
      <c r="N5317">
        <v>213.03719999999998</v>
      </c>
      <c r="O5317">
        <v>27.682800000000015</v>
      </c>
      <c r="P5317" t="s">
        <v>26</v>
      </c>
      <c r="Q5317" t="s">
        <v>20</v>
      </c>
      <c r="R5317" t="s">
        <v>48</v>
      </c>
      <c r="S5317" t="str">
        <f>TEXT(sales_data[[#This Row],[dtme]],"yyyy")</f>
        <v>2023</v>
      </c>
    </row>
    <row r="5318" spans="1:19" x14ac:dyDescent="0.25">
      <c r="A5318" t="s">
        <v>5384</v>
      </c>
      <c r="B5318" t="s">
        <v>22</v>
      </c>
      <c r="C5318" t="s">
        <v>44</v>
      </c>
      <c r="D5318" t="s">
        <v>16</v>
      </c>
      <c r="E5318" t="s">
        <v>17</v>
      </c>
      <c r="F5318" t="s">
        <v>33</v>
      </c>
      <c r="G5318">
        <v>18</v>
      </c>
      <c r="H5318">
        <v>1</v>
      </c>
      <c r="I5318">
        <v>3.2399999999999998</v>
      </c>
      <c r="J5318">
        <v>21.24</v>
      </c>
      <c r="K5318" s="1">
        <v>45046</v>
      </c>
      <c r="L5318" s="2">
        <v>0.51944444444444449</v>
      </c>
      <c r="M5318" t="s">
        <v>46</v>
      </c>
      <c r="N5318">
        <v>17.990279999999998</v>
      </c>
      <c r="O5318">
        <v>3.2497199999999999</v>
      </c>
      <c r="P5318" t="s">
        <v>19</v>
      </c>
      <c r="Q5318" t="s">
        <v>31</v>
      </c>
      <c r="R5318" t="s">
        <v>48</v>
      </c>
      <c r="S5318" t="str">
        <f>TEXT(sales_data[[#This Row],[dtme]],"yyyy")</f>
        <v>2023</v>
      </c>
    </row>
    <row r="5319" spans="1:19" x14ac:dyDescent="0.25">
      <c r="A5319" t="s">
        <v>5385</v>
      </c>
      <c r="B5319" t="s">
        <v>37</v>
      </c>
      <c r="C5319" t="s">
        <v>45</v>
      </c>
      <c r="D5319" t="s">
        <v>16</v>
      </c>
      <c r="E5319" t="s">
        <v>29</v>
      </c>
      <c r="F5319" t="s">
        <v>40</v>
      </c>
      <c r="G5319">
        <v>63</v>
      </c>
      <c r="H5319">
        <v>8</v>
      </c>
      <c r="I5319">
        <v>90.72</v>
      </c>
      <c r="J5319">
        <v>594.72</v>
      </c>
      <c r="K5319" s="1">
        <v>45046</v>
      </c>
      <c r="L5319" s="2">
        <v>0.59166666666666667</v>
      </c>
      <c r="M5319" t="s">
        <v>46</v>
      </c>
      <c r="N5319">
        <v>513.83807999999999</v>
      </c>
      <c r="O5319">
        <v>80.881920000000036</v>
      </c>
      <c r="P5319" t="s">
        <v>19</v>
      </c>
      <c r="Q5319" t="s">
        <v>31</v>
      </c>
      <c r="R5319" t="s">
        <v>48</v>
      </c>
      <c r="S5319" t="str">
        <f>TEXT(sales_data[[#This Row],[dtme]],"yyyy")</f>
        <v>2023</v>
      </c>
    </row>
    <row r="5320" spans="1:19" x14ac:dyDescent="0.25">
      <c r="A5320" t="s">
        <v>5386</v>
      </c>
      <c r="B5320" t="s">
        <v>37</v>
      </c>
      <c r="C5320" t="s">
        <v>45</v>
      </c>
      <c r="D5320" t="s">
        <v>23</v>
      </c>
      <c r="E5320" t="s">
        <v>17</v>
      </c>
      <c r="F5320" t="s">
        <v>40</v>
      </c>
      <c r="G5320">
        <v>48</v>
      </c>
      <c r="H5320">
        <v>6</v>
      </c>
      <c r="I5320">
        <v>51.839999999999996</v>
      </c>
      <c r="J5320">
        <v>339.84</v>
      </c>
      <c r="K5320" s="1">
        <v>45046</v>
      </c>
      <c r="L5320" s="2">
        <v>0.7631944444444444</v>
      </c>
      <c r="M5320" t="s">
        <v>47</v>
      </c>
      <c r="N5320">
        <v>291.58271999999999</v>
      </c>
      <c r="O5320">
        <v>48.25727999999998</v>
      </c>
      <c r="P5320" t="s">
        <v>32</v>
      </c>
      <c r="Q5320" t="s">
        <v>31</v>
      </c>
      <c r="R5320" t="s">
        <v>48</v>
      </c>
      <c r="S5320" t="str">
        <f>TEXT(sales_data[[#This Row],[dtme]],"yyyy")</f>
        <v>2023</v>
      </c>
    </row>
    <row r="5321" spans="1:19" x14ac:dyDescent="0.25">
      <c r="A5321" t="s">
        <v>5387</v>
      </c>
      <c r="B5321" t="s">
        <v>15</v>
      </c>
      <c r="C5321" t="s">
        <v>43</v>
      </c>
      <c r="D5321" t="s">
        <v>16</v>
      </c>
      <c r="E5321" t="s">
        <v>17</v>
      </c>
      <c r="F5321" t="s">
        <v>33</v>
      </c>
      <c r="G5321">
        <v>91</v>
      </c>
      <c r="H5321">
        <v>6</v>
      </c>
      <c r="I5321">
        <v>98.28</v>
      </c>
      <c r="J5321">
        <v>644.28</v>
      </c>
      <c r="K5321" s="1">
        <v>45046</v>
      </c>
      <c r="L5321" s="2">
        <v>0.49375000000000002</v>
      </c>
      <c r="M5321" t="s">
        <v>47</v>
      </c>
      <c r="N5321">
        <v>564.38927999999999</v>
      </c>
      <c r="O5321">
        <v>79.890719999999988</v>
      </c>
      <c r="P5321" t="s">
        <v>26</v>
      </c>
      <c r="Q5321" t="s">
        <v>31</v>
      </c>
      <c r="R5321" t="s">
        <v>48</v>
      </c>
      <c r="S5321" t="str">
        <f>TEXT(sales_data[[#This Row],[dtme]],"yyyy")</f>
        <v>2023</v>
      </c>
    </row>
    <row r="5322" spans="1:19" x14ac:dyDescent="0.25">
      <c r="A5322" t="s">
        <v>5388</v>
      </c>
      <c r="B5322" t="s">
        <v>37</v>
      </c>
      <c r="C5322" t="s">
        <v>45</v>
      </c>
      <c r="D5322" t="s">
        <v>16</v>
      </c>
      <c r="E5322" t="s">
        <v>17</v>
      </c>
      <c r="F5322" t="s">
        <v>33</v>
      </c>
      <c r="G5322">
        <v>10</v>
      </c>
      <c r="H5322">
        <v>5</v>
      </c>
      <c r="I5322">
        <v>9</v>
      </c>
      <c r="J5322">
        <v>59</v>
      </c>
      <c r="K5322" s="1">
        <v>45046</v>
      </c>
      <c r="L5322" s="2">
        <v>0.69027777777777777</v>
      </c>
      <c r="M5322" t="s">
        <v>46</v>
      </c>
      <c r="N5322">
        <v>49.972999999999999</v>
      </c>
      <c r="O5322">
        <v>9.027000000000001</v>
      </c>
      <c r="P5322" t="s">
        <v>19</v>
      </c>
      <c r="Q5322" t="s">
        <v>31</v>
      </c>
      <c r="R5322" t="s">
        <v>48</v>
      </c>
      <c r="S5322" t="str">
        <f>TEXT(sales_data[[#This Row],[dtme]],"yyyy")</f>
        <v>2023</v>
      </c>
    </row>
    <row r="5323" spans="1:19" x14ac:dyDescent="0.25">
      <c r="A5323" t="s">
        <v>5389</v>
      </c>
      <c r="B5323" t="s">
        <v>15</v>
      </c>
      <c r="C5323" t="s">
        <v>43</v>
      </c>
      <c r="D5323" t="s">
        <v>16</v>
      </c>
      <c r="E5323" t="s">
        <v>29</v>
      </c>
      <c r="F5323" t="s">
        <v>24</v>
      </c>
      <c r="G5323">
        <v>24</v>
      </c>
      <c r="H5323">
        <v>1</v>
      </c>
      <c r="I5323">
        <v>4.32</v>
      </c>
      <c r="J5323">
        <v>28.32</v>
      </c>
      <c r="K5323" s="1">
        <v>45046</v>
      </c>
      <c r="L5323" s="2">
        <v>0.53194444444444444</v>
      </c>
      <c r="M5323" t="s">
        <v>47</v>
      </c>
      <c r="N5323">
        <v>24.071999999999999</v>
      </c>
      <c r="O5323">
        <v>4.2480000000000011</v>
      </c>
      <c r="P5323" t="s">
        <v>19</v>
      </c>
      <c r="Q5323" t="s">
        <v>31</v>
      </c>
      <c r="R5323" t="s">
        <v>48</v>
      </c>
      <c r="S5323" t="str">
        <f>TEXT(sales_data[[#This Row],[dtme]],"yyyy")</f>
        <v>2023</v>
      </c>
    </row>
    <row r="5324" spans="1:19" x14ac:dyDescent="0.25">
      <c r="A5324" t="s">
        <v>5390</v>
      </c>
      <c r="B5324" t="s">
        <v>37</v>
      </c>
      <c r="C5324" t="s">
        <v>45</v>
      </c>
      <c r="D5324" t="s">
        <v>16</v>
      </c>
      <c r="E5324" t="s">
        <v>17</v>
      </c>
      <c r="F5324" t="s">
        <v>40</v>
      </c>
      <c r="G5324">
        <v>40</v>
      </c>
      <c r="H5324">
        <v>1</v>
      </c>
      <c r="I5324">
        <v>7.1999999999999993</v>
      </c>
      <c r="J5324">
        <v>47.2</v>
      </c>
      <c r="K5324" s="1">
        <v>45046</v>
      </c>
      <c r="L5324" s="2">
        <v>0.79236111111111107</v>
      </c>
      <c r="M5324" t="s">
        <v>46</v>
      </c>
      <c r="N5324">
        <v>39.6952</v>
      </c>
      <c r="O5324">
        <v>7.504800000000003</v>
      </c>
      <c r="P5324" t="s">
        <v>32</v>
      </c>
      <c r="Q5324" t="s">
        <v>31</v>
      </c>
      <c r="R5324" t="s">
        <v>48</v>
      </c>
      <c r="S5324" t="str">
        <f>TEXT(sales_data[[#This Row],[dtme]],"yyyy")</f>
        <v>2023</v>
      </c>
    </row>
    <row r="5325" spans="1:19" x14ac:dyDescent="0.25">
      <c r="A5325" t="s">
        <v>5391</v>
      </c>
      <c r="B5325" t="s">
        <v>22</v>
      </c>
      <c r="C5325" t="s">
        <v>44</v>
      </c>
      <c r="D5325" t="s">
        <v>23</v>
      </c>
      <c r="E5325" t="s">
        <v>29</v>
      </c>
      <c r="F5325" t="s">
        <v>30</v>
      </c>
      <c r="G5325">
        <v>78</v>
      </c>
      <c r="H5325">
        <v>1</v>
      </c>
      <c r="I5325">
        <v>14.04</v>
      </c>
      <c r="J5325">
        <v>92.039999999999992</v>
      </c>
      <c r="K5325" s="1">
        <v>45046</v>
      </c>
      <c r="L5325" s="2">
        <v>0.82499999999999996</v>
      </c>
      <c r="M5325" t="s">
        <v>25</v>
      </c>
      <c r="N5325">
        <v>80.350919999999988</v>
      </c>
      <c r="O5325">
        <v>11.689080000000004</v>
      </c>
      <c r="P5325" t="s">
        <v>32</v>
      </c>
      <c r="Q5325" t="s">
        <v>31</v>
      </c>
      <c r="R5325" t="s">
        <v>48</v>
      </c>
      <c r="S5325" t="str">
        <f>TEXT(sales_data[[#This Row],[dtme]],"yyyy")</f>
        <v>2023</v>
      </c>
    </row>
    <row r="5326" spans="1:19" x14ac:dyDescent="0.25">
      <c r="A5326" t="s">
        <v>5392</v>
      </c>
      <c r="B5326" t="s">
        <v>22</v>
      </c>
      <c r="C5326" t="s">
        <v>44</v>
      </c>
      <c r="D5326" t="s">
        <v>16</v>
      </c>
      <c r="E5326" t="s">
        <v>29</v>
      </c>
      <c r="F5326" t="s">
        <v>18</v>
      </c>
      <c r="G5326">
        <v>24</v>
      </c>
      <c r="H5326">
        <v>1</v>
      </c>
      <c r="I5326">
        <v>4.32</v>
      </c>
      <c r="J5326">
        <v>28.32</v>
      </c>
      <c r="K5326" s="1">
        <v>45046</v>
      </c>
      <c r="L5326" s="2">
        <v>0.4375</v>
      </c>
      <c r="M5326" t="s">
        <v>47</v>
      </c>
      <c r="N5326">
        <v>24.525120000000001</v>
      </c>
      <c r="O5326">
        <v>3.7948799999999991</v>
      </c>
      <c r="P5326" t="s">
        <v>26</v>
      </c>
      <c r="Q5326" t="s">
        <v>31</v>
      </c>
      <c r="R5326" t="s">
        <v>48</v>
      </c>
      <c r="S5326" t="str">
        <f>TEXT(sales_data[[#This Row],[dtme]],"yyyy")</f>
        <v>2023</v>
      </c>
    </row>
    <row r="5327" spans="1:19" x14ac:dyDescent="0.25">
      <c r="A5327" t="s">
        <v>5393</v>
      </c>
      <c r="B5327" t="s">
        <v>15</v>
      </c>
      <c r="C5327" t="s">
        <v>43</v>
      </c>
      <c r="D5327" t="s">
        <v>23</v>
      </c>
      <c r="E5327" t="s">
        <v>17</v>
      </c>
      <c r="F5327" t="s">
        <v>38</v>
      </c>
      <c r="G5327">
        <v>16</v>
      </c>
      <c r="H5327">
        <v>8</v>
      </c>
      <c r="I5327">
        <v>23.04</v>
      </c>
      <c r="J5327">
        <v>151.04</v>
      </c>
      <c r="K5327" s="1">
        <v>45046</v>
      </c>
      <c r="L5327" s="2">
        <v>0.54236111111111107</v>
      </c>
      <c r="M5327" t="s">
        <v>46</v>
      </c>
      <c r="N5327">
        <v>129.59232</v>
      </c>
      <c r="O5327">
        <v>21.447679999999991</v>
      </c>
      <c r="P5327" t="s">
        <v>19</v>
      </c>
      <c r="Q5327" t="s">
        <v>31</v>
      </c>
      <c r="R5327" t="s">
        <v>48</v>
      </c>
      <c r="S5327" t="str">
        <f>TEXT(sales_data[[#This Row],[dtme]],"yyyy")</f>
        <v>2023</v>
      </c>
    </row>
    <row r="5328" spans="1:19" x14ac:dyDescent="0.25">
      <c r="A5328" t="s">
        <v>5394</v>
      </c>
      <c r="B5328" t="s">
        <v>15</v>
      </c>
      <c r="C5328" t="s">
        <v>43</v>
      </c>
      <c r="D5328" t="s">
        <v>23</v>
      </c>
      <c r="E5328" t="s">
        <v>29</v>
      </c>
      <c r="F5328" t="s">
        <v>24</v>
      </c>
      <c r="G5328">
        <v>24</v>
      </c>
      <c r="H5328">
        <v>2</v>
      </c>
      <c r="I5328">
        <v>8.64</v>
      </c>
      <c r="J5328">
        <v>56.64</v>
      </c>
      <c r="K5328" s="1">
        <v>45046</v>
      </c>
      <c r="L5328" s="2">
        <v>0.69305555555555554</v>
      </c>
      <c r="M5328" t="s">
        <v>25</v>
      </c>
      <c r="N5328">
        <v>48.143999999999998</v>
      </c>
      <c r="O5328">
        <v>8.4960000000000022</v>
      </c>
      <c r="P5328" t="s">
        <v>19</v>
      </c>
      <c r="Q5328" t="s">
        <v>31</v>
      </c>
      <c r="R5328" t="s">
        <v>48</v>
      </c>
      <c r="S5328" t="str">
        <f>TEXT(sales_data[[#This Row],[dtme]],"yyyy")</f>
        <v>2023</v>
      </c>
    </row>
    <row r="5329" spans="1:19" x14ac:dyDescent="0.25">
      <c r="A5329" t="s">
        <v>5395</v>
      </c>
      <c r="B5329" t="s">
        <v>37</v>
      </c>
      <c r="C5329" t="s">
        <v>45</v>
      </c>
      <c r="D5329" t="s">
        <v>16</v>
      </c>
      <c r="E5329" t="s">
        <v>17</v>
      </c>
      <c r="F5329" t="s">
        <v>33</v>
      </c>
      <c r="G5329">
        <v>34</v>
      </c>
      <c r="H5329">
        <v>3</v>
      </c>
      <c r="I5329">
        <v>18.36</v>
      </c>
      <c r="J5329">
        <v>120.36</v>
      </c>
      <c r="K5329" s="1">
        <v>45046</v>
      </c>
      <c r="L5329" s="2">
        <v>0.67986111111111114</v>
      </c>
      <c r="M5329" t="s">
        <v>25</v>
      </c>
      <c r="N5329">
        <v>106.63896</v>
      </c>
      <c r="O5329">
        <v>13.721040000000002</v>
      </c>
      <c r="P5329" t="s">
        <v>19</v>
      </c>
      <c r="Q5329" t="s">
        <v>31</v>
      </c>
      <c r="R5329" t="s">
        <v>48</v>
      </c>
      <c r="S5329" t="str">
        <f>TEXT(sales_data[[#This Row],[dtme]],"yyyy")</f>
        <v>2023</v>
      </c>
    </row>
    <row r="5330" spans="1:19" x14ac:dyDescent="0.25">
      <c r="A5330" t="s">
        <v>5396</v>
      </c>
      <c r="B5330" t="s">
        <v>37</v>
      </c>
      <c r="C5330" t="s">
        <v>45</v>
      </c>
      <c r="D5330" t="s">
        <v>16</v>
      </c>
      <c r="E5330" t="s">
        <v>29</v>
      </c>
      <c r="F5330" t="s">
        <v>18</v>
      </c>
      <c r="G5330">
        <v>55</v>
      </c>
      <c r="H5330">
        <v>2</v>
      </c>
      <c r="I5330">
        <v>19.8</v>
      </c>
      <c r="J5330">
        <v>129.80000000000001</v>
      </c>
      <c r="K5330" s="1">
        <v>45046</v>
      </c>
      <c r="L5330" s="2">
        <v>0.59166666666666667</v>
      </c>
      <c r="M5330" t="s">
        <v>46</v>
      </c>
      <c r="N5330">
        <v>112.14720000000001</v>
      </c>
      <c r="O5330">
        <v>17.652799999999999</v>
      </c>
      <c r="P5330" t="s">
        <v>19</v>
      </c>
      <c r="Q5330" t="s">
        <v>31</v>
      </c>
      <c r="R5330" t="s">
        <v>48</v>
      </c>
      <c r="S5330" t="str">
        <f>TEXT(sales_data[[#This Row],[dtme]],"yyyy")</f>
        <v>2023</v>
      </c>
    </row>
    <row r="5331" spans="1:19" x14ac:dyDescent="0.25">
      <c r="A5331" t="s">
        <v>5397</v>
      </c>
      <c r="B5331" t="s">
        <v>22</v>
      </c>
      <c r="C5331" t="s">
        <v>44</v>
      </c>
      <c r="D5331" t="s">
        <v>23</v>
      </c>
      <c r="E5331" t="s">
        <v>17</v>
      </c>
      <c r="F5331" t="s">
        <v>40</v>
      </c>
      <c r="G5331">
        <v>76</v>
      </c>
      <c r="H5331">
        <v>2</v>
      </c>
      <c r="I5331">
        <v>27.36</v>
      </c>
      <c r="J5331">
        <v>179.36</v>
      </c>
      <c r="K5331" s="1">
        <v>45046</v>
      </c>
      <c r="L5331" s="2">
        <v>0.80833333333333335</v>
      </c>
      <c r="M5331" t="s">
        <v>47</v>
      </c>
      <c r="N5331">
        <v>159.09232</v>
      </c>
      <c r="O5331">
        <v>20.267680000000013</v>
      </c>
      <c r="P5331" t="s">
        <v>32</v>
      </c>
      <c r="Q5331" t="s">
        <v>31</v>
      </c>
      <c r="R5331" t="s">
        <v>48</v>
      </c>
      <c r="S5331" t="str">
        <f>TEXT(sales_data[[#This Row],[dtme]],"yyyy")</f>
        <v>2023</v>
      </c>
    </row>
    <row r="5332" spans="1:19" x14ac:dyDescent="0.25">
      <c r="A5332" t="s">
        <v>5398</v>
      </c>
      <c r="B5332" t="s">
        <v>22</v>
      </c>
      <c r="C5332" t="s">
        <v>44</v>
      </c>
      <c r="D5332" t="s">
        <v>16</v>
      </c>
      <c r="E5332" t="s">
        <v>17</v>
      </c>
      <c r="F5332" t="s">
        <v>18</v>
      </c>
      <c r="G5332">
        <v>98</v>
      </c>
      <c r="H5332">
        <v>1</v>
      </c>
      <c r="I5332">
        <v>17.64</v>
      </c>
      <c r="J5332">
        <v>115.64</v>
      </c>
      <c r="K5332" s="1">
        <v>45046</v>
      </c>
      <c r="L5332" s="2">
        <v>0.45624999999999999</v>
      </c>
      <c r="M5332" t="s">
        <v>46</v>
      </c>
      <c r="N5332">
        <v>99.797319999999999</v>
      </c>
      <c r="O5332">
        <v>15.842680000000001</v>
      </c>
      <c r="P5332" t="s">
        <v>26</v>
      </c>
      <c r="Q5332" t="s">
        <v>31</v>
      </c>
      <c r="R5332" t="s">
        <v>48</v>
      </c>
      <c r="S5332" t="str">
        <f>TEXT(sales_data[[#This Row],[dtme]],"yyyy")</f>
        <v>2023</v>
      </c>
    </row>
    <row r="5333" spans="1:19" x14ac:dyDescent="0.25">
      <c r="A5333" t="s">
        <v>5399</v>
      </c>
      <c r="B5333" t="s">
        <v>37</v>
      </c>
      <c r="C5333" t="s">
        <v>45</v>
      </c>
      <c r="D5333" t="s">
        <v>23</v>
      </c>
      <c r="E5333" t="s">
        <v>17</v>
      </c>
      <c r="F5333" t="s">
        <v>38</v>
      </c>
      <c r="G5333">
        <v>31</v>
      </c>
      <c r="H5333">
        <v>6</v>
      </c>
      <c r="I5333">
        <v>33.479999999999997</v>
      </c>
      <c r="J5333">
        <v>219.48</v>
      </c>
      <c r="K5333" s="1">
        <v>45046</v>
      </c>
      <c r="L5333" s="2">
        <v>0.75555555555555554</v>
      </c>
      <c r="M5333" t="s">
        <v>47</v>
      </c>
      <c r="N5333">
        <v>185.02163999999999</v>
      </c>
      <c r="O5333">
        <v>34.458359999999999</v>
      </c>
      <c r="P5333" t="s">
        <v>32</v>
      </c>
      <c r="Q5333" t="s">
        <v>31</v>
      </c>
      <c r="R5333" t="s">
        <v>48</v>
      </c>
      <c r="S5333" t="str">
        <f>TEXT(sales_data[[#This Row],[dtme]],"yyyy")</f>
        <v>2023</v>
      </c>
    </row>
    <row r="5334" spans="1:19" x14ac:dyDescent="0.25">
      <c r="A5334" t="s">
        <v>5400</v>
      </c>
      <c r="B5334" t="s">
        <v>15</v>
      </c>
      <c r="C5334" t="s">
        <v>43</v>
      </c>
      <c r="D5334" t="s">
        <v>16</v>
      </c>
      <c r="E5334" t="s">
        <v>29</v>
      </c>
      <c r="F5334" t="s">
        <v>18</v>
      </c>
      <c r="G5334">
        <v>45</v>
      </c>
      <c r="H5334">
        <v>1</v>
      </c>
      <c r="I5334">
        <v>8.1</v>
      </c>
      <c r="J5334">
        <v>53.1</v>
      </c>
      <c r="K5334" s="1">
        <v>45046</v>
      </c>
      <c r="L5334" s="2">
        <v>0.61250000000000004</v>
      </c>
      <c r="M5334" t="s">
        <v>47</v>
      </c>
      <c r="N5334">
        <v>46.6218</v>
      </c>
      <c r="O5334">
        <v>6.4782000000000011</v>
      </c>
      <c r="P5334" t="s">
        <v>19</v>
      </c>
      <c r="Q5334" t="s">
        <v>31</v>
      </c>
      <c r="R5334" t="s">
        <v>48</v>
      </c>
      <c r="S5334" t="str">
        <f>TEXT(sales_data[[#This Row],[dtme]],"yyyy")</f>
        <v>2023</v>
      </c>
    </row>
    <row r="5335" spans="1:19" x14ac:dyDescent="0.25">
      <c r="A5335" t="s">
        <v>5401</v>
      </c>
      <c r="B5335" t="s">
        <v>22</v>
      </c>
      <c r="C5335" t="s">
        <v>44</v>
      </c>
      <c r="D5335" t="s">
        <v>23</v>
      </c>
      <c r="E5335" t="s">
        <v>17</v>
      </c>
      <c r="F5335" t="s">
        <v>30</v>
      </c>
      <c r="G5335">
        <v>71</v>
      </c>
      <c r="H5335">
        <v>2</v>
      </c>
      <c r="I5335">
        <v>25.56</v>
      </c>
      <c r="J5335">
        <v>167.56</v>
      </c>
      <c r="K5335" s="1">
        <v>45046</v>
      </c>
      <c r="L5335" s="2">
        <v>0.50486111111111109</v>
      </c>
      <c r="M5335" t="s">
        <v>47</v>
      </c>
      <c r="N5335">
        <v>149.1284</v>
      </c>
      <c r="O5335">
        <v>18.431600000000003</v>
      </c>
      <c r="P5335" t="s">
        <v>19</v>
      </c>
      <c r="Q5335" t="s">
        <v>31</v>
      </c>
      <c r="R5335" t="s">
        <v>48</v>
      </c>
      <c r="S5335" t="str">
        <f>TEXT(sales_data[[#This Row],[dtme]],"yyyy")</f>
        <v>2023</v>
      </c>
    </row>
    <row r="5336" spans="1:19" x14ac:dyDescent="0.25">
      <c r="A5336" t="s">
        <v>5402</v>
      </c>
      <c r="B5336" t="s">
        <v>22</v>
      </c>
      <c r="C5336" t="s">
        <v>44</v>
      </c>
      <c r="D5336" t="s">
        <v>23</v>
      </c>
      <c r="E5336" t="s">
        <v>17</v>
      </c>
      <c r="F5336" t="s">
        <v>33</v>
      </c>
      <c r="G5336">
        <v>46</v>
      </c>
      <c r="H5336">
        <v>2</v>
      </c>
      <c r="I5336">
        <v>16.559999999999999</v>
      </c>
      <c r="J5336">
        <v>108.56</v>
      </c>
      <c r="K5336" s="1">
        <v>45047</v>
      </c>
      <c r="L5336" s="2">
        <v>0.60486111111111107</v>
      </c>
      <c r="M5336" t="s">
        <v>25</v>
      </c>
      <c r="N5336">
        <v>93.144480000000001</v>
      </c>
      <c r="O5336">
        <v>15.415520000000001</v>
      </c>
      <c r="P5336" t="s">
        <v>19</v>
      </c>
      <c r="Q5336" t="s">
        <v>35</v>
      </c>
      <c r="R5336" t="s">
        <v>49</v>
      </c>
      <c r="S5336" t="str">
        <f>TEXT(sales_data[[#This Row],[dtme]],"yyyy")</f>
        <v>2023</v>
      </c>
    </row>
    <row r="5337" spans="1:19" x14ac:dyDescent="0.25">
      <c r="A5337" t="s">
        <v>5403</v>
      </c>
      <c r="B5337" t="s">
        <v>37</v>
      </c>
      <c r="C5337" t="s">
        <v>45</v>
      </c>
      <c r="D5337" t="s">
        <v>16</v>
      </c>
      <c r="E5337" t="s">
        <v>17</v>
      </c>
      <c r="F5337" t="s">
        <v>24</v>
      </c>
      <c r="G5337">
        <v>12</v>
      </c>
      <c r="H5337">
        <v>3</v>
      </c>
      <c r="I5337">
        <v>6.4799999999999995</v>
      </c>
      <c r="J5337">
        <v>42.48</v>
      </c>
      <c r="K5337" s="1">
        <v>45047</v>
      </c>
      <c r="L5337" s="2">
        <v>0.80972222222222223</v>
      </c>
      <c r="M5337" t="s">
        <v>25</v>
      </c>
      <c r="N5337">
        <v>36.405360000000002</v>
      </c>
      <c r="O5337">
        <v>6.0746399999999952</v>
      </c>
      <c r="P5337" t="s">
        <v>32</v>
      </c>
      <c r="Q5337" t="s">
        <v>35</v>
      </c>
      <c r="R5337" t="s">
        <v>49</v>
      </c>
      <c r="S5337" t="str">
        <f>TEXT(sales_data[[#This Row],[dtme]],"yyyy")</f>
        <v>2023</v>
      </c>
    </row>
    <row r="5338" spans="1:19" x14ac:dyDescent="0.25">
      <c r="A5338" t="s">
        <v>5404</v>
      </c>
      <c r="B5338" t="s">
        <v>22</v>
      </c>
      <c r="C5338" t="s">
        <v>44</v>
      </c>
      <c r="D5338" t="s">
        <v>23</v>
      </c>
      <c r="E5338" t="s">
        <v>17</v>
      </c>
      <c r="F5338" t="s">
        <v>24</v>
      </c>
      <c r="G5338">
        <v>66</v>
      </c>
      <c r="H5338">
        <v>3</v>
      </c>
      <c r="I5338">
        <v>35.64</v>
      </c>
      <c r="J5338">
        <v>233.64</v>
      </c>
      <c r="K5338" s="1">
        <v>45047</v>
      </c>
      <c r="L5338" s="2">
        <v>0.60763888888888884</v>
      </c>
      <c r="M5338" t="s">
        <v>25</v>
      </c>
      <c r="N5338">
        <v>199.06127999999998</v>
      </c>
      <c r="O5338">
        <v>34.578720000000004</v>
      </c>
      <c r="P5338" t="s">
        <v>19</v>
      </c>
      <c r="Q5338" t="s">
        <v>35</v>
      </c>
      <c r="R5338" t="s">
        <v>49</v>
      </c>
      <c r="S5338" t="str">
        <f>TEXT(sales_data[[#This Row],[dtme]],"yyyy")</f>
        <v>2023</v>
      </c>
    </row>
    <row r="5339" spans="1:19" x14ac:dyDescent="0.25">
      <c r="A5339" t="s">
        <v>5405</v>
      </c>
      <c r="B5339" t="s">
        <v>15</v>
      </c>
      <c r="C5339" t="s">
        <v>43</v>
      </c>
      <c r="D5339" t="s">
        <v>23</v>
      </c>
      <c r="E5339" t="s">
        <v>29</v>
      </c>
      <c r="F5339" t="s">
        <v>33</v>
      </c>
      <c r="G5339">
        <v>38</v>
      </c>
      <c r="H5339">
        <v>3</v>
      </c>
      <c r="I5339">
        <v>20.52</v>
      </c>
      <c r="J5339">
        <v>134.52000000000001</v>
      </c>
      <c r="K5339" s="1">
        <v>45047</v>
      </c>
      <c r="L5339" s="2">
        <v>0.63541666666666663</v>
      </c>
      <c r="M5339" t="s">
        <v>25</v>
      </c>
      <c r="N5339">
        <v>117.30144000000001</v>
      </c>
      <c r="O5339">
        <v>17.218559999999997</v>
      </c>
      <c r="P5339" t="s">
        <v>19</v>
      </c>
      <c r="Q5339" t="s">
        <v>35</v>
      </c>
      <c r="R5339" t="s">
        <v>49</v>
      </c>
      <c r="S5339" t="str">
        <f>TEXT(sales_data[[#This Row],[dtme]],"yyyy")</f>
        <v>2023</v>
      </c>
    </row>
    <row r="5340" spans="1:19" x14ac:dyDescent="0.25">
      <c r="A5340" t="s">
        <v>5406</v>
      </c>
      <c r="B5340" t="s">
        <v>22</v>
      </c>
      <c r="C5340" t="s">
        <v>44</v>
      </c>
      <c r="D5340" t="s">
        <v>16</v>
      </c>
      <c r="E5340" t="s">
        <v>17</v>
      </c>
      <c r="F5340" t="s">
        <v>38</v>
      </c>
      <c r="G5340">
        <v>57</v>
      </c>
      <c r="H5340">
        <v>4</v>
      </c>
      <c r="I5340">
        <v>41.04</v>
      </c>
      <c r="J5340">
        <v>269.04000000000002</v>
      </c>
      <c r="K5340" s="1">
        <v>45047</v>
      </c>
      <c r="L5340" s="2">
        <v>0.58194444444444449</v>
      </c>
      <c r="M5340" t="s">
        <v>46</v>
      </c>
      <c r="N5340">
        <v>231.37440000000001</v>
      </c>
      <c r="O5340">
        <v>37.665600000000012</v>
      </c>
      <c r="P5340" t="s">
        <v>19</v>
      </c>
      <c r="Q5340" t="s">
        <v>35</v>
      </c>
      <c r="R5340" t="s">
        <v>49</v>
      </c>
      <c r="S5340" t="str">
        <f>TEXT(sales_data[[#This Row],[dtme]],"yyyy")</f>
        <v>2023</v>
      </c>
    </row>
    <row r="5341" spans="1:19" x14ac:dyDescent="0.25">
      <c r="A5341" t="s">
        <v>5407</v>
      </c>
      <c r="B5341" t="s">
        <v>22</v>
      </c>
      <c r="C5341" t="s">
        <v>44</v>
      </c>
      <c r="D5341" t="s">
        <v>16</v>
      </c>
      <c r="E5341" t="s">
        <v>17</v>
      </c>
      <c r="F5341" t="s">
        <v>40</v>
      </c>
      <c r="G5341">
        <v>77</v>
      </c>
      <c r="H5341">
        <v>5</v>
      </c>
      <c r="I5341">
        <v>69.3</v>
      </c>
      <c r="J5341">
        <v>454.3</v>
      </c>
      <c r="K5341" s="1">
        <v>45047</v>
      </c>
      <c r="L5341" s="2">
        <v>0.71388888888888891</v>
      </c>
      <c r="M5341" t="s">
        <v>25</v>
      </c>
      <c r="N5341">
        <v>404.327</v>
      </c>
      <c r="O5341">
        <v>49.973000000000013</v>
      </c>
      <c r="P5341" t="s">
        <v>32</v>
      </c>
      <c r="Q5341" t="s">
        <v>35</v>
      </c>
      <c r="R5341" t="s">
        <v>49</v>
      </c>
      <c r="S5341" t="str">
        <f>TEXT(sales_data[[#This Row],[dtme]],"yyyy")</f>
        <v>2023</v>
      </c>
    </row>
    <row r="5342" spans="1:19" x14ac:dyDescent="0.25">
      <c r="A5342" t="s">
        <v>5408</v>
      </c>
      <c r="B5342" t="s">
        <v>22</v>
      </c>
      <c r="C5342" t="s">
        <v>44</v>
      </c>
      <c r="D5342" t="s">
        <v>23</v>
      </c>
      <c r="E5342" t="s">
        <v>17</v>
      </c>
      <c r="F5342" t="s">
        <v>24</v>
      </c>
      <c r="G5342">
        <v>65</v>
      </c>
      <c r="H5342">
        <v>8</v>
      </c>
      <c r="I5342">
        <v>93.6</v>
      </c>
      <c r="J5342">
        <v>613.6</v>
      </c>
      <c r="K5342" s="1">
        <v>45047</v>
      </c>
      <c r="L5342" s="2">
        <v>0.76458333333333328</v>
      </c>
      <c r="M5342" t="s">
        <v>25</v>
      </c>
      <c r="N5342">
        <v>524.01440000000002</v>
      </c>
      <c r="O5342">
        <v>89.585599999999999</v>
      </c>
      <c r="P5342" t="s">
        <v>32</v>
      </c>
      <c r="Q5342" t="s">
        <v>35</v>
      </c>
      <c r="R5342" t="s">
        <v>49</v>
      </c>
      <c r="S5342" t="str">
        <f>TEXT(sales_data[[#This Row],[dtme]],"yyyy")</f>
        <v>2023</v>
      </c>
    </row>
    <row r="5343" spans="1:19" x14ac:dyDescent="0.25">
      <c r="A5343" t="s">
        <v>5409</v>
      </c>
      <c r="B5343" t="s">
        <v>37</v>
      </c>
      <c r="C5343" t="s">
        <v>45</v>
      </c>
      <c r="D5343" t="s">
        <v>16</v>
      </c>
      <c r="E5343" t="s">
        <v>29</v>
      </c>
      <c r="F5343" t="s">
        <v>38</v>
      </c>
      <c r="G5343">
        <v>96</v>
      </c>
      <c r="H5343">
        <v>2</v>
      </c>
      <c r="I5343">
        <v>34.56</v>
      </c>
      <c r="J5343">
        <v>226.56</v>
      </c>
      <c r="K5343" s="1">
        <v>45047</v>
      </c>
      <c r="L5343" s="2">
        <v>0.53125</v>
      </c>
      <c r="M5343" t="s">
        <v>47</v>
      </c>
      <c r="N5343">
        <v>195.29471999999998</v>
      </c>
      <c r="O5343">
        <v>31.265280000000018</v>
      </c>
      <c r="P5343" t="s">
        <v>19</v>
      </c>
      <c r="Q5343" t="s">
        <v>35</v>
      </c>
      <c r="R5343" t="s">
        <v>49</v>
      </c>
      <c r="S5343" t="str">
        <f>TEXT(sales_data[[#This Row],[dtme]],"yyyy")</f>
        <v>2023</v>
      </c>
    </row>
    <row r="5344" spans="1:19" x14ac:dyDescent="0.25">
      <c r="A5344" t="s">
        <v>5410</v>
      </c>
      <c r="B5344" t="s">
        <v>15</v>
      </c>
      <c r="C5344" t="s">
        <v>43</v>
      </c>
      <c r="D5344" t="s">
        <v>16</v>
      </c>
      <c r="E5344" t="s">
        <v>17</v>
      </c>
      <c r="F5344" t="s">
        <v>38</v>
      </c>
      <c r="G5344">
        <v>86</v>
      </c>
      <c r="H5344">
        <v>9</v>
      </c>
      <c r="I5344">
        <v>139.32</v>
      </c>
      <c r="J5344">
        <v>913.31999999999994</v>
      </c>
      <c r="K5344" s="1">
        <v>45047</v>
      </c>
      <c r="L5344" s="2">
        <v>0.42222222222222222</v>
      </c>
      <c r="M5344" t="s">
        <v>46</v>
      </c>
      <c r="N5344">
        <v>788.19515999999999</v>
      </c>
      <c r="O5344">
        <v>125.12483999999995</v>
      </c>
      <c r="P5344" t="s">
        <v>26</v>
      </c>
      <c r="Q5344" t="s">
        <v>35</v>
      </c>
      <c r="R5344" t="s">
        <v>49</v>
      </c>
      <c r="S5344" t="str">
        <f>TEXT(sales_data[[#This Row],[dtme]],"yyyy")</f>
        <v>2023</v>
      </c>
    </row>
    <row r="5345" spans="1:19" x14ac:dyDescent="0.25">
      <c r="A5345" t="s">
        <v>5411</v>
      </c>
      <c r="B5345" t="s">
        <v>15</v>
      </c>
      <c r="C5345" t="s">
        <v>43</v>
      </c>
      <c r="D5345" t="s">
        <v>16</v>
      </c>
      <c r="E5345" t="s">
        <v>29</v>
      </c>
      <c r="F5345" t="s">
        <v>24</v>
      </c>
      <c r="G5345">
        <v>34</v>
      </c>
      <c r="H5345">
        <v>10</v>
      </c>
      <c r="I5345">
        <v>61.199999999999996</v>
      </c>
      <c r="J5345">
        <v>401.2</v>
      </c>
      <c r="K5345" s="1">
        <v>45047</v>
      </c>
      <c r="L5345" s="2">
        <v>0.53194444444444444</v>
      </c>
      <c r="M5345" t="s">
        <v>46</v>
      </c>
      <c r="N5345">
        <v>351.05</v>
      </c>
      <c r="O5345">
        <v>50.149999999999977</v>
      </c>
      <c r="P5345" t="s">
        <v>19</v>
      </c>
      <c r="Q5345" t="s">
        <v>35</v>
      </c>
      <c r="R5345" t="s">
        <v>49</v>
      </c>
      <c r="S5345" t="str">
        <f>TEXT(sales_data[[#This Row],[dtme]],"yyyy")</f>
        <v>2023</v>
      </c>
    </row>
    <row r="5346" spans="1:19" x14ac:dyDescent="0.25">
      <c r="A5346" t="s">
        <v>5412</v>
      </c>
      <c r="B5346" t="s">
        <v>22</v>
      </c>
      <c r="C5346" t="s">
        <v>44</v>
      </c>
      <c r="D5346" t="s">
        <v>16</v>
      </c>
      <c r="E5346" t="s">
        <v>29</v>
      </c>
      <c r="F5346" t="s">
        <v>38</v>
      </c>
      <c r="G5346">
        <v>26</v>
      </c>
      <c r="H5346">
        <v>6</v>
      </c>
      <c r="I5346">
        <v>28.08</v>
      </c>
      <c r="J5346">
        <v>184.07999999999998</v>
      </c>
      <c r="K5346" s="1">
        <v>45047</v>
      </c>
      <c r="L5346" s="2">
        <v>0.47638888888888886</v>
      </c>
      <c r="M5346" t="s">
        <v>46</v>
      </c>
      <c r="N5346">
        <v>163.09487999999999</v>
      </c>
      <c r="O5346">
        <v>20.985119999999995</v>
      </c>
      <c r="P5346" t="s">
        <v>26</v>
      </c>
      <c r="Q5346" t="s">
        <v>35</v>
      </c>
      <c r="R5346" t="s">
        <v>49</v>
      </c>
      <c r="S5346" t="str">
        <f>TEXT(sales_data[[#This Row],[dtme]],"yyyy")</f>
        <v>2023</v>
      </c>
    </row>
    <row r="5347" spans="1:19" x14ac:dyDescent="0.25">
      <c r="A5347" t="s">
        <v>5413</v>
      </c>
      <c r="B5347" t="s">
        <v>15</v>
      </c>
      <c r="C5347" t="s">
        <v>43</v>
      </c>
      <c r="D5347" t="s">
        <v>16</v>
      </c>
      <c r="E5347" t="s">
        <v>17</v>
      </c>
      <c r="F5347" t="s">
        <v>38</v>
      </c>
      <c r="G5347">
        <v>51</v>
      </c>
      <c r="H5347">
        <v>2</v>
      </c>
      <c r="I5347">
        <v>18.36</v>
      </c>
      <c r="J5347">
        <v>120.36</v>
      </c>
      <c r="K5347" s="1">
        <v>45047</v>
      </c>
      <c r="L5347" s="2">
        <v>0.52430555555555558</v>
      </c>
      <c r="M5347" t="s">
        <v>46</v>
      </c>
      <c r="N5347">
        <v>106.15752000000001</v>
      </c>
      <c r="O5347">
        <v>14.202479999999994</v>
      </c>
      <c r="P5347" t="s">
        <v>19</v>
      </c>
      <c r="Q5347" t="s">
        <v>35</v>
      </c>
      <c r="R5347" t="s">
        <v>49</v>
      </c>
      <c r="S5347" t="str">
        <f>TEXT(sales_data[[#This Row],[dtme]],"yyyy")</f>
        <v>2023</v>
      </c>
    </row>
    <row r="5348" spans="1:19" x14ac:dyDescent="0.25">
      <c r="A5348" t="s">
        <v>5414</v>
      </c>
      <c r="B5348" t="s">
        <v>15</v>
      </c>
      <c r="C5348" t="s">
        <v>43</v>
      </c>
      <c r="D5348" t="s">
        <v>16</v>
      </c>
      <c r="E5348" t="s">
        <v>29</v>
      </c>
      <c r="F5348" t="s">
        <v>38</v>
      </c>
      <c r="G5348">
        <v>11</v>
      </c>
      <c r="H5348">
        <v>8</v>
      </c>
      <c r="I5348">
        <v>15.84</v>
      </c>
      <c r="J5348">
        <v>103.84</v>
      </c>
      <c r="K5348" s="1">
        <v>45047</v>
      </c>
      <c r="L5348" s="2">
        <v>0.55694444444444446</v>
      </c>
      <c r="M5348" t="s">
        <v>25</v>
      </c>
      <c r="N5348">
        <v>89.302400000000006</v>
      </c>
      <c r="O5348">
        <v>14.537599999999998</v>
      </c>
      <c r="P5348" t="s">
        <v>19</v>
      </c>
      <c r="Q5348" t="s">
        <v>35</v>
      </c>
      <c r="R5348" t="s">
        <v>49</v>
      </c>
      <c r="S5348" t="str">
        <f>TEXT(sales_data[[#This Row],[dtme]],"yyyy")</f>
        <v>2023</v>
      </c>
    </row>
    <row r="5349" spans="1:19" x14ac:dyDescent="0.25">
      <c r="A5349" t="s">
        <v>5415</v>
      </c>
      <c r="B5349" t="s">
        <v>37</v>
      </c>
      <c r="C5349" t="s">
        <v>45</v>
      </c>
      <c r="D5349" t="s">
        <v>23</v>
      </c>
      <c r="E5349" t="s">
        <v>17</v>
      </c>
      <c r="F5349" t="s">
        <v>24</v>
      </c>
      <c r="G5349">
        <v>39</v>
      </c>
      <c r="H5349">
        <v>9</v>
      </c>
      <c r="I5349">
        <v>63.18</v>
      </c>
      <c r="J5349">
        <v>414.18</v>
      </c>
      <c r="K5349" s="1">
        <v>45048</v>
      </c>
      <c r="L5349" s="2">
        <v>0.56388888888888888</v>
      </c>
      <c r="M5349" t="s">
        <v>47</v>
      </c>
      <c r="N5349">
        <v>358.26569999999998</v>
      </c>
      <c r="O5349">
        <v>55.914300000000026</v>
      </c>
      <c r="P5349" t="s">
        <v>19</v>
      </c>
      <c r="Q5349" t="s">
        <v>41</v>
      </c>
      <c r="R5349" t="s">
        <v>49</v>
      </c>
      <c r="S5349" t="str">
        <f>TEXT(sales_data[[#This Row],[dtme]],"yyyy")</f>
        <v>2023</v>
      </c>
    </row>
    <row r="5350" spans="1:19" x14ac:dyDescent="0.25">
      <c r="A5350" t="s">
        <v>5416</v>
      </c>
      <c r="B5350" t="s">
        <v>37</v>
      </c>
      <c r="C5350" t="s">
        <v>45</v>
      </c>
      <c r="D5350" t="s">
        <v>23</v>
      </c>
      <c r="E5350" t="s">
        <v>29</v>
      </c>
      <c r="F5350" t="s">
        <v>40</v>
      </c>
      <c r="G5350">
        <v>34</v>
      </c>
      <c r="H5350">
        <v>4</v>
      </c>
      <c r="I5350">
        <v>24.48</v>
      </c>
      <c r="J5350">
        <v>160.47999999999999</v>
      </c>
      <c r="K5350" s="1">
        <v>45048</v>
      </c>
      <c r="L5350" s="2">
        <v>0.82499999999999996</v>
      </c>
      <c r="M5350" t="s">
        <v>25</v>
      </c>
      <c r="N5350">
        <v>135.60559999999998</v>
      </c>
      <c r="O5350">
        <v>24.874400000000009</v>
      </c>
      <c r="P5350" t="s">
        <v>32</v>
      </c>
      <c r="Q5350" t="s">
        <v>41</v>
      </c>
      <c r="R5350" t="s">
        <v>49</v>
      </c>
      <c r="S5350" t="str">
        <f>TEXT(sales_data[[#This Row],[dtme]],"yyyy")</f>
        <v>2023</v>
      </c>
    </row>
    <row r="5351" spans="1:19" x14ac:dyDescent="0.25">
      <c r="A5351" t="s">
        <v>5417</v>
      </c>
      <c r="B5351" t="s">
        <v>22</v>
      </c>
      <c r="C5351" t="s">
        <v>44</v>
      </c>
      <c r="D5351" t="s">
        <v>16</v>
      </c>
      <c r="E5351" t="s">
        <v>17</v>
      </c>
      <c r="F5351" t="s">
        <v>40</v>
      </c>
      <c r="G5351">
        <v>27</v>
      </c>
      <c r="H5351">
        <v>4</v>
      </c>
      <c r="I5351">
        <v>19.439999999999998</v>
      </c>
      <c r="J5351">
        <v>127.44</v>
      </c>
      <c r="K5351" s="1">
        <v>45048</v>
      </c>
      <c r="L5351" s="2">
        <v>0.69097222222222221</v>
      </c>
      <c r="M5351" t="s">
        <v>46</v>
      </c>
      <c r="N5351">
        <v>109.72584000000001</v>
      </c>
      <c r="O5351">
        <v>17.714159999999993</v>
      </c>
      <c r="P5351" t="s">
        <v>19</v>
      </c>
      <c r="Q5351" t="s">
        <v>41</v>
      </c>
      <c r="R5351" t="s">
        <v>49</v>
      </c>
      <c r="S5351" t="str">
        <f>TEXT(sales_data[[#This Row],[dtme]],"yyyy")</f>
        <v>2023</v>
      </c>
    </row>
    <row r="5352" spans="1:19" x14ac:dyDescent="0.25">
      <c r="A5352" t="s">
        <v>5418</v>
      </c>
      <c r="B5352" t="s">
        <v>15</v>
      </c>
      <c r="C5352" t="s">
        <v>43</v>
      </c>
      <c r="D5352" t="s">
        <v>23</v>
      </c>
      <c r="E5352" t="s">
        <v>17</v>
      </c>
      <c r="F5352" t="s">
        <v>18</v>
      </c>
      <c r="G5352">
        <v>47</v>
      </c>
      <c r="H5352">
        <v>1</v>
      </c>
      <c r="I5352">
        <v>8.4599999999999991</v>
      </c>
      <c r="J5352">
        <v>55.46</v>
      </c>
      <c r="K5352" s="1">
        <v>45048</v>
      </c>
      <c r="L5352" s="2">
        <v>0.75138888888888888</v>
      </c>
      <c r="M5352" t="s">
        <v>25</v>
      </c>
      <c r="N5352">
        <v>47.917439999999999</v>
      </c>
      <c r="O5352">
        <v>7.5425600000000017</v>
      </c>
      <c r="P5352" t="s">
        <v>32</v>
      </c>
      <c r="Q5352" t="s">
        <v>41</v>
      </c>
      <c r="R5352" t="s">
        <v>49</v>
      </c>
      <c r="S5352" t="str">
        <f>TEXT(sales_data[[#This Row],[dtme]],"yyyy")</f>
        <v>2023</v>
      </c>
    </row>
    <row r="5353" spans="1:19" x14ac:dyDescent="0.25">
      <c r="A5353" t="s">
        <v>5419</v>
      </c>
      <c r="B5353" t="s">
        <v>15</v>
      </c>
      <c r="C5353" t="s">
        <v>43</v>
      </c>
      <c r="D5353" t="s">
        <v>16</v>
      </c>
      <c r="E5353" t="s">
        <v>17</v>
      </c>
      <c r="F5353" t="s">
        <v>30</v>
      </c>
      <c r="G5353">
        <v>88</v>
      </c>
      <c r="H5353">
        <v>2</v>
      </c>
      <c r="I5353">
        <v>31.68</v>
      </c>
      <c r="J5353">
        <v>207.68</v>
      </c>
      <c r="K5353" s="1">
        <v>45048</v>
      </c>
      <c r="L5353" s="2">
        <v>0.80555555555555558</v>
      </c>
      <c r="M5353" t="s">
        <v>47</v>
      </c>
      <c r="N5353">
        <v>178.18944000000002</v>
      </c>
      <c r="O5353">
        <v>29.490559999999988</v>
      </c>
      <c r="P5353" t="s">
        <v>32</v>
      </c>
      <c r="Q5353" t="s">
        <v>41</v>
      </c>
      <c r="R5353" t="s">
        <v>49</v>
      </c>
      <c r="S5353" t="str">
        <f>TEXT(sales_data[[#This Row],[dtme]],"yyyy")</f>
        <v>2023</v>
      </c>
    </row>
    <row r="5354" spans="1:19" x14ac:dyDescent="0.25">
      <c r="A5354" t="s">
        <v>5420</v>
      </c>
      <c r="B5354" t="s">
        <v>22</v>
      </c>
      <c r="C5354" t="s">
        <v>44</v>
      </c>
      <c r="D5354" t="s">
        <v>16</v>
      </c>
      <c r="E5354" t="s">
        <v>29</v>
      </c>
      <c r="F5354" t="s">
        <v>40</v>
      </c>
      <c r="G5354">
        <v>97</v>
      </c>
      <c r="H5354">
        <v>7</v>
      </c>
      <c r="I5354">
        <v>122.22</v>
      </c>
      <c r="J5354">
        <v>801.22</v>
      </c>
      <c r="K5354" s="1">
        <v>45048</v>
      </c>
      <c r="L5354" s="2">
        <v>0.65694444444444444</v>
      </c>
      <c r="M5354" t="s">
        <v>47</v>
      </c>
      <c r="N5354">
        <v>703.47116000000005</v>
      </c>
      <c r="O5354">
        <v>97.748839999999973</v>
      </c>
      <c r="P5354" t="s">
        <v>19</v>
      </c>
      <c r="Q5354" t="s">
        <v>41</v>
      </c>
      <c r="R5354" t="s">
        <v>49</v>
      </c>
      <c r="S5354" t="str">
        <f>TEXT(sales_data[[#This Row],[dtme]],"yyyy")</f>
        <v>2023</v>
      </c>
    </row>
    <row r="5355" spans="1:19" x14ac:dyDescent="0.25">
      <c r="A5355" t="s">
        <v>5421</v>
      </c>
      <c r="B5355" t="s">
        <v>22</v>
      </c>
      <c r="C5355" t="s">
        <v>44</v>
      </c>
      <c r="D5355" t="s">
        <v>23</v>
      </c>
      <c r="E5355" t="s">
        <v>17</v>
      </c>
      <c r="F5355" t="s">
        <v>24</v>
      </c>
      <c r="G5355">
        <v>87</v>
      </c>
      <c r="H5355">
        <v>9</v>
      </c>
      <c r="I5355">
        <v>140.94</v>
      </c>
      <c r="J5355">
        <v>923.94</v>
      </c>
      <c r="K5355" s="1">
        <v>45048</v>
      </c>
      <c r="L5355" s="2">
        <v>0.51111111111111107</v>
      </c>
      <c r="M5355" t="s">
        <v>25</v>
      </c>
      <c r="N5355">
        <v>785.34900000000005</v>
      </c>
      <c r="O5355">
        <v>138.59100000000001</v>
      </c>
      <c r="P5355" t="s">
        <v>19</v>
      </c>
      <c r="Q5355" t="s">
        <v>41</v>
      </c>
      <c r="R5355" t="s">
        <v>49</v>
      </c>
      <c r="S5355" t="str">
        <f>TEXT(sales_data[[#This Row],[dtme]],"yyyy")</f>
        <v>2023</v>
      </c>
    </row>
    <row r="5356" spans="1:19" x14ac:dyDescent="0.25">
      <c r="A5356" t="s">
        <v>5422</v>
      </c>
      <c r="B5356" t="s">
        <v>15</v>
      </c>
      <c r="C5356" t="s">
        <v>43</v>
      </c>
      <c r="D5356" t="s">
        <v>23</v>
      </c>
      <c r="E5356" t="s">
        <v>17</v>
      </c>
      <c r="F5356" t="s">
        <v>38</v>
      </c>
      <c r="G5356">
        <v>58</v>
      </c>
      <c r="H5356">
        <v>10</v>
      </c>
      <c r="I5356">
        <v>104.39999999999999</v>
      </c>
      <c r="J5356">
        <v>684.4</v>
      </c>
      <c r="K5356" s="1">
        <v>45048</v>
      </c>
      <c r="L5356" s="2">
        <v>0.4861111111111111</v>
      </c>
      <c r="M5356" t="s">
        <v>25</v>
      </c>
      <c r="N5356">
        <v>596.11239999999998</v>
      </c>
      <c r="O5356">
        <v>88.287599999999998</v>
      </c>
      <c r="P5356" t="s">
        <v>26</v>
      </c>
      <c r="Q5356" t="s">
        <v>41</v>
      </c>
      <c r="R5356" t="s">
        <v>49</v>
      </c>
      <c r="S5356" t="str">
        <f>TEXT(sales_data[[#This Row],[dtme]],"yyyy")</f>
        <v>2023</v>
      </c>
    </row>
    <row r="5357" spans="1:19" x14ac:dyDescent="0.25">
      <c r="A5357" t="s">
        <v>5423</v>
      </c>
      <c r="B5357" t="s">
        <v>15</v>
      </c>
      <c r="C5357" t="s">
        <v>43</v>
      </c>
      <c r="D5357" t="s">
        <v>16</v>
      </c>
      <c r="E5357" t="s">
        <v>29</v>
      </c>
      <c r="F5357" t="s">
        <v>24</v>
      </c>
      <c r="G5357">
        <v>39</v>
      </c>
      <c r="H5357">
        <v>2</v>
      </c>
      <c r="I5357">
        <v>14.04</v>
      </c>
      <c r="J5357">
        <v>92.039999999999992</v>
      </c>
      <c r="K5357" s="1">
        <v>45048</v>
      </c>
      <c r="L5357" s="2">
        <v>0.6743055555555556</v>
      </c>
      <c r="M5357" t="s">
        <v>47</v>
      </c>
      <c r="N5357">
        <v>81.455399999999997</v>
      </c>
      <c r="O5357">
        <v>10.584599999999995</v>
      </c>
      <c r="P5357" t="s">
        <v>19</v>
      </c>
      <c r="Q5357" t="s">
        <v>41</v>
      </c>
      <c r="R5357" t="s">
        <v>49</v>
      </c>
      <c r="S5357" t="str">
        <f>TEXT(sales_data[[#This Row],[dtme]],"yyyy")</f>
        <v>2023</v>
      </c>
    </row>
    <row r="5358" spans="1:19" x14ac:dyDescent="0.25">
      <c r="A5358" t="s">
        <v>5424</v>
      </c>
      <c r="B5358" t="s">
        <v>37</v>
      </c>
      <c r="C5358" t="s">
        <v>45</v>
      </c>
      <c r="D5358" t="s">
        <v>23</v>
      </c>
      <c r="E5358" t="s">
        <v>29</v>
      </c>
      <c r="F5358" t="s">
        <v>24</v>
      </c>
      <c r="G5358">
        <v>86</v>
      </c>
      <c r="H5358">
        <v>10</v>
      </c>
      <c r="I5358">
        <v>154.79999999999998</v>
      </c>
      <c r="J5358">
        <v>1014.8</v>
      </c>
      <c r="K5358" s="1">
        <v>45048</v>
      </c>
      <c r="L5358" s="2">
        <v>0.52222222222222225</v>
      </c>
      <c r="M5358" t="s">
        <v>46</v>
      </c>
      <c r="N5358">
        <v>859.53559999999993</v>
      </c>
      <c r="O5358">
        <v>155.26440000000002</v>
      </c>
      <c r="P5358" t="s">
        <v>19</v>
      </c>
      <c r="Q5358" t="s">
        <v>41</v>
      </c>
      <c r="R5358" t="s">
        <v>49</v>
      </c>
      <c r="S5358" t="str">
        <f>TEXT(sales_data[[#This Row],[dtme]],"yyyy")</f>
        <v>2023</v>
      </c>
    </row>
    <row r="5359" spans="1:19" x14ac:dyDescent="0.25">
      <c r="A5359" t="s">
        <v>5425</v>
      </c>
      <c r="B5359" t="s">
        <v>22</v>
      </c>
      <c r="C5359" t="s">
        <v>44</v>
      </c>
      <c r="D5359" t="s">
        <v>16</v>
      </c>
      <c r="E5359" t="s">
        <v>17</v>
      </c>
      <c r="F5359" t="s">
        <v>38</v>
      </c>
      <c r="G5359">
        <v>42</v>
      </c>
      <c r="H5359">
        <v>10</v>
      </c>
      <c r="I5359">
        <v>75.599999999999994</v>
      </c>
      <c r="J5359">
        <v>495.6</v>
      </c>
      <c r="K5359" s="1">
        <v>45048</v>
      </c>
      <c r="L5359" s="2">
        <v>0.47430555555555554</v>
      </c>
      <c r="M5359" t="s">
        <v>25</v>
      </c>
      <c r="N5359">
        <v>416.7996</v>
      </c>
      <c r="O5359">
        <v>78.800400000000025</v>
      </c>
      <c r="P5359" t="s">
        <v>26</v>
      </c>
      <c r="Q5359" t="s">
        <v>41</v>
      </c>
      <c r="R5359" t="s">
        <v>49</v>
      </c>
      <c r="S5359" t="str">
        <f>TEXT(sales_data[[#This Row],[dtme]],"yyyy")</f>
        <v>2023</v>
      </c>
    </row>
    <row r="5360" spans="1:19" x14ac:dyDescent="0.25">
      <c r="A5360" t="s">
        <v>5426</v>
      </c>
      <c r="B5360" t="s">
        <v>22</v>
      </c>
      <c r="C5360" t="s">
        <v>44</v>
      </c>
      <c r="D5360" t="s">
        <v>23</v>
      </c>
      <c r="E5360" t="s">
        <v>17</v>
      </c>
      <c r="F5360" t="s">
        <v>40</v>
      </c>
      <c r="G5360">
        <v>52</v>
      </c>
      <c r="H5360">
        <v>9</v>
      </c>
      <c r="I5360">
        <v>84.24</v>
      </c>
      <c r="J5360">
        <v>552.24</v>
      </c>
      <c r="K5360" s="1">
        <v>45048</v>
      </c>
      <c r="L5360" s="2">
        <v>0.85416666666666663</v>
      </c>
      <c r="M5360" t="s">
        <v>47</v>
      </c>
      <c r="N5360">
        <v>470.50848000000002</v>
      </c>
      <c r="O5360">
        <v>81.731519999999989</v>
      </c>
      <c r="P5360" t="s">
        <v>32</v>
      </c>
      <c r="Q5360" t="s">
        <v>41</v>
      </c>
      <c r="R5360" t="s">
        <v>49</v>
      </c>
      <c r="S5360" t="str">
        <f>TEXT(sales_data[[#This Row],[dtme]],"yyyy")</f>
        <v>2023</v>
      </c>
    </row>
    <row r="5361" spans="1:19" x14ac:dyDescent="0.25">
      <c r="A5361" t="s">
        <v>5427</v>
      </c>
      <c r="B5361" t="s">
        <v>22</v>
      </c>
      <c r="C5361" t="s">
        <v>44</v>
      </c>
      <c r="D5361" t="s">
        <v>16</v>
      </c>
      <c r="E5361" t="s">
        <v>17</v>
      </c>
      <c r="F5361" t="s">
        <v>30</v>
      </c>
      <c r="G5361">
        <v>27</v>
      </c>
      <c r="H5361">
        <v>8</v>
      </c>
      <c r="I5361">
        <v>38.879999999999995</v>
      </c>
      <c r="J5361">
        <v>254.88</v>
      </c>
      <c r="K5361" s="1">
        <v>45048</v>
      </c>
      <c r="L5361" s="2">
        <v>0.62916666666666665</v>
      </c>
      <c r="M5361" t="s">
        <v>47</v>
      </c>
      <c r="N5361">
        <v>216.39312000000001</v>
      </c>
      <c r="O5361">
        <v>38.486879999999985</v>
      </c>
      <c r="P5361" t="s">
        <v>19</v>
      </c>
      <c r="Q5361" t="s">
        <v>41</v>
      </c>
      <c r="R5361" t="s">
        <v>49</v>
      </c>
      <c r="S5361" t="str">
        <f>TEXT(sales_data[[#This Row],[dtme]],"yyyy")</f>
        <v>2023</v>
      </c>
    </row>
    <row r="5362" spans="1:19" x14ac:dyDescent="0.25">
      <c r="A5362" t="s">
        <v>5428</v>
      </c>
      <c r="B5362" t="s">
        <v>37</v>
      </c>
      <c r="C5362" t="s">
        <v>45</v>
      </c>
      <c r="D5362" t="s">
        <v>23</v>
      </c>
      <c r="E5362" t="s">
        <v>17</v>
      </c>
      <c r="F5362" t="s">
        <v>40</v>
      </c>
      <c r="G5362">
        <v>58</v>
      </c>
      <c r="H5362">
        <v>5</v>
      </c>
      <c r="I5362">
        <v>52.199999999999996</v>
      </c>
      <c r="J5362">
        <v>342.2</v>
      </c>
      <c r="K5362" s="1">
        <v>45049</v>
      </c>
      <c r="L5362" s="2">
        <v>0.61875000000000002</v>
      </c>
      <c r="M5362" t="s">
        <v>47</v>
      </c>
      <c r="N5362">
        <v>304.55799999999999</v>
      </c>
      <c r="O5362">
        <v>37.641999999999996</v>
      </c>
      <c r="P5362" t="s">
        <v>19</v>
      </c>
      <c r="Q5362" t="s">
        <v>39</v>
      </c>
      <c r="R5362" t="s">
        <v>49</v>
      </c>
      <c r="S5362" t="str">
        <f>TEXT(sales_data[[#This Row],[dtme]],"yyyy")</f>
        <v>2023</v>
      </c>
    </row>
    <row r="5363" spans="1:19" x14ac:dyDescent="0.25">
      <c r="A5363" t="s">
        <v>5429</v>
      </c>
      <c r="B5363" t="s">
        <v>22</v>
      </c>
      <c r="C5363" t="s">
        <v>44</v>
      </c>
      <c r="D5363" t="s">
        <v>23</v>
      </c>
      <c r="E5363" t="s">
        <v>29</v>
      </c>
      <c r="F5363" t="s">
        <v>24</v>
      </c>
      <c r="G5363">
        <v>43</v>
      </c>
      <c r="H5363">
        <v>7</v>
      </c>
      <c r="I5363">
        <v>54.18</v>
      </c>
      <c r="J5363">
        <v>355.18</v>
      </c>
      <c r="K5363" s="1">
        <v>45049</v>
      </c>
      <c r="L5363" s="2">
        <v>0.48125000000000001</v>
      </c>
      <c r="M5363" t="s">
        <v>47</v>
      </c>
      <c r="N5363">
        <v>315.39983999999998</v>
      </c>
      <c r="O5363">
        <v>39.780160000000024</v>
      </c>
      <c r="P5363" t="s">
        <v>26</v>
      </c>
      <c r="Q5363" t="s">
        <v>39</v>
      </c>
      <c r="R5363" t="s">
        <v>49</v>
      </c>
      <c r="S5363" t="str">
        <f>TEXT(sales_data[[#This Row],[dtme]],"yyyy")</f>
        <v>2023</v>
      </c>
    </row>
    <row r="5364" spans="1:19" x14ac:dyDescent="0.25">
      <c r="A5364" t="s">
        <v>5430</v>
      </c>
      <c r="B5364" t="s">
        <v>37</v>
      </c>
      <c r="C5364" t="s">
        <v>45</v>
      </c>
      <c r="D5364" t="s">
        <v>23</v>
      </c>
      <c r="E5364" t="s">
        <v>17</v>
      </c>
      <c r="F5364" t="s">
        <v>40</v>
      </c>
      <c r="G5364">
        <v>44</v>
      </c>
      <c r="H5364">
        <v>5</v>
      </c>
      <c r="I5364">
        <v>39.6</v>
      </c>
      <c r="J5364">
        <v>259.60000000000002</v>
      </c>
      <c r="K5364" s="1">
        <v>45049</v>
      </c>
      <c r="L5364" s="2">
        <v>0.5541666666666667</v>
      </c>
      <c r="M5364" t="s">
        <v>46</v>
      </c>
      <c r="N5364">
        <v>226.63080000000002</v>
      </c>
      <c r="O5364">
        <v>32.969200000000001</v>
      </c>
      <c r="P5364" t="s">
        <v>19</v>
      </c>
      <c r="Q5364" t="s">
        <v>39</v>
      </c>
      <c r="R5364" t="s">
        <v>49</v>
      </c>
      <c r="S5364" t="str">
        <f>TEXT(sales_data[[#This Row],[dtme]],"yyyy")</f>
        <v>2023</v>
      </c>
    </row>
    <row r="5365" spans="1:19" x14ac:dyDescent="0.25">
      <c r="A5365" t="s">
        <v>5431</v>
      </c>
      <c r="B5365" t="s">
        <v>22</v>
      </c>
      <c r="C5365" t="s">
        <v>44</v>
      </c>
      <c r="D5365" t="s">
        <v>23</v>
      </c>
      <c r="E5365" t="s">
        <v>17</v>
      </c>
      <c r="F5365" t="s">
        <v>30</v>
      </c>
      <c r="G5365">
        <v>25</v>
      </c>
      <c r="H5365">
        <v>1</v>
      </c>
      <c r="I5365">
        <v>4.5</v>
      </c>
      <c r="J5365">
        <v>29.5</v>
      </c>
      <c r="K5365" s="1">
        <v>45049</v>
      </c>
      <c r="L5365" s="2">
        <v>0.57499999999999996</v>
      </c>
      <c r="M5365" t="s">
        <v>47</v>
      </c>
      <c r="N5365">
        <v>25.901</v>
      </c>
      <c r="O5365">
        <v>3.5990000000000002</v>
      </c>
      <c r="P5365" t="s">
        <v>19</v>
      </c>
      <c r="Q5365" t="s">
        <v>39</v>
      </c>
      <c r="R5365" t="s">
        <v>49</v>
      </c>
      <c r="S5365" t="str">
        <f>TEXT(sales_data[[#This Row],[dtme]],"yyyy")</f>
        <v>2023</v>
      </c>
    </row>
    <row r="5366" spans="1:19" x14ac:dyDescent="0.25">
      <c r="A5366" t="s">
        <v>5432</v>
      </c>
      <c r="B5366" t="s">
        <v>15</v>
      </c>
      <c r="C5366" t="s">
        <v>43</v>
      </c>
      <c r="D5366" t="s">
        <v>23</v>
      </c>
      <c r="E5366" t="s">
        <v>29</v>
      </c>
      <c r="F5366" t="s">
        <v>30</v>
      </c>
      <c r="G5366">
        <v>72</v>
      </c>
      <c r="H5366">
        <v>1</v>
      </c>
      <c r="I5366">
        <v>12.959999999999999</v>
      </c>
      <c r="J5366">
        <v>84.96</v>
      </c>
      <c r="K5366" s="1">
        <v>45049</v>
      </c>
      <c r="L5366" s="2">
        <v>0.48888888888888887</v>
      </c>
      <c r="M5366" t="s">
        <v>46</v>
      </c>
      <c r="N5366">
        <v>72.046079999999989</v>
      </c>
      <c r="O5366">
        <v>12.913920000000005</v>
      </c>
      <c r="P5366" t="s">
        <v>26</v>
      </c>
      <c r="Q5366" t="s">
        <v>39</v>
      </c>
      <c r="R5366" t="s">
        <v>49</v>
      </c>
      <c r="S5366" t="str">
        <f>TEXT(sales_data[[#This Row],[dtme]],"yyyy")</f>
        <v>2023</v>
      </c>
    </row>
    <row r="5367" spans="1:19" x14ac:dyDescent="0.25">
      <c r="A5367" t="s">
        <v>5433</v>
      </c>
      <c r="B5367" t="s">
        <v>37</v>
      </c>
      <c r="C5367" t="s">
        <v>45</v>
      </c>
      <c r="D5367" t="s">
        <v>16</v>
      </c>
      <c r="E5367" t="s">
        <v>29</v>
      </c>
      <c r="F5367" t="s">
        <v>33</v>
      </c>
      <c r="G5367">
        <v>75</v>
      </c>
      <c r="H5367">
        <v>7</v>
      </c>
      <c r="I5367">
        <v>94.5</v>
      </c>
      <c r="J5367">
        <v>619.5</v>
      </c>
      <c r="K5367" s="1">
        <v>45049</v>
      </c>
      <c r="L5367" s="2">
        <v>0.6166666666666667</v>
      </c>
      <c r="M5367" t="s">
        <v>47</v>
      </c>
      <c r="N5367">
        <v>549.49649999999997</v>
      </c>
      <c r="O5367">
        <v>70.003500000000031</v>
      </c>
      <c r="P5367" t="s">
        <v>19</v>
      </c>
      <c r="Q5367" t="s">
        <v>39</v>
      </c>
      <c r="R5367" t="s">
        <v>49</v>
      </c>
      <c r="S5367" t="str">
        <f>TEXT(sales_data[[#This Row],[dtme]],"yyyy")</f>
        <v>2023</v>
      </c>
    </row>
    <row r="5368" spans="1:19" x14ac:dyDescent="0.25">
      <c r="A5368" t="s">
        <v>5434</v>
      </c>
      <c r="B5368" t="s">
        <v>37</v>
      </c>
      <c r="C5368" t="s">
        <v>45</v>
      </c>
      <c r="D5368" t="s">
        <v>16</v>
      </c>
      <c r="E5368" t="s">
        <v>17</v>
      </c>
      <c r="F5368" t="s">
        <v>38</v>
      </c>
      <c r="G5368">
        <v>38</v>
      </c>
      <c r="H5368">
        <v>3</v>
      </c>
      <c r="I5368">
        <v>20.52</v>
      </c>
      <c r="J5368">
        <v>134.52000000000001</v>
      </c>
      <c r="K5368" s="1">
        <v>45049</v>
      </c>
      <c r="L5368" s="2">
        <v>0.48333333333333334</v>
      </c>
      <c r="M5368" t="s">
        <v>25</v>
      </c>
      <c r="N5368">
        <v>114.20748</v>
      </c>
      <c r="O5368">
        <v>20.312520000000006</v>
      </c>
      <c r="P5368" t="s">
        <v>26</v>
      </c>
      <c r="Q5368" t="s">
        <v>39</v>
      </c>
      <c r="R5368" t="s">
        <v>49</v>
      </c>
      <c r="S5368" t="str">
        <f>TEXT(sales_data[[#This Row],[dtme]],"yyyy")</f>
        <v>2023</v>
      </c>
    </row>
    <row r="5369" spans="1:19" x14ac:dyDescent="0.25">
      <c r="A5369" t="s">
        <v>5435</v>
      </c>
      <c r="B5369" t="s">
        <v>37</v>
      </c>
      <c r="C5369" t="s">
        <v>45</v>
      </c>
      <c r="D5369" t="s">
        <v>16</v>
      </c>
      <c r="E5369" t="s">
        <v>17</v>
      </c>
      <c r="F5369" t="s">
        <v>24</v>
      </c>
      <c r="G5369">
        <v>86</v>
      </c>
      <c r="H5369">
        <v>10</v>
      </c>
      <c r="I5369">
        <v>154.79999999999998</v>
      </c>
      <c r="J5369">
        <v>1014.8</v>
      </c>
      <c r="K5369" s="1">
        <v>45049</v>
      </c>
      <c r="L5369" s="2">
        <v>0.57777777777777772</v>
      </c>
      <c r="M5369" t="s">
        <v>47</v>
      </c>
      <c r="N5369">
        <v>895.05359999999996</v>
      </c>
      <c r="O5369">
        <v>119.74639999999999</v>
      </c>
      <c r="P5369" t="s">
        <v>19</v>
      </c>
      <c r="Q5369" t="s">
        <v>39</v>
      </c>
      <c r="R5369" t="s">
        <v>49</v>
      </c>
      <c r="S5369" t="str">
        <f>TEXT(sales_data[[#This Row],[dtme]],"yyyy")</f>
        <v>2023</v>
      </c>
    </row>
    <row r="5370" spans="1:19" x14ac:dyDescent="0.25">
      <c r="A5370" t="s">
        <v>5436</v>
      </c>
      <c r="B5370" t="s">
        <v>15</v>
      </c>
      <c r="C5370" t="s">
        <v>43</v>
      </c>
      <c r="D5370" t="s">
        <v>16</v>
      </c>
      <c r="E5370" t="s">
        <v>17</v>
      </c>
      <c r="F5370" t="s">
        <v>30</v>
      </c>
      <c r="G5370">
        <v>91</v>
      </c>
      <c r="H5370">
        <v>1</v>
      </c>
      <c r="I5370">
        <v>16.38</v>
      </c>
      <c r="J5370">
        <v>107.38</v>
      </c>
      <c r="K5370" s="1">
        <v>45049</v>
      </c>
      <c r="L5370" s="2">
        <v>0.77430555555555558</v>
      </c>
      <c r="M5370" t="s">
        <v>46</v>
      </c>
      <c r="N5370">
        <v>90.306579999999997</v>
      </c>
      <c r="O5370">
        <v>17.073419999999999</v>
      </c>
      <c r="P5370" t="s">
        <v>32</v>
      </c>
      <c r="Q5370" t="s">
        <v>39</v>
      </c>
      <c r="R5370" t="s">
        <v>49</v>
      </c>
      <c r="S5370" t="str">
        <f>TEXT(sales_data[[#This Row],[dtme]],"yyyy")</f>
        <v>2023</v>
      </c>
    </row>
    <row r="5371" spans="1:19" x14ac:dyDescent="0.25">
      <c r="A5371" t="s">
        <v>5437</v>
      </c>
      <c r="B5371" t="s">
        <v>15</v>
      </c>
      <c r="C5371" t="s">
        <v>43</v>
      </c>
      <c r="D5371" t="s">
        <v>16</v>
      </c>
      <c r="E5371" t="s">
        <v>29</v>
      </c>
      <c r="F5371" t="s">
        <v>38</v>
      </c>
      <c r="G5371">
        <v>39</v>
      </c>
      <c r="H5371">
        <v>8</v>
      </c>
      <c r="I5371">
        <v>56.16</v>
      </c>
      <c r="J5371">
        <v>368.15999999999997</v>
      </c>
      <c r="K5371" s="1">
        <v>45050</v>
      </c>
      <c r="L5371" s="2">
        <v>0.46666666666666667</v>
      </c>
      <c r="M5371" t="s">
        <v>46</v>
      </c>
      <c r="N5371">
        <v>322.50815999999998</v>
      </c>
      <c r="O5371">
        <v>45.651839999999993</v>
      </c>
      <c r="P5371" t="s">
        <v>26</v>
      </c>
      <c r="Q5371" t="s">
        <v>36</v>
      </c>
      <c r="R5371" t="s">
        <v>49</v>
      </c>
      <c r="S5371" t="str">
        <f>TEXT(sales_data[[#This Row],[dtme]],"yyyy")</f>
        <v>2023</v>
      </c>
    </row>
    <row r="5372" spans="1:19" x14ac:dyDescent="0.25">
      <c r="A5372" t="s">
        <v>5438</v>
      </c>
      <c r="B5372" t="s">
        <v>15</v>
      </c>
      <c r="C5372" t="s">
        <v>43</v>
      </c>
      <c r="D5372" t="s">
        <v>16</v>
      </c>
      <c r="E5372" t="s">
        <v>17</v>
      </c>
      <c r="F5372" t="s">
        <v>38</v>
      </c>
      <c r="G5372">
        <v>59</v>
      </c>
      <c r="H5372">
        <v>4</v>
      </c>
      <c r="I5372">
        <v>42.48</v>
      </c>
      <c r="J5372">
        <v>278.48</v>
      </c>
      <c r="K5372" s="1">
        <v>45050</v>
      </c>
      <c r="L5372" s="2">
        <v>0.77083333333333337</v>
      </c>
      <c r="M5372" t="s">
        <v>46</v>
      </c>
      <c r="N5372">
        <v>241.44216</v>
      </c>
      <c r="O5372">
        <v>37.037840000000017</v>
      </c>
      <c r="P5372" t="s">
        <v>32</v>
      </c>
      <c r="Q5372" t="s">
        <v>36</v>
      </c>
      <c r="R5372" t="s">
        <v>49</v>
      </c>
      <c r="S5372" t="str">
        <f>TEXT(sales_data[[#This Row],[dtme]],"yyyy")</f>
        <v>2023</v>
      </c>
    </row>
    <row r="5373" spans="1:19" x14ac:dyDescent="0.25">
      <c r="A5373" t="s">
        <v>5439</v>
      </c>
      <c r="B5373" t="s">
        <v>22</v>
      </c>
      <c r="C5373" t="s">
        <v>44</v>
      </c>
      <c r="D5373" t="s">
        <v>16</v>
      </c>
      <c r="E5373" t="s">
        <v>17</v>
      </c>
      <c r="F5373" t="s">
        <v>33</v>
      </c>
      <c r="G5373">
        <v>96</v>
      </c>
      <c r="H5373">
        <v>3</v>
      </c>
      <c r="I5373">
        <v>51.839999999999996</v>
      </c>
      <c r="J5373">
        <v>339.84</v>
      </c>
      <c r="K5373" s="1">
        <v>45050</v>
      </c>
      <c r="L5373" s="2">
        <v>0.56805555555555554</v>
      </c>
      <c r="M5373" t="s">
        <v>46</v>
      </c>
      <c r="N5373">
        <v>286.14527999999996</v>
      </c>
      <c r="O5373">
        <v>53.694720000000018</v>
      </c>
      <c r="P5373" t="s">
        <v>19</v>
      </c>
      <c r="Q5373" t="s">
        <v>36</v>
      </c>
      <c r="R5373" t="s">
        <v>49</v>
      </c>
      <c r="S5373" t="str">
        <f>TEXT(sales_data[[#This Row],[dtme]],"yyyy")</f>
        <v>2023</v>
      </c>
    </row>
    <row r="5374" spans="1:19" x14ac:dyDescent="0.25">
      <c r="A5374" t="s">
        <v>5440</v>
      </c>
      <c r="B5374" t="s">
        <v>22</v>
      </c>
      <c r="C5374" t="s">
        <v>44</v>
      </c>
      <c r="D5374" t="s">
        <v>23</v>
      </c>
      <c r="E5374" t="s">
        <v>17</v>
      </c>
      <c r="F5374" t="s">
        <v>24</v>
      </c>
      <c r="G5374">
        <v>41</v>
      </c>
      <c r="H5374">
        <v>8</v>
      </c>
      <c r="I5374">
        <v>59.04</v>
      </c>
      <c r="J5374">
        <v>387.04</v>
      </c>
      <c r="K5374" s="1">
        <v>45050</v>
      </c>
      <c r="L5374" s="2">
        <v>0.5083333333333333</v>
      </c>
      <c r="M5374" t="s">
        <v>25</v>
      </c>
      <c r="N5374">
        <v>334.01552000000004</v>
      </c>
      <c r="O5374">
        <v>53.024479999999983</v>
      </c>
      <c r="P5374" t="s">
        <v>19</v>
      </c>
      <c r="Q5374" t="s">
        <v>36</v>
      </c>
      <c r="R5374" t="s">
        <v>49</v>
      </c>
      <c r="S5374" t="str">
        <f>TEXT(sales_data[[#This Row],[dtme]],"yyyy")</f>
        <v>2023</v>
      </c>
    </row>
    <row r="5375" spans="1:19" x14ac:dyDescent="0.25">
      <c r="A5375" t="s">
        <v>5441</v>
      </c>
      <c r="B5375" t="s">
        <v>15</v>
      </c>
      <c r="C5375" t="s">
        <v>43</v>
      </c>
      <c r="D5375" t="s">
        <v>23</v>
      </c>
      <c r="E5375" t="s">
        <v>29</v>
      </c>
      <c r="F5375" t="s">
        <v>38</v>
      </c>
      <c r="G5375">
        <v>92</v>
      </c>
      <c r="H5375">
        <v>7</v>
      </c>
      <c r="I5375">
        <v>115.92</v>
      </c>
      <c r="J5375">
        <v>759.92</v>
      </c>
      <c r="K5375" s="1">
        <v>45050</v>
      </c>
      <c r="L5375" s="2">
        <v>0.5625</v>
      </c>
      <c r="M5375" t="s">
        <v>46</v>
      </c>
      <c r="N5375">
        <v>665.68991999999992</v>
      </c>
      <c r="O5375">
        <v>94.230080000000044</v>
      </c>
      <c r="P5375" t="s">
        <v>19</v>
      </c>
      <c r="Q5375" t="s">
        <v>36</v>
      </c>
      <c r="R5375" t="s">
        <v>49</v>
      </c>
      <c r="S5375" t="str">
        <f>TEXT(sales_data[[#This Row],[dtme]],"yyyy")</f>
        <v>2023</v>
      </c>
    </row>
    <row r="5376" spans="1:19" x14ac:dyDescent="0.25">
      <c r="A5376" t="s">
        <v>5442</v>
      </c>
      <c r="B5376" t="s">
        <v>15</v>
      </c>
      <c r="C5376" t="s">
        <v>43</v>
      </c>
      <c r="D5376" t="s">
        <v>16</v>
      </c>
      <c r="E5376" t="s">
        <v>29</v>
      </c>
      <c r="F5376" t="s">
        <v>40</v>
      </c>
      <c r="G5376">
        <v>52</v>
      </c>
      <c r="H5376">
        <v>7</v>
      </c>
      <c r="I5376">
        <v>65.52</v>
      </c>
      <c r="J5376">
        <v>429.52</v>
      </c>
      <c r="K5376" s="1">
        <v>45050</v>
      </c>
      <c r="L5376" s="2">
        <v>0.48541666666666666</v>
      </c>
      <c r="M5376" t="s">
        <v>46</v>
      </c>
      <c r="N5376">
        <v>363.80343999999997</v>
      </c>
      <c r="O5376">
        <v>65.716560000000015</v>
      </c>
      <c r="P5376" t="s">
        <v>26</v>
      </c>
      <c r="Q5376" t="s">
        <v>36</v>
      </c>
      <c r="R5376" t="s">
        <v>49</v>
      </c>
      <c r="S5376" t="str">
        <f>TEXT(sales_data[[#This Row],[dtme]],"yyyy")</f>
        <v>2023</v>
      </c>
    </row>
    <row r="5377" spans="1:19" x14ac:dyDescent="0.25">
      <c r="A5377" t="s">
        <v>5443</v>
      </c>
      <c r="B5377" t="s">
        <v>22</v>
      </c>
      <c r="C5377" t="s">
        <v>44</v>
      </c>
      <c r="D5377" t="s">
        <v>16</v>
      </c>
      <c r="E5377" t="s">
        <v>17</v>
      </c>
      <c r="F5377" t="s">
        <v>18</v>
      </c>
      <c r="G5377">
        <v>20</v>
      </c>
      <c r="H5377">
        <v>2</v>
      </c>
      <c r="I5377">
        <v>7.1999999999999993</v>
      </c>
      <c r="J5377">
        <v>47.2</v>
      </c>
      <c r="K5377" s="1">
        <v>45050</v>
      </c>
      <c r="L5377" s="2">
        <v>0.54722222222222228</v>
      </c>
      <c r="M5377" t="s">
        <v>46</v>
      </c>
      <c r="N5377">
        <v>42.008000000000003</v>
      </c>
      <c r="O5377">
        <v>5.1920000000000002</v>
      </c>
      <c r="P5377" t="s">
        <v>19</v>
      </c>
      <c r="Q5377" t="s">
        <v>36</v>
      </c>
      <c r="R5377" t="s">
        <v>49</v>
      </c>
      <c r="S5377" t="str">
        <f>TEXT(sales_data[[#This Row],[dtme]],"yyyy")</f>
        <v>2023</v>
      </c>
    </row>
    <row r="5378" spans="1:19" x14ac:dyDescent="0.25">
      <c r="A5378" t="s">
        <v>5444</v>
      </c>
      <c r="B5378" t="s">
        <v>22</v>
      </c>
      <c r="C5378" t="s">
        <v>44</v>
      </c>
      <c r="D5378" t="s">
        <v>16</v>
      </c>
      <c r="E5378" t="s">
        <v>29</v>
      </c>
      <c r="F5378" t="s">
        <v>40</v>
      </c>
      <c r="G5378">
        <v>50</v>
      </c>
      <c r="H5378">
        <v>8</v>
      </c>
      <c r="I5378">
        <v>72</v>
      </c>
      <c r="J5378">
        <v>472</v>
      </c>
      <c r="K5378" s="1">
        <v>45050</v>
      </c>
      <c r="L5378" s="2">
        <v>0.80555555555555558</v>
      </c>
      <c r="M5378" t="s">
        <v>25</v>
      </c>
      <c r="N5378">
        <v>414.416</v>
      </c>
      <c r="O5378">
        <v>57.584000000000003</v>
      </c>
      <c r="P5378" t="s">
        <v>32</v>
      </c>
      <c r="Q5378" t="s">
        <v>36</v>
      </c>
      <c r="R5378" t="s">
        <v>49</v>
      </c>
      <c r="S5378" t="str">
        <f>TEXT(sales_data[[#This Row],[dtme]],"yyyy")</f>
        <v>2023</v>
      </c>
    </row>
    <row r="5379" spans="1:19" x14ac:dyDescent="0.25">
      <c r="A5379" t="s">
        <v>5445</v>
      </c>
      <c r="B5379" t="s">
        <v>15</v>
      </c>
      <c r="C5379" t="s">
        <v>43</v>
      </c>
      <c r="D5379" t="s">
        <v>16</v>
      </c>
      <c r="E5379" t="s">
        <v>29</v>
      </c>
      <c r="F5379" t="s">
        <v>38</v>
      </c>
      <c r="G5379">
        <v>59</v>
      </c>
      <c r="H5379">
        <v>1</v>
      </c>
      <c r="I5379">
        <v>10.62</v>
      </c>
      <c r="J5379">
        <v>69.62</v>
      </c>
      <c r="K5379" s="1">
        <v>45050</v>
      </c>
      <c r="L5379" s="2">
        <v>0.45416666666666666</v>
      </c>
      <c r="M5379" t="s">
        <v>46</v>
      </c>
      <c r="N5379">
        <v>61.195980000000006</v>
      </c>
      <c r="O5379">
        <v>8.4240199999999987</v>
      </c>
      <c r="P5379" t="s">
        <v>26</v>
      </c>
      <c r="Q5379" t="s">
        <v>36</v>
      </c>
      <c r="R5379" t="s">
        <v>49</v>
      </c>
      <c r="S5379" t="str">
        <f>TEXT(sales_data[[#This Row],[dtme]],"yyyy")</f>
        <v>2023</v>
      </c>
    </row>
    <row r="5380" spans="1:19" x14ac:dyDescent="0.25">
      <c r="A5380" t="s">
        <v>5446</v>
      </c>
      <c r="B5380" t="s">
        <v>37</v>
      </c>
      <c r="C5380" t="s">
        <v>45</v>
      </c>
      <c r="D5380" t="s">
        <v>16</v>
      </c>
      <c r="E5380" t="s">
        <v>17</v>
      </c>
      <c r="F5380" t="s">
        <v>30</v>
      </c>
      <c r="G5380">
        <v>77</v>
      </c>
      <c r="H5380">
        <v>2</v>
      </c>
      <c r="I5380">
        <v>27.72</v>
      </c>
      <c r="J5380">
        <v>181.72</v>
      </c>
      <c r="K5380" s="1">
        <v>45050</v>
      </c>
      <c r="L5380" s="2">
        <v>0.81111111111111112</v>
      </c>
      <c r="M5380" t="s">
        <v>25</v>
      </c>
      <c r="N5380">
        <v>155.3706</v>
      </c>
      <c r="O5380">
        <v>26.349400000000003</v>
      </c>
      <c r="P5380" t="s">
        <v>32</v>
      </c>
      <c r="Q5380" t="s">
        <v>36</v>
      </c>
      <c r="R5380" t="s">
        <v>49</v>
      </c>
      <c r="S5380" t="str">
        <f>TEXT(sales_data[[#This Row],[dtme]],"yyyy")</f>
        <v>2023</v>
      </c>
    </row>
    <row r="5381" spans="1:19" x14ac:dyDescent="0.25">
      <c r="A5381" t="s">
        <v>5447</v>
      </c>
      <c r="B5381" t="s">
        <v>22</v>
      </c>
      <c r="C5381" t="s">
        <v>44</v>
      </c>
      <c r="D5381" t="s">
        <v>23</v>
      </c>
      <c r="E5381" t="s">
        <v>29</v>
      </c>
      <c r="F5381" t="s">
        <v>18</v>
      </c>
      <c r="G5381">
        <v>19</v>
      </c>
      <c r="H5381">
        <v>7</v>
      </c>
      <c r="I5381">
        <v>23.939999999999998</v>
      </c>
      <c r="J5381">
        <v>156.94</v>
      </c>
      <c r="K5381" s="1">
        <v>45050</v>
      </c>
      <c r="L5381" s="2">
        <v>0.79027777777777775</v>
      </c>
      <c r="M5381" t="s">
        <v>46</v>
      </c>
      <c r="N5381">
        <v>138.89189999999999</v>
      </c>
      <c r="O5381">
        <v>18.048100000000005</v>
      </c>
      <c r="P5381" t="s">
        <v>32</v>
      </c>
      <c r="Q5381" t="s">
        <v>36</v>
      </c>
      <c r="R5381" t="s">
        <v>49</v>
      </c>
      <c r="S5381" t="str">
        <f>TEXT(sales_data[[#This Row],[dtme]],"yyyy")</f>
        <v>2023</v>
      </c>
    </row>
    <row r="5382" spans="1:19" x14ac:dyDescent="0.25">
      <c r="A5382" t="s">
        <v>5448</v>
      </c>
      <c r="B5382" t="s">
        <v>15</v>
      </c>
      <c r="C5382" t="s">
        <v>43</v>
      </c>
      <c r="D5382" t="s">
        <v>23</v>
      </c>
      <c r="E5382" t="s">
        <v>17</v>
      </c>
      <c r="F5382" t="s">
        <v>40</v>
      </c>
      <c r="G5382">
        <v>10</v>
      </c>
      <c r="H5382">
        <v>4</v>
      </c>
      <c r="I5382">
        <v>7.1999999999999993</v>
      </c>
      <c r="J5382">
        <v>47.2</v>
      </c>
      <c r="K5382" s="1">
        <v>45050</v>
      </c>
      <c r="L5382" s="2">
        <v>0.49375000000000002</v>
      </c>
      <c r="M5382" t="s">
        <v>46</v>
      </c>
      <c r="N5382">
        <v>40.356000000000002</v>
      </c>
      <c r="O5382">
        <v>6.8440000000000012</v>
      </c>
      <c r="P5382" t="s">
        <v>26</v>
      </c>
      <c r="Q5382" t="s">
        <v>36</v>
      </c>
      <c r="R5382" t="s">
        <v>49</v>
      </c>
      <c r="S5382" t="str">
        <f>TEXT(sales_data[[#This Row],[dtme]],"yyyy")</f>
        <v>2023</v>
      </c>
    </row>
    <row r="5383" spans="1:19" x14ac:dyDescent="0.25">
      <c r="A5383" t="s">
        <v>5449</v>
      </c>
      <c r="B5383" t="s">
        <v>37</v>
      </c>
      <c r="C5383" t="s">
        <v>45</v>
      </c>
      <c r="D5383" t="s">
        <v>16</v>
      </c>
      <c r="E5383" t="s">
        <v>29</v>
      </c>
      <c r="F5383" t="s">
        <v>38</v>
      </c>
      <c r="G5383">
        <v>37</v>
      </c>
      <c r="H5383">
        <v>1</v>
      </c>
      <c r="I5383">
        <v>6.66</v>
      </c>
      <c r="J5383">
        <v>43.66</v>
      </c>
      <c r="K5383" s="1">
        <v>45051</v>
      </c>
      <c r="L5383" s="2">
        <v>0.53125</v>
      </c>
      <c r="M5383" t="s">
        <v>25</v>
      </c>
      <c r="N5383">
        <v>37.634919999999994</v>
      </c>
      <c r="O5383">
        <v>6.0250800000000027</v>
      </c>
      <c r="P5383" t="s">
        <v>19</v>
      </c>
      <c r="Q5383" t="s">
        <v>27</v>
      </c>
      <c r="R5383" t="s">
        <v>49</v>
      </c>
      <c r="S5383" t="str">
        <f>TEXT(sales_data[[#This Row],[dtme]],"yyyy")</f>
        <v>2023</v>
      </c>
    </row>
    <row r="5384" spans="1:19" x14ac:dyDescent="0.25">
      <c r="A5384" t="s">
        <v>5450</v>
      </c>
      <c r="B5384" t="s">
        <v>15</v>
      </c>
      <c r="C5384" t="s">
        <v>43</v>
      </c>
      <c r="D5384" t="s">
        <v>16</v>
      </c>
      <c r="E5384" t="s">
        <v>17</v>
      </c>
      <c r="F5384" t="s">
        <v>24</v>
      </c>
      <c r="G5384">
        <v>82</v>
      </c>
      <c r="H5384">
        <v>1</v>
      </c>
      <c r="I5384">
        <v>14.76</v>
      </c>
      <c r="J5384">
        <v>96.76</v>
      </c>
      <c r="K5384" s="1">
        <v>45051</v>
      </c>
      <c r="L5384" s="2">
        <v>0.85347222222222219</v>
      </c>
      <c r="M5384" t="s">
        <v>46</v>
      </c>
      <c r="N5384">
        <v>84.277960000000007</v>
      </c>
      <c r="O5384">
        <v>12.482039999999998</v>
      </c>
      <c r="P5384" t="s">
        <v>32</v>
      </c>
      <c r="Q5384" t="s">
        <v>27</v>
      </c>
      <c r="R5384" t="s">
        <v>49</v>
      </c>
      <c r="S5384" t="str">
        <f>TEXT(sales_data[[#This Row],[dtme]],"yyyy")</f>
        <v>2023</v>
      </c>
    </row>
    <row r="5385" spans="1:19" x14ac:dyDescent="0.25">
      <c r="A5385" t="s">
        <v>5451</v>
      </c>
      <c r="B5385" t="s">
        <v>22</v>
      </c>
      <c r="C5385" t="s">
        <v>44</v>
      </c>
      <c r="D5385" t="s">
        <v>16</v>
      </c>
      <c r="E5385" t="s">
        <v>29</v>
      </c>
      <c r="F5385" t="s">
        <v>33</v>
      </c>
      <c r="G5385">
        <v>58</v>
      </c>
      <c r="H5385">
        <v>8</v>
      </c>
      <c r="I5385">
        <v>83.52</v>
      </c>
      <c r="J5385">
        <v>547.52</v>
      </c>
      <c r="K5385" s="1">
        <v>45051</v>
      </c>
      <c r="L5385" s="2">
        <v>0.70208333333333328</v>
      </c>
      <c r="M5385" t="s">
        <v>47</v>
      </c>
      <c r="N5385">
        <v>486.19775999999996</v>
      </c>
      <c r="O5385">
        <v>61.322240000000022</v>
      </c>
      <c r="P5385" t="s">
        <v>19</v>
      </c>
      <c r="Q5385" t="s">
        <v>27</v>
      </c>
      <c r="R5385" t="s">
        <v>49</v>
      </c>
      <c r="S5385" t="str">
        <f>TEXT(sales_data[[#This Row],[dtme]],"yyyy")</f>
        <v>2023</v>
      </c>
    </row>
    <row r="5386" spans="1:19" x14ac:dyDescent="0.25">
      <c r="A5386" t="s">
        <v>5452</v>
      </c>
      <c r="B5386" t="s">
        <v>15</v>
      </c>
      <c r="C5386" t="s">
        <v>43</v>
      </c>
      <c r="D5386" t="s">
        <v>23</v>
      </c>
      <c r="E5386" t="s">
        <v>29</v>
      </c>
      <c r="F5386" t="s">
        <v>24</v>
      </c>
      <c r="G5386">
        <v>45</v>
      </c>
      <c r="H5386">
        <v>1</v>
      </c>
      <c r="I5386">
        <v>8.1</v>
      </c>
      <c r="J5386">
        <v>53.1</v>
      </c>
      <c r="K5386" s="1">
        <v>45051</v>
      </c>
      <c r="L5386" s="2">
        <v>0.47638888888888886</v>
      </c>
      <c r="M5386" t="s">
        <v>46</v>
      </c>
      <c r="N5386">
        <v>44.763300000000001</v>
      </c>
      <c r="O5386">
        <v>8.3367000000000004</v>
      </c>
      <c r="P5386" t="s">
        <v>26</v>
      </c>
      <c r="Q5386" t="s">
        <v>27</v>
      </c>
      <c r="R5386" t="s">
        <v>49</v>
      </c>
      <c r="S5386" t="str">
        <f>TEXT(sales_data[[#This Row],[dtme]],"yyyy")</f>
        <v>2023</v>
      </c>
    </row>
    <row r="5387" spans="1:19" x14ac:dyDescent="0.25">
      <c r="A5387" t="s">
        <v>5453</v>
      </c>
      <c r="B5387" t="s">
        <v>37</v>
      </c>
      <c r="C5387" t="s">
        <v>45</v>
      </c>
      <c r="D5387" t="s">
        <v>23</v>
      </c>
      <c r="E5387" t="s">
        <v>29</v>
      </c>
      <c r="F5387" t="s">
        <v>24</v>
      </c>
      <c r="G5387">
        <v>41</v>
      </c>
      <c r="H5387">
        <v>2</v>
      </c>
      <c r="I5387">
        <v>14.76</v>
      </c>
      <c r="J5387">
        <v>96.76</v>
      </c>
      <c r="K5387" s="1">
        <v>45051</v>
      </c>
      <c r="L5387" s="2">
        <v>0.52222222222222225</v>
      </c>
      <c r="M5387" t="s">
        <v>25</v>
      </c>
      <c r="N5387">
        <v>85.535840000000007</v>
      </c>
      <c r="O5387">
        <v>11.224159999999998</v>
      </c>
      <c r="P5387" t="s">
        <v>19</v>
      </c>
      <c r="Q5387" t="s">
        <v>27</v>
      </c>
      <c r="R5387" t="s">
        <v>49</v>
      </c>
      <c r="S5387" t="str">
        <f>TEXT(sales_data[[#This Row],[dtme]],"yyyy")</f>
        <v>2023</v>
      </c>
    </row>
    <row r="5388" spans="1:19" x14ac:dyDescent="0.25">
      <c r="A5388" t="s">
        <v>5454</v>
      </c>
      <c r="B5388" t="s">
        <v>22</v>
      </c>
      <c r="C5388" t="s">
        <v>44</v>
      </c>
      <c r="D5388" t="s">
        <v>23</v>
      </c>
      <c r="E5388" t="s">
        <v>29</v>
      </c>
      <c r="F5388" t="s">
        <v>38</v>
      </c>
      <c r="G5388">
        <v>36</v>
      </c>
      <c r="H5388">
        <v>3</v>
      </c>
      <c r="I5388">
        <v>19.439999999999998</v>
      </c>
      <c r="J5388">
        <v>127.44</v>
      </c>
      <c r="K5388" s="1">
        <v>45051</v>
      </c>
      <c r="L5388" s="2">
        <v>0.61319444444444449</v>
      </c>
      <c r="M5388" t="s">
        <v>46</v>
      </c>
      <c r="N5388">
        <v>111.25512000000001</v>
      </c>
      <c r="O5388">
        <v>16.184879999999993</v>
      </c>
      <c r="P5388" t="s">
        <v>19</v>
      </c>
      <c r="Q5388" t="s">
        <v>27</v>
      </c>
      <c r="R5388" t="s">
        <v>49</v>
      </c>
      <c r="S5388" t="str">
        <f>TEXT(sales_data[[#This Row],[dtme]],"yyyy")</f>
        <v>2023</v>
      </c>
    </row>
    <row r="5389" spans="1:19" x14ac:dyDescent="0.25">
      <c r="A5389" t="s">
        <v>5455</v>
      </c>
      <c r="B5389" t="s">
        <v>22</v>
      </c>
      <c r="C5389" t="s">
        <v>44</v>
      </c>
      <c r="D5389" t="s">
        <v>16</v>
      </c>
      <c r="E5389" t="s">
        <v>17</v>
      </c>
      <c r="F5389" t="s">
        <v>33</v>
      </c>
      <c r="G5389">
        <v>51</v>
      </c>
      <c r="H5389">
        <v>9</v>
      </c>
      <c r="I5389">
        <v>82.61999999999999</v>
      </c>
      <c r="J5389">
        <v>541.62</v>
      </c>
      <c r="K5389" s="1">
        <v>45051</v>
      </c>
      <c r="L5389" s="2">
        <v>0.64444444444444449</v>
      </c>
      <c r="M5389" t="s">
        <v>46</v>
      </c>
      <c r="N5389">
        <v>475.00074000000001</v>
      </c>
      <c r="O5389">
        <v>66.619259999999997</v>
      </c>
      <c r="P5389" t="s">
        <v>19</v>
      </c>
      <c r="Q5389" t="s">
        <v>27</v>
      </c>
      <c r="R5389" t="s">
        <v>49</v>
      </c>
      <c r="S5389" t="str">
        <f>TEXT(sales_data[[#This Row],[dtme]],"yyyy")</f>
        <v>2023</v>
      </c>
    </row>
    <row r="5390" spans="1:19" x14ac:dyDescent="0.25">
      <c r="A5390" t="s">
        <v>5456</v>
      </c>
      <c r="B5390" t="s">
        <v>37</v>
      </c>
      <c r="C5390" t="s">
        <v>45</v>
      </c>
      <c r="D5390" t="s">
        <v>16</v>
      </c>
      <c r="E5390" t="s">
        <v>17</v>
      </c>
      <c r="F5390" t="s">
        <v>40</v>
      </c>
      <c r="G5390">
        <v>44</v>
      </c>
      <c r="H5390">
        <v>10</v>
      </c>
      <c r="I5390">
        <v>79.2</v>
      </c>
      <c r="J5390">
        <v>519.20000000000005</v>
      </c>
      <c r="K5390" s="1">
        <v>45051</v>
      </c>
      <c r="L5390" s="2">
        <v>0.75486111111111109</v>
      </c>
      <c r="M5390" t="s">
        <v>46</v>
      </c>
      <c r="N5390">
        <v>453.78080000000006</v>
      </c>
      <c r="O5390">
        <v>65.419199999999989</v>
      </c>
      <c r="P5390" t="s">
        <v>32</v>
      </c>
      <c r="Q5390" t="s">
        <v>27</v>
      </c>
      <c r="R5390" t="s">
        <v>49</v>
      </c>
      <c r="S5390" t="str">
        <f>TEXT(sales_data[[#This Row],[dtme]],"yyyy")</f>
        <v>2023</v>
      </c>
    </row>
    <row r="5391" spans="1:19" x14ac:dyDescent="0.25">
      <c r="A5391" t="s">
        <v>5457</v>
      </c>
      <c r="B5391" t="s">
        <v>22</v>
      </c>
      <c r="C5391" t="s">
        <v>44</v>
      </c>
      <c r="D5391" t="s">
        <v>16</v>
      </c>
      <c r="E5391" t="s">
        <v>29</v>
      </c>
      <c r="F5391" t="s">
        <v>24</v>
      </c>
      <c r="G5391">
        <v>82</v>
      </c>
      <c r="H5391">
        <v>2</v>
      </c>
      <c r="I5391">
        <v>29.52</v>
      </c>
      <c r="J5391">
        <v>193.52</v>
      </c>
      <c r="K5391" s="1">
        <v>45051</v>
      </c>
      <c r="L5391" s="2">
        <v>0.60416666666666663</v>
      </c>
      <c r="M5391" t="s">
        <v>47</v>
      </c>
      <c r="N5391">
        <v>163.52440000000001</v>
      </c>
      <c r="O5391">
        <v>29.995599999999996</v>
      </c>
      <c r="P5391" t="s">
        <v>19</v>
      </c>
      <c r="Q5391" t="s">
        <v>27</v>
      </c>
      <c r="R5391" t="s">
        <v>49</v>
      </c>
      <c r="S5391" t="str">
        <f>TEXT(sales_data[[#This Row],[dtme]],"yyyy")</f>
        <v>2023</v>
      </c>
    </row>
    <row r="5392" spans="1:19" x14ac:dyDescent="0.25">
      <c r="A5392" t="s">
        <v>5458</v>
      </c>
      <c r="B5392" t="s">
        <v>37</v>
      </c>
      <c r="C5392" t="s">
        <v>45</v>
      </c>
      <c r="D5392" t="s">
        <v>23</v>
      </c>
      <c r="E5392" t="s">
        <v>29</v>
      </c>
      <c r="F5392" t="s">
        <v>38</v>
      </c>
      <c r="G5392">
        <v>89</v>
      </c>
      <c r="H5392">
        <v>4</v>
      </c>
      <c r="I5392">
        <v>64.08</v>
      </c>
      <c r="J5392">
        <v>420.08</v>
      </c>
      <c r="K5392" s="1">
        <v>45051</v>
      </c>
      <c r="L5392" s="2">
        <v>0.82986111111111116</v>
      </c>
      <c r="M5392" t="s">
        <v>47</v>
      </c>
      <c r="N5392">
        <v>372.19087999999999</v>
      </c>
      <c r="O5392">
        <v>47.889119999999991</v>
      </c>
      <c r="P5392" t="s">
        <v>32</v>
      </c>
      <c r="Q5392" t="s">
        <v>27</v>
      </c>
      <c r="R5392" t="s">
        <v>49</v>
      </c>
      <c r="S5392" t="str">
        <f>TEXT(sales_data[[#This Row],[dtme]],"yyyy")</f>
        <v>2023</v>
      </c>
    </row>
    <row r="5393" spans="1:19" x14ac:dyDescent="0.25">
      <c r="A5393" t="s">
        <v>5459</v>
      </c>
      <c r="B5393" t="s">
        <v>15</v>
      </c>
      <c r="C5393" t="s">
        <v>43</v>
      </c>
      <c r="D5393" t="s">
        <v>16</v>
      </c>
      <c r="E5393" t="s">
        <v>29</v>
      </c>
      <c r="F5393" t="s">
        <v>33</v>
      </c>
      <c r="G5393">
        <v>69</v>
      </c>
      <c r="H5393">
        <v>6</v>
      </c>
      <c r="I5393">
        <v>74.52</v>
      </c>
      <c r="J5393">
        <v>488.52</v>
      </c>
      <c r="K5393" s="1">
        <v>45052</v>
      </c>
      <c r="L5393" s="2">
        <v>0.51875000000000004</v>
      </c>
      <c r="M5393" t="s">
        <v>47</v>
      </c>
      <c r="N5393">
        <v>417.19607999999999</v>
      </c>
      <c r="O5393">
        <v>71.323919999999987</v>
      </c>
      <c r="P5393" t="s">
        <v>19</v>
      </c>
      <c r="Q5393" t="s">
        <v>20</v>
      </c>
      <c r="R5393" t="s">
        <v>49</v>
      </c>
      <c r="S5393" t="str">
        <f>TEXT(sales_data[[#This Row],[dtme]],"yyyy")</f>
        <v>2023</v>
      </c>
    </row>
    <row r="5394" spans="1:19" x14ac:dyDescent="0.25">
      <c r="A5394" t="s">
        <v>5460</v>
      </c>
      <c r="B5394" t="s">
        <v>22</v>
      </c>
      <c r="C5394" t="s">
        <v>44</v>
      </c>
      <c r="D5394" t="s">
        <v>16</v>
      </c>
      <c r="E5394" t="s">
        <v>29</v>
      </c>
      <c r="F5394" t="s">
        <v>24</v>
      </c>
      <c r="G5394">
        <v>34</v>
      </c>
      <c r="H5394">
        <v>5</v>
      </c>
      <c r="I5394">
        <v>30.599999999999998</v>
      </c>
      <c r="J5394">
        <v>200.6</v>
      </c>
      <c r="K5394" s="1">
        <v>45052</v>
      </c>
      <c r="L5394" s="2">
        <v>0.48194444444444445</v>
      </c>
      <c r="M5394" t="s">
        <v>25</v>
      </c>
      <c r="N5394">
        <v>171.51300000000001</v>
      </c>
      <c r="O5394">
        <v>29.086999999999989</v>
      </c>
      <c r="P5394" t="s">
        <v>26</v>
      </c>
      <c r="Q5394" t="s">
        <v>20</v>
      </c>
      <c r="R5394" t="s">
        <v>49</v>
      </c>
      <c r="S5394" t="str">
        <f>TEXT(sales_data[[#This Row],[dtme]],"yyyy")</f>
        <v>2023</v>
      </c>
    </row>
    <row r="5395" spans="1:19" x14ac:dyDescent="0.25">
      <c r="A5395" t="s">
        <v>5461</v>
      </c>
      <c r="B5395" t="s">
        <v>15</v>
      </c>
      <c r="C5395" t="s">
        <v>43</v>
      </c>
      <c r="D5395" t="s">
        <v>16</v>
      </c>
      <c r="E5395" t="s">
        <v>29</v>
      </c>
      <c r="F5395" t="s">
        <v>24</v>
      </c>
      <c r="G5395">
        <v>14</v>
      </c>
      <c r="H5395">
        <v>3</v>
      </c>
      <c r="I5395">
        <v>7.56</v>
      </c>
      <c r="J5395">
        <v>49.56</v>
      </c>
      <c r="K5395" s="1">
        <v>45052</v>
      </c>
      <c r="L5395" s="2">
        <v>0.54652777777777772</v>
      </c>
      <c r="M5395" t="s">
        <v>46</v>
      </c>
      <c r="N5395">
        <v>41.77908</v>
      </c>
      <c r="O5395">
        <v>7.7809200000000018</v>
      </c>
      <c r="P5395" t="s">
        <v>19</v>
      </c>
      <c r="Q5395" t="s">
        <v>20</v>
      </c>
      <c r="R5395" t="s">
        <v>49</v>
      </c>
      <c r="S5395" t="str">
        <f>TEXT(sales_data[[#This Row],[dtme]],"yyyy")</f>
        <v>2023</v>
      </c>
    </row>
    <row r="5396" spans="1:19" x14ac:dyDescent="0.25">
      <c r="A5396" t="s">
        <v>5462</v>
      </c>
      <c r="B5396" t="s">
        <v>22</v>
      </c>
      <c r="C5396" t="s">
        <v>44</v>
      </c>
      <c r="D5396" t="s">
        <v>23</v>
      </c>
      <c r="E5396" t="s">
        <v>29</v>
      </c>
      <c r="F5396" t="s">
        <v>40</v>
      </c>
      <c r="G5396">
        <v>26</v>
      </c>
      <c r="H5396">
        <v>4</v>
      </c>
      <c r="I5396">
        <v>18.72</v>
      </c>
      <c r="J5396">
        <v>122.72</v>
      </c>
      <c r="K5396" s="1">
        <v>45052</v>
      </c>
      <c r="L5396" s="2">
        <v>0.73472222222222228</v>
      </c>
      <c r="M5396" t="s">
        <v>25</v>
      </c>
      <c r="N5396">
        <v>108.36176</v>
      </c>
      <c r="O5396">
        <v>14.358239999999995</v>
      </c>
      <c r="P5396" t="s">
        <v>32</v>
      </c>
      <c r="Q5396" t="s">
        <v>20</v>
      </c>
      <c r="R5396" t="s">
        <v>49</v>
      </c>
      <c r="S5396" t="str">
        <f>TEXT(sales_data[[#This Row],[dtme]],"yyyy")</f>
        <v>2023</v>
      </c>
    </row>
    <row r="5397" spans="1:19" x14ac:dyDescent="0.25">
      <c r="A5397" t="s">
        <v>5463</v>
      </c>
      <c r="B5397" t="s">
        <v>15</v>
      </c>
      <c r="C5397" t="s">
        <v>43</v>
      </c>
      <c r="D5397" t="s">
        <v>23</v>
      </c>
      <c r="E5397" t="s">
        <v>29</v>
      </c>
      <c r="F5397" t="s">
        <v>40</v>
      </c>
      <c r="G5397">
        <v>48</v>
      </c>
      <c r="H5397">
        <v>6</v>
      </c>
      <c r="I5397">
        <v>51.839999999999996</v>
      </c>
      <c r="J5397">
        <v>339.84</v>
      </c>
      <c r="K5397" s="1">
        <v>45052</v>
      </c>
      <c r="L5397" s="2">
        <v>0.46180555555555558</v>
      </c>
      <c r="M5397" t="s">
        <v>46</v>
      </c>
      <c r="N5397">
        <v>289.54367999999999</v>
      </c>
      <c r="O5397">
        <v>50.29631999999998</v>
      </c>
      <c r="P5397" t="s">
        <v>26</v>
      </c>
      <c r="Q5397" t="s">
        <v>20</v>
      </c>
      <c r="R5397" t="s">
        <v>49</v>
      </c>
      <c r="S5397" t="str">
        <f>TEXT(sales_data[[#This Row],[dtme]],"yyyy")</f>
        <v>2023</v>
      </c>
    </row>
    <row r="5398" spans="1:19" x14ac:dyDescent="0.25">
      <c r="A5398" t="s">
        <v>5464</v>
      </c>
      <c r="B5398" t="s">
        <v>22</v>
      </c>
      <c r="C5398" t="s">
        <v>44</v>
      </c>
      <c r="D5398" t="s">
        <v>23</v>
      </c>
      <c r="E5398" t="s">
        <v>29</v>
      </c>
      <c r="F5398" t="s">
        <v>18</v>
      </c>
      <c r="G5398">
        <v>59</v>
      </c>
      <c r="H5398">
        <v>5</v>
      </c>
      <c r="I5398">
        <v>53.1</v>
      </c>
      <c r="J5398">
        <v>348.1</v>
      </c>
      <c r="K5398" s="1">
        <v>45052</v>
      </c>
      <c r="L5398" s="2">
        <v>0.51875000000000004</v>
      </c>
      <c r="M5398" t="s">
        <v>46</v>
      </c>
      <c r="N5398">
        <v>296.23310000000004</v>
      </c>
      <c r="O5398">
        <v>51.866899999999987</v>
      </c>
      <c r="P5398" t="s">
        <v>19</v>
      </c>
      <c r="Q5398" t="s">
        <v>20</v>
      </c>
      <c r="R5398" t="s">
        <v>49</v>
      </c>
      <c r="S5398" t="str">
        <f>TEXT(sales_data[[#This Row],[dtme]],"yyyy")</f>
        <v>2023</v>
      </c>
    </row>
    <row r="5399" spans="1:19" x14ac:dyDescent="0.25">
      <c r="A5399" t="s">
        <v>5465</v>
      </c>
      <c r="B5399" t="s">
        <v>22</v>
      </c>
      <c r="C5399" t="s">
        <v>44</v>
      </c>
      <c r="D5399" t="s">
        <v>16</v>
      </c>
      <c r="E5399" t="s">
        <v>29</v>
      </c>
      <c r="F5399" t="s">
        <v>38</v>
      </c>
      <c r="G5399">
        <v>47</v>
      </c>
      <c r="H5399">
        <v>9</v>
      </c>
      <c r="I5399">
        <v>76.14</v>
      </c>
      <c r="J5399">
        <v>499.14</v>
      </c>
      <c r="K5399" s="1">
        <v>45052</v>
      </c>
      <c r="L5399" s="2">
        <v>0.47638888888888886</v>
      </c>
      <c r="M5399" t="s">
        <v>46</v>
      </c>
      <c r="N5399">
        <v>438.74405999999999</v>
      </c>
      <c r="O5399">
        <v>60.395939999999996</v>
      </c>
      <c r="P5399" t="s">
        <v>26</v>
      </c>
      <c r="Q5399" t="s">
        <v>20</v>
      </c>
      <c r="R5399" t="s">
        <v>49</v>
      </c>
      <c r="S5399" t="str">
        <f>TEXT(sales_data[[#This Row],[dtme]],"yyyy")</f>
        <v>2023</v>
      </c>
    </row>
    <row r="5400" spans="1:19" x14ac:dyDescent="0.25">
      <c r="A5400" t="s">
        <v>5466</v>
      </c>
      <c r="B5400" t="s">
        <v>22</v>
      </c>
      <c r="C5400" t="s">
        <v>44</v>
      </c>
      <c r="D5400" t="s">
        <v>16</v>
      </c>
      <c r="E5400" t="s">
        <v>17</v>
      </c>
      <c r="F5400" t="s">
        <v>40</v>
      </c>
      <c r="G5400">
        <v>21</v>
      </c>
      <c r="H5400">
        <v>2</v>
      </c>
      <c r="I5400">
        <v>7.56</v>
      </c>
      <c r="J5400">
        <v>49.56</v>
      </c>
      <c r="K5400" s="1">
        <v>45052</v>
      </c>
      <c r="L5400" s="2">
        <v>0.53541666666666665</v>
      </c>
      <c r="M5400" t="s">
        <v>25</v>
      </c>
      <c r="N5400">
        <v>42.373800000000003</v>
      </c>
      <c r="O5400">
        <v>7.1861999999999995</v>
      </c>
      <c r="P5400" t="s">
        <v>19</v>
      </c>
      <c r="Q5400" t="s">
        <v>20</v>
      </c>
      <c r="R5400" t="s">
        <v>49</v>
      </c>
      <c r="S5400" t="str">
        <f>TEXT(sales_data[[#This Row],[dtme]],"yyyy")</f>
        <v>2023</v>
      </c>
    </row>
    <row r="5401" spans="1:19" x14ac:dyDescent="0.25">
      <c r="A5401" t="s">
        <v>5467</v>
      </c>
      <c r="B5401" t="s">
        <v>15</v>
      </c>
      <c r="C5401" t="s">
        <v>43</v>
      </c>
      <c r="D5401" t="s">
        <v>16</v>
      </c>
      <c r="E5401" t="s">
        <v>17</v>
      </c>
      <c r="F5401" t="s">
        <v>24</v>
      </c>
      <c r="G5401">
        <v>46</v>
      </c>
      <c r="H5401">
        <v>1</v>
      </c>
      <c r="I5401">
        <v>8.2799999999999994</v>
      </c>
      <c r="J5401">
        <v>54.28</v>
      </c>
      <c r="K5401" s="1">
        <v>45052</v>
      </c>
      <c r="L5401" s="2">
        <v>0.60833333333333328</v>
      </c>
      <c r="M5401" t="s">
        <v>47</v>
      </c>
      <c r="N5401">
        <v>47.006480000000003</v>
      </c>
      <c r="O5401">
        <v>7.2735199999999978</v>
      </c>
      <c r="P5401" t="s">
        <v>19</v>
      </c>
      <c r="Q5401" t="s">
        <v>20</v>
      </c>
      <c r="R5401" t="s">
        <v>49</v>
      </c>
      <c r="S5401" t="str">
        <f>TEXT(sales_data[[#This Row],[dtme]],"yyyy")</f>
        <v>2023</v>
      </c>
    </row>
    <row r="5402" spans="1:19" x14ac:dyDescent="0.25">
      <c r="A5402" t="s">
        <v>5468</v>
      </c>
      <c r="B5402" t="s">
        <v>15</v>
      </c>
      <c r="C5402" t="s">
        <v>43</v>
      </c>
      <c r="D5402" t="s">
        <v>16</v>
      </c>
      <c r="E5402" t="s">
        <v>29</v>
      </c>
      <c r="F5402" t="s">
        <v>30</v>
      </c>
      <c r="G5402">
        <v>31</v>
      </c>
      <c r="H5402">
        <v>7</v>
      </c>
      <c r="I5402">
        <v>39.059999999999995</v>
      </c>
      <c r="J5402">
        <v>256.06</v>
      </c>
      <c r="K5402" s="1">
        <v>45052</v>
      </c>
      <c r="L5402" s="2">
        <v>0.68125000000000002</v>
      </c>
      <c r="M5402" t="s">
        <v>47</v>
      </c>
      <c r="N5402">
        <v>218.41918000000001</v>
      </c>
      <c r="O5402">
        <v>37.640819999999991</v>
      </c>
      <c r="P5402" t="s">
        <v>19</v>
      </c>
      <c r="Q5402" t="s">
        <v>20</v>
      </c>
      <c r="R5402" t="s">
        <v>49</v>
      </c>
      <c r="S5402" t="str">
        <f>TEXT(sales_data[[#This Row],[dtme]],"yyyy")</f>
        <v>2023</v>
      </c>
    </row>
    <row r="5403" spans="1:19" x14ac:dyDescent="0.25">
      <c r="A5403" t="s">
        <v>5469</v>
      </c>
      <c r="B5403" t="s">
        <v>22</v>
      </c>
      <c r="C5403" t="s">
        <v>44</v>
      </c>
      <c r="D5403" t="s">
        <v>23</v>
      </c>
      <c r="E5403" t="s">
        <v>17</v>
      </c>
      <c r="F5403" t="s">
        <v>40</v>
      </c>
      <c r="G5403">
        <v>63</v>
      </c>
      <c r="H5403">
        <v>9</v>
      </c>
      <c r="I5403">
        <v>102.06</v>
      </c>
      <c r="J5403">
        <v>669.06</v>
      </c>
      <c r="K5403" s="1">
        <v>45052</v>
      </c>
      <c r="L5403" s="2">
        <v>0.4513888888888889</v>
      </c>
      <c r="M5403" t="s">
        <v>25</v>
      </c>
      <c r="N5403">
        <v>581.41314</v>
      </c>
      <c r="O5403">
        <v>87.646859999999947</v>
      </c>
      <c r="P5403" t="s">
        <v>26</v>
      </c>
      <c r="Q5403" t="s">
        <v>20</v>
      </c>
      <c r="R5403" t="s">
        <v>49</v>
      </c>
      <c r="S5403" t="str">
        <f>TEXT(sales_data[[#This Row],[dtme]],"yyyy")</f>
        <v>2023</v>
      </c>
    </row>
    <row r="5404" spans="1:19" x14ac:dyDescent="0.25">
      <c r="A5404" t="s">
        <v>5470</v>
      </c>
      <c r="B5404" t="s">
        <v>37</v>
      </c>
      <c r="C5404" t="s">
        <v>45</v>
      </c>
      <c r="D5404" t="s">
        <v>16</v>
      </c>
      <c r="E5404" t="s">
        <v>29</v>
      </c>
      <c r="F5404" t="s">
        <v>33</v>
      </c>
      <c r="G5404">
        <v>62</v>
      </c>
      <c r="H5404">
        <v>10</v>
      </c>
      <c r="I5404">
        <v>111.6</v>
      </c>
      <c r="J5404">
        <v>731.6</v>
      </c>
      <c r="K5404" s="1">
        <v>45052</v>
      </c>
      <c r="L5404" s="2">
        <v>0.55486111111111114</v>
      </c>
      <c r="M5404" t="s">
        <v>46</v>
      </c>
      <c r="N5404">
        <v>648.19759999999997</v>
      </c>
      <c r="O5404">
        <v>83.402400000000057</v>
      </c>
      <c r="P5404" t="s">
        <v>19</v>
      </c>
      <c r="Q5404" t="s">
        <v>20</v>
      </c>
      <c r="R5404" t="s">
        <v>49</v>
      </c>
      <c r="S5404" t="str">
        <f>TEXT(sales_data[[#This Row],[dtme]],"yyyy")</f>
        <v>2023</v>
      </c>
    </row>
    <row r="5405" spans="1:19" x14ac:dyDescent="0.25">
      <c r="A5405" t="s">
        <v>5471</v>
      </c>
      <c r="B5405" t="s">
        <v>15</v>
      </c>
      <c r="C5405" t="s">
        <v>43</v>
      </c>
      <c r="D5405" t="s">
        <v>23</v>
      </c>
      <c r="E5405" t="s">
        <v>29</v>
      </c>
      <c r="F5405" t="s">
        <v>18</v>
      </c>
      <c r="G5405">
        <v>84</v>
      </c>
      <c r="H5405">
        <v>2</v>
      </c>
      <c r="I5405">
        <v>30.24</v>
      </c>
      <c r="J5405">
        <v>198.24</v>
      </c>
      <c r="K5405" s="1">
        <v>45052</v>
      </c>
      <c r="L5405" s="2">
        <v>0.57847222222222228</v>
      </c>
      <c r="M5405" t="s">
        <v>46</v>
      </c>
      <c r="N5405">
        <v>176.43360000000001</v>
      </c>
      <c r="O5405">
        <v>21.806399999999996</v>
      </c>
      <c r="P5405" t="s">
        <v>19</v>
      </c>
      <c r="Q5405" t="s">
        <v>20</v>
      </c>
      <c r="R5405" t="s">
        <v>49</v>
      </c>
      <c r="S5405" t="str">
        <f>TEXT(sales_data[[#This Row],[dtme]],"yyyy")</f>
        <v>2023</v>
      </c>
    </row>
    <row r="5406" spans="1:19" x14ac:dyDescent="0.25">
      <c r="A5406" t="s">
        <v>5472</v>
      </c>
      <c r="B5406" t="s">
        <v>37</v>
      </c>
      <c r="C5406" t="s">
        <v>45</v>
      </c>
      <c r="D5406" t="s">
        <v>16</v>
      </c>
      <c r="E5406" t="s">
        <v>29</v>
      </c>
      <c r="F5406" t="s">
        <v>30</v>
      </c>
      <c r="G5406">
        <v>74</v>
      </c>
      <c r="H5406">
        <v>10</v>
      </c>
      <c r="I5406">
        <v>133.19999999999999</v>
      </c>
      <c r="J5406">
        <v>873.2</v>
      </c>
      <c r="K5406" s="1">
        <v>45053</v>
      </c>
      <c r="L5406" s="2">
        <v>0.54236111111111107</v>
      </c>
      <c r="M5406" t="s">
        <v>46</v>
      </c>
      <c r="N5406">
        <v>767.54280000000006</v>
      </c>
      <c r="O5406">
        <v>105.65719999999999</v>
      </c>
      <c r="P5406" t="s">
        <v>19</v>
      </c>
      <c r="Q5406" t="s">
        <v>31</v>
      </c>
      <c r="R5406" t="s">
        <v>49</v>
      </c>
      <c r="S5406" t="str">
        <f>TEXT(sales_data[[#This Row],[dtme]],"yyyy")</f>
        <v>2023</v>
      </c>
    </row>
    <row r="5407" spans="1:19" x14ac:dyDescent="0.25">
      <c r="A5407" t="s">
        <v>5473</v>
      </c>
      <c r="B5407" t="s">
        <v>37</v>
      </c>
      <c r="C5407" t="s">
        <v>45</v>
      </c>
      <c r="D5407" t="s">
        <v>23</v>
      </c>
      <c r="E5407" t="s">
        <v>29</v>
      </c>
      <c r="F5407" t="s">
        <v>30</v>
      </c>
      <c r="G5407">
        <v>86</v>
      </c>
      <c r="H5407">
        <v>9</v>
      </c>
      <c r="I5407">
        <v>139.32</v>
      </c>
      <c r="J5407">
        <v>913.31999999999994</v>
      </c>
      <c r="K5407" s="1">
        <v>45053</v>
      </c>
      <c r="L5407" s="2">
        <v>0.85972222222222228</v>
      </c>
      <c r="M5407" t="s">
        <v>46</v>
      </c>
      <c r="N5407">
        <v>779.06196</v>
      </c>
      <c r="O5407">
        <v>134.25803999999994</v>
      </c>
      <c r="P5407" t="s">
        <v>32</v>
      </c>
      <c r="Q5407" t="s">
        <v>31</v>
      </c>
      <c r="R5407" t="s">
        <v>49</v>
      </c>
      <c r="S5407" t="str">
        <f>TEXT(sales_data[[#This Row],[dtme]],"yyyy")</f>
        <v>2023</v>
      </c>
    </row>
    <row r="5408" spans="1:19" x14ac:dyDescent="0.25">
      <c r="A5408" t="s">
        <v>5474</v>
      </c>
      <c r="B5408" t="s">
        <v>15</v>
      </c>
      <c r="C5408" t="s">
        <v>43</v>
      </c>
      <c r="D5408" t="s">
        <v>23</v>
      </c>
      <c r="E5408" t="s">
        <v>29</v>
      </c>
      <c r="F5408" t="s">
        <v>30</v>
      </c>
      <c r="G5408">
        <v>22</v>
      </c>
      <c r="H5408">
        <v>1</v>
      </c>
      <c r="I5408">
        <v>3.96</v>
      </c>
      <c r="J5408">
        <v>25.96</v>
      </c>
      <c r="K5408" s="1">
        <v>45053</v>
      </c>
      <c r="L5408" s="2">
        <v>0.62847222222222221</v>
      </c>
      <c r="M5408" t="s">
        <v>25</v>
      </c>
      <c r="N5408">
        <v>21.8064</v>
      </c>
      <c r="O5408">
        <v>4.1536000000000008</v>
      </c>
      <c r="P5408" t="s">
        <v>19</v>
      </c>
      <c r="Q5408" t="s">
        <v>31</v>
      </c>
      <c r="R5408" t="s">
        <v>49</v>
      </c>
      <c r="S5408" t="str">
        <f>TEXT(sales_data[[#This Row],[dtme]],"yyyy")</f>
        <v>2023</v>
      </c>
    </row>
    <row r="5409" spans="1:19" x14ac:dyDescent="0.25">
      <c r="A5409" t="s">
        <v>5475</v>
      </c>
      <c r="B5409" t="s">
        <v>37</v>
      </c>
      <c r="C5409" t="s">
        <v>45</v>
      </c>
      <c r="D5409" t="s">
        <v>16</v>
      </c>
      <c r="E5409" t="s">
        <v>29</v>
      </c>
      <c r="F5409" t="s">
        <v>40</v>
      </c>
      <c r="G5409">
        <v>54</v>
      </c>
      <c r="H5409">
        <v>10</v>
      </c>
      <c r="I5409">
        <v>97.2</v>
      </c>
      <c r="J5409">
        <v>637.20000000000005</v>
      </c>
      <c r="K5409" s="1">
        <v>45053</v>
      </c>
      <c r="L5409" s="2">
        <v>0.8208333333333333</v>
      </c>
      <c r="M5409" t="s">
        <v>47</v>
      </c>
      <c r="N5409">
        <v>539.07120000000009</v>
      </c>
      <c r="O5409">
        <v>98.128799999999956</v>
      </c>
      <c r="P5409" t="s">
        <v>32</v>
      </c>
      <c r="Q5409" t="s">
        <v>31</v>
      </c>
      <c r="R5409" t="s">
        <v>49</v>
      </c>
      <c r="S5409" t="str">
        <f>TEXT(sales_data[[#This Row],[dtme]],"yyyy")</f>
        <v>2023</v>
      </c>
    </row>
    <row r="5410" spans="1:19" x14ac:dyDescent="0.25">
      <c r="A5410" t="s">
        <v>5476</v>
      </c>
      <c r="B5410" t="s">
        <v>22</v>
      </c>
      <c r="C5410" t="s">
        <v>44</v>
      </c>
      <c r="D5410" t="s">
        <v>23</v>
      </c>
      <c r="E5410" t="s">
        <v>17</v>
      </c>
      <c r="F5410" t="s">
        <v>33</v>
      </c>
      <c r="G5410">
        <v>89</v>
      </c>
      <c r="H5410">
        <v>2</v>
      </c>
      <c r="I5410">
        <v>32.04</v>
      </c>
      <c r="J5410">
        <v>210.04</v>
      </c>
      <c r="K5410" s="1">
        <v>45053</v>
      </c>
      <c r="L5410" s="2">
        <v>0.41805555555555557</v>
      </c>
      <c r="M5410" t="s">
        <v>25</v>
      </c>
      <c r="N5410">
        <v>184.62515999999999</v>
      </c>
      <c r="O5410">
        <v>25.414839999999998</v>
      </c>
      <c r="P5410" t="s">
        <v>26</v>
      </c>
      <c r="Q5410" t="s">
        <v>31</v>
      </c>
      <c r="R5410" t="s">
        <v>49</v>
      </c>
      <c r="S5410" t="str">
        <f>TEXT(sales_data[[#This Row],[dtme]],"yyyy")</f>
        <v>2023</v>
      </c>
    </row>
    <row r="5411" spans="1:19" x14ac:dyDescent="0.25">
      <c r="A5411" t="s">
        <v>5477</v>
      </c>
      <c r="B5411" t="s">
        <v>37</v>
      </c>
      <c r="C5411" t="s">
        <v>45</v>
      </c>
      <c r="D5411" t="s">
        <v>23</v>
      </c>
      <c r="E5411" t="s">
        <v>29</v>
      </c>
      <c r="F5411" t="s">
        <v>40</v>
      </c>
      <c r="G5411">
        <v>13</v>
      </c>
      <c r="H5411">
        <v>1</v>
      </c>
      <c r="I5411">
        <v>2.34</v>
      </c>
      <c r="J5411">
        <v>15.34</v>
      </c>
      <c r="K5411" s="1">
        <v>45053</v>
      </c>
      <c r="L5411" s="2">
        <v>0.68472222222222223</v>
      </c>
      <c r="M5411" t="s">
        <v>46</v>
      </c>
      <c r="N5411">
        <v>13.25376</v>
      </c>
      <c r="O5411">
        <v>2.0862400000000001</v>
      </c>
      <c r="P5411" t="s">
        <v>19</v>
      </c>
      <c r="Q5411" t="s">
        <v>31</v>
      </c>
      <c r="R5411" t="s">
        <v>49</v>
      </c>
      <c r="S5411" t="str">
        <f>TEXT(sales_data[[#This Row],[dtme]],"yyyy")</f>
        <v>2023</v>
      </c>
    </row>
    <row r="5412" spans="1:19" x14ac:dyDescent="0.25">
      <c r="A5412" t="s">
        <v>5478</v>
      </c>
      <c r="B5412" t="s">
        <v>15</v>
      </c>
      <c r="C5412" t="s">
        <v>43</v>
      </c>
      <c r="D5412" t="s">
        <v>23</v>
      </c>
      <c r="E5412" t="s">
        <v>29</v>
      </c>
      <c r="F5412" t="s">
        <v>33</v>
      </c>
      <c r="G5412">
        <v>15</v>
      </c>
      <c r="H5412">
        <v>3</v>
      </c>
      <c r="I5412">
        <v>8.1</v>
      </c>
      <c r="J5412">
        <v>53.1</v>
      </c>
      <c r="K5412" s="1">
        <v>45053</v>
      </c>
      <c r="L5412" s="2">
        <v>0.44236111111111109</v>
      </c>
      <c r="M5412" t="s">
        <v>25</v>
      </c>
      <c r="N5412">
        <v>45.719099999999997</v>
      </c>
      <c r="O5412">
        <v>7.380900000000004</v>
      </c>
      <c r="P5412" t="s">
        <v>26</v>
      </c>
      <c r="Q5412" t="s">
        <v>31</v>
      </c>
      <c r="R5412" t="s">
        <v>49</v>
      </c>
      <c r="S5412" t="str">
        <f>TEXT(sales_data[[#This Row],[dtme]],"yyyy")</f>
        <v>2023</v>
      </c>
    </row>
    <row r="5413" spans="1:19" x14ac:dyDescent="0.25">
      <c r="A5413" t="s">
        <v>5479</v>
      </c>
      <c r="B5413" t="s">
        <v>15</v>
      </c>
      <c r="C5413" t="s">
        <v>43</v>
      </c>
      <c r="D5413" t="s">
        <v>23</v>
      </c>
      <c r="E5413" t="s">
        <v>17</v>
      </c>
      <c r="F5413" t="s">
        <v>24</v>
      </c>
      <c r="G5413">
        <v>22</v>
      </c>
      <c r="H5413">
        <v>1</v>
      </c>
      <c r="I5413">
        <v>3.96</v>
      </c>
      <c r="J5413">
        <v>25.96</v>
      </c>
      <c r="K5413" s="1">
        <v>45053</v>
      </c>
      <c r="L5413" s="2">
        <v>0.43402777777777779</v>
      </c>
      <c r="M5413" t="s">
        <v>47</v>
      </c>
      <c r="N5413">
        <v>21.910240000000002</v>
      </c>
      <c r="O5413">
        <v>4.0497599999999991</v>
      </c>
      <c r="P5413" t="s">
        <v>26</v>
      </c>
      <c r="Q5413" t="s">
        <v>31</v>
      </c>
      <c r="R5413" t="s">
        <v>49</v>
      </c>
      <c r="S5413" t="str">
        <f>TEXT(sales_data[[#This Row],[dtme]],"yyyy")</f>
        <v>2023</v>
      </c>
    </row>
    <row r="5414" spans="1:19" x14ac:dyDescent="0.25">
      <c r="A5414" t="s">
        <v>5480</v>
      </c>
      <c r="B5414" t="s">
        <v>37</v>
      </c>
      <c r="C5414" t="s">
        <v>45</v>
      </c>
      <c r="D5414" t="s">
        <v>23</v>
      </c>
      <c r="E5414" t="s">
        <v>29</v>
      </c>
      <c r="F5414" t="s">
        <v>18</v>
      </c>
      <c r="G5414">
        <v>59</v>
      </c>
      <c r="H5414">
        <v>10</v>
      </c>
      <c r="I5414">
        <v>106.2</v>
      </c>
      <c r="J5414">
        <v>696.2</v>
      </c>
      <c r="K5414" s="1">
        <v>45053</v>
      </c>
      <c r="L5414" s="2">
        <v>0.43402777777777779</v>
      </c>
      <c r="M5414" t="s">
        <v>47</v>
      </c>
      <c r="N5414">
        <v>602.90920000000006</v>
      </c>
      <c r="O5414">
        <v>93.29079999999999</v>
      </c>
      <c r="P5414" t="s">
        <v>26</v>
      </c>
      <c r="Q5414" t="s">
        <v>31</v>
      </c>
      <c r="R5414" t="s">
        <v>49</v>
      </c>
      <c r="S5414" t="str">
        <f>TEXT(sales_data[[#This Row],[dtme]],"yyyy")</f>
        <v>2023</v>
      </c>
    </row>
    <row r="5415" spans="1:19" x14ac:dyDescent="0.25">
      <c r="A5415" t="s">
        <v>5481</v>
      </c>
      <c r="B5415" t="s">
        <v>22</v>
      </c>
      <c r="C5415" t="s">
        <v>44</v>
      </c>
      <c r="D5415" t="s">
        <v>23</v>
      </c>
      <c r="E5415" t="s">
        <v>29</v>
      </c>
      <c r="F5415" t="s">
        <v>18</v>
      </c>
      <c r="G5415">
        <v>89</v>
      </c>
      <c r="H5415">
        <v>10</v>
      </c>
      <c r="I5415">
        <v>160.19999999999999</v>
      </c>
      <c r="J5415">
        <v>1050.2</v>
      </c>
      <c r="K5415" s="1">
        <v>45053</v>
      </c>
      <c r="L5415" s="2">
        <v>0.83194444444444449</v>
      </c>
      <c r="M5415" t="s">
        <v>25</v>
      </c>
      <c r="N5415">
        <v>882.16800000000001</v>
      </c>
      <c r="O5415">
        <v>168.03200000000004</v>
      </c>
      <c r="P5415" t="s">
        <v>32</v>
      </c>
      <c r="Q5415" t="s">
        <v>31</v>
      </c>
      <c r="R5415" t="s">
        <v>49</v>
      </c>
      <c r="S5415" t="str">
        <f>TEXT(sales_data[[#This Row],[dtme]],"yyyy")</f>
        <v>2023</v>
      </c>
    </row>
    <row r="5416" spans="1:19" x14ac:dyDescent="0.25">
      <c r="A5416" t="s">
        <v>5482</v>
      </c>
      <c r="B5416" t="s">
        <v>22</v>
      </c>
      <c r="C5416" t="s">
        <v>44</v>
      </c>
      <c r="D5416" t="s">
        <v>16</v>
      </c>
      <c r="E5416" t="s">
        <v>17</v>
      </c>
      <c r="F5416" t="s">
        <v>38</v>
      </c>
      <c r="G5416">
        <v>57</v>
      </c>
      <c r="H5416">
        <v>2</v>
      </c>
      <c r="I5416">
        <v>20.52</v>
      </c>
      <c r="J5416">
        <v>134.52000000000001</v>
      </c>
      <c r="K5416" s="1">
        <v>45053</v>
      </c>
      <c r="L5416" s="2">
        <v>0.77986111111111112</v>
      </c>
      <c r="M5416" t="s">
        <v>25</v>
      </c>
      <c r="N5416">
        <v>112.99680000000001</v>
      </c>
      <c r="O5416">
        <v>21.523200000000003</v>
      </c>
      <c r="P5416" t="s">
        <v>32</v>
      </c>
      <c r="Q5416" t="s">
        <v>31</v>
      </c>
      <c r="R5416" t="s">
        <v>49</v>
      </c>
      <c r="S5416" t="str">
        <f>TEXT(sales_data[[#This Row],[dtme]],"yyyy")</f>
        <v>2023</v>
      </c>
    </row>
    <row r="5417" spans="1:19" x14ac:dyDescent="0.25">
      <c r="A5417" t="s">
        <v>5483</v>
      </c>
      <c r="B5417" t="s">
        <v>37</v>
      </c>
      <c r="C5417" t="s">
        <v>45</v>
      </c>
      <c r="D5417" t="s">
        <v>23</v>
      </c>
      <c r="E5417" t="s">
        <v>17</v>
      </c>
      <c r="F5417" t="s">
        <v>33</v>
      </c>
      <c r="G5417">
        <v>61</v>
      </c>
      <c r="H5417">
        <v>4</v>
      </c>
      <c r="I5417">
        <v>43.92</v>
      </c>
      <c r="J5417">
        <v>287.92</v>
      </c>
      <c r="K5417" s="1">
        <v>45053</v>
      </c>
      <c r="L5417" s="2">
        <v>0.73958333333333337</v>
      </c>
      <c r="M5417" t="s">
        <v>47</v>
      </c>
      <c r="N5417">
        <v>246.17160000000001</v>
      </c>
      <c r="O5417">
        <v>41.748400000000004</v>
      </c>
      <c r="P5417" t="s">
        <v>32</v>
      </c>
      <c r="Q5417" t="s">
        <v>31</v>
      </c>
      <c r="R5417" t="s">
        <v>49</v>
      </c>
      <c r="S5417" t="str">
        <f>TEXT(sales_data[[#This Row],[dtme]],"yyyy")</f>
        <v>2023</v>
      </c>
    </row>
    <row r="5418" spans="1:19" x14ac:dyDescent="0.25">
      <c r="A5418" t="s">
        <v>5484</v>
      </c>
      <c r="B5418" t="s">
        <v>15</v>
      </c>
      <c r="C5418" t="s">
        <v>43</v>
      </c>
      <c r="D5418" t="s">
        <v>23</v>
      </c>
      <c r="E5418" t="s">
        <v>17</v>
      </c>
      <c r="F5418" t="s">
        <v>24</v>
      </c>
      <c r="G5418">
        <v>11</v>
      </c>
      <c r="H5418">
        <v>9</v>
      </c>
      <c r="I5418">
        <v>17.82</v>
      </c>
      <c r="J5418">
        <v>116.82</v>
      </c>
      <c r="K5418" s="1">
        <v>45053</v>
      </c>
      <c r="L5418" s="2">
        <v>0.71875</v>
      </c>
      <c r="M5418" t="s">
        <v>47</v>
      </c>
      <c r="N5418">
        <v>103.85297999999999</v>
      </c>
      <c r="O5418">
        <v>12.967020000000005</v>
      </c>
      <c r="P5418" t="s">
        <v>32</v>
      </c>
      <c r="Q5418" t="s">
        <v>31</v>
      </c>
      <c r="R5418" t="s">
        <v>49</v>
      </c>
      <c r="S5418" t="str">
        <f>TEXT(sales_data[[#This Row],[dtme]],"yyyy")</f>
        <v>2023</v>
      </c>
    </row>
    <row r="5419" spans="1:19" x14ac:dyDescent="0.25">
      <c r="A5419" t="s">
        <v>5485</v>
      </c>
      <c r="B5419" t="s">
        <v>15</v>
      </c>
      <c r="C5419" t="s">
        <v>43</v>
      </c>
      <c r="D5419" t="s">
        <v>23</v>
      </c>
      <c r="E5419" t="s">
        <v>29</v>
      </c>
      <c r="F5419" t="s">
        <v>38</v>
      </c>
      <c r="G5419">
        <v>46</v>
      </c>
      <c r="H5419">
        <v>7</v>
      </c>
      <c r="I5419">
        <v>57.96</v>
      </c>
      <c r="J5419">
        <v>379.96</v>
      </c>
      <c r="K5419" s="1">
        <v>45053</v>
      </c>
      <c r="L5419" s="2">
        <v>0.7270833333333333</v>
      </c>
      <c r="M5419" t="s">
        <v>46</v>
      </c>
      <c r="N5419">
        <v>322.20607999999999</v>
      </c>
      <c r="O5419">
        <v>57.753919999999994</v>
      </c>
      <c r="P5419" t="s">
        <v>32</v>
      </c>
      <c r="Q5419" t="s">
        <v>31</v>
      </c>
      <c r="R5419" t="s">
        <v>49</v>
      </c>
      <c r="S5419" t="str">
        <f>TEXT(sales_data[[#This Row],[dtme]],"yyyy")</f>
        <v>2023</v>
      </c>
    </row>
    <row r="5420" spans="1:19" x14ac:dyDescent="0.25">
      <c r="A5420" t="s">
        <v>5486</v>
      </c>
      <c r="B5420" t="s">
        <v>22</v>
      </c>
      <c r="C5420" t="s">
        <v>44</v>
      </c>
      <c r="D5420" t="s">
        <v>23</v>
      </c>
      <c r="E5420" t="s">
        <v>29</v>
      </c>
      <c r="F5420" t="s">
        <v>30</v>
      </c>
      <c r="G5420">
        <v>16</v>
      </c>
      <c r="H5420">
        <v>6</v>
      </c>
      <c r="I5420">
        <v>17.28</v>
      </c>
      <c r="J5420">
        <v>113.28</v>
      </c>
      <c r="K5420" s="1">
        <v>45053</v>
      </c>
      <c r="L5420" s="2">
        <v>0.83611111111111114</v>
      </c>
      <c r="M5420" t="s">
        <v>25</v>
      </c>
      <c r="N5420">
        <v>98.893439999999998</v>
      </c>
      <c r="O5420">
        <v>14.386560000000003</v>
      </c>
      <c r="P5420" t="s">
        <v>32</v>
      </c>
      <c r="Q5420" t="s">
        <v>31</v>
      </c>
      <c r="R5420" t="s">
        <v>49</v>
      </c>
      <c r="S5420" t="str">
        <f>TEXT(sales_data[[#This Row],[dtme]],"yyyy")</f>
        <v>2023</v>
      </c>
    </row>
    <row r="5421" spans="1:19" x14ac:dyDescent="0.25">
      <c r="A5421" t="s">
        <v>5487</v>
      </c>
      <c r="B5421" t="s">
        <v>37</v>
      </c>
      <c r="C5421" t="s">
        <v>45</v>
      </c>
      <c r="D5421" t="s">
        <v>23</v>
      </c>
      <c r="E5421" t="s">
        <v>17</v>
      </c>
      <c r="F5421" t="s">
        <v>30</v>
      </c>
      <c r="G5421">
        <v>67</v>
      </c>
      <c r="H5421">
        <v>1</v>
      </c>
      <c r="I5421">
        <v>12.059999999999999</v>
      </c>
      <c r="J5421">
        <v>79.06</v>
      </c>
      <c r="K5421" s="1">
        <v>45053</v>
      </c>
      <c r="L5421" s="2">
        <v>0.81944444444444442</v>
      </c>
      <c r="M5421" t="s">
        <v>46</v>
      </c>
      <c r="N5421">
        <v>66.410399999999996</v>
      </c>
      <c r="O5421">
        <v>12.649600000000007</v>
      </c>
      <c r="P5421" t="s">
        <v>32</v>
      </c>
      <c r="Q5421" t="s">
        <v>31</v>
      </c>
      <c r="R5421" t="s">
        <v>49</v>
      </c>
      <c r="S5421" t="str">
        <f>TEXT(sales_data[[#This Row],[dtme]],"yyyy")</f>
        <v>2023</v>
      </c>
    </row>
    <row r="5422" spans="1:19" x14ac:dyDescent="0.25">
      <c r="A5422" t="s">
        <v>5488</v>
      </c>
      <c r="B5422" t="s">
        <v>22</v>
      </c>
      <c r="C5422" t="s">
        <v>44</v>
      </c>
      <c r="D5422" t="s">
        <v>23</v>
      </c>
      <c r="E5422" t="s">
        <v>17</v>
      </c>
      <c r="F5422" t="s">
        <v>18</v>
      </c>
      <c r="G5422">
        <v>71</v>
      </c>
      <c r="H5422">
        <v>10</v>
      </c>
      <c r="I5422">
        <v>127.8</v>
      </c>
      <c r="J5422">
        <v>837.8</v>
      </c>
      <c r="K5422" s="1">
        <v>45053</v>
      </c>
      <c r="L5422" s="2">
        <v>0.82499999999999996</v>
      </c>
      <c r="M5422" t="s">
        <v>25</v>
      </c>
      <c r="N5422">
        <v>743.96640000000002</v>
      </c>
      <c r="O5422">
        <v>93.833599999999933</v>
      </c>
      <c r="P5422" t="s">
        <v>32</v>
      </c>
      <c r="Q5422" t="s">
        <v>31</v>
      </c>
      <c r="R5422" t="s">
        <v>49</v>
      </c>
      <c r="S5422" t="str">
        <f>TEXT(sales_data[[#This Row],[dtme]],"yyyy")</f>
        <v>2023</v>
      </c>
    </row>
    <row r="5423" spans="1:19" x14ac:dyDescent="0.25">
      <c r="A5423" t="s">
        <v>5489</v>
      </c>
      <c r="B5423" t="s">
        <v>37</v>
      </c>
      <c r="C5423" t="s">
        <v>45</v>
      </c>
      <c r="D5423" t="s">
        <v>23</v>
      </c>
      <c r="E5423" t="s">
        <v>17</v>
      </c>
      <c r="F5423" t="s">
        <v>30</v>
      </c>
      <c r="G5423">
        <v>90</v>
      </c>
      <c r="H5423">
        <v>5</v>
      </c>
      <c r="I5423">
        <v>81</v>
      </c>
      <c r="J5423">
        <v>531</v>
      </c>
      <c r="K5423" s="1">
        <v>45054</v>
      </c>
      <c r="L5423" s="2">
        <v>0.64583333333333337</v>
      </c>
      <c r="M5423" t="s">
        <v>25</v>
      </c>
      <c r="N5423">
        <v>461.97</v>
      </c>
      <c r="O5423">
        <v>69.029999999999973</v>
      </c>
      <c r="P5423" t="s">
        <v>19</v>
      </c>
      <c r="Q5423" t="s">
        <v>35</v>
      </c>
      <c r="R5423" t="s">
        <v>49</v>
      </c>
      <c r="S5423" t="str">
        <f>TEXT(sales_data[[#This Row],[dtme]],"yyyy")</f>
        <v>2023</v>
      </c>
    </row>
    <row r="5424" spans="1:19" x14ac:dyDescent="0.25">
      <c r="A5424" t="s">
        <v>5490</v>
      </c>
      <c r="B5424" t="s">
        <v>37</v>
      </c>
      <c r="C5424" t="s">
        <v>45</v>
      </c>
      <c r="D5424" t="s">
        <v>23</v>
      </c>
      <c r="E5424" t="s">
        <v>17</v>
      </c>
      <c r="F5424" t="s">
        <v>30</v>
      </c>
      <c r="G5424">
        <v>76</v>
      </c>
      <c r="H5424">
        <v>10</v>
      </c>
      <c r="I5424">
        <v>136.79999999999998</v>
      </c>
      <c r="J5424">
        <v>896.8</v>
      </c>
      <c r="K5424" s="1">
        <v>45054</v>
      </c>
      <c r="L5424" s="2">
        <v>0.44374999999999998</v>
      </c>
      <c r="M5424" t="s">
        <v>47</v>
      </c>
      <c r="N5424">
        <v>773.9384</v>
      </c>
      <c r="O5424">
        <v>122.86159999999995</v>
      </c>
      <c r="P5424" t="s">
        <v>26</v>
      </c>
      <c r="Q5424" t="s">
        <v>35</v>
      </c>
      <c r="R5424" t="s">
        <v>49</v>
      </c>
      <c r="S5424" t="str">
        <f>TEXT(sales_data[[#This Row],[dtme]],"yyyy")</f>
        <v>2023</v>
      </c>
    </row>
    <row r="5425" spans="1:19" x14ac:dyDescent="0.25">
      <c r="A5425" t="s">
        <v>5491</v>
      </c>
      <c r="B5425" t="s">
        <v>15</v>
      </c>
      <c r="C5425" t="s">
        <v>43</v>
      </c>
      <c r="D5425" t="s">
        <v>16</v>
      </c>
      <c r="E5425" t="s">
        <v>29</v>
      </c>
      <c r="F5425" t="s">
        <v>30</v>
      </c>
      <c r="G5425">
        <v>77</v>
      </c>
      <c r="H5425">
        <v>1</v>
      </c>
      <c r="I5425">
        <v>13.86</v>
      </c>
      <c r="J5425">
        <v>90.86</v>
      </c>
      <c r="K5425" s="1">
        <v>45054</v>
      </c>
      <c r="L5425" s="2">
        <v>0.59444444444444444</v>
      </c>
      <c r="M5425" t="s">
        <v>47</v>
      </c>
      <c r="N5425">
        <v>77.321860000000001</v>
      </c>
      <c r="O5425">
        <v>13.538139999999999</v>
      </c>
      <c r="P5425" t="s">
        <v>19</v>
      </c>
      <c r="Q5425" t="s">
        <v>35</v>
      </c>
      <c r="R5425" t="s">
        <v>49</v>
      </c>
      <c r="S5425" t="str">
        <f>TEXT(sales_data[[#This Row],[dtme]],"yyyy")</f>
        <v>2023</v>
      </c>
    </row>
    <row r="5426" spans="1:19" x14ac:dyDescent="0.25">
      <c r="A5426" t="s">
        <v>5492</v>
      </c>
      <c r="B5426" t="s">
        <v>37</v>
      </c>
      <c r="C5426" t="s">
        <v>45</v>
      </c>
      <c r="D5426" t="s">
        <v>16</v>
      </c>
      <c r="E5426" t="s">
        <v>29</v>
      </c>
      <c r="F5426" t="s">
        <v>18</v>
      </c>
      <c r="G5426">
        <v>40</v>
      </c>
      <c r="H5426">
        <v>7</v>
      </c>
      <c r="I5426">
        <v>50.4</v>
      </c>
      <c r="J5426">
        <v>330.4</v>
      </c>
      <c r="K5426" s="1">
        <v>45054</v>
      </c>
      <c r="L5426" s="2">
        <v>0.69861111111111107</v>
      </c>
      <c r="M5426" t="s">
        <v>46</v>
      </c>
      <c r="N5426">
        <v>281.83119999999997</v>
      </c>
      <c r="O5426">
        <v>48.56880000000001</v>
      </c>
      <c r="P5426" t="s">
        <v>19</v>
      </c>
      <c r="Q5426" t="s">
        <v>35</v>
      </c>
      <c r="R5426" t="s">
        <v>49</v>
      </c>
      <c r="S5426" t="str">
        <f>TEXT(sales_data[[#This Row],[dtme]],"yyyy")</f>
        <v>2023</v>
      </c>
    </row>
    <row r="5427" spans="1:19" x14ac:dyDescent="0.25">
      <c r="A5427" t="s">
        <v>5493</v>
      </c>
      <c r="B5427" t="s">
        <v>37</v>
      </c>
      <c r="C5427" t="s">
        <v>45</v>
      </c>
      <c r="D5427" t="s">
        <v>23</v>
      </c>
      <c r="E5427" t="s">
        <v>29</v>
      </c>
      <c r="F5427" t="s">
        <v>33</v>
      </c>
      <c r="G5427">
        <v>46</v>
      </c>
      <c r="H5427">
        <v>6</v>
      </c>
      <c r="I5427">
        <v>49.68</v>
      </c>
      <c r="J5427">
        <v>325.68</v>
      </c>
      <c r="K5427" s="1">
        <v>45054</v>
      </c>
      <c r="L5427" s="2">
        <v>0.54652777777777772</v>
      </c>
      <c r="M5427" t="s">
        <v>46</v>
      </c>
      <c r="N5427">
        <v>275.52528000000001</v>
      </c>
      <c r="O5427">
        <v>50.154719999999998</v>
      </c>
      <c r="P5427" t="s">
        <v>19</v>
      </c>
      <c r="Q5427" t="s">
        <v>35</v>
      </c>
      <c r="R5427" t="s">
        <v>49</v>
      </c>
      <c r="S5427" t="str">
        <f>TEXT(sales_data[[#This Row],[dtme]],"yyyy")</f>
        <v>2023</v>
      </c>
    </row>
    <row r="5428" spans="1:19" x14ac:dyDescent="0.25">
      <c r="A5428" t="s">
        <v>5494</v>
      </c>
      <c r="B5428" t="s">
        <v>15</v>
      </c>
      <c r="C5428" t="s">
        <v>43</v>
      </c>
      <c r="D5428" t="s">
        <v>16</v>
      </c>
      <c r="E5428" t="s">
        <v>17</v>
      </c>
      <c r="F5428" t="s">
        <v>18</v>
      </c>
      <c r="G5428">
        <v>80</v>
      </c>
      <c r="H5428">
        <v>10</v>
      </c>
      <c r="I5428">
        <v>144</v>
      </c>
      <c r="J5428">
        <v>944</v>
      </c>
      <c r="K5428" s="1">
        <v>45054</v>
      </c>
      <c r="L5428" s="2">
        <v>0.84791666666666665</v>
      </c>
      <c r="M5428" t="s">
        <v>47</v>
      </c>
      <c r="N5428">
        <v>835.44</v>
      </c>
      <c r="O5428">
        <v>108.55999999999995</v>
      </c>
      <c r="P5428" t="s">
        <v>32</v>
      </c>
      <c r="Q5428" t="s">
        <v>35</v>
      </c>
      <c r="R5428" t="s">
        <v>49</v>
      </c>
      <c r="S5428" t="str">
        <f>TEXT(sales_data[[#This Row],[dtme]],"yyyy")</f>
        <v>2023</v>
      </c>
    </row>
    <row r="5429" spans="1:19" x14ac:dyDescent="0.25">
      <c r="A5429" t="s">
        <v>5495</v>
      </c>
      <c r="B5429" t="s">
        <v>15</v>
      </c>
      <c r="C5429" t="s">
        <v>43</v>
      </c>
      <c r="D5429" t="s">
        <v>16</v>
      </c>
      <c r="E5429" t="s">
        <v>29</v>
      </c>
      <c r="F5429" t="s">
        <v>38</v>
      </c>
      <c r="G5429">
        <v>18</v>
      </c>
      <c r="H5429">
        <v>8</v>
      </c>
      <c r="I5429">
        <v>25.919999999999998</v>
      </c>
      <c r="J5429">
        <v>169.92</v>
      </c>
      <c r="K5429" s="1">
        <v>45054</v>
      </c>
      <c r="L5429" s="2">
        <v>0.55694444444444446</v>
      </c>
      <c r="M5429" t="s">
        <v>46</v>
      </c>
      <c r="N5429">
        <v>144.43199999999999</v>
      </c>
      <c r="O5429">
        <v>25.488</v>
      </c>
      <c r="P5429" t="s">
        <v>19</v>
      </c>
      <c r="Q5429" t="s">
        <v>35</v>
      </c>
      <c r="R5429" t="s">
        <v>49</v>
      </c>
      <c r="S5429" t="str">
        <f>TEXT(sales_data[[#This Row],[dtme]],"yyyy")</f>
        <v>2023</v>
      </c>
    </row>
    <row r="5430" spans="1:19" x14ac:dyDescent="0.25">
      <c r="A5430" t="s">
        <v>5496</v>
      </c>
      <c r="B5430" t="s">
        <v>22</v>
      </c>
      <c r="C5430" t="s">
        <v>44</v>
      </c>
      <c r="D5430" t="s">
        <v>16</v>
      </c>
      <c r="E5430" t="s">
        <v>17</v>
      </c>
      <c r="F5430" t="s">
        <v>30</v>
      </c>
      <c r="G5430">
        <v>24</v>
      </c>
      <c r="H5430">
        <v>7</v>
      </c>
      <c r="I5430">
        <v>30.24</v>
      </c>
      <c r="J5430">
        <v>198.24</v>
      </c>
      <c r="K5430" s="1">
        <v>45054</v>
      </c>
      <c r="L5430" s="2">
        <v>0.43402777777777779</v>
      </c>
      <c r="M5430" t="s">
        <v>46</v>
      </c>
      <c r="N5430">
        <v>171.67583999999999</v>
      </c>
      <c r="O5430">
        <v>26.564160000000015</v>
      </c>
      <c r="P5430" t="s">
        <v>26</v>
      </c>
      <c r="Q5430" t="s">
        <v>35</v>
      </c>
      <c r="R5430" t="s">
        <v>49</v>
      </c>
      <c r="S5430" t="str">
        <f>TEXT(sales_data[[#This Row],[dtme]],"yyyy")</f>
        <v>2023</v>
      </c>
    </row>
    <row r="5431" spans="1:19" x14ac:dyDescent="0.25">
      <c r="A5431" t="s">
        <v>5497</v>
      </c>
      <c r="B5431" t="s">
        <v>37</v>
      </c>
      <c r="C5431" t="s">
        <v>45</v>
      </c>
      <c r="D5431" t="s">
        <v>23</v>
      </c>
      <c r="E5431" t="s">
        <v>29</v>
      </c>
      <c r="F5431" t="s">
        <v>40</v>
      </c>
      <c r="G5431">
        <v>64</v>
      </c>
      <c r="H5431">
        <v>8</v>
      </c>
      <c r="I5431">
        <v>92.16</v>
      </c>
      <c r="J5431">
        <v>604.16</v>
      </c>
      <c r="K5431" s="1">
        <v>45054</v>
      </c>
      <c r="L5431" s="2">
        <v>0.49166666666666664</v>
      </c>
      <c r="M5431" t="s">
        <v>47</v>
      </c>
      <c r="N5431">
        <v>525.61919999999998</v>
      </c>
      <c r="O5431">
        <v>78.54079999999999</v>
      </c>
      <c r="P5431" t="s">
        <v>26</v>
      </c>
      <c r="Q5431" t="s">
        <v>35</v>
      </c>
      <c r="R5431" t="s">
        <v>49</v>
      </c>
      <c r="S5431" t="str">
        <f>TEXT(sales_data[[#This Row],[dtme]],"yyyy")</f>
        <v>2023</v>
      </c>
    </row>
    <row r="5432" spans="1:19" x14ac:dyDescent="0.25">
      <c r="A5432" t="s">
        <v>5498</v>
      </c>
      <c r="B5432" t="s">
        <v>15</v>
      </c>
      <c r="C5432" t="s">
        <v>43</v>
      </c>
      <c r="D5432" t="s">
        <v>23</v>
      </c>
      <c r="E5432" t="s">
        <v>17</v>
      </c>
      <c r="F5432" t="s">
        <v>30</v>
      </c>
      <c r="G5432">
        <v>30</v>
      </c>
      <c r="H5432">
        <v>3</v>
      </c>
      <c r="I5432">
        <v>16.2</v>
      </c>
      <c r="J5432">
        <v>106.2</v>
      </c>
      <c r="K5432" s="1">
        <v>45054</v>
      </c>
      <c r="L5432" s="2">
        <v>0.56111111111111112</v>
      </c>
      <c r="M5432" t="s">
        <v>25</v>
      </c>
      <c r="N5432">
        <v>91.969200000000001</v>
      </c>
      <c r="O5432">
        <v>14.230800000000002</v>
      </c>
      <c r="P5432" t="s">
        <v>19</v>
      </c>
      <c r="Q5432" t="s">
        <v>35</v>
      </c>
      <c r="R5432" t="s">
        <v>49</v>
      </c>
      <c r="S5432" t="str">
        <f>TEXT(sales_data[[#This Row],[dtme]],"yyyy")</f>
        <v>2023</v>
      </c>
    </row>
    <row r="5433" spans="1:19" x14ac:dyDescent="0.25">
      <c r="A5433" t="s">
        <v>5499</v>
      </c>
      <c r="B5433" t="s">
        <v>37</v>
      </c>
      <c r="C5433" t="s">
        <v>45</v>
      </c>
      <c r="D5433" t="s">
        <v>16</v>
      </c>
      <c r="E5433" t="s">
        <v>17</v>
      </c>
      <c r="F5433" t="s">
        <v>24</v>
      </c>
      <c r="G5433">
        <v>30</v>
      </c>
      <c r="H5433">
        <v>1</v>
      </c>
      <c r="I5433">
        <v>5.3999999999999995</v>
      </c>
      <c r="J5433">
        <v>35.4</v>
      </c>
      <c r="K5433" s="1">
        <v>45054</v>
      </c>
      <c r="L5433" s="2">
        <v>0.46666666666666667</v>
      </c>
      <c r="M5433" t="s">
        <v>46</v>
      </c>
      <c r="N5433">
        <v>30.337799999999998</v>
      </c>
      <c r="O5433">
        <v>5.0622000000000007</v>
      </c>
      <c r="P5433" t="s">
        <v>26</v>
      </c>
      <c r="Q5433" t="s">
        <v>35</v>
      </c>
      <c r="R5433" t="s">
        <v>49</v>
      </c>
      <c r="S5433" t="str">
        <f>TEXT(sales_data[[#This Row],[dtme]],"yyyy")</f>
        <v>2023</v>
      </c>
    </row>
    <row r="5434" spans="1:19" x14ac:dyDescent="0.25">
      <c r="A5434" t="s">
        <v>5500</v>
      </c>
      <c r="B5434" t="s">
        <v>37</v>
      </c>
      <c r="C5434" t="s">
        <v>45</v>
      </c>
      <c r="D5434" t="s">
        <v>23</v>
      </c>
      <c r="E5434" t="s">
        <v>29</v>
      </c>
      <c r="F5434" t="s">
        <v>33</v>
      </c>
      <c r="G5434">
        <v>14</v>
      </c>
      <c r="H5434">
        <v>7</v>
      </c>
      <c r="I5434">
        <v>17.64</v>
      </c>
      <c r="J5434">
        <v>115.64</v>
      </c>
      <c r="K5434" s="1">
        <v>45054</v>
      </c>
      <c r="L5434" s="2">
        <v>0.83888888888888891</v>
      </c>
      <c r="M5434" t="s">
        <v>47</v>
      </c>
      <c r="N5434">
        <v>101.87884</v>
      </c>
      <c r="O5434">
        <v>13.761160000000004</v>
      </c>
      <c r="P5434" t="s">
        <v>32</v>
      </c>
      <c r="Q5434" t="s">
        <v>35</v>
      </c>
      <c r="R5434" t="s">
        <v>49</v>
      </c>
      <c r="S5434" t="str">
        <f>TEXT(sales_data[[#This Row],[dtme]],"yyyy")</f>
        <v>2023</v>
      </c>
    </row>
    <row r="5435" spans="1:19" x14ac:dyDescent="0.25">
      <c r="A5435" t="s">
        <v>5501</v>
      </c>
      <c r="B5435" t="s">
        <v>15</v>
      </c>
      <c r="C5435" t="s">
        <v>43</v>
      </c>
      <c r="D5435" t="s">
        <v>23</v>
      </c>
      <c r="E5435" t="s">
        <v>29</v>
      </c>
      <c r="F5435" t="s">
        <v>40</v>
      </c>
      <c r="G5435">
        <v>85</v>
      </c>
      <c r="H5435">
        <v>5</v>
      </c>
      <c r="I5435">
        <v>76.5</v>
      </c>
      <c r="J5435">
        <v>501.5</v>
      </c>
      <c r="K5435" s="1">
        <v>45054</v>
      </c>
      <c r="L5435" s="2">
        <v>0.63958333333333328</v>
      </c>
      <c r="M5435" t="s">
        <v>25</v>
      </c>
      <c r="N5435">
        <v>441.32</v>
      </c>
      <c r="O5435">
        <v>60.180000000000007</v>
      </c>
      <c r="P5435" t="s">
        <v>19</v>
      </c>
      <c r="Q5435" t="s">
        <v>35</v>
      </c>
      <c r="R5435" t="s">
        <v>49</v>
      </c>
      <c r="S5435" t="str">
        <f>TEXT(sales_data[[#This Row],[dtme]],"yyyy")</f>
        <v>2023</v>
      </c>
    </row>
    <row r="5436" spans="1:19" x14ac:dyDescent="0.25">
      <c r="A5436" t="s">
        <v>5502</v>
      </c>
      <c r="B5436" t="s">
        <v>37</v>
      </c>
      <c r="C5436" t="s">
        <v>45</v>
      </c>
      <c r="D5436" t="s">
        <v>16</v>
      </c>
      <c r="E5436" t="s">
        <v>17</v>
      </c>
      <c r="F5436" t="s">
        <v>33</v>
      </c>
      <c r="G5436">
        <v>71</v>
      </c>
      <c r="H5436">
        <v>1</v>
      </c>
      <c r="I5436">
        <v>12.78</v>
      </c>
      <c r="J5436">
        <v>83.78</v>
      </c>
      <c r="K5436" s="1">
        <v>45054</v>
      </c>
      <c r="L5436" s="2">
        <v>0.48055555555555557</v>
      </c>
      <c r="M5436" t="s">
        <v>25</v>
      </c>
      <c r="N5436">
        <v>71.548119999999997</v>
      </c>
      <c r="O5436">
        <v>12.231880000000004</v>
      </c>
      <c r="P5436" t="s">
        <v>26</v>
      </c>
      <c r="Q5436" t="s">
        <v>35</v>
      </c>
      <c r="R5436" t="s">
        <v>49</v>
      </c>
      <c r="S5436" t="str">
        <f>TEXT(sales_data[[#This Row],[dtme]],"yyyy")</f>
        <v>2023</v>
      </c>
    </row>
    <row r="5437" spans="1:19" x14ac:dyDescent="0.25">
      <c r="A5437" t="s">
        <v>5503</v>
      </c>
      <c r="B5437" t="s">
        <v>22</v>
      </c>
      <c r="C5437" t="s">
        <v>44</v>
      </c>
      <c r="D5437" t="s">
        <v>16</v>
      </c>
      <c r="E5437" t="s">
        <v>17</v>
      </c>
      <c r="F5437" t="s">
        <v>38</v>
      </c>
      <c r="G5437">
        <v>59</v>
      </c>
      <c r="H5437">
        <v>7</v>
      </c>
      <c r="I5437">
        <v>74.34</v>
      </c>
      <c r="J5437">
        <v>487.34000000000003</v>
      </c>
      <c r="K5437" s="1">
        <v>45054</v>
      </c>
      <c r="L5437" s="2">
        <v>0.44166666666666665</v>
      </c>
      <c r="M5437" t="s">
        <v>47</v>
      </c>
      <c r="N5437">
        <v>411.31496000000004</v>
      </c>
      <c r="O5437">
        <v>76.02503999999999</v>
      </c>
      <c r="P5437" t="s">
        <v>26</v>
      </c>
      <c r="Q5437" t="s">
        <v>35</v>
      </c>
      <c r="R5437" t="s">
        <v>49</v>
      </c>
      <c r="S5437" t="str">
        <f>TEXT(sales_data[[#This Row],[dtme]],"yyyy")</f>
        <v>2023</v>
      </c>
    </row>
    <row r="5438" spans="1:19" x14ac:dyDescent="0.25">
      <c r="A5438" t="s">
        <v>5504</v>
      </c>
      <c r="B5438" t="s">
        <v>37</v>
      </c>
      <c r="C5438" t="s">
        <v>45</v>
      </c>
      <c r="D5438" t="s">
        <v>23</v>
      </c>
      <c r="E5438" t="s">
        <v>17</v>
      </c>
      <c r="F5438" t="s">
        <v>40</v>
      </c>
      <c r="G5438">
        <v>16</v>
      </c>
      <c r="H5438">
        <v>7</v>
      </c>
      <c r="I5438">
        <v>20.16</v>
      </c>
      <c r="J5438">
        <v>132.16</v>
      </c>
      <c r="K5438" s="1">
        <v>45054</v>
      </c>
      <c r="L5438" s="2">
        <v>0.57013888888888886</v>
      </c>
      <c r="M5438" t="s">
        <v>25</v>
      </c>
      <c r="N5438">
        <v>113.52544</v>
      </c>
      <c r="O5438">
        <v>18.634559999999993</v>
      </c>
      <c r="P5438" t="s">
        <v>19</v>
      </c>
      <c r="Q5438" t="s">
        <v>35</v>
      </c>
      <c r="R5438" t="s">
        <v>49</v>
      </c>
      <c r="S5438" t="str">
        <f>TEXT(sales_data[[#This Row],[dtme]],"yyyy")</f>
        <v>2023</v>
      </c>
    </row>
    <row r="5439" spans="1:19" x14ac:dyDescent="0.25">
      <c r="A5439" t="s">
        <v>5505</v>
      </c>
      <c r="B5439" t="s">
        <v>22</v>
      </c>
      <c r="C5439" t="s">
        <v>44</v>
      </c>
      <c r="D5439" t="s">
        <v>16</v>
      </c>
      <c r="E5439" t="s">
        <v>17</v>
      </c>
      <c r="F5439" t="s">
        <v>30</v>
      </c>
      <c r="G5439">
        <v>27</v>
      </c>
      <c r="H5439">
        <v>2</v>
      </c>
      <c r="I5439">
        <v>9.7199999999999989</v>
      </c>
      <c r="J5439">
        <v>63.72</v>
      </c>
      <c r="K5439" s="1">
        <v>45054</v>
      </c>
      <c r="L5439" s="2">
        <v>0.71875</v>
      </c>
      <c r="M5439" t="s">
        <v>47</v>
      </c>
      <c r="N5439">
        <v>56.455919999999999</v>
      </c>
      <c r="O5439">
        <v>7.2640799999999999</v>
      </c>
      <c r="P5439" t="s">
        <v>32</v>
      </c>
      <c r="Q5439" t="s">
        <v>35</v>
      </c>
      <c r="R5439" t="s">
        <v>49</v>
      </c>
      <c r="S5439" t="str">
        <f>TEXT(sales_data[[#This Row],[dtme]],"yyyy")</f>
        <v>2023</v>
      </c>
    </row>
    <row r="5440" spans="1:19" x14ac:dyDescent="0.25">
      <c r="A5440" t="s">
        <v>5506</v>
      </c>
      <c r="B5440" t="s">
        <v>15</v>
      </c>
      <c r="C5440" t="s">
        <v>43</v>
      </c>
      <c r="D5440" t="s">
        <v>23</v>
      </c>
      <c r="E5440" t="s">
        <v>29</v>
      </c>
      <c r="F5440" t="s">
        <v>18</v>
      </c>
      <c r="G5440">
        <v>18</v>
      </c>
      <c r="H5440">
        <v>6</v>
      </c>
      <c r="I5440">
        <v>19.439999999999998</v>
      </c>
      <c r="J5440">
        <v>127.44</v>
      </c>
      <c r="K5440" s="1">
        <v>45055</v>
      </c>
      <c r="L5440" s="2">
        <v>0.65</v>
      </c>
      <c r="M5440" t="s">
        <v>47</v>
      </c>
      <c r="N5440">
        <v>107.68680000000001</v>
      </c>
      <c r="O5440">
        <v>19.753199999999993</v>
      </c>
      <c r="P5440" t="s">
        <v>19</v>
      </c>
      <c r="Q5440" t="s">
        <v>41</v>
      </c>
      <c r="R5440" t="s">
        <v>49</v>
      </c>
      <c r="S5440" t="str">
        <f>TEXT(sales_data[[#This Row],[dtme]],"yyyy")</f>
        <v>2023</v>
      </c>
    </row>
    <row r="5441" spans="1:19" x14ac:dyDescent="0.25">
      <c r="A5441" t="s">
        <v>5507</v>
      </c>
      <c r="B5441" t="s">
        <v>22</v>
      </c>
      <c r="C5441" t="s">
        <v>44</v>
      </c>
      <c r="D5441" t="s">
        <v>16</v>
      </c>
      <c r="E5441" t="s">
        <v>17</v>
      </c>
      <c r="F5441" t="s">
        <v>38</v>
      </c>
      <c r="G5441">
        <v>70</v>
      </c>
      <c r="H5441">
        <v>6</v>
      </c>
      <c r="I5441">
        <v>75.599999999999994</v>
      </c>
      <c r="J5441">
        <v>495.6</v>
      </c>
      <c r="K5441" s="1">
        <v>45055</v>
      </c>
      <c r="L5441" s="2">
        <v>0.80277777777777781</v>
      </c>
      <c r="M5441" t="s">
        <v>47</v>
      </c>
      <c r="N5441">
        <v>429.68520000000001</v>
      </c>
      <c r="O5441">
        <v>65.914800000000014</v>
      </c>
      <c r="P5441" t="s">
        <v>32</v>
      </c>
      <c r="Q5441" t="s">
        <v>41</v>
      </c>
      <c r="R5441" t="s">
        <v>49</v>
      </c>
      <c r="S5441" t="str">
        <f>TEXT(sales_data[[#This Row],[dtme]],"yyyy")</f>
        <v>2023</v>
      </c>
    </row>
    <row r="5442" spans="1:19" x14ac:dyDescent="0.25">
      <c r="A5442" t="s">
        <v>5508</v>
      </c>
      <c r="B5442" t="s">
        <v>37</v>
      </c>
      <c r="C5442" t="s">
        <v>45</v>
      </c>
      <c r="D5442" t="s">
        <v>23</v>
      </c>
      <c r="E5442" t="s">
        <v>17</v>
      </c>
      <c r="F5442" t="s">
        <v>33</v>
      </c>
      <c r="G5442">
        <v>54</v>
      </c>
      <c r="H5442">
        <v>3</v>
      </c>
      <c r="I5442">
        <v>29.16</v>
      </c>
      <c r="J5442">
        <v>191.16</v>
      </c>
      <c r="K5442" s="1">
        <v>45055</v>
      </c>
      <c r="L5442" s="2">
        <v>0.42430555555555555</v>
      </c>
      <c r="M5442" t="s">
        <v>25</v>
      </c>
      <c r="N5442">
        <v>161.33904000000001</v>
      </c>
      <c r="O5442">
        <v>29.820959999999985</v>
      </c>
      <c r="P5442" t="s">
        <v>26</v>
      </c>
      <c r="Q5442" t="s">
        <v>41</v>
      </c>
      <c r="R5442" t="s">
        <v>49</v>
      </c>
      <c r="S5442" t="str">
        <f>TEXT(sales_data[[#This Row],[dtme]],"yyyy")</f>
        <v>2023</v>
      </c>
    </row>
    <row r="5443" spans="1:19" x14ac:dyDescent="0.25">
      <c r="A5443" t="s">
        <v>5509</v>
      </c>
      <c r="B5443" t="s">
        <v>15</v>
      </c>
      <c r="C5443" t="s">
        <v>43</v>
      </c>
      <c r="D5443" t="s">
        <v>16</v>
      </c>
      <c r="E5443" t="s">
        <v>29</v>
      </c>
      <c r="F5443" t="s">
        <v>30</v>
      </c>
      <c r="G5443">
        <v>95</v>
      </c>
      <c r="H5443">
        <v>6</v>
      </c>
      <c r="I5443">
        <v>102.6</v>
      </c>
      <c r="J5443">
        <v>672.6</v>
      </c>
      <c r="K5443" s="1">
        <v>45055</v>
      </c>
      <c r="L5443" s="2">
        <v>0.53819444444444442</v>
      </c>
      <c r="M5443" t="s">
        <v>46</v>
      </c>
      <c r="N5443">
        <v>581.79899999999998</v>
      </c>
      <c r="O5443">
        <v>90.801000000000045</v>
      </c>
      <c r="P5443" t="s">
        <v>19</v>
      </c>
      <c r="Q5443" t="s">
        <v>41</v>
      </c>
      <c r="R5443" t="s">
        <v>49</v>
      </c>
      <c r="S5443" t="str">
        <f>TEXT(sales_data[[#This Row],[dtme]],"yyyy")</f>
        <v>2023</v>
      </c>
    </row>
    <row r="5444" spans="1:19" x14ac:dyDescent="0.25">
      <c r="A5444" t="s">
        <v>5510</v>
      </c>
      <c r="B5444" t="s">
        <v>15</v>
      </c>
      <c r="C5444" t="s">
        <v>43</v>
      </c>
      <c r="D5444" t="s">
        <v>23</v>
      </c>
      <c r="E5444" t="s">
        <v>29</v>
      </c>
      <c r="F5444" t="s">
        <v>18</v>
      </c>
      <c r="G5444">
        <v>18</v>
      </c>
      <c r="H5444">
        <v>3</v>
      </c>
      <c r="I5444">
        <v>9.7199999999999989</v>
      </c>
      <c r="J5444">
        <v>63.72</v>
      </c>
      <c r="K5444" s="1">
        <v>45055</v>
      </c>
      <c r="L5444" s="2">
        <v>0.57499999999999996</v>
      </c>
      <c r="M5444" t="s">
        <v>47</v>
      </c>
      <c r="N5444">
        <v>55.946159999999999</v>
      </c>
      <c r="O5444">
        <v>7.7738399999999999</v>
      </c>
      <c r="P5444" t="s">
        <v>19</v>
      </c>
      <c r="Q5444" t="s">
        <v>41</v>
      </c>
      <c r="R5444" t="s">
        <v>49</v>
      </c>
      <c r="S5444" t="str">
        <f>TEXT(sales_data[[#This Row],[dtme]],"yyyy")</f>
        <v>2023</v>
      </c>
    </row>
    <row r="5445" spans="1:19" x14ac:dyDescent="0.25">
      <c r="A5445" t="s">
        <v>5511</v>
      </c>
      <c r="B5445" t="s">
        <v>37</v>
      </c>
      <c r="C5445" t="s">
        <v>45</v>
      </c>
      <c r="D5445" t="s">
        <v>16</v>
      </c>
      <c r="E5445" t="s">
        <v>29</v>
      </c>
      <c r="F5445" t="s">
        <v>18</v>
      </c>
      <c r="G5445">
        <v>12</v>
      </c>
      <c r="H5445">
        <v>6</v>
      </c>
      <c r="I5445">
        <v>12.959999999999999</v>
      </c>
      <c r="J5445">
        <v>84.96</v>
      </c>
      <c r="K5445" s="1">
        <v>45055</v>
      </c>
      <c r="L5445" s="2">
        <v>0.61319444444444449</v>
      </c>
      <c r="M5445" t="s">
        <v>25</v>
      </c>
      <c r="N5445">
        <v>72.385919999999999</v>
      </c>
      <c r="O5445">
        <v>12.574079999999995</v>
      </c>
      <c r="P5445" t="s">
        <v>19</v>
      </c>
      <c r="Q5445" t="s">
        <v>41</v>
      </c>
      <c r="R5445" t="s">
        <v>49</v>
      </c>
      <c r="S5445" t="str">
        <f>TEXT(sales_data[[#This Row],[dtme]],"yyyy")</f>
        <v>2023</v>
      </c>
    </row>
    <row r="5446" spans="1:19" x14ac:dyDescent="0.25">
      <c r="A5446" t="s">
        <v>5512</v>
      </c>
      <c r="B5446" t="s">
        <v>37</v>
      </c>
      <c r="C5446" t="s">
        <v>45</v>
      </c>
      <c r="D5446" t="s">
        <v>23</v>
      </c>
      <c r="E5446" t="s">
        <v>17</v>
      </c>
      <c r="F5446" t="s">
        <v>24</v>
      </c>
      <c r="G5446">
        <v>22</v>
      </c>
      <c r="H5446">
        <v>1</v>
      </c>
      <c r="I5446">
        <v>3.96</v>
      </c>
      <c r="J5446">
        <v>25.96</v>
      </c>
      <c r="K5446" s="1">
        <v>45055</v>
      </c>
      <c r="L5446" s="2">
        <v>0.79652777777777772</v>
      </c>
      <c r="M5446" t="s">
        <v>46</v>
      </c>
      <c r="N5446">
        <v>22.325600000000001</v>
      </c>
      <c r="O5446">
        <v>3.6343999999999994</v>
      </c>
      <c r="P5446" t="s">
        <v>32</v>
      </c>
      <c r="Q5446" t="s">
        <v>41</v>
      </c>
      <c r="R5446" t="s">
        <v>49</v>
      </c>
      <c r="S5446" t="str">
        <f>TEXT(sales_data[[#This Row],[dtme]],"yyyy")</f>
        <v>2023</v>
      </c>
    </row>
    <row r="5447" spans="1:19" x14ac:dyDescent="0.25">
      <c r="A5447" t="s">
        <v>5513</v>
      </c>
      <c r="B5447" t="s">
        <v>15</v>
      </c>
      <c r="C5447" t="s">
        <v>43</v>
      </c>
      <c r="D5447" t="s">
        <v>23</v>
      </c>
      <c r="E5447" t="s">
        <v>17</v>
      </c>
      <c r="F5447" t="s">
        <v>24</v>
      </c>
      <c r="G5447">
        <v>39</v>
      </c>
      <c r="H5447">
        <v>8</v>
      </c>
      <c r="I5447">
        <v>56.16</v>
      </c>
      <c r="J5447">
        <v>368.15999999999997</v>
      </c>
      <c r="K5447" s="1">
        <v>45055</v>
      </c>
      <c r="L5447" s="2">
        <v>0.87430555555555556</v>
      </c>
      <c r="M5447" t="s">
        <v>25</v>
      </c>
      <c r="N5447">
        <v>311.83151999999995</v>
      </c>
      <c r="O5447">
        <v>56.328480000000013</v>
      </c>
      <c r="P5447" t="s">
        <v>32</v>
      </c>
      <c r="Q5447" t="s">
        <v>41</v>
      </c>
      <c r="R5447" t="s">
        <v>49</v>
      </c>
      <c r="S5447" t="str">
        <f>TEXT(sales_data[[#This Row],[dtme]],"yyyy")</f>
        <v>2023</v>
      </c>
    </row>
    <row r="5448" spans="1:19" x14ac:dyDescent="0.25">
      <c r="A5448" t="s">
        <v>5514</v>
      </c>
      <c r="B5448" t="s">
        <v>37</v>
      </c>
      <c r="C5448" t="s">
        <v>45</v>
      </c>
      <c r="D5448" t="s">
        <v>23</v>
      </c>
      <c r="E5448" t="s">
        <v>29</v>
      </c>
      <c r="F5448" t="s">
        <v>33</v>
      </c>
      <c r="G5448">
        <v>81</v>
      </c>
      <c r="H5448">
        <v>6</v>
      </c>
      <c r="I5448">
        <v>87.47999999999999</v>
      </c>
      <c r="J5448">
        <v>573.48</v>
      </c>
      <c r="K5448" s="1">
        <v>45055</v>
      </c>
      <c r="L5448" s="2">
        <v>0.59305555555555556</v>
      </c>
      <c r="M5448" t="s">
        <v>47</v>
      </c>
      <c r="N5448">
        <v>502.94195999999999</v>
      </c>
      <c r="O5448">
        <v>70.538040000000024</v>
      </c>
      <c r="P5448" t="s">
        <v>19</v>
      </c>
      <c r="Q5448" t="s">
        <v>41</v>
      </c>
      <c r="R5448" t="s">
        <v>49</v>
      </c>
      <c r="S5448" t="str">
        <f>TEXT(sales_data[[#This Row],[dtme]],"yyyy")</f>
        <v>2023</v>
      </c>
    </row>
    <row r="5449" spans="1:19" x14ac:dyDescent="0.25">
      <c r="A5449" t="s">
        <v>5515</v>
      </c>
      <c r="B5449" t="s">
        <v>15</v>
      </c>
      <c r="C5449" t="s">
        <v>43</v>
      </c>
      <c r="D5449" t="s">
        <v>16</v>
      </c>
      <c r="E5449" t="s">
        <v>17</v>
      </c>
      <c r="F5449" t="s">
        <v>30</v>
      </c>
      <c r="G5449">
        <v>77</v>
      </c>
      <c r="H5449">
        <v>10</v>
      </c>
      <c r="I5449">
        <v>138.6</v>
      </c>
      <c r="J5449">
        <v>908.6</v>
      </c>
      <c r="K5449" s="1">
        <v>45055</v>
      </c>
      <c r="L5449" s="2">
        <v>0.57986111111111116</v>
      </c>
      <c r="M5449" t="s">
        <v>25</v>
      </c>
      <c r="N5449">
        <v>801.38520000000005</v>
      </c>
      <c r="O5449">
        <v>107.21479999999997</v>
      </c>
      <c r="P5449" t="s">
        <v>19</v>
      </c>
      <c r="Q5449" t="s">
        <v>41</v>
      </c>
      <c r="R5449" t="s">
        <v>49</v>
      </c>
      <c r="S5449" t="str">
        <f>TEXT(sales_data[[#This Row],[dtme]],"yyyy")</f>
        <v>2023</v>
      </c>
    </row>
    <row r="5450" spans="1:19" x14ac:dyDescent="0.25">
      <c r="A5450" t="s">
        <v>5516</v>
      </c>
      <c r="B5450" t="s">
        <v>22</v>
      </c>
      <c r="C5450" t="s">
        <v>44</v>
      </c>
      <c r="D5450" t="s">
        <v>16</v>
      </c>
      <c r="E5450" t="s">
        <v>17</v>
      </c>
      <c r="F5450" t="s">
        <v>38</v>
      </c>
      <c r="G5450">
        <v>50</v>
      </c>
      <c r="H5450">
        <v>10</v>
      </c>
      <c r="I5450">
        <v>90</v>
      </c>
      <c r="J5450">
        <v>590</v>
      </c>
      <c r="K5450" s="1">
        <v>45055</v>
      </c>
      <c r="L5450" s="2">
        <v>0.76041666666666663</v>
      </c>
      <c r="M5450" t="s">
        <v>25</v>
      </c>
      <c r="N5450">
        <v>513.89</v>
      </c>
      <c r="O5450">
        <v>76.110000000000014</v>
      </c>
      <c r="P5450" t="s">
        <v>32</v>
      </c>
      <c r="Q5450" t="s">
        <v>41</v>
      </c>
      <c r="R5450" t="s">
        <v>49</v>
      </c>
      <c r="S5450" t="str">
        <f>TEXT(sales_data[[#This Row],[dtme]],"yyyy")</f>
        <v>2023</v>
      </c>
    </row>
    <row r="5451" spans="1:19" x14ac:dyDescent="0.25">
      <c r="A5451" t="s">
        <v>5517</v>
      </c>
      <c r="B5451" t="s">
        <v>37</v>
      </c>
      <c r="C5451" t="s">
        <v>45</v>
      </c>
      <c r="D5451" t="s">
        <v>16</v>
      </c>
      <c r="E5451" t="s">
        <v>17</v>
      </c>
      <c r="F5451" t="s">
        <v>38</v>
      </c>
      <c r="G5451">
        <v>55</v>
      </c>
      <c r="H5451">
        <v>8</v>
      </c>
      <c r="I5451">
        <v>79.2</v>
      </c>
      <c r="J5451">
        <v>519.20000000000005</v>
      </c>
      <c r="K5451" s="1">
        <v>45055</v>
      </c>
      <c r="L5451" s="2">
        <v>0.55694444444444446</v>
      </c>
      <c r="M5451" t="s">
        <v>25</v>
      </c>
      <c r="N5451">
        <v>462.08800000000002</v>
      </c>
      <c r="O5451">
        <v>57.112000000000023</v>
      </c>
      <c r="P5451" t="s">
        <v>19</v>
      </c>
      <c r="Q5451" t="s">
        <v>41</v>
      </c>
      <c r="R5451" t="s">
        <v>49</v>
      </c>
      <c r="S5451" t="str">
        <f>TEXT(sales_data[[#This Row],[dtme]],"yyyy")</f>
        <v>2023</v>
      </c>
    </row>
    <row r="5452" spans="1:19" x14ac:dyDescent="0.25">
      <c r="A5452" t="s">
        <v>5518</v>
      </c>
      <c r="B5452" t="s">
        <v>22</v>
      </c>
      <c r="C5452" t="s">
        <v>44</v>
      </c>
      <c r="D5452" t="s">
        <v>23</v>
      </c>
      <c r="E5452" t="s">
        <v>17</v>
      </c>
      <c r="F5452" t="s">
        <v>24</v>
      </c>
      <c r="G5452">
        <v>86</v>
      </c>
      <c r="H5452">
        <v>5</v>
      </c>
      <c r="I5452">
        <v>77.399999999999991</v>
      </c>
      <c r="J5452">
        <v>507.4</v>
      </c>
      <c r="K5452" s="1">
        <v>45056</v>
      </c>
      <c r="L5452" s="2">
        <v>0.56180555555555556</v>
      </c>
      <c r="M5452" t="s">
        <v>46</v>
      </c>
      <c r="N5452">
        <v>432.81219999999996</v>
      </c>
      <c r="O5452">
        <v>74.587800000000016</v>
      </c>
      <c r="P5452" t="s">
        <v>19</v>
      </c>
      <c r="Q5452" t="s">
        <v>39</v>
      </c>
      <c r="R5452" t="s">
        <v>49</v>
      </c>
      <c r="S5452" t="str">
        <f>TEXT(sales_data[[#This Row],[dtme]],"yyyy")</f>
        <v>2023</v>
      </c>
    </row>
    <row r="5453" spans="1:19" x14ac:dyDescent="0.25">
      <c r="A5453" t="s">
        <v>5519</v>
      </c>
      <c r="B5453" t="s">
        <v>15</v>
      </c>
      <c r="C5453" t="s">
        <v>43</v>
      </c>
      <c r="D5453" t="s">
        <v>23</v>
      </c>
      <c r="E5453" t="s">
        <v>29</v>
      </c>
      <c r="F5453" t="s">
        <v>24</v>
      </c>
      <c r="G5453">
        <v>16</v>
      </c>
      <c r="H5453">
        <v>2</v>
      </c>
      <c r="I5453">
        <v>5.76</v>
      </c>
      <c r="J5453">
        <v>37.76</v>
      </c>
      <c r="K5453" s="1">
        <v>45056</v>
      </c>
      <c r="L5453" s="2">
        <v>0.69305555555555554</v>
      </c>
      <c r="M5453" t="s">
        <v>46</v>
      </c>
      <c r="N5453">
        <v>33.304319999999997</v>
      </c>
      <c r="O5453">
        <v>4.455680000000001</v>
      </c>
      <c r="P5453" t="s">
        <v>19</v>
      </c>
      <c r="Q5453" t="s">
        <v>39</v>
      </c>
      <c r="R5453" t="s">
        <v>49</v>
      </c>
      <c r="S5453" t="str">
        <f>TEXT(sales_data[[#This Row],[dtme]],"yyyy")</f>
        <v>2023</v>
      </c>
    </row>
    <row r="5454" spans="1:19" x14ac:dyDescent="0.25">
      <c r="A5454" t="s">
        <v>5520</v>
      </c>
      <c r="B5454" t="s">
        <v>15</v>
      </c>
      <c r="C5454" t="s">
        <v>43</v>
      </c>
      <c r="D5454" t="s">
        <v>23</v>
      </c>
      <c r="E5454" t="s">
        <v>17</v>
      </c>
      <c r="F5454" t="s">
        <v>40</v>
      </c>
      <c r="G5454">
        <v>33</v>
      </c>
      <c r="H5454">
        <v>3</v>
      </c>
      <c r="I5454">
        <v>17.82</v>
      </c>
      <c r="J5454">
        <v>116.82</v>
      </c>
      <c r="K5454" s="1">
        <v>45056</v>
      </c>
      <c r="L5454" s="2">
        <v>0.5541666666666667</v>
      </c>
      <c r="M5454" t="s">
        <v>46</v>
      </c>
      <c r="N5454">
        <v>98.128799999999998</v>
      </c>
      <c r="O5454">
        <v>18.691199999999995</v>
      </c>
      <c r="P5454" t="s">
        <v>19</v>
      </c>
      <c r="Q5454" t="s">
        <v>39</v>
      </c>
      <c r="R5454" t="s">
        <v>49</v>
      </c>
      <c r="S5454" t="str">
        <f>TEXT(sales_data[[#This Row],[dtme]],"yyyy")</f>
        <v>2023</v>
      </c>
    </row>
    <row r="5455" spans="1:19" x14ac:dyDescent="0.25">
      <c r="A5455" t="s">
        <v>5521</v>
      </c>
      <c r="B5455" t="s">
        <v>37</v>
      </c>
      <c r="C5455" t="s">
        <v>45</v>
      </c>
      <c r="D5455" t="s">
        <v>23</v>
      </c>
      <c r="E5455" t="s">
        <v>17</v>
      </c>
      <c r="F5455" t="s">
        <v>24</v>
      </c>
      <c r="G5455">
        <v>63</v>
      </c>
      <c r="H5455">
        <v>4</v>
      </c>
      <c r="I5455">
        <v>45.36</v>
      </c>
      <c r="J5455">
        <v>297.36</v>
      </c>
      <c r="K5455" s="1">
        <v>45056</v>
      </c>
      <c r="L5455" s="2">
        <v>0.78541666666666665</v>
      </c>
      <c r="M5455" t="s">
        <v>25</v>
      </c>
      <c r="N5455">
        <v>252.45864</v>
      </c>
      <c r="O5455">
        <v>44.901360000000011</v>
      </c>
      <c r="P5455" t="s">
        <v>32</v>
      </c>
      <c r="Q5455" t="s">
        <v>39</v>
      </c>
      <c r="R5455" t="s">
        <v>49</v>
      </c>
      <c r="S5455" t="str">
        <f>TEXT(sales_data[[#This Row],[dtme]],"yyyy")</f>
        <v>2023</v>
      </c>
    </row>
    <row r="5456" spans="1:19" x14ac:dyDescent="0.25">
      <c r="A5456" t="s">
        <v>5522</v>
      </c>
      <c r="B5456" t="s">
        <v>22</v>
      </c>
      <c r="C5456" t="s">
        <v>44</v>
      </c>
      <c r="D5456" t="s">
        <v>23</v>
      </c>
      <c r="E5456" t="s">
        <v>17</v>
      </c>
      <c r="F5456" t="s">
        <v>38</v>
      </c>
      <c r="G5456">
        <v>27</v>
      </c>
      <c r="H5456">
        <v>1</v>
      </c>
      <c r="I5456">
        <v>4.8599999999999994</v>
      </c>
      <c r="J5456">
        <v>31.86</v>
      </c>
      <c r="K5456" s="1">
        <v>45056</v>
      </c>
      <c r="L5456" s="2">
        <v>0.43194444444444446</v>
      </c>
      <c r="M5456" t="s">
        <v>25</v>
      </c>
      <c r="N5456">
        <v>27.240299999999998</v>
      </c>
      <c r="O5456">
        <v>4.6197000000000017</v>
      </c>
      <c r="P5456" t="s">
        <v>26</v>
      </c>
      <c r="Q5456" t="s">
        <v>39</v>
      </c>
      <c r="R5456" t="s">
        <v>49</v>
      </c>
      <c r="S5456" t="str">
        <f>TEXT(sales_data[[#This Row],[dtme]],"yyyy")</f>
        <v>2023</v>
      </c>
    </row>
    <row r="5457" spans="1:19" x14ac:dyDescent="0.25">
      <c r="A5457" t="s">
        <v>5523</v>
      </c>
      <c r="B5457" t="s">
        <v>37</v>
      </c>
      <c r="C5457" t="s">
        <v>45</v>
      </c>
      <c r="D5457" t="s">
        <v>16</v>
      </c>
      <c r="E5457" t="s">
        <v>17</v>
      </c>
      <c r="F5457" t="s">
        <v>30</v>
      </c>
      <c r="G5457">
        <v>32</v>
      </c>
      <c r="H5457">
        <v>7</v>
      </c>
      <c r="I5457">
        <v>40.32</v>
      </c>
      <c r="J5457">
        <v>264.32</v>
      </c>
      <c r="K5457" s="1">
        <v>45056</v>
      </c>
      <c r="L5457" s="2">
        <v>0.45902777777777776</v>
      </c>
      <c r="M5457" t="s">
        <v>25</v>
      </c>
      <c r="N5457">
        <v>229.69407999999999</v>
      </c>
      <c r="O5457">
        <v>34.625920000000008</v>
      </c>
      <c r="P5457" t="s">
        <v>26</v>
      </c>
      <c r="Q5457" t="s">
        <v>39</v>
      </c>
      <c r="R5457" t="s">
        <v>49</v>
      </c>
      <c r="S5457" t="str">
        <f>TEXT(sales_data[[#This Row],[dtme]],"yyyy")</f>
        <v>2023</v>
      </c>
    </row>
    <row r="5458" spans="1:19" x14ac:dyDescent="0.25">
      <c r="A5458" t="s">
        <v>5524</v>
      </c>
      <c r="B5458" t="s">
        <v>22</v>
      </c>
      <c r="C5458" t="s">
        <v>44</v>
      </c>
      <c r="D5458" t="s">
        <v>23</v>
      </c>
      <c r="E5458" t="s">
        <v>17</v>
      </c>
      <c r="F5458" t="s">
        <v>33</v>
      </c>
      <c r="G5458">
        <v>20</v>
      </c>
      <c r="H5458">
        <v>7</v>
      </c>
      <c r="I5458">
        <v>25.2</v>
      </c>
      <c r="J5458">
        <v>165.2</v>
      </c>
      <c r="K5458" s="1">
        <v>45056</v>
      </c>
      <c r="L5458" s="2">
        <v>0.50138888888888888</v>
      </c>
      <c r="M5458" t="s">
        <v>46</v>
      </c>
      <c r="N5458">
        <v>142.23719999999997</v>
      </c>
      <c r="O5458">
        <v>22.962800000000016</v>
      </c>
      <c r="P5458" t="s">
        <v>19</v>
      </c>
      <c r="Q5458" t="s">
        <v>39</v>
      </c>
      <c r="R5458" t="s">
        <v>49</v>
      </c>
      <c r="S5458" t="str">
        <f>TEXT(sales_data[[#This Row],[dtme]],"yyyy")</f>
        <v>2023</v>
      </c>
    </row>
    <row r="5459" spans="1:19" x14ac:dyDescent="0.25">
      <c r="A5459" t="s">
        <v>5525</v>
      </c>
      <c r="B5459" t="s">
        <v>22</v>
      </c>
      <c r="C5459" t="s">
        <v>44</v>
      </c>
      <c r="D5459" t="s">
        <v>16</v>
      </c>
      <c r="E5459" t="s">
        <v>17</v>
      </c>
      <c r="F5459" t="s">
        <v>30</v>
      </c>
      <c r="G5459">
        <v>52</v>
      </c>
      <c r="H5459">
        <v>4</v>
      </c>
      <c r="I5459">
        <v>37.44</v>
      </c>
      <c r="J5459">
        <v>245.44</v>
      </c>
      <c r="K5459" s="1">
        <v>45056</v>
      </c>
      <c r="L5459" s="2">
        <v>0.50694444444444442</v>
      </c>
      <c r="M5459" t="s">
        <v>46</v>
      </c>
      <c r="N5459">
        <v>209.11488</v>
      </c>
      <c r="O5459">
        <v>36.325119999999998</v>
      </c>
      <c r="P5459" t="s">
        <v>19</v>
      </c>
      <c r="Q5459" t="s">
        <v>39</v>
      </c>
      <c r="R5459" t="s">
        <v>49</v>
      </c>
      <c r="S5459" t="str">
        <f>TEXT(sales_data[[#This Row],[dtme]],"yyyy")</f>
        <v>2023</v>
      </c>
    </row>
    <row r="5460" spans="1:19" x14ac:dyDescent="0.25">
      <c r="A5460" t="s">
        <v>5526</v>
      </c>
      <c r="B5460" t="s">
        <v>22</v>
      </c>
      <c r="C5460" t="s">
        <v>44</v>
      </c>
      <c r="D5460" t="s">
        <v>23</v>
      </c>
      <c r="E5460" t="s">
        <v>17</v>
      </c>
      <c r="F5460" t="s">
        <v>30</v>
      </c>
      <c r="G5460">
        <v>85</v>
      </c>
      <c r="H5460">
        <v>4</v>
      </c>
      <c r="I5460">
        <v>61.199999999999996</v>
      </c>
      <c r="J5460">
        <v>401.2</v>
      </c>
      <c r="K5460" s="1">
        <v>45056</v>
      </c>
      <c r="L5460" s="2">
        <v>0.50486111111111109</v>
      </c>
      <c r="M5460" t="s">
        <v>47</v>
      </c>
      <c r="N5460">
        <v>356.66679999999997</v>
      </c>
      <c r="O5460">
        <v>44.533200000000022</v>
      </c>
      <c r="P5460" t="s">
        <v>19</v>
      </c>
      <c r="Q5460" t="s">
        <v>39</v>
      </c>
      <c r="R5460" t="s">
        <v>49</v>
      </c>
      <c r="S5460" t="str">
        <f>TEXT(sales_data[[#This Row],[dtme]],"yyyy")</f>
        <v>2023</v>
      </c>
    </row>
    <row r="5461" spans="1:19" x14ac:dyDescent="0.25">
      <c r="A5461" t="s">
        <v>5527</v>
      </c>
      <c r="B5461" t="s">
        <v>22</v>
      </c>
      <c r="C5461" t="s">
        <v>44</v>
      </c>
      <c r="D5461" t="s">
        <v>23</v>
      </c>
      <c r="E5461" t="s">
        <v>29</v>
      </c>
      <c r="F5461" t="s">
        <v>30</v>
      </c>
      <c r="G5461">
        <v>57</v>
      </c>
      <c r="H5461">
        <v>9</v>
      </c>
      <c r="I5461">
        <v>92.34</v>
      </c>
      <c r="J5461">
        <v>605.34</v>
      </c>
      <c r="K5461" s="1">
        <v>45056</v>
      </c>
      <c r="L5461" s="2">
        <v>0.56388888888888888</v>
      </c>
      <c r="M5461" t="s">
        <v>25</v>
      </c>
      <c r="N5461">
        <v>521.19774000000007</v>
      </c>
      <c r="O5461">
        <v>84.142259999999965</v>
      </c>
      <c r="P5461" t="s">
        <v>19</v>
      </c>
      <c r="Q5461" t="s">
        <v>39</v>
      </c>
      <c r="R5461" t="s">
        <v>49</v>
      </c>
      <c r="S5461" t="str">
        <f>TEXT(sales_data[[#This Row],[dtme]],"yyyy")</f>
        <v>2023</v>
      </c>
    </row>
    <row r="5462" spans="1:19" x14ac:dyDescent="0.25">
      <c r="A5462" t="s">
        <v>5528</v>
      </c>
      <c r="B5462" t="s">
        <v>15</v>
      </c>
      <c r="C5462" t="s">
        <v>43</v>
      </c>
      <c r="D5462" t="s">
        <v>23</v>
      </c>
      <c r="E5462" t="s">
        <v>29</v>
      </c>
      <c r="F5462" t="s">
        <v>38</v>
      </c>
      <c r="G5462">
        <v>38</v>
      </c>
      <c r="H5462">
        <v>6</v>
      </c>
      <c r="I5462">
        <v>41.04</v>
      </c>
      <c r="J5462">
        <v>269.04000000000002</v>
      </c>
      <c r="K5462" s="1">
        <v>45056</v>
      </c>
      <c r="L5462" s="2">
        <v>0.79652777777777772</v>
      </c>
      <c r="M5462" t="s">
        <v>47</v>
      </c>
      <c r="N5462">
        <v>230.0292</v>
      </c>
      <c r="O5462">
        <v>39.010800000000017</v>
      </c>
      <c r="P5462" t="s">
        <v>32</v>
      </c>
      <c r="Q5462" t="s">
        <v>39</v>
      </c>
      <c r="R5462" t="s">
        <v>49</v>
      </c>
      <c r="S5462" t="str">
        <f>TEXT(sales_data[[#This Row],[dtme]],"yyyy")</f>
        <v>2023</v>
      </c>
    </row>
    <row r="5463" spans="1:19" x14ac:dyDescent="0.25">
      <c r="A5463" t="s">
        <v>5529</v>
      </c>
      <c r="B5463" t="s">
        <v>37</v>
      </c>
      <c r="C5463" t="s">
        <v>45</v>
      </c>
      <c r="D5463" t="s">
        <v>16</v>
      </c>
      <c r="E5463" t="s">
        <v>29</v>
      </c>
      <c r="F5463" t="s">
        <v>40</v>
      </c>
      <c r="G5463">
        <v>33</v>
      </c>
      <c r="H5463">
        <v>3</v>
      </c>
      <c r="I5463">
        <v>17.82</v>
      </c>
      <c r="J5463">
        <v>116.82</v>
      </c>
      <c r="K5463" s="1">
        <v>45056</v>
      </c>
      <c r="L5463" s="2">
        <v>0.8208333333333333</v>
      </c>
      <c r="M5463" t="s">
        <v>25</v>
      </c>
      <c r="N5463">
        <v>102.68477999999999</v>
      </c>
      <c r="O5463">
        <v>14.135220000000004</v>
      </c>
      <c r="P5463" t="s">
        <v>32</v>
      </c>
      <c r="Q5463" t="s">
        <v>39</v>
      </c>
      <c r="R5463" t="s">
        <v>49</v>
      </c>
      <c r="S5463" t="str">
        <f>TEXT(sales_data[[#This Row],[dtme]],"yyyy")</f>
        <v>2023</v>
      </c>
    </row>
    <row r="5464" spans="1:19" x14ac:dyDescent="0.25">
      <c r="A5464" t="s">
        <v>5530</v>
      </c>
      <c r="B5464" t="s">
        <v>37</v>
      </c>
      <c r="C5464" t="s">
        <v>45</v>
      </c>
      <c r="D5464" t="s">
        <v>16</v>
      </c>
      <c r="E5464" t="s">
        <v>29</v>
      </c>
      <c r="F5464" t="s">
        <v>38</v>
      </c>
      <c r="G5464">
        <v>32</v>
      </c>
      <c r="H5464">
        <v>4</v>
      </c>
      <c r="I5464">
        <v>23.04</v>
      </c>
      <c r="J5464">
        <v>151.04</v>
      </c>
      <c r="K5464" s="1">
        <v>45056</v>
      </c>
      <c r="L5464" s="2">
        <v>0.81111111111111112</v>
      </c>
      <c r="M5464" t="s">
        <v>47</v>
      </c>
      <c r="N5464">
        <v>129.89439999999999</v>
      </c>
      <c r="O5464">
        <v>21.145600000000002</v>
      </c>
      <c r="P5464" t="s">
        <v>32</v>
      </c>
      <c r="Q5464" t="s">
        <v>39</v>
      </c>
      <c r="R5464" t="s">
        <v>49</v>
      </c>
      <c r="S5464" t="str">
        <f>TEXT(sales_data[[#This Row],[dtme]],"yyyy")</f>
        <v>2023</v>
      </c>
    </row>
    <row r="5465" spans="1:19" x14ac:dyDescent="0.25">
      <c r="A5465" t="s">
        <v>5531</v>
      </c>
      <c r="B5465" t="s">
        <v>22</v>
      </c>
      <c r="C5465" t="s">
        <v>44</v>
      </c>
      <c r="D5465" t="s">
        <v>23</v>
      </c>
      <c r="E5465" t="s">
        <v>17</v>
      </c>
      <c r="F5465" t="s">
        <v>24</v>
      </c>
      <c r="G5465">
        <v>41</v>
      </c>
      <c r="H5465">
        <v>4</v>
      </c>
      <c r="I5465">
        <v>29.52</v>
      </c>
      <c r="J5465">
        <v>193.52</v>
      </c>
      <c r="K5465" s="1">
        <v>45057</v>
      </c>
      <c r="L5465" s="2">
        <v>0.43680555555555556</v>
      </c>
      <c r="M5465" t="s">
        <v>46</v>
      </c>
      <c r="N5465">
        <v>163.52440000000001</v>
      </c>
      <c r="O5465">
        <v>29.995599999999996</v>
      </c>
      <c r="P5465" t="s">
        <v>26</v>
      </c>
      <c r="Q5465" t="s">
        <v>36</v>
      </c>
      <c r="R5465" t="s">
        <v>49</v>
      </c>
      <c r="S5465" t="str">
        <f>TEXT(sales_data[[#This Row],[dtme]],"yyyy")</f>
        <v>2023</v>
      </c>
    </row>
    <row r="5466" spans="1:19" x14ac:dyDescent="0.25">
      <c r="A5466" t="s">
        <v>5532</v>
      </c>
      <c r="B5466" t="s">
        <v>22</v>
      </c>
      <c r="C5466" t="s">
        <v>44</v>
      </c>
      <c r="D5466" t="s">
        <v>16</v>
      </c>
      <c r="E5466" t="s">
        <v>29</v>
      </c>
      <c r="F5466" t="s">
        <v>40</v>
      </c>
      <c r="G5466">
        <v>14</v>
      </c>
      <c r="H5466">
        <v>6</v>
      </c>
      <c r="I5466">
        <v>15.12</v>
      </c>
      <c r="J5466">
        <v>99.12</v>
      </c>
      <c r="K5466" s="1">
        <v>45057</v>
      </c>
      <c r="L5466" s="2">
        <v>0.80555555555555558</v>
      </c>
      <c r="M5466" t="s">
        <v>47</v>
      </c>
      <c r="N5466">
        <v>83.954640000000012</v>
      </c>
      <c r="O5466">
        <v>15.165359999999993</v>
      </c>
      <c r="P5466" t="s">
        <v>32</v>
      </c>
      <c r="Q5466" t="s">
        <v>36</v>
      </c>
      <c r="R5466" t="s">
        <v>49</v>
      </c>
      <c r="S5466" t="str">
        <f>TEXT(sales_data[[#This Row],[dtme]],"yyyy")</f>
        <v>2023</v>
      </c>
    </row>
    <row r="5467" spans="1:19" x14ac:dyDescent="0.25">
      <c r="A5467" t="s">
        <v>5533</v>
      </c>
      <c r="B5467" t="s">
        <v>37</v>
      </c>
      <c r="C5467" t="s">
        <v>45</v>
      </c>
      <c r="D5467" t="s">
        <v>16</v>
      </c>
      <c r="E5467" t="s">
        <v>29</v>
      </c>
      <c r="F5467" t="s">
        <v>18</v>
      </c>
      <c r="G5467">
        <v>52</v>
      </c>
      <c r="H5467">
        <v>1</v>
      </c>
      <c r="I5467">
        <v>9.36</v>
      </c>
      <c r="J5467">
        <v>61.36</v>
      </c>
      <c r="K5467" s="1">
        <v>45057</v>
      </c>
      <c r="L5467" s="2">
        <v>0.62569444444444444</v>
      </c>
      <c r="M5467" t="s">
        <v>25</v>
      </c>
      <c r="N5467">
        <v>54.487679999999997</v>
      </c>
      <c r="O5467">
        <v>6.872320000000002</v>
      </c>
      <c r="P5467" t="s">
        <v>19</v>
      </c>
      <c r="Q5467" t="s">
        <v>36</v>
      </c>
      <c r="R5467" t="s">
        <v>49</v>
      </c>
      <c r="S5467" t="str">
        <f>TEXT(sales_data[[#This Row],[dtme]],"yyyy")</f>
        <v>2023</v>
      </c>
    </row>
    <row r="5468" spans="1:19" x14ac:dyDescent="0.25">
      <c r="A5468" t="s">
        <v>5534</v>
      </c>
      <c r="B5468" t="s">
        <v>37</v>
      </c>
      <c r="C5468" t="s">
        <v>45</v>
      </c>
      <c r="D5468" t="s">
        <v>16</v>
      </c>
      <c r="E5468" t="s">
        <v>29</v>
      </c>
      <c r="F5468" t="s">
        <v>40</v>
      </c>
      <c r="G5468">
        <v>18</v>
      </c>
      <c r="H5468">
        <v>6</v>
      </c>
      <c r="I5468">
        <v>19.439999999999998</v>
      </c>
      <c r="J5468">
        <v>127.44</v>
      </c>
      <c r="K5468" s="1">
        <v>45057</v>
      </c>
      <c r="L5468" s="2">
        <v>0.75277777777777777</v>
      </c>
      <c r="M5468" t="s">
        <v>25</v>
      </c>
      <c r="N5468">
        <v>107.30448</v>
      </c>
      <c r="O5468">
        <v>20.13552</v>
      </c>
      <c r="P5468" t="s">
        <v>32</v>
      </c>
      <c r="Q5468" t="s">
        <v>36</v>
      </c>
      <c r="R5468" t="s">
        <v>49</v>
      </c>
      <c r="S5468" t="str">
        <f>TEXT(sales_data[[#This Row],[dtme]],"yyyy")</f>
        <v>2023</v>
      </c>
    </row>
    <row r="5469" spans="1:19" x14ac:dyDescent="0.25">
      <c r="A5469" t="s">
        <v>5535</v>
      </c>
      <c r="B5469" t="s">
        <v>15</v>
      </c>
      <c r="C5469" t="s">
        <v>43</v>
      </c>
      <c r="D5469" t="s">
        <v>16</v>
      </c>
      <c r="E5469" t="s">
        <v>29</v>
      </c>
      <c r="F5469" t="s">
        <v>40</v>
      </c>
      <c r="G5469">
        <v>20</v>
      </c>
      <c r="H5469">
        <v>3</v>
      </c>
      <c r="I5469">
        <v>10.799999999999999</v>
      </c>
      <c r="J5469">
        <v>70.8</v>
      </c>
      <c r="K5469" s="1">
        <v>45057</v>
      </c>
      <c r="L5469" s="2">
        <v>0.8125</v>
      </c>
      <c r="M5469" t="s">
        <v>46</v>
      </c>
      <c r="N5469">
        <v>60.958799999999997</v>
      </c>
      <c r="O5469">
        <v>9.8412000000000006</v>
      </c>
      <c r="P5469" t="s">
        <v>32</v>
      </c>
      <c r="Q5469" t="s">
        <v>36</v>
      </c>
      <c r="R5469" t="s">
        <v>49</v>
      </c>
      <c r="S5469" t="str">
        <f>TEXT(sales_data[[#This Row],[dtme]],"yyyy")</f>
        <v>2023</v>
      </c>
    </row>
    <row r="5470" spans="1:19" x14ac:dyDescent="0.25">
      <c r="A5470" t="s">
        <v>5536</v>
      </c>
      <c r="B5470" t="s">
        <v>37</v>
      </c>
      <c r="C5470" t="s">
        <v>45</v>
      </c>
      <c r="D5470" t="s">
        <v>16</v>
      </c>
      <c r="E5470" t="s">
        <v>29</v>
      </c>
      <c r="F5470" t="s">
        <v>18</v>
      </c>
      <c r="G5470">
        <v>88</v>
      </c>
      <c r="H5470">
        <v>6</v>
      </c>
      <c r="I5470">
        <v>95.039999999999992</v>
      </c>
      <c r="J5470">
        <v>623.04</v>
      </c>
      <c r="K5470" s="1">
        <v>45057</v>
      </c>
      <c r="L5470" s="2">
        <v>0.72499999999999998</v>
      </c>
      <c r="M5470" t="s">
        <v>47</v>
      </c>
      <c r="N5470">
        <v>547.65215999999998</v>
      </c>
      <c r="O5470">
        <v>75.387839999999983</v>
      </c>
      <c r="P5470" t="s">
        <v>32</v>
      </c>
      <c r="Q5470" t="s">
        <v>36</v>
      </c>
      <c r="R5470" t="s">
        <v>49</v>
      </c>
      <c r="S5470" t="str">
        <f>TEXT(sales_data[[#This Row],[dtme]],"yyyy")</f>
        <v>2023</v>
      </c>
    </row>
    <row r="5471" spans="1:19" x14ac:dyDescent="0.25">
      <c r="A5471" t="s">
        <v>5537</v>
      </c>
      <c r="B5471" t="s">
        <v>15</v>
      </c>
      <c r="C5471" t="s">
        <v>43</v>
      </c>
      <c r="D5471" t="s">
        <v>23</v>
      </c>
      <c r="E5471" t="s">
        <v>29</v>
      </c>
      <c r="F5471" t="s">
        <v>38</v>
      </c>
      <c r="G5471">
        <v>68</v>
      </c>
      <c r="H5471">
        <v>9</v>
      </c>
      <c r="I5471">
        <v>110.16</v>
      </c>
      <c r="J5471">
        <v>722.16</v>
      </c>
      <c r="K5471" s="1">
        <v>45057</v>
      </c>
      <c r="L5471" s="2">
        <v>0.69722222222222219</v>
      </c>
      <c r="M5471" t="s">
        <v>25</v>
      </c>
      <c r="N5471">
        <v>608.78088000000002</v>
      </c>
      <c r="O5471">
        <v>113.37911999999994</v>
      </c>
      <c r="P5471" t="s">
        <v>19</v>
      </c>
      <c r="Q5471" t="s">
        <v>36</v>
      </c>
      <c r="R5471" t="s">
        <v>49</v>
      </c>
      <c r="S5471" t="str">
        <f>TEXT(sales_data[[#This Row],[dtme]],"yyyy")</f>
        <v>2023</v>
      </c>
    </row>
    <row r="5472" spans="1:19" x14ac:dyDescent="0.25">
      <c r="A5472" t="s">
        <v>5538</v>
      </c>
      <c r="B5472" t="s">
        <v>15</v>
      </c>
      <c r="C5472" t="s">
        <v>43</v>
      </c>
      <c r="D5472" t="s">
        <v>23</v>
      </c>
      <c r="E5472" t="s">
        <v>29</v>
      </c>
      <c r="F5472" t="s">
        <v>33</v>
      </c>
      <c r="G5472">
        <v>93</v>
      </c>
      <c r="H5472">
        <v>1</v>
      </c>
      <c r="I5472">
        <v>16.739999999999998</v>
      </c>
      <c r="J5472">
        <v>109.74</v>
      </c>
      <c r="K5472" s="1">
        <v>45057</v>
      </c>
      <c r="L5472" s="2">
        <v>0.78819444444444442</v>
      </c>
      <c r="M5472" t="s">
        <v>25</v>
      </c>
      <c r="N5472">
        <v>92.181600000000003</v>
      </c>
      <c r="O5472">
        <v>17.558399999999992</v>
      </c>
      <c r="P5472" t="s">
        <v>32</v>
      </c>
      <c r="Q5472" t="s">
        <v>36</v>
      </c>
      <c r="R5472" t="s">
        <v>49</v>
      </c>
      <c r="S5472" t="str">
        <f>TEXT(sales_data[[#This Row],[dtme]],"yyyy")</f>
        <v>2023</v>
      </c>
    </row>
    <row r="5473" spans="1:19" x14ac:dyDescent="0.25">
      <c r="A5473" t="s">
        <v>5539</v>
      </c>
      <c r="B5473" t="s">
        <v>37</v>
      </c>
      <c r="C5473" t="s">
        <v>45</v>
      </c>
      <c r="D5473" t="s">
        <v>23</v>
      </c>
      <c r="E5473" t="s">
        <v>29</v>
      </c>
      <c r="F5473" t="s">
        <v>18</v>
      </c>
      <c r="G5473">
        <v>69</v>
      </c>
      <c r="H5473">
        <v>9</v>
      </c>
      <c r="I5473">
        <v>111.78</v>
      </c>
      <c r="J5473">
        <v>732.78</v>
      </c>
      <c r="K5473" s="1">
        <v>45057</v>
      </c>
      <c r="L5473" s="2">
        <v>0.47916666666666669</v>
      </c>
      <c r="M5473" t="s">
        <v>46</v>
      </c>
      <c r="N5473">
        <v>625.79412000000002</v>
      </c>
      <c r="O5473">
        <v>106.98587999999995</v>
      </c>
      <c r="P5473" t="s">
        <v>26</v>
      </c>
      <c r="Q5473" t="s">
        <v>36</v>
      </c>
      <c r="R5473" t="s">
        <v>49</v>
      </c>
      <c r="S5473" t="str">
        <f>TEXT(sales_data[[#This Row],[dtme]],"yyyy")</f>
        <v>2023</v>
      </c>
    </row>
    <row r="5474" spans="1:19" x14ac:dyDescent="0.25">
      <c r="A5474" t="s">
        <v>5540</v>
      </c>
      <c r="B5474" t="s">
        <v>37</v>
      </c>
      <c r="C5474" t="s">
        <v>45</v>
      </c>
      <c r="D5474" t="s">
        <v>23</v>
      </c>
      <c r="E5474" t="s">
        <v>29</v>
      </c>
      <c r="F5474" t="s">
        <v>18</v>
      </c>
      <c r="G5474">
        <v>67</v>
      </c>
      <c r="H5474">
        <v>2</v>
      </c>
      <c r="I5474">
        <v>24.119999999999997</v>
      </c>
      <c r="J5474">
        <v>158.12</v>
      </c>
      <c r="K5474" s="1">
        <v>45057</v>
      </c>
      <c r="L5474" s="2">
        <v>0.58750000000000002</v>
      </c>
      <c r="M5474" t="s">
        <v>25</v>
      </c>
      <c r="N5474">
        <v>138.98748000000001</v>
      </c>
      <c r="O5474">
        <v>19.13252</v>
      </c>
      <c r="P5474" t="s">
        <v>19</v>
      </c>
      <c r="Q5474" t="s">
        <v>36</v>
      </c>
      <c r="R5474" t="s">
        <v>49</v>
      </c>
      <c r="S5474" t="str">
        <f>TEXT(sales_data[[#This Row],[dtme]],"yyyy")</f>
        <v>2023</v>
      </c>
    </row>
    <row r="5475" spans="1:19" x14ac:dyDescent="0.25">
      <c r="A5475" t="s">
        <v>5541</v>
      </c>
      <c r="B5475" t="s">
        <v>15</v>
      </c>
      <c r="C5475" t="s">
        <v>43</v>
      </c>
      <c r="D5475" t="s">
        <v>16</v>
      </c>
      <c r="E5475" t="s">
        <v>17</v>
      </c>
      <c r="F5475" t="s">
        <v>18</v>
      </c>
      <c r="G5475">
        <v>91</v>
      </c>
      <c r="H5475">
        <v>8</v>
      </c>
      <c r="I5475">
        <v>131.04</v>
      </c>
      <c r="J5475">
        <v>859.04</v>
      </c>
      <c r="K5475" s="1">
        <v>45057</v>
      </c>
      <c r="L5475" s="2">
        <v>0.84791666666666665</v>
      </c>
      <c r="M5475" t="s">
        <v>25</v>
      </c>
      <c r="N5475">
        <v>750.80095999999992</v>
      </c>
      <c r="O5475">
        <v>108.23904000000005</v>
      </c>
      <c r="P5475" t="s">
        <v>32</v>
      </c>
      <c r="Q5475" t="s">
        <v>36</v>
      </c>
      <c r="R5475" t="s">
        <v>49</v>
      </c>
      <c r="S5475" t="str">
        <f>TEXT(sales_data[[#This Row],[dtme]],"yyyy")</f>
        <v>2023</v>
      </c>
    </row>
    <row r="5476" spans="1:19" x14ac:dyDescent="0.25">
      <c r="A5476" t="s">
        <v>5542</v>
      </c>
      <c r="B5476" t="s">
        <v>37</v>
      </c>
      <c r="C5476" t="s">
        <v>45</v>
      </c>
      <c r="D5476" t="s">
        <v>16</v>
      </c>
      <c r="E5476" t="s">
        <v>29</v>
      </c>
      <c r="F5476" t="s">
        <v>18</v>
      </c>
      <c r="G5476">
        <v>52</v>
      </c>
      <c r="H5476">
        <v>3</v>
      </c>
      <c r="I5476">
        <v>28.08</v>
      </c>
      <c r="J5476">
        <v>184.07999999999998</v>
      </c>
      <c r="K5476" s="1">
        <v>45057</v>
      </c>
      <c r="L5476" s="2">
        <v>0.69861111111111107</v>
      </c>
      <c r="M5476" t="s">
        <v>25</v>
      </c>
      <c r="N5476">
        <v>160.88592</v>
      </c>
      <c r="O5476">
        <v>23.194079999999985</v>
      </c>
      <c r="P5476" t="s">
        <v>19</v>
      </c>
      <c r="Q5476" t="s">
        <v>36</v>
      </c>
      <c r="R5476" t="s">
        <v>49</v>
      </c>
      <c r="S5476" t="str">
        <f>TEXT(sales_data[[#This Row],[dtme]],"yyyy")</f>
        <v>2023</v>
      </c>
    </row>
    <row r="5477" spans="1:19" x14ac:dyDescent="0.25">
      <c r="A5477" t="s">
        <v>5543</v>
      </c>
      <c r="B5477" t="s">
        <v>15</v>
      </c>
      <c r="C5477" t="s">
        <v>43</v>
      </c>
      <c r="D5477" t="s">
        <v>16</v>
      </c>
      <c r="E5477" t="s">
        <v>29</v>
      </c>
      <c r="F5477" t="s">
        <v>38</v>
      </c>
      <c r="G5477">
        <v>28</v>
      </c>
      <c r="H5477">
        <v>8</v>
      </c>
      <c r="I5477">
        <v>40.32</v>
      </c>
      <c r="J5477">
        <v>264.32</v>
      </c>
      <c r="K5477" s="1">
        <v>45057</v>
      </c>
      <c r="L5477" s="2">
        <v>0.47569444444444442</v>
      </c>
      <c r="M5477" t="s">
        <v>47</v>
      </c>
      <c r="N5477">
        <v>232.33727999999999</v>
      </c>
      <c r="O5477">
        <v>31.98272</v>
      </c>
      <c r="P5477" t="s">
        <v>26</v>
      </c>
      <c r="Q5477" t="s">
        <v>36</v>
      </c>
      <c r="R5477" t="s">
        <v>49</v>
      </c>
      <c r="S5477" t="str">
        <f>TEXT(sales_data[[#This Row],[dtme]],"yyyy")</f>
        <v>2023</v>
      </c>
    </row>
    <row r="5478" spans="1:19" x14ac:dyDescent="0.25">
      <c r="A5478" t="s">
        <v>5544</v>
      </c>
      <c r="B5478" t="s">
        <v>37</v>
      </c>
      <c r="C5478" t="s">
        <v>45</v>
      </c>
      <c r="D5478" t="s">
        <v>23</v>
      </c>
      <c r="E5478" t="s">
        <v>29</v>
      </c>
      <c r="F5478" t="s">
        <v>24</v>
      </c>
      <c r="G5478">
        <v>89</v>
      </c>
      <c r="H5478">
        <v>3</v>
      </c>
      <c r="I5478">
        <v>48.059999999999995</v>
      </c>
      <c r="J5478">
        <v>315.06</v>
      </c>
      <c r="K5478" s="1">
        <v>45057</v>
      </c>
      <c r="L5478" s="2">
        <v>0.76527777777777772</v>
      </c>
      <c r="M5478" t="s">
        <v>25</v>
      </c>
      <c r="N5478">
        <v>275.04737999999998</v>
      </c>
      <c r="O5478">
        <v>40.012620000000027</v>
      </c>
      <c r="P5478" t="s">
        <v>32</v>
      </c>
      <c r="Q5478" t="s">
        <v>36</v>
      </c>
      <c r="R5478" t="s">
        <v>49</v>
      </c>
      <c r="S5478" t="str">
        <f>TEXT(sales_data[[#This Row],[dtme]],"yyyy")</f>
        <v>2023</v>
      </c>
    </row>
    <row r="5479" spans="1:19" x14ac:dyDescent="0.25">
      <c r="A5479" t="s">
        <v>5545</v>
      </c>
      <c r="B5479" t="s">
        <v>15</v>
      </c>
      <c r="C5479" t="s">
        <v>43</v>
      </c>
      <c r="D5479" t="s">
        <v>16</v>
      </c>
      <c r="E5479" t="s">
        <v>29</v>
      </c>
      <c r="F5479" t="s">
        <v>24</v>
      </c>
      <c r="G5479">
        <v>61</v>
      </c>
      <c r="H5479">
        <v>9</v>
      </c>
      <c r="I5479">
        <v>98.82</v>
      </c>
      <c r="J5479">
        <v>647.81999999999994</v>
      </c>
      <c r="K5479" s="1">
        <v>45057</v>
      </c>
      <c r="L5479" s="2">
        <v>0.53611111111111109</v>
      </c>
      <c r="M5479" t="s">
        <v>47</v>
      </c>
      <c r="N5479">
        <v>572.02505999999994</v>
      </c>
      <c r="O5479">
        <v>75.794939999999997</v>
      </c>
      <c r="P5479" t="s">
        <v>19</v>
      </c>
      <c r="Q5479" t="s">
        <v>36</v>
      </c>
      <c r="R5479" t="s">
        <v>49</v>
      </c>
      <c r="S5479" t="str">
        <f>TEXT(sales_data[[#This Row],[dtme]],"yyyy")</f>
        <v>2023</v>
      </c>
    </row>
    <row r="5480" spans="1:19" x14ac:dyDescent="0.25">
      <c r="A5480" t="s">
        <v>5546</v>
      </c>
      <c r="B5480" t="s">
        <v>15</v>
      </c>
      <c r="C5480" t="s">
        <v>43</v>
      </c>
      <c r="D5480" t="s">
        <v>16</v>
      </c>
      <c r="E5480" t="s">
        <v>17</v>
      </c>
      <c r="F5480" t="s">
        <v>38</v>
      </c>
      <c r="G5480">
        <v>54</v>
      </c>
      <c r="H5480">
        <v>7</v>
      </c>
      <c r="I5480">
        <v>68.039999999999992</v>
      </c>
      <c r="J5480">
        <v>446.03999999999996</v>
      </c>
      <c r="K5480" s="1">
        <v>45057</v>
      </c>
      <c r="L5480" s="2">
        <v>0.56736111111111109</v>
      </c>
      <c r="M5480" t="s">
        <v>47</v>
      </c>
      <c r="N5480">
        <v>396.97559999999999</v>
      </c>
      <c r="O5480">
        <v>49.064399999999978</v>
      </c>
      <c r="P5480" t="s">
        <v>19</v>
      </c>
      <c r="Q5480" t="s">
        <v>36</v>
      </c>
      <c r="R5480" t="s">
        <v>49</v>
      </c>
      <c r="S5480" t="str">
        <f>TEXT(sales_data[[#This Row],[dtme]],"yyyy")</f>
        <v>2023</v>
      </c>
    </row>
    <row r="5481" spans="1:19" x14ac:dyDescent="0.25">
      <c r="A5481" t="s">
        <v>5547</v>
      </c>
      <c r="B5481" t="s">
        <v>37</v>
      </c>
      <c r="C5481" t="s">
        <v>45</v>
      </c>
      <c r="D5481" t="s">
        <v>16</v>
      </c>
      <c r="E5481" t="s">
        <v>17</v>
      </c>
      <c r="F5481" t="s">
        <v>40</v>
      </c>
      <c r="G5481">
        <v>96</v>
      </c>
      <c r="H5481">
        <v>8</v>
      </c>
      <c r="I5481">
        <v>138.24</v>
      </c>
      <c r="J5481">
        <v>906.24</v>
      </c>
      <c r="K5481" s="1">
        <v>45058</v>
      </c>
      <c r="L5481" s="2">
        <v>0.61250000000000004</v>
      </c>
      <c r="M5481" t="s">
        <v>46</v>
      </c>
      <c r="N5481">
        <v>798.39743999999996</v>
      </c>
      <c r="O5481">
        <v>107.84256000000005</v>
      </c>
      <c r="P5481" t="s">
        <v>19</v>
      </c>
      <c r="Q5481" t="s">
        <v>27</v>
      </c>
      <c r="R5481" t="s">
        <v>49</v>
      </c>
      <c r="S5481" t="str">
        <f>TEXT(sales_data[[#This Row],[dtme]],"yyyy")</f>
        <v>2023</v>
      </c>
    </row>
    <row r="5482" spans="1:19" x14ac:dyDescent="0.25">
      <c r="A5482" t="s">
        <v>5548</v>
      </c>
      <c r="B5482" t="s">
        <v>15</v>
      </c>
      <c r="C5482" t="s">
        <v>43</v>
      </c>
      <c r="D5482" t="s">
        <v>23</v>
      </c>
      <c r="E5482" t="s">
        <v>29</v>
      </c>
      <c r="F5482" t="s">
        <v>40</v>
      </c>
      <c r="G5482">
        <v>48</v>
      </c>
      <c r="H5482">
        <v>7</v>
      </c>
      <c r="I5482">
        <v>60.48</v>
      </c>
      <c r="J5482">
        <v>396.48</v>
      </c>
      <c r="K5482" s="1">
        <v>45058</v>
      </c>
      <c r="L5482" s="2">
        <v>0.51388888888888884</v>
      </c>
      <c r="M5482" t="s">
        <v>46</v>
      </c>
      <c r="N5482">
        <v>348.10944000000001</v>
      </c>
      <c r="O5482">
        <v>48.370560000000012</v>
      </c>
      <c r="P5482" t="s">
        <v>19</v>
      </c>
      <c r="Q5482" t="s">
        <v>27</v>
      </c>
      <c r="R5482" t="s">
        <v>49</v>
      </c>
      <c r="S5482" t="str">
        <f>TEXT(sales_data[[#This Row],[dtme]],"yyyy")</f>
        <v>2023</v>
      </c>
    </row>
    <row r="5483" spans="1:19" x14ac:dyDescent="0.25">
      <c r="A5483" t="s">
        <v>5549</v>
      </c>
      <c r="B5483" t="s">
        <v>37</v>
      </c>
      <c r="C5483" t="s">
        <v>45</v>
      </c>
      <c r="D5483" t="s">
        <v>16</v>
      </c>
      <c r="E5483" t="s">
        <v>17</v>
      </c>
      <c r="F5483" t="s">
        <v>18</v>
      </c>
      <c r="G5483">
        <v>68</v>
      </c>
      <c r="H5483">
        <v>7</v>
      </c>
      <c r="I5483">
        <v>85.679999999999993</v>
      </c>
      <c r="J5483">
        <v>561.67999999999995</v>
      </c>
      <c r="K5483" s="1">
        <v>45058</v>
      </c>
      <c r="L5483" s="2">
        <v>0.83819444444444446</v>
      </c>
      <c r="M5483" t="s">
        <v>47</v>
      </c>
      <c r="N5483">
        <v>481.92143999999996</v>
      </c>
      <c r="O5483">
        <v>79.758559999999989</v>
      </c>
      <c r="P5483" t="s">
        <v>32</v>
      </c>
      <c r="Q5483" t="s">
        <v>27</v>
      </c>
      <c r="R5483" t="s">
        <v>49</v>
      </c>
      <c r="S5483" t="str">
        <f>TEXT(sales_data[[#This Row],[dtme]],"yyyy")</f>
        <v>2023</v>
      </c>
    </row>
    <row r="5484" spans="1:19" x14ac:dyDescent="0.25">
      <c r="A5484" t="s">
        <v>5550</v>
      </c>
      <c r="B5484" t="s">
        <v>37</v>
      </c>
      <c r="C5484" t="s">
        <v>45</v>
      </c>
      <c r="D5484" t="s">
        <v>23</v>
      </c>
      <c r="E5484" t="s">
        <v>29</v>
      </c>
      <c r="F5484" t="s">
        <v>33</v>
      </c>
      <c r="G5484">
        <v>74</v>
      </c>
      <c r="H5484">
        <v>8</v>
      </c>
      <c r="I5484">
        <v>106.56</v>
      </c>
      <c r="J5484">
        <v>698.56</v>
      </c>
      <c r="K5484" s="1">
        <v>45058</v>
      </c>
      <c r="L5484" s="2">
        <v>0.59305555555555556</v>
      </c>
      <c r="M5484" t="s">
        <v>46</v>
      </c>
      <c r="N5484">
        <v>621.01983999999993</v>
      </c>
      <c r="O5484">
        <v>77.540160000000014</v>
      </c>
      <c r="P5484" t="s">
        <v>19</v>
      </c>
      <c r="Q5484" t="s">
        <v>27</v>
      </c>
      <c r="R5484" t="s">
        <v>49</v>
      </c>
      <c r="S5484" t="str">
        <f>TEXT(sales_data[[#This Row],[dtme]],"yyyy")</f>
        <v>2023</v>
      </c>
    </row>
    <row r="5485" spans="1:19" x14ac:dyDescent="0.25">
      <c r="A5485" t="s">
        <v>5551</v>
      </c>
      <c r="B5485" t="s">
        <v>37</v>
      </c>
      <c r="C5485" t="s">
        <v>45</v>
      </c>
      <c r="D5485" t="s">
        <v>16</v>
      </c>
      <c r="E5485" t="s">
        <v>17</v>
      </c>
      <c r="F5485" t="s">
        <v>30</v>
      </c>
      <c r="G5485">
        <v>50</v>
      </c>
      <c r="H5485">
        <v>1</v>
      </c>
      <c r="I5485">
        <v>9</v>
      </c>
      <c r="J5485">
        <v>59</v>
      </c>
      <c r="K5485" s="1">
        <v>45058</v>
      </c>
      <c r="L5485" s="2">
        <v>0.45902777777777776</v>
      </c>
      <c r="M5485" t="s">
        <v>46</v>
      </c>
      <c r="N5485">
        <v>52.097000000000001</v>
      </c>
      <c r="O5485">
        <v>6.9029999999999987</v>
      </c>
      <c r="P5485" t="s">
        <v>26</v>
      </c>
      <c r="Q5485" t="s">
        <v>27</v>
      </c>
      <c r="R5485" t="s">
        <v>49</v>
      </c>
      <c r="S5485" t="str">
        <f>TEXT(sales_data[[#This Row],[dtme]],"yyyy")</f>
        <v>2023</v>
      </c>
    </row>
    <row r="5486" spans="1:19" x14ac:dyDescent="0.25">
      <c r="A5486" t="s">
        <v>5552</v>
      </c>
      <c r="B5486" t="s">
        <v>22</v>
      </c>
      <c r="C5486" t="s">
        <v>44</v>
      </c>
      <c r="D5486" t="s">
        <v>16</v>
      </c>
      <c r="E5486" t="s">
        <v>29</v>
      </c>
      <c r="F5486" t="s">
        <v>30</v>
      </c>
      <c r="G5486">
        <v>78</v>
      </c>
      <c r="H5486">
        <v>9</v>
      </c>
      <c r="I5486">
        <v>126.36</v>
      </c>
      <c r="J5486">
        <v>828.36</v>
      </c>
      <c r="K5486" s="1">
        <v>45058</v>
      </c>
      <c r="L5486" s="2">
        <v>0.78055555555555556</v>
      </c>
      <c r="M5486" t="s">
        <v>47</v>
      </c>
      <c r="N5486">
        <v>721.50156000000004</v>
      </c>
      <c r="O5486">
        <v>106.85843999999997</v>
      </c>
      <c r="P5486" t="s">
        <v>32</v>
      </c>
      <c r="Q5486" t="s">
        <v>27</v>
      </c>
      <c r="R5486" t="s">
        <v>49</v>
      </c>
      <c r="S5486" t="str">
        <f>TEXT(sales_data[[#This Row],[dtme]],"yyyy")</f>
        <v>2023</v>
      </c>
    </row>
    <row r="5487" spans="1:19" x14ac:dyDescent="0.25">
      <c r="A5487" t="s">
        <v>5553</v>
      </c>
      <c r="B5487" t="s">
        <v>22</v>
      </c>
      <c r="C5487" t="s">
        <v>44</v>
      </c>
      <c r="D5487" t="s">
        <v>23</v>
      </c>
      <c r="E5487" t="s">
        <v>29</v>
      </c>
      <c r="F5487" t="s">
        <v>40</v>
      </c>
      <c r="G5487">
        <v>51</v>
      </c>
      <c r="H5487">
        <v>10</v>
      </c>
      <c r="I5487">
        <v>91.8</v>
      </c>
      <c r="J5487">
        <v>601.79999999999995</v>
      </c>
      <c r="K5487" s="1">
        <v>45058</v>
      </c>
      <c r="L5487" s="2">
        <v>0.73472222222222228</v>
      </c>
      <c r="M5487" t="s">
        <v>46</v>
      </c>
      <c r="N5487">
        <v>521.76059999999995</v>
      </c>
      <c r="O5487">
        <v>80.039400000000001</v>
      </c>
      <c r="P5487" t="s">
        <v>32</v>
      </c>
      <c r="Q5487" t="s">
        <v>27</v>
      </c>
      <c r="R5487" t="s">
        <v>49</v>
      </c>
      <c r="S5487" t="str">
        <f>TEXT(sales_data[[#This Row],[dtme]],"yyyy")</f>
        <v>2023</v>
      </c>
    </row>
    <row r="5488" spans="1:19" x14ac:dyDescent="0.25">
      <c r="A5488" t="s">
        <v>5554</v>
      </c>
      <c r="B5488" t="s">
        <v>15</v>
      </c>
      <c r="C5488" t="s">
        <v>43</v>
      </c>
      <c r="D5488" t="s">
        <v>16</v>
      </c>
      <c r="E5488" t="s">
        <v>17</v>
      </c>
      <c r="F5488" t="s">
        <v>18</v>
      </c>
      <c r="G5488">
        <v>77</v>
      </c>
      <c r="H5488">
        <v>10</v>
      </c>
      <c r="I5488">
        <v>138.6</v>
      </c>
      <c r="J5488">
        <v>908.6</v>
      </c>
      <c r="K5488" s="1">
        <v>45058</v>
      </c>
      <c r="L5488" s="2">
        <v>0.82916666666666672</v>
      </c>
      <c r="M5488" t="s">
        <v>47</v>
      </c>
      <c r="N5488">
        <v>798.65940000000001</v>
      </c>
      <c r="O5488">
        <v>109.94060000000002</v>
      </c>
      <c r="P5488" t="s">
        <v>32</v>
      </c>
      <c r="Q5488" t="s">
        <v>27</v>
      </c>
      <c r="R5488" t="s">
        <v>49</v>
      </c>
      <c r="S5488" t="str">
        <f>TEXT(sales_data[[#This Row],[dtme]],"yyyy")</f>
        <v>2023</v>
      </c>
    </row>
    <row r="5489" spans="1:19" x14ac:dyDescent="0.25">
      <c r="A5489" t="s">
        <v>5555</v>
      </c>
      <c r="B5489" t="s">
        <v>22</v>
      </c>
      <c r="C5489" t="s">
        <v>44</v>
      </c>
      <c r="D5489" t="s">
        <v>23</v>
      </c>
      <c r="E5489" t="s">
        <v>17</v>
      </c>
      <c r="F5489" t="s">
        <v>40</v>
      </c>
      <c r="G5489">
        <v>31</v>
      </c>
      <c r="H5489">
        <v>4</v>
      </c>
      <c r="I5489">
        <v>22.32</v>
      </c>
      <c r="J5489">
        <v>146.32</v>
      </c>
      <c r="K5489" s="1">
        <v>45058</v>
      </c>
      <c r="L5489" s="2">
        <v>0.51597222222222228</v>
      </c>
      <c r="M5489" t="s">
        <v>47</v>
      </c>
      <c r="N5489">
        <v>128.32263999999998</v>
      </c>
      <c r="O5489">
        <v>17.997360000000015</v>
      </c>
      <c r="P5489" t="s">
        <v>19</v>
      </c>
      <c r="Q5489" t="s">
        <v>27</v>
      </c>
      <c r="R5489" t="s">
        <v>49</v>
      </c>
      <c r="S5489" t="str">
        <f>TEXT(sales_data[[#This Row],[dtme]],"yyyy")</f>
        <v>2023</v>
      </c>
    </row>
    <row r="5490" spans="1:19" x14ac:dyDescent="0.25">
      <c r="A5490" t="s">
        <v>5556</v>
      </c>
      <c r="B5490" t="s">
        <v>22</v>
      </c>
      <c r="C5490" t="s">
        <v>44</v>
      </c>
      <c r="D5490" t="s">
        <v>16</v>
      </c>
      <c r="E5490" t="s">
        <v>17</v>
      </c>
      <c r="F5490" t="s">
        <v>33</v>
      </c>
      <c r="G5490">
        <v>24</v>
      </c>
      <c r="H5490">
        <v>7</v>
      </c>
      <c r="I5490">
        <v>30.24</v>
      </c>
      <c r="J5490">
        <v>198.24</v>
      </c>
      <c r="K5490" s="1">
        <v>45058</v>
      </c>
      <c r="L5490" s="2">
        <v>0.70138888888888884</v>
      </c>
      <c r="M5490" t="s">
        <v>25</v>
      </c>
      <c r="N5490">
        <v>171.67583999999999</v>
      </c>
      <c r="O5490">
        <v>26.564160000000015</v>
      </c>
      <c r="P5490" t="s">
        <v>19</v>
      </c>
      <c r="Q5490" t="s">
        <v>27</v>
      </c>
      <c r="R5490" t="s">
        <v>49</v>
      </c>
      <c r="S5490" t="str">
        <f>TEXT(sales_data[[#This Row],[dtme]],"yyyy")</f>
        <v>2023</v>
      </c>
    </row>
    <row r="5491" spans="1:19" x14ac:dyDescent="0.25">
      <c r="A5491" t="s">
        <v>5557</v>
      </c>
      <c r="B5491" t="s">
        <v>15</v>
      </c>
      <c r="C5491" t="s">
        <v>43</v>
      </c>
      <c r="D5491" t="s">
        <v>23</v>
      </c>
      <c r="E5491" t="s">
        <v>29</v>
      </c>
      <c r="F5491" t="s">
        <v>30</v>
      </c>
      <c r="G5491">
        <v>55</v>
      </c>
      <c r="H5491">
        <v>8</v>
      </c>
      <c r="I5491">
        <v>79.2</v>
      </c>
      <c r="J5491">
        <v>519.20000000000005</v>
      </c>
      <c r="K5491" s="1">
        <v>45058</v>
      </c>
      <c r="L5491" s="2">
        <v>0.64513888888888893</v>
      </c>
      <c r="M5491" t="s">
        <v>47</v>
      </c>
      <c r="N5491">
        <v>444.95440000000008</v>
      </c>
      <c r="O5491">
        <v>74.245599999999968</v>
      </c>
      <c r="P5491" t="s">
        <v>19</v>
      </c>
      <c r="Q5491" t="s">
        <v>27</v>
      </c>
      <c r="R5491" t="s">
        <v>49</v>
      </c>
      <c r="S5491" t="str">
        <f>TEXT(sales_data[[#This Row],[dtme]],"yyyy")</f>
        <v>2023</v>
      </c>
    </row>
    <row r="5492" spans="1:19" x14ac:dyDescent="0.25">
      <c r="A5492" t="s">
        <v>5558</v>
      </c>
      <c r="B5492" t="s">
        <v>37</v>
      </c>
      <c r="C5492" t="s">
        <v>45</v>
      </c>
      <c r="D5492" t="s">
        <v>16</v>
      </c>
      <c r="E5492" t="s">
        <v>17</v>
      </c>
      <c r="F5492" t="s">
        <v>40</v>
      </c>
      <c r="G5492">
        <v>56</v>
      </c>
      <c r="H5492">
        <v>4</v>
      </c>
      <c r="I5492">
        <v>40.32</v>
      </c>
      <c r="J5492">
        <v>264.32</v>
      </c>
      <c r="K5492" s="1">
        <v>45059</v>
      </c>
      <c r="L5492" s="2">
        <v>0.80555555555555558</v>
      </c>
      <c r="M5492" t="s">
        <v>47</v>
      </c>
      <c r="N5492">
        <v>223.35039999999998</v>
      </c>
      <c r="O5492">
        <v>40.969600000000014</v>
      </c>
      <c r="P5492" t="s">
        <v>32</v>
      </c>
      <c r="Q5492" t="s">
        <v>20</v>
      </c>
      <c r="R5492" t="s">
        <v>49</v>
      </c>
      <c r="S5492" t="str">
        <f>TEXT(sales_data[[#This Row],[dtme]],"yyyy")</f>
        <v>2023</v>
      </c>
    </row>
    <row r="5493" spans="1:19" x14ac:dyDescent="0.25">
      <c r="A5493" t="s">
        <v>5559</v>
      </c>
      <c r="B5493" t="s">
        <v>15</v>
      </c>
      <c r="C5493" t="s">
        <v>43</v>
      </c>
      <c r="D5493" t="s">
        <v>16</v>
      </c>
      <c r="E5493" t="s">
        <v>17</v>
      </c>
      <c r="F5493" t="s">
        <v>24</v>
      </c>
      <c r="G5493">
        <v>76</v>
      </c>
      <c r="H5493">
        <v>6</v>
      </c>
      <c r="I5493">
        <v>82.08</v>
      </c>
      <c r="J5493">
        <v>538.08000000000004</v>
      </c>
      <c r="K5493" s="1">
        <v>45059</v>
      </c>
      <c r="L5493" s="2">
        <v>0.70486111111111116</v>
      </c>
      <c r="M5493" t="s">
        <v>47</v>
      </c>
      <c r="N5493">
        <v>476.73888000000005</v>
      </c>
      <c r="O5493">
        <v>61.341119999999989</v>
      </c>
      <c r="P5493" t="s">
        <v>19</v>
      </c>
      <c r="Q5493" t="s">
        <v>20</v>
      </c>
      <c r="R5493" t="s">
        <v>49</v>
      </c>
      <c r="S5493" t="str">
        <f>TEXT(sales_data[[#This Row],[dtme]],"yyyy")</f>
        <v>2023</v>
      </c>
    </row>
    <row r="5494" spans="1:19" x14ac:dyDescent="0.25">
      <c r="A5494" t="s">
        <v>5560</v>
      </c>
      <c r="B5494" t="s">
        <v>22</v>
      </c>
      <c r="C5494" t="s">
        <v>44</v>
      </c>
      <c r="D5494" t="s">
        <v>23</v>
      </c>
      <c r="E5494" t="s">
        <v>29</v>
      </c>
      <c r="F5494" t="s">
        <v>40</v>
      </c>
      <c r="G5494">
        <v>63</v>
      </c>
      <c r="H5494">
        <v>8</v>
      </c>
      <c r="I5494">
        <v>90.72</v>
      </c>
      <c r="J5494">
        <v>594.72</v>
      </c>
      <c r="K5494" s="1">
        <v>45059</v>
      </c>
      <c r="L5494" s="2">
        <v>0.59097222222222223</v>
      </c>
      <c r="M5494" t="s">
        <v>46</v>
      </c>
      <c r="N5494">
        <v>520.38</v>
      </c>
      <c r="O5494">
        <v>74.340000000000032</v>
      </c>
      <c r="P5494" t="s">
        <v>19</v>
      </c>
      <c r="Q5494" t="s">
        <v>20</v>
      </c>
      <c r="R5494" t="s">
        <v>49</v>
      </c>
      <c r="S5494" t="str">
        <f>TEXT(sales_data[[#This Row],[dtme]],"yyyy")</f>
        <v>2023</v>
      </c>
    </row>
    <row r="5495" spans="1:19" x14ac:dyDescent="0.25">
      <c r="A5495" t="s">
        <v>5561</v>
      </c>
      <c r="B5495" t="s">
        <v>37</v>
      </c>
      <c r="C5495" t="s">
        <v>45</v>
      </c>
      <c r="D5495" t="s">
        <v>16</v>
      </c>
      <c r="E5495" t="s">
        <v>29</v>
      </c>
      <c r="F5495" t="s">
        <v>33</v>
      </c>
      <c r="G5495">
        <v>78</v>
      </c>
      <c r="H5495">
        <v>6</v>
      </c>
      <c r="I5495">
        <v>84.24</v>
      </c>
      <c r="J5495">
        <v>552.24</v>
      </c>
      <c r="K5495" s="1">
        <v>45059</v>
      </c>
      <c r="L5495" s="2">
        <v>0.49166666666666664</v>
      </c>
      <c r="M5495" t="s">
        <v>47</v>
      </c>
      <c r="N5495">
        <v>487.62792000000002</v>
      </c>
      <c r="O5495">
        <v>64.612079999999992</v>
      </c>
      <c r="P5495" t="s">
        <v>26</v>
      </c>
      <c r="Q5495" t="s">
        <v>20</v>
      </c>
      <c r="R5495" t="s">
        <v>49</v>
      </c>
      <c r="S5495" t="str">
        <f>TEXT(sales_data[[#This Row],[dtme]],"yyyy")</f>
        <v>2023</v>
      </c>
    </row>
    <row r="5496" spans="1:19" x14ac:dyDescent="0.25">
      <c r="A5496" t="s">
        <v>5562</v>
      </c>
      <c r="B5496" t="s">
        <v>37</v>
      </c>
      <c r="C5496" t="s">
        <v>45</v>
      </c>
      <c r="D5496" t="s">
        <v>23</v>
      </c>
      <c r="E5496" t="s">
        <v>17</v>
      </c>
      <c r="F5496" t="s">
        <v>30</v>
      </c>
      <c r="G5496">
        <v>17</v>
      </c>
      <c r="H5496">
        <v>9</v>
      </c>
      <c r="I5496">
        <v>27.54</v>
      </c>
      <c r="J5496">
        <v>180.54</v>
      </c>
      <c r="K5496" s="1">
        <v>45059</v>
      </c>
      <c r="L5496" s="2">
        <v>0.85</v>
      </c>
      <c r="M5496" t="s">
        <v>47</v>
      </c>
      <c r="N5496">
        <v>160.6806</v>
      </c>
      <c r="O5496">
        <v>19.859399999999994</v>
      </c>
      <c r="P5496" t="s">
        <v>32</v>
      </c>
      <c r="Q5496" t="s">
        <v>20</v>
      </c>
      <c r="R5496" t="s">
        <v>49</v>
      </c>
      <c r="S5496" t="str">
        <f>TEXT(sales_data[[#This Row],[dtme]],"yyyy")</f>
        <v>2023</v>
      </c>
    </row>
    <row r="5497" spans="1:19" x14ac:dyDescent="0.25">
      <c r="A5497" t="s">
        <v>5563</v>
      </c>
      <c r="B5497" t="s">
        <v>37</v>
      </c>
      <c r="C5497" t="s">
        <v>45</v>
      </c>
      <c r="D5497" t="s">
        <v>23</v>
      </c>
      <c r="E5497" t="s">
        <v>17</v>
      </c>
      <c r="F5497" t="s">
        <v>38</v>
      </c>
      <c r="G5497">
        <v>62</v>
      </c>
      <c r="H5497">
        <v>4</v>
      </c>
      <c r="I5497">
        <v>44.64</v>
      </c>
      <c r="J5497">
        <v>292.64</v>
      </c>
      <c r="K5497" s="1">
        <v>45059</v>
      </c>
      <c r="L5497" s="2">
        <v>0.82499999999999996</v>
      </c>
      <c r="M5497" t="s">
        <v>47</v>
      </c>
      <c r="N5497">
        <v>247.86607999999998</v>
      </c>
      <c r="O5497">
        <v>44.773920000000004</v>
      </c>
      <c r="P5497" t="s">
        <v>32</v>
      </c>
      <c r="Q5497" t="s">
        <v>20</v>
      </c>
      <c r="R5497" t="s">
        <v>49</v>
      </c>
      <c r="S5497" t="str">
        <f>TEXT(sales_data[[#This Row],[dtme]],"yyyy")</f>
        <v>2023</v>
      </c>
    </row>
    <row r="5498" spans="1:19" x14ac:dyDescent="0.25">
      <c r="A5498" t="s">
        <v>5564</v>
      </c>
      <c r="B5498" t="s">
        <v>22</v>
      </c>
      <c r="C5498" t="s">
        <v>44</v>
      </c>
      <c r="D5498" t="s">
        <v>16</v>
      </c>
      <c r="E5498" t="s">
        <v>17</v>
      </c>
      <c r="F5498" t="s">
        <v>30</v>
      </c>
      <c r="G5498">
        <v>33</v>
      </c>
      <c r="H5498">
        <v>9</v>
      </c>
      <c r="I5498">
        <v>53.46</v>
      </c>
      <c r="J5498">
        <v>350.46</v>
      </c>
      <c r="K5498" s="1">
        <v>45059</v>
      </c>
      <c r="L5498" s="2">
        <v>0.85486111111111107</v>
      </c>
      <c r="M5498" t="s">
        <v>25</v>
      </c>
      <c r="N5498">
        <v>300.34422000000001</v>
      </c>
      <c r="O5498">
        <v>50.115779999999972</v>
      </c>
      <c r="P5498" t="s">
        <v>32</v>
      </c>
      <c r="Q5498" t="s">
        <v>20</v>
      </c>
      <c r="R5498" t="s">
        <v>49</v>
      </c>
      <c r="S5498" t="str">
        <f>TEXT(sales_data[[#This Row],[dtme]],"yyyy")</f>
        <v>2023</v>
      </c>
    </row>
    <row r="5499" spans="1:19" x14ac:dyDescent="0.25">
      <c r="A5499" t="s">
        <v>5565</v>
      </c>
      <c r="B5499" t="s">
        <v>22</v>
      </c>
      <c r="C5499" t="s">
        <v>44</v>
      </c>
      <c r="D5499" t="s">
        <v>23</v>
      </c>
      <c r="E5499" t="s">
        <v>29</v>
      </c>
      <c r="F5499" t="s">
        <v>18</v>
      </c>
      <c r="G5499">
        <v>44</v>
      </c>
      <c r="H5499">
        <v>7</v>
      </c>
      <c r="I5499">
        <v>55.44</v>
      </c>
      <c r="J5499">
        <v>363.44</v>
      </c>
      <c r="K5499" s="1">
        <v>45059</v>
      </c>
      <c r="L5499" s="2">
        <v>0.53194444444444444</v>
      </c>
      <c r="M5499" t="s">
        <v>47</v>
      </c>
      <c r="N5499">
        <v>312.55840000000001</v>
      </c>
      <c r="O5499">
        <v>50.881599999999992</v>
      </c>
      <c r="P5499" t="s">
        <v>19</v>
      </c>
      <c r="Q5499" t="s">
        <v>20</v>
      </c>
      <c r="R5499" t="s">
        <v>49</v>
      </c>
      <c r="S5499" t="str">
        <f>TEXT(sales_data[[#This Row],[dtme]],"yyyy")</f>
        <v>2023</v>
      </c>
    </row>
    <row r="5500" spans="1:19" x14ac:dyDescent="0.25">
      <c r="A5500" t="s">
        <v>5566</v>
      </c>
      <c r="B5500" t="s">
        <v>15</v>
      </c>
      <c r="C5500" t="s">
        <v>43</v>
      </c>
      <c r="D5500" t="s">
        <v>16</v>
      </c>
      <c r="E5500" t="s">
        <v>29</v>
      </c>
      <c r="F5500" t="s">
        <v>40</v>
      </c>
      <c r="G5500">
        <v>77</v>
      </c>
      <c r="H5500">
        <v>10</v>
      </c>
      <c r="I5500">
        <v>138.6</v>
      </c>
      <c r="J5500">
        <v>908.6</v>
      </c>
      <c r="K5500" s="1">
        <v>45059</v>
      </c>
      <c r="L5500" s="2">
        <v>0.56527777777777777</v>
      </c>
      <c r="M5500" t="s">
        <v>25</v>
      </c>
      <c r="N5500">
        <v>795.02499999999998</v>
      </c>
      <c r="O5500">
        <v>113.57500000000005</v>
      </c>
      <c r="P5500" t="s">
        <v>19</v>
      </c>
      <c r="Q5500" t="s">
        <v>20</v>
      </c>
      <c r="R5500" t="s">
        <v>49</v>
      </c>
      <c r="S5500" t="str">
        <f>TEXT(sales_data[[#This Row],[dtme]],"yyyy")</f>
        <v>2023</v>
      </c>
    </row>
    <row r="5501" spans="1:19" x14ac:dyDescent="0.25">
      <c r="A5501" t="s">
        <v>5567</v>
      </c>
      <c r="B5501" t="s">
        <v>37</v>
      </c>
      <c r="C5501" t="s">
        <v>45</v>
      </c>
      <c r="D5501" t="s">
        <v>23</v>
      </c>
      <c r="E5501" t="s">
        <v>17</v>
      </c>
      <c r="F5501" t="s">
        <v>18</v>
      </c>
      <c r="G5501">
        <v>36</v>
      </c>
      <c r="H5501">
        <v>8</v>
      </c>
      <c r="I5501">
        <v>51.839999999999996</v>
      </c>
      <c r="J5501">
        <v>339.84</v>
      </c>
      <c r="K5501" s="1">
        <v>45059</v>
      </c>
      <c r="L5501" s="2">
        <v>0.74652777777777779</v>
      </c>
      <c r="M5501" t="s">
        <v>46</v>
      </c>
      <c r="N5501">
        <v>293.28191999999996</v>
      </c>
      <c r="O5501">
        <v>46.558080000000018</v>
      </c>
      <c r="P5501" t="s">
        <v>32</v>
      </c>
      <c r="Q5501" t="s">
        <v>20</v>
      </c>
      <c r="R5501" t="s">
        <v>49</v>
      </c>
      <c r="S5501" t="str">
        <f>TEXT(sales_data[[#This Row],[dtme]],"yyyy")</f>
        <v>2023</v>
      </c>
    </row>
    <row r="5502" spans="1:19" x14ac:dyDescent="0.25">
      <c r="A5502" t="s">
        <v>5568</v>
      </c>
      <c r="B5502" t="s">
        <v>37</v>
      </c>
      <c r="C5502" t="s">
        <v>45</v>
      </c>
      <c r="D5502" t="s">
        <v>23</v>
      </c>
      <c r="E5502" t="s">
        <v>29</v>
      </c>
      <c r="F5502" t="s">
        <v>33</v>
      </c>
      <c r="G5502">
        <v>37</v>
      </c>
      <c r="H5502">
        <v>7</v>
      </c>
      <c r="I5502">
        <v>46.62</v>
      </c>
      <c r="J5502">
        <v>305.62</v>
      </c>
      <c r="K5502" s="1">
        <v>45059</v>
      </c>
      <c r="L5502" s="2">
        <v>0.55833333333333335</v>
      </c>
      <c r="M5502" t="s">
        <v>47</v>
      </c>
      <c r="N5502">
        <v>267.72311999999999</v>
      </c>
      <c r="O5502">
        <v>37.89688000000001</v>
      </c>
      <c r="P5502" t="s">
        <v>19</v>
      </c>
      <c r="Q5502" t="s">
        <v>20</v>
      </c>
      <c r="R5502" t="s">
        <v>49</v>
      </c>
      <c r="S5502" t="str">
        <f>TEXT(sales_data[[#This Row],[dtme]],"yyyy")</f>
        <v>2023</v>
      </c>
    </row>
    <row r="5503" spans="1:19" x14ac:dyDescent="0.25">
      <c r="A5503" t="s">
        <v>5569</v>
      </c>
      <c r="B5503" t="s">
        <v>22</v>
      </c>
      <c r="C5503" t="s">
        <v>44</v>
      </c>
      <c r="D5503" t="s">
        <v>16</v>
      </c>
      <c r="E5503" t="s">
        <v>29</v>
      </c>
      <c r="F5503" t="s">
        <v>24</v>
      </c>
      <c r="G5503">
        <v>59</v>
      </c>
      <c r="H5503">
        <v>3</v>
      </c>
      <c r="I5503">
        <v>31.86</v>
      </c>
      <c r="J5503">
        <v>208.86</v>
      </c>
      <c r="K5503" s="1">
        <v>45060</v>
      </c>
      <c r="L5503" s="2">
        <v>0.68333333333333335</v>
      </c>
      <c r="M5503" t="s">
        <v>46</v>
      </c>
      <c r="N5503">
        <v>180.03732000000002</v>
      </c>
      <c r="O5503">
        <v>28.822679999999991</v>
      </c>
      <c r="P5503" t="s">
        <v>19</v>
      </c>
      <c r="Q5503" t="s">
        <v>31</v>
      </c>
      <c r="R5503" t="s">
        <v>49</v>
      </c>
      <c r="S5503" t="str">
        <f>TEXT(sales_data[[#This Row],[dtme]],"yyyy")</f>
        <v>2023</v>
      </c>
    </row>
    <row r="5504" spans="1:19" x14ac:dyDescent="0.25">
      <c r="A5504" t="s">
        <v>5570</v>
      </c>
      <c r="B5504" t="s">
        <v>22</v>
      </c>
      <c r="C5504" t="s">
        <v>44</v>
      </c>
      <c r="D5504" t="s">
        <v>23</v>
      </c>
      <c r="E5504" t="s">
        <v>29</v>
      </c>
      <c r="F5504" t="s">
        <v>40</v>
      </c>
      <c r="G5504">
        <v>17</v>
      </c>
      <c r="H5504">
        <v>8</v>
      </c>
      <c r="I5504">
        <v>24.48</v>
      </c>
      <c r="J5504">
        <v>160.47999999999999</v>
      </c>
      <c r="K5504" s="1">
        <v>45060</v>
      </c>
      <c r="L5504" s="2">
        <v>0.65</v>
      </c>
      <c r="M5504" t="s">
        <v>25</v>
      </c>
      <c r="N5504">
        <v>142.50623999999999</v>
      </c>
      <c r="O5504">
        <v>17.973759999999999</v>
      </c>
      <c r="P5504" t="s">
        <v>19</v>
      </c>
      <c r="Q5504" t="s">
        <v>31</v>
      </c>
      <c r="R5504" t="s">
        <v>49</v>
      </c>
      <c r="S5504" t="str">
        <f>TEXT(sales_data[[#This Row],[dtme]],"yyyy")</f>
        <v>2023</v>
      </c>
    </row>
    <row r="5505" spans="1:19" x14ac:dyDescent="0.25">
      <c r="A5505" t="s">
        <v>5571</v>
      </c>
      <c r="B5505" t="s">
        <v>37</v>
      </c>
      <c r="C5505" t="s">
        <v>45</v>
      </c>
      <c r="D5505" t="s">
        <v>16</v>
      </c>
      <c r="E5505" t="s">
        <v>17</v>
      </c>
      <c r="F5505" t="s">
        <v>33</v>
      </c>
      <c r="G5505">
        <v>66</v>
      </c>
      <c r="H5505">
        <v>1</v>
      </c>
      <c r="I5505">
        <v>11.879999999999999</v>
      </c>
      <c r="J5505">
        <v>77.88</v>
      </c>
      <c r="K5505" s="1">
        <v>45060</v>
      </c>
      <c r="L5505" s="2">
        <v>0.4597222222222222</v>
      </c>
      <c r="M5505" t="s">
        <v>25</v>
      </c>
      <c r="N5505">
        <v>68.9238</v>
      </c>
      <c r="O5505">
        <v>8.9561999999999955</v>
      </c>
      <c r="P5505" t="s">
        <v>26</v>
      </c>
      <c r="Q5505" t="s">
        <v>31</v>
      </c>
      <c r="R5505" t="s">
        <v>49</v>
      </c>
      <c r="S5505" t="str">
        <f>TEXT(sales_data[[#This Row],[dtme]],"yyyy")</f>
        <v>2023</v>
      </c>
    </row>
    <row r="5506" spans="1:19" x14ac:dyDescent="0.25">
      <c r="A5506" t="s">
        <v>5572</v>
      </c>
      <c r="B5506" t="s">
        <v>37</v>
      </c>
      <c r="C5506" t="s">
        <v>45</v>
      </c>
      <c r="D5506" t="s">
        <v>23</v>
      </c>
      <c r="E5506" t="s">
        <v>29</v>
      </c>
      <c r="F5506" t="s">
        <v>33</v>
      </c>
      <c r="G5506">
        <v>71</v>
      </c>
      <c r="H5506">
        <v>3</v>
      </c>
      <c r="I5506">
        <v>38.339999999999996</v>
      </c>
      <c r="J5506">
        <v>251.34</v>
      </c>
      <c r="K5506" s="1">
        <v>45060</v>
      </c>
      <c r="L5506" s="2">
        <v>0.59305555555555556</v>
      </c>
      <c r="M5506" t="s">
        <v>46</v>
      </c>
      <c r="N5506">
        <v>222.68724</v>
      </c>
      <c r="O5506">
        <v>28.652760000000001</v>
      </c>
      <c r="P5506" t="s">
        <v>19</v>
      </c>
      <c r="Q5506" t="s">
        <v>31</v>
      </c>
      <c r="R5506" t="s">
        <v>49</v>
      </c>
      <c r="S5506" t="str">
        <f>TEXT(sales_data[[#This Row],[dtme]],"yyyy")</f>
        <v>2023</v>
      </c>
    </row>
    <row r="5507" spans="1:19" x14ac:dyDescent="0.25">
      <c r="A5507" t="s">
        <v>5573</v>
      </c>
      <c r="B5507" t="s">
        <v>15</v>
      </c>
      <c r="C5507" t="s">
        <v>43</v>
      </c>
      <c r="D5507" t="s">
        <v>16</v>
      </c>
      <c r="E5507" t="s">
        <v>17</v>
      </c>
      <c r="F5507" t="s">
        <v>33</v>
      </c>
      <c r="G5507">
        <v>85</v>
      </c>
      <c r="H5507">
        <v>9</v>
      </c>
      <c r="I5507">
        <v>137.69999999999999</v>
      </c>
      <c r="J5507">
        <v>902.7</v>
      </c>
      <c r="K5507" s="1">
        <v>45060</v>
      </c>
      <c r="L5507" s="2">
        <v>0.85138888888888886</v>
      </c>
      <c r="M5507" t="s">
        <v>46</v>
      </c>
      <c r="N5507">
        <v>777.22469999999998</v>
      </c>
      <c r="O5507">
        <v>125.47530000000006</v>
      </c>
      <c r="P5507" t="s">
        <v>32</v>
      </c>
      <c r="Q5507" t="s">
        <v>31</v>
      </c>
      <c r="R5507" t="s">
        <v>49</v>
      </c>
      <c r="S5507" t="str">
        <f>TEXT(sales_data[[#This Row],[dtme]],"yyyy")</f>
        <v>2023</v>
      </c>
    </row>
    <row r="5508" spans="1:19" x14ac:dyDescent="0.25">
      <c r="A5508" t="s">
        <v>5574</v>
      </c>
      <c r="B5508" t="s">
        <v>22</v>
      </c>
      <c r="C5508" t="s">
        <v>44</v>
      </c>
      <c r="D5508" t="s">
        <v>16</v>
      </c>
      <c r="E5508" t="s">
        <v>29</v>
      </c>
      <c r="F5508" t="s">
        <v>30</v>
      </c>
      <c r="G5508">
        <v>96</v>
      </c>
      <c r="H5508">
        <v>3</v>
      </c>
      <c r="I5508">
        <v>51.839999999999996</v>
      </c>
      <c r="J5508">
        <v>339.84</v>
      </c>
      <c r="K5508" s="1">
        <v>45060</v>
      </c>
      <c r="L5508" s="2">
        <v>0.77638888888888891</v>
      </c>
      <c r="M5508" t="s">
        <v>47</v>
      </c>
      <c r="N5508">
        <v>292.94207999999998</v>
      </c>
      <c r="O5508">
        <v>46.897919999999999</v>
      </c>
      <c r="P5508" t="s">
        <v>32</v>
      </c>
      <c r="Q5508" t="s">
        <v>31</v>
      </c>
      <c r="R5508" t="s">
        <v>49</v>
      </c>
      <c r="S5508" t="str">
        <f>TEXT(sales_data[[#This Row],[dtme]],"yyyy")</f>
        <v>2023</v>
      </c>
    </row>
    <row r="5509" spans="1:19" x14ac:dyDescent="0.25">
      <c r="A5509" t="s">
        <v>5575</v>
      </c>
      <c r="B5509" t="s">
        <v>22</v>
      </c>
      <c r="C5509" t="s">
        <v>44</v>
      </c>
      <c r="D5509" t="s">
        <v>16</v>
      </c>
      <c r="E5509" t="s">
        <v>17</v>
      </c>
      <c r="F5509" t="s">
        <v>33</v>
      </c>
      <c r="G5509">
        <v>24</v>
      </c>
      <c r="H5509">
        <v>8</v>
      </c>
      <c r="I5509">
        <v>34.56</v>
      </c>
      <c r="J5509">
        <v>226.56</v>
      </c>
      <c r="K5509" s="1">
        <v>45060</v>
      </c>
      <c r="L5509" s="2">
        <v>0.53611111111111109</v>
      </c>
      <c r="M5509" t="s">
        <v>47</v>
      </c>
      <c r="N5509">
        <v>201.41184000000001</v>
      </c>
      <c r="O5509">
        <v>25.14815999999999</v>
      </c>
      <c r="P5509" t="s">
        <v>19</v>
      </c>
      <c r="Q5509" t="s">
        <v>31</v>
      </c>
      <c r="R5509" t="s">
        <v>49</v>
      </c>
      <c r="S5509" t="str">
        <f>TEXT(sales_data[[#This Row],[dtme]],"yyyy")</f>
        <v>2023</v>
      </c>
    </row>
    <row r="5510" spans="1:19" x14ac:dyDescent="0.25">
      <c r="A5510" t="s">
        <v>5576</v>
      </c>
      <c r="B5510" t="s">
        <v>15</v>
      </c>
      <c r="C5510" t="s">
        <v>43</v>
      </c>
      <c r="D5510" t="s">
        <v>23</v>
      </c>
      <c r="E5510" t="s">
        <v>29</v>
      </c>
      <c r="F5510" t="s">
        <v>18</v>
      </c>
      <c r="G5510">
        <v>69</v>
      </c>
      <c r="H5510">
        <v>9</v>
      </c>
      <c r="I5510">
        <v>111.78</v>
      </c>
      <c r="J5510">
        <v>732.78</v>
      </c>
      <c r="K5510" s="1">
        <v>45060</v>
      </c>
      <c r="L5510" s="2">
        <v>0.42499999999999999</v>
      </c>
      <c r="M5510" t="s">
        <v>25</v>
      </c>
      <c r="N5510">
        <v>620.66466000000003</v>
      </c>
      <c r="O5510">
        <v>112.11533999999995</v>
      </c>
      <c r="P5510" t="s">
        <v>26</v>
      </c>
      <c r="Q5510" t="s">
        <v>31</v>
      </c>
      <c r="R5510" t="s">
        <v>49</v>
      </c>
      <c r="S5510" t="str">
        <f>TEXT(sales_data[[#This Row],[dtme]],"yyyy")</f>
        <v>2023</v>
      </c>
    </row>
    <row r="5511" spans="1:19" x14ac:dyDescent="0.25">
      <c r="A5511" t="s">
        <v>5577</v>
      </c>
      <c r="B5511" t="s">
        <v>37</v>
      </c>
      <c r="C5511" t="s">
        <v>45</v>
      </c>
      <c r="D5511" t="s">
        <v>16</v>
      </c>
      <c r="E5511" t="s">
        <v>29</v>
      </c>
      <c r="F5511" t="s">
        <v>33</v>
      </c>
      <c r="G5511">
        <v>91</v>
      </c>
      <c r="H5511">
        <v>3</v>
      </c>
      <c r="I5511">
        <v>49.14</v>
      </c>
      <c r="J5511">
        <v>322.14</v>
      </c>
      <c r="K5511" s="1">
        <v>45060</v>
      </c>
      <c r="L5511" s="2">
        <v>0.55486111111111114</v>
      </c>
      <c r="M5511" t="s">
        <v>25</v>
      </c>
      <c r="N5511">
        <v>271.56401999999997</v>
      </c>
      <c r="O5511">
        <v>50.575980000000015</v>
      </c>
      <c r="P5511" t="s">
        <v>19</v>
      </c>
      <c r="Q5511" t="s">
        <v>31</v>
      </c>
      <c r="R5511" t="s">
        <v>49</v>
      </c>
      <c r="S5511" t="str">
        <f>TEXT(sales_data[[#This Row],[dtme]],"yyyy")</f>
        <v>2023</v>
      </c>
    </row>
    <row r="5512" spans="1:19" x14ac:dyDescent="0.25">
      <c r="A5512" t="s">
        <v>5578</v>
      </c>
      <c r="B5512" t="s">
        <v>22</v>
      </c>
      <c r="C5512" t="s">
        <v>44</v>
      </c>
      <c r="D5512" t="s">
        <v>16</v>
      </c>
      <c r="E5512" t="s">
        <v>29</v>
      </c>
      <c r="F5512" t="s">
        <v>30</v>
      </c>
      <c r="G5512">
        <v>47</v>
      </c>
      <c r="H5512">
        <v>4</v>
      </c>
      <c r="I5512">
        <v>33.839999999999996</v>
      </c>
      <c r="J5512">
        <v>221.84</v>
      </c>
      <c r="K5512" s="1">
        <v>45060</v>
      </c>
      <c r="L5512" s="2">
        <v>0.48749999999999999</v>
      </c>
      <c r="M5512" t="s">
        <v>46</v>
      </c>
      <c r="N5512">
        <v>188.78584000000001</v>
      </c>
      <c r="O5512">
        <v>33.054159999999996</v>
      </c>
      <c r="P5512" t="s">
        <v>26</v>
      </c>
      <c r="Q5512" t="s">
        <v>31</v>
      </c>
      <c r="R5512" t="s">
        <v>49</v>
      </c>
      <c r="S5512" t="str">
        <f>TEXT(sales_data[[#This Row],[dtme]],"yyyy")</f>
        <v>2023</v>
      </c>
    </row>
    <row r="5513" spans="1:19" x14ac:dyDescent="0.25">
      <c r="A5513" t="s">
        <v>5579</v>
      </c>
      <c r="B5513" t="s">
        <v>37</v>
      </c>
      <c r="C5513" t="s">
        <v>45</v>
      </c>
      <c r="D5513" t="s">
        <v>23</v>
      </c>
      <c r="E5513" t="s">
        <v>29</v>
      </c>
      <c r="F5513" t="s">
        <v>24</v>
      </c>
      <c r="G5513">
        <v>26</v>
      </c>
      <c r="H5513">
        <v>1</v>
      </c>
      <c r="I5513">
        <v>4.68</v>
      </c>
      <c r="J5513">
        <v>30.68</v>
      </c>
      <c r="K5513" s="1">
        <v>45060</v>
      </c>
      <c r="L5513" s="2">
        <v>0.66319444444444442</v>
      </c>
      <c r="M5513" t="s">
        <v>25</v>
      </c>
      <c r="N5513">
        <v>26.415479999999999</v>
      </c>
      <c r="O5513">
        <v>4.264520000000001</v>
      </c>
      <c r="P5513" t="s">
        <v>19</v>
      </c>
      <c r="Q5513" t="s">
        <v>31</v>
      </c>
      <c r="R5513" t="s">
        <v>49</v>
      </c>
      <c r="S5513" t="str">
        <f>TEXT(sales_data[[#This Row],[dtme]],"yyyy")</f>
        <v>2023</v>
      </c>
    </row>
    <row r="5514" spans="1:19" x14ac:dyDescent="0.25">
      <c r="A5514" t="s">
        <v>5580</v>
      </c>
      <c r="B5514" t="s">
        <v>37</v>
      </c>
      <c r="C5514" t="s">
        <v>45</v>
      </c>
      <c r="D5514" t="s">
        <v>23</v>
      </c>
      <c r="E5514" t="s">
        <v>17</v>
      </c>
      <c r="F5514" t="s">
        <v>33</v>
      </c>
      <c r="G5514">
        <v>68</v>
      </c>
      <c r="H5514">
        <v>4</v>
      </c>
      <c r="I5514">
        <v>48.96</v>
      </c>
      <c r="J5514">
        <v>320.95999999999998</v>
      </c>
      <c r="K5514" s="1">
        <v>45060</v>
      </c>
      <c r="L5514" s="2">
        <v>0.74513888888888891</v>
      </c>
      <c r="M5514" t="s">
        <v>46</v>
      </c>
      <c r="N5514">
        <v>281.80287999999996</v>
      </c>
      <c r="O5514">
        <v>39.15712000000002</v>
      </c>
      <c r="P5514" t="s">
        <v>32</v>
      </c>
      <c r="Q5514" t="s">
        <v>31</v>
      </c>
      <c r="R5514" t="s">
        <v>49</v>
      </c>
      <c r="S5514" t="str">
        <f>TEXT(sales_data[[#This Row],[dtme]],"yyyy")</f>
        <v>2023</v>
      </c>
    </row>
    <row r="5515" spans="1:19" x14ac:dyDescent="0.25">
      <c r="A5515" t="s">
        <v>5581</v>
      </c>
      <c r="B5515" t="s">
        <v>22</v>
      </c>
      <c r="C5515" t="s">
        <v>44</v>
      </c>
      <c r="D5515" t="s">
        <v>23</v>
      </c>
      <c r="E5515" t="s">
        <v>17</v>
      </c>
      <c r="F5515" t="s">
        <v>40</v>
      </c>
      <c r="G5515">
        <v>67</v>
      </c>
      <c r="H5515">
        <v>2</v>
      </c>
      <c r="I5515">
        <v>24.119999999999997</v>
      </c>
      <c r="J5515">
        <v>158.12</v>
      </c>
      <c r="K5515" s="1">
        <v>45060</v>
      </c>
      <c r="L5515" s="2">
        <v>0.78680555555555554</v>
      </c>
      <c r="M5515" t="s">
        <v>47</v>
      </c>
      <c r="N5515">
        <v>138.19687999999999</v>
      </c>
      <c r="O5515">
        <v>19.923120000000011</v>
      </c>
      <c r="P5515" t="s">
        <v>32</v>
      </c>
      <c r="Q5515" t="s">
        <v>31</v>
      </c>
      <c r="R5515" t="s">
        <v>49</v>
      </c>
      <c r="S5515" t="str">
        <f>TEXT(sales_data[[#This Row],[dtme]],"yyyy")</f>
        <v>2023</v>
      </c>
    </row>
    <row r="5516" spans="1:19" x14ac:dyDescent="0.25">
      <c r="A5516" t="s">
        <v>5582</v>
      </c>
      <c r="B5516" t="s">
        <v>15</v>
      </c>
      <c r="C5516" t="s">
        <v>43</v>
      </c>
      <c r="D5516" t="s">
        <v>16</v>
      </c>
      <c r="E5516" t="s">
        <v>17</v>
      </c>
      <c r="F5516" t="s">
        <v>18</v>
      </c>
      <c r="G5516">
        <v>29</v>
      </c>
      <c r="H5516">
        <v>9</v>
      </c>
      <c r="I5516">
        <v>46.98</v>
      </c>
      <c r="J5516">
        <v>307.98</v>
      </c>
      <c r="K5516" s="1">
        <v>45060</v>
      </c>
      <c r="L5516" s="2">
        <v>0.84791666666666665</v>
      </c>
      <c r="M5516" t="s">
        <v>25</v>
      </c>
      <c r="N5516">
        <v>259.31916000000001</v>
      </c>
      <c r="O5516">
        <v>48.660840000000007</v>
      </c>
      <c r="P5516" t="s">
        <v>32</v>
      </c>
      <c r="Q5516" t="s">
        <v>31</v>
      </c>
      <c r="R5516" t="s">
        <v>49</v>
      </c>
      <c r="S5516" t="str">
        <f>TEXT(sales_data[[#This Row],[dtme]],"yyyy")</f>
        <v>2023</v>
      </c>
    </row>
    <row r="5517" spans="1:19" x14ac:dyDescent="0.25">
      <c r="A5517" t="s">
        <v>5583</v>
      </c>
      <c r="B5517" t="s">
        <v>15</v>
      </c>
      <c r="C5517" t="s">
        <v>43</v>
      </c>
      <c r="D5517" t="s">
        <v>23</v>
      </c>
      <c r="E5517" t="s">
        <v>29</v>
      </c>
      <c r="F5517" t="s">
        <v>18</v>
      </c>
      <c r="G5517">
        <v>50</v>
      </c>
      <c r="H5517">
        <v>5</v>
      </c>
      <c r="I5517">
        <v>45</v>
      </c>
      <c r="J5517">
        <v>295</v>
      </c>
      <c r="K5517" s="1">
        <v>45060</v>
      </c>
      <c r="L5517" s="2">
        <v>0.62013888888888891</v>
      </c>
      <c r="M5517" t="s">
        <v>46</v>
      </c>
      <c r="N5517">
        <v>253.7</v>
      </c>
      <c r="O5517">
        <v>41.300000000000011</v>
      </c>
      <c r="P5517" t="s">
        <v>19</v>
      </c>
      <c r="Q5517" t="s">
        <v>31</v>
      </c>
      <c r="R5517" t="s">
        <v>49</v>
      </c>
      <c r="S5517" t="str">
        <f>TEXT(sales_data[[#This Row],[dtme]],"yyyy")</f>
        <v>2023</v>
      </c>
    </row>
    <row r="5518" spans="1:19" x14ac:dyDescent="0.25">
      <c r="A5518" t="s">
        <v>5584</v>
      </c>
      <c r="B5518" t="s">
        <v>37</v>
      </c>
      <c r="C5518" t="s">
        <v>45</v>
      </c>
      <c r="D5518" t="s">
        <v>23</v>
      </c>
      <c r="E5518" t="s">
        <v>29</v>
      </c>
      <c r="F5518" t="s">
        <v>38</v>
      </c>
      <c r="G5518">
        <v>38</v>
      </c>
      <c r="H5518">
        <v>4</v>
      </c>
      <c r="I5518">
        <v>27.36</v>
      </c>
      <c r="J5518">
        <v>179.36</v>
      </c>
      <c r="K5518" s="1">
        <v>45061</v>
      </c>
      <c r="L5518" s="2">
        <v>0.50277777777777777</v>
      </c>
      <c r="M5518" t="s">
        <v>46</v>
      </c>
      <c r="N5518">
        <v>157.47808000000001</v>
      </c>
      <c r="O5518">
        <v>21.881920000000008</v>
      </c>
      <c r="P5518" t="s">
        <v>19</v>
      </c>
      <c r="Q5518" t="s">
        <v>35</v>
      </c>
      <c r="R5518" t="s">
        <v>49</v>
      </c>
      <c r="S5518" t="str">
        <f>TEXT(sales_data[[#This Row],[dtme]],"yyyy")</f>
        <v>2023</v>
      </c>
    </row>
    <row r="5519" spans="1:19" x14ac:dyDescent="0.25">
      <c r="A5519" t="s">
        <v>5585</v>
      </c>
      <c r="B5519" t="s">
        <v>15</v>
      </c>
      <c r="C5519" t="s">
        <v>43</v>
      </c>
      <c r="D5519" t="s">
        <v>16</v>
      </c>
      <c r="E5519" t="s">
        <v>17</v>
      </c>
      <c r="F5519" t="s">
        <v>33</v>
      </c>
      <c r="G5519">
        <v>11</v>
      </c>
      <c r="H5519">
        <v>10</v>
      </c>
      <c r="I5519">
        <v>19.8</v>
      </c>
      <c r="J5519">
        <v>129.80000000000001</v>
      </c>
      <c r="K5519" s="1">
        <v>45061</v>
      </c>
      <c r="L5519" s="2">
        <v>0.45833333333333331</v>
      </c>
      <c r="M5519" t="s">
        <v>46</v>
      </c>
      <c r="N5519">
        <v>113.44520000000001</v>
      </c>
      <c r="O5519">
        <v>16.354799999999997</v>
      </c>
      <c r="P5519" t="s">
        <v>26</v>
      </c>
      <c r="Q5519" t="s">
        <v>35</v>
      </c>
      <c r="R5519" t="s">
        <v>49</v>
      </c>
      <c r="S5519" t="str">
        <f>TEXT(sales_data[[#This Row],[dtme]],"yyyy")</f>
        <v>2023</v>
      </c>
    </row>
    <row r="5520" spans="1:19" x14ac:dyDescent="0.25">
      <c r="A5520" t="s">
        <v>5586</v>
      </c>
      <c r="B5520" t="s">
        <v>37</v>
      </c>
      <c r="C5520" t="s">
        <v>45</v>
      </c>
      <c r="D5520" t="s">
        <v>16</v>
      </c>
      <c r="E5520" t="s">
        <v>17</v>
      </c>
      <c r="F5520" t="s">
        <v>40</v>
      </c>
      <c r="G5520">
        <v>67</v>
      </c>
      <c r="H5520">
        <v>3</v>
      </c>
      <c r="I5520">
        <v>36.18</v>
      </c>
      <c r="J5520">
        <v>237.18</v>
      </c>
      <c r="K5520" s="1">
        <v>45061</v>
      </c>
      <c r="L5520" s="2">
        <v>0.75486111111111109</v>
      </c>
      <c r="M5520" t="s">
        <v>46</v>
      </c>
      <c r="N5520">
        <v>207.76967999999999</v>
      </c>
      <c r="O5520">
        <v>29.410320000000013</v>
      </c>
      <c r="P5520" t="s">
        <v>32</v>
      </c>
      <c r="Q5520" t="s">
        <v>35</v>
      </c>
      <c r="R5520" t="s">
        <v>49</v>
      </c>
      <c r="S5520" t="str">
        <f>TEXT(sales_data[[#This Row],[dtme]],"yyyy")</f>
        <v>2023</v>
      </c>
    </row>
    <row r="5521" spans="1:19" x14ac:dyDescent="0.25">
      <c r="A5521" t="s">
        <v>5587</v>
      </c>
      <c r="B5521" t="s">
        <v>37</v>
      </c>
      <c r="C5521" t="s">
        <v>45</v>
      </c>
      <c r="D5521" t="s">
        <v>23</v>
      </c>
      <c r="E5521" t="s">
        <v>17</v>
      </c>
      <c r="F5521" t="s">
        <v>24</v>
      </c>
      <c r="G5521">
        <v>72</v>
      </c>
      <c r="H5521">
        <v>6</v>
      </c>
      <c r="I5521">
        <v>77.759999999999991</v>
      </c>
      <c r="J5521">
        <v>509.76</v>
      </c>
      <c r="K5521" s="1">
        <v>45061</v>
      </c>
      <c r="L5521" s="2">
        <v>0.8208333333333333</v>
      </c>
      <c r="M5521" t="s">
        <v>25</v>
      </c>
      <c r="N5521">
        <v>453.68639999999999</v>
      </c>
      <c r="O5521">
        <v>56.073599999999999</v>
      </c>
      <c r="P5521" t="s">
        <v>32</v>
      </c>
      <c r="Q5521" t="s">
        <v>35</v>
      </c>
      <c r="R5521" t="s">
        <v>49</v>
      </c>
      <c r="S5521" t="str">
        <f>TEXT(sales_data[[#This Row],[dtme]],"yyyy")</f>
        <v>2023</v>
      </c>
    </row>
    <row r="5522" spans="1:19" x14ac:dyDescent="0.25">
      <c r="A5522" t="s">
        <v>5588</v>
      </c>
      <c r="B5522" t="s">
        <v>37</v>
      </c>
      <c r="C5522" t="s">
        <v>45</v>
      </c>
      <c r="D5522" t="s">
        <v>23</v>
      </c>
      <c r="E5522" t="s">
        <v>17</v>
      </c>
      <c r="F5522" t="s">
        <v>40</v>
      </c>
      <c r="G5522">
        <v>94</v>
      </c>
      <c r="H5522">
        <v>4</v>
      </c>
      <c r="I5522">
        <v>67.679999999999993</v>
      </c>
      <c r="J5522">
        <v>443.68</v>
      </c>
      <c r="K5522" s="1">
        <v>45061</v>
      </c>
      <c r="L5522" s="2">
        <v>0.61250000000000004</v>
      </c>
      <c r="M5522" t="s">
        <v>46</v>
      </c>
      <c r="N5522">
        <v>392.65679999999998</v>
      </c>
      <c r="O5522">
        <v>51.023200000000031</v>
      </c>
      <c r="P5522" t="s">
        <v>19</v>
      </c>
      <c r="Q5522" t="s">
        <v>35</v>
      </c>
      <c r="R5522" t="s">
        <v>49</v>
      </c>
      <c r="S5522" t="str">
        <f>TEXT(sales_data[[#This Row],[dtme]],"yyyy")</f>
        <v>2023</v>
      </c>
    </row>
    <row r="5523" spans="1:19" x14ac:dyDescent="0.25">
      <c r="A5523" t="s">
        <v>5589</v>
      </c>
      <c r="B5523" t="s">
        <v>15</v>
      </c>
      <c r="C5523" t="s">
        <v>43</v>
      </c>
      <c r="D5523" t="s">
        <v>16</v>
      </c>
      <c r="E5523" t="s">
        <v>17</v>
      </c>
      <c r="F5523" t="s">
        <v>30</v>
      </c>
      <c r="G5523">
        <v>69</v>
      </c>
      <c r="H5523">
        <v>7</v>
      </c>
      <c r="I5523">
        <v>86.94</v>
      </c>
      <c r="J5523">
        <v>569.94000000000005</v>
      </c>
      <c r="K5523" s="1">
        <v>45061</v>
      </c>
      <c r="L5523" s="2">
        <v>0.70416666666666672</v>
      </c>
      <c r="M5523" t="s">
        <v>46</v>
      </c>
      <c r="N5523">
        <v>491.28828000000004</v>
      </c>
      <c r="O5523">
        <v>78.651720000000012</v>
      </c>
      <c r="P5523" t="s">
        <v>19</v>
      </c>
      <c r="Q5523" t="s">
        <v>35</v>
      </c>
      <c r="R5523" t="s">
        <v>49</v>
      </c>
      <c r="S5523" t="str">
        <f>TEXT(sales_data[[#This Row],[dtme]],"yyyy")</f>
        <v>2023</v>
      </c>
    </row>
    <row r="5524" spans="1:19" x14ac:dyDescent="0.25">
      <c r="A5524" t="s">
        <v>5590</v>
      </c>
      <c r="B5524" t="s">
        <v>37</v>
      </c>
      <c r="C5524" t="s">
        <v>45</v>
      </c>
      <c r="D5524" t="s">
        <v>16</v>
      </c>
      <c r="E5524" t="s">
        <v>29</v>
      </c>
      <c r="F5524" t="s">
        <v>18</v>
      </c>
      <c r="G5524">
        <v>24</v>
      </c>
      <c r="H5524">
        <v>1</v>
      </c>
      <c r="I5524">
        <v>4.32</v>
      </c>
      <c r="J5524">
        <v>28.32</v>
      </c>
      <c r="K5524" s="1">
        <v>45061</v>
      </c>
      <c r="L5524" s="2">
        <v>0.6118055555555556</v>
      </c>
      <c r="M5524" t="s">
        <v>46</v>
      </c>
      <c r="N5524">
        <v>24.156960000000002</v>
      </c>
      <c r="O5524">
        <v>4.1630399999999987</v>
      </c>
      <c r="P5524" t="s">
        <v>19</v>
      </c>
      <c r="Q5524" t="s">
        <v>35</v>
      </c>
      <c r="R5524" t="s">
        <v>49</v>
      </c>
      <c r="S5524" t="str">
        <f>TEXT(sales_data[[#This Row],[dtme]],"yyyy")</f>
        <v>2023</v>
      </c>
    </row>
    <row r="5525" spans="1:19" x14ac:dyDescent="0.25">
      <c r="A5525" t="s">
        <v>5591</v>
      </c>
      <c r="B5525" t="s">
        <v>15</v>
      </c>
      <c r="C5525" t="s">
        <v>43</v>
      </c>
      <c r="D5525" t="s">
        <v>16</v>
      </c>
      <c r="E5525" t="s">
        <v>29</v>
      </c>
      <c r="F5525" t="s">
        <v>33</v>
      </c>
      <c r="G5525">
        <v>42</v>
      </c>
      <c r="H5525">
        <v>9</v>
      </c>
      <c r="I5525">
        <v>68.039999999999992</v>
      </c>
      <c r="J5525">
        <v>446.03999999999996</v>
      </c>
      <c r="K5525" s="1">
        <v>45061</v>
      </c>
      <c r="L5525" s="2">
        <v>0.4548611111111111</v>
      </c>
      <c r="M5525" t="s">
        <v>46</v>
      </c>
      <c r="N5525">
        <v>375.11963999999995</v>
      </c>
      <c r="O5525">
        <v>70.920360000000016</v>
      </c>
      <c r="P5525" t="s">
        <v>26</v>
      </c>
      <c r="Q5525" t="s">
        <v>35</v>
      </c>
      <c r="R5525" t="s">
        <v>49</v>
      </c>
      <c r="S5525" t="str">
        <f>TEXT(sales_data[[#This Row],[dtme]],"yyyy")</f>
        <v>2023</v>
      </c>
    </row>
    <row r="5526" spans="1:19" x14ac:dyDescent="0.25">
      <c r="A5526" t="s">
        <v>5592</v>
      </c>
      <c r="B5526" t="s">
        <v>22</v>
      </c>
      <c r="C5526" t="s">
        <v>44</v>
      </c>
      <c r="D5526" t="s">
        <v>23</v>
      </c>
      <c r="E5526" t="s">
        <v>29</v>
      </c>
      <c r="F5526" t="s">
        <v>38</v>
      </c>
      <c r="G5526">
        <v>64</v>
      </c>
      <c r="H5526">
        <v>3</v>
      </c>
      <c r="I5526">
        <v>34.56</v>
      </c>
      <c r="J5526">
        <v>226.56</v>
      </c>
      <c r="K5526" s="1">
        <v>45061</v>
      </c>
      <c r="L5526" s="2">
        <v>0.85902777777777772</v>
      </c>
      <c r="M5526" t="s">
        <v>46</v>
      </c>
      <c r="N5526">
        <v>195.74784</v>
      </c>
      <c r="O5526">
        <v>30.812160000000006</v>
      </c>
      <c r="P5526" t="s">
        <v>32</v>
      </c>
      <c r="Q5526" t="s">
        <v>35</v>
      </c>
      <c r="R5526" t="s">
        <v>49</v>
      </c>
      <c r="S5526" t="str">
        <f>TEXT(sales_data[[#This Row],[dtme]],"yyyy")</f>
        <v>2023</v>
      </c>
    </row>
    <row r="5527" spans="1:19" x14ac:dyDescent="0.25">
      <c r="A5527" t="s">
        <v>5593</v>
      </c>
      <c r="B5527" t="s">
        <v>37</v>
      </c>
      <c r="C5527" t="s">
        <v>45</v>
      </c>
      <c r="D5527" t="s">
        <v>16</v>
      </c>
      <c r="E5527" t="s">
        <v>29</v>
      </c>
      <c r="F5527" t="s">
        <v>24</v>
      </c>
      <c r="G5527">
        <v>38</v>
      </c>
      <c r="H5527">
        <v>4</v>
      </c>
      <c r="I5527">
        <v>27.36</v>
      </c>
      <c r="J5527">
        <v>179.36</v>
      </c>
      <c r="K5527" s="1">
        <v>45061</v>
      </c>
      <c r="L5527" s="2">
        <v>0.63055555555555554</v>
      </c>
      <c r="M5527" t="s">
        <v>25</v>
      </c>
      <c r="N5527">
        <v>157.83680000000001</v>
      </c>
      <c r="O5527">
        <v>21.523200000000003</v>
      </c>
      <c r="P5527" t="s">
        <v>19</v>
      </c>
      <c r="Q5527" t="s">
        <v>35</v>
      </c>
      <c r="R5527" t="s">
        <v>49</v>
      </c>
      <c r="S5527" t="str">
        <f>TEXT(sales_data[[#This Row],[dtme]],"yyyy")</f>
        <v>2023</v>
      </c>
    </row>
    <row r="5528" spans="1:19" x14ac:dyDescent="0.25">
      <c r="A5528" t="s">
        <v>5594</v>
      </c>
      <c r="B5528" t="s">
        <v>15</v>
      </c>
      <c r="C5528" t="s">
        <v>43</v>
      </c>
      <c r="D5528" t="s">
        <v>16</v>
      </c>
      <c r="E5528" t="s">
        <v>17</v>
      </c>
      <c r="F5528" t="s">
        <v>24</v>
      </c>
      <c r="G5528">
        <v>27</v>
      </c>
      <c r="H5528">
        <v>7</v>
      </c>
      <c r="I5528">
        <v>34.019999999999996</v>
      </c>
      <c r="J5528">
        <v>223.01999999999998</v>
      </c>
      <c r="K5528" s="1">
        <v>45062</v>
      </c>
      <c r="L5528" s="2">
        <v>0.43263888888888891</v>
      </c>
      <c r="M5528" t="s">
        <v>25</v>
      </c>
      <c r="N5528">
        <v>196.48061999999999</v>
      </c>
      <c r="O5528">
        <v>26.539379999999994</v>
      </c>
      <c r="P5528" t="s">
        <v>26</v>
      </c>
      <c r="Q5528" t="s">
        <v>41</v>
      </c>
      <c r="R5528" t="s">
        <v>49</v>
      </c>
      <c r="S5528" t="str">
        <f>TEXT(sales_data[[#This Row],[dtme]],"yyyy")</f>
        <v>2023</v>
      </c>
    </row>
    <row r="5529" spans="1:19" x14ac:dyDescent="0.25">
      <c r="A5529" t="s">
        <v>5595</v>
      </c>
      <c r="B5529" t="s">
        <v>22</v>
      </c>
      <c r="C5529" t="s">
        <v>44</v>
      </c>
      <c r="D5529" t="s">
        <v>16</v>
      </c>
      <c r="E5529" t="s">
        <v>17</v>
      </c>
      <c r="F5529" t="s">
        <v>18</v>
      </c>
      <c r="G5529">
        <v>78</v>
      </c>
      <c r="H5529">
        <v>9</v>
      </c>
      <c r="I5529">
        <v>126.36</v>
      </c>
      <c r="J5529">
        <v>828.36</v>
      </c>
      <c r="K5529" s="1">
        <v>45062</v>
      </c>
      <c r="L5529" s="2">
        <v>0.55000000000000004</v>
      </c>
      <c r="M5529" t="s">
        <v>25</v>
      </c>
      <c r="N5529">
        <v>714.87468000000001</v>
      </c>
      <c r="O5529">
        <v>113.48532</v>
      </c>
      <c r="P5529" t="s">
        <v>19</v>
      </c>
      <c r="Q5529" t="s">
        <v>41</v>
      </c>
      <c r="R5529" t="s">
        <v>49</v>
      </c>
      <c r="S5529" t="str">
        <f>TEXT(sales_data[[#This Row],[dtme]],"yyyy")</f>
        <v>2023</v>
      </c>
    </row>
    <row r="5530" spans="1:19" x14ac:dyDescent="0.25">
      <c r="A5530" t="s">
        <v>5596</v>
      </c>
      <c r="B5530" t="s">
        <v>22</v>
      </c>
      <c r="C5530" t="s">
        <v>44</v>
      </c>
      <c r="D5530" t="s">
        <v>16</v>
      </c>
      <c r="E5530" t="s">
        <v>29</v>
      </c>
      <c r="F5530" t="s">
        <v>40</v>
      </c>
      <c r="G5530">
        <v>60</v>
      </c>
      <c r="H5530">
        <v>10</v>
      </c>
      <c r="I5530">
        <v>108</v>
      </c>
      <c r="J5530">
        <v>708</v>
      </c>
      <c r="K5530" s="1">
        <v>45062</v>
      </c>
      <c r="L5530" s="2">
        <v>0.74236111111111114</v>
      </c>
      <c r="M5530" t="s">
        <v>46</v>
      </c>
      <c r="N5530">
        <v>626.58000000000004</v>
      </c>
      <c r="O5530">
        <v>81.419999999999959</v>
      </c>
      <c r="P5530" t="s">
        <v>32</v>
      </c>
      <c r="Q5530" t="s">
        <v>41</v>
      </c>
      <c r="R5530" t="s">
        <v>49</v>
      </c>
      <c r="S5530" t="str">
        <f>TEXT(sales_data[[#This Row],[dtme]],"yyyy")</f>
        <v>2023</v>
      </c>
    </row>
    <row r="5531" spans="1:19" x14ac:dyDescent="0.25">
      <c r="A5531" t="s">
        <v>5597</v>
      </c>
      <c r="B5531" t="s">
        <v>15</v>
      </c>
      <c r="C5531" t="s">
        <v>43</v>
      </c>
      <c r="D5531" t="s">
        <v>16</v>
      </c>
      <c r="E5531" t="s">
        <v>17</v>
      </c>
      <c r="F5531" t="s">
        <v>33</v>
      </c>
      <c r="G5531">
        <v>76</v>
      </c>
      <c r="H5531">
        <v>9</v>
      </c>
      <c r="I5531">
        <v>123.11999999999999</v>
      </c>
      <c r="J5531">
        <v>807.12</v>
      </c>
      <c r="K5531" s="1">
        <v>45062</v>
      </c>
      <c r="L5531" s="2">
        <v>0.6958333333333333</v>
      </c>
      <c r="M5531" t="s">
        <v>47</v>
      </c>
      <c r="N5531">
        <v>717.52967999999998</v>
      </c>
      <c r="O5531">
        <v>89.59032000000002</v>
      </c>
      <c r="P5531" t="s">
        <v>19</v>
      </c>
      <c r="Q5531" t="s">
        <v>41</v>
      </c>
      <c r="R5531" t="s">
        <v>49</v>
      </c>
      <c r="S5531" t="str">
        <f>TEXT(sales_data[[#This Row],[dtme]],"yyyy")</f>
        <v>2023</v>
      </c>
    </row>
    <row r="5532" spans="1:19" x14ac:dyDescent="0.25">
      <c r="A5532" t="s">
        <v>5598</v>
      </c>
      <c r="B5532" t="s">
        <v>15</v>
      </c>
      <c r="C5532" t="s">
        <v>43</v>
      </c>
      <c r="D5532" t="s">
        <v>23</v>
      </c>
      <c r="E5532" t="s">
        <v>17</v>
      </c>
      <c r="F5532" t="s">
        <v>30</v>
      </c>
      <c r="G5532">
        <v>28</v>
      </c>
      <c r="H5532">
        <v>2</v>
      </c>
      <c r="I5532">
        <v>10.08</v>
      </c>
      <c r="J5532">
        <v>66.08</v>
      </c>
      <c r="K5532" s="1">
        <v>45062</v>
      </c>
      <c r="L5532" s="2">
        <v>0.42569444444444443</v>
      </c>
      <c r="M5532" t="s">
        <v>25</v>
      </c>
      <c r="N5532">
        <v>57.159199999999998</v>
      </c>
      <c r="O5532">
        <v>8.9207999999999998</v>
      </c>
      <c r="P5532" t="s">
        <v>26</v>
      </c>
      <c r="Q5532" t="s">
        <v>41</v>
      </c>
      <c r="R5532" t="s">
        <v>49</v>
      </c>
      <c r="S5532" t="str">
        <f>TEXT(sales_data[[#This Row],[dtme]],"yyyy")</f>
        <v>2023</v>
      </c>
    </row>
    <row r="5533" spans="1:19" x14ac:dyDescent="0.25">
      <c r="A5533" t="s">
        <v>5599</v>
      </c>
      <c r="B5533" t="s">
        <v>15</v>
      </c>
      <c r="C5533" t="s">
        <v>43</v>
      </c>
      <c r="D5533" t="s">
        <v>16</v>
      </c>
      <c r="E5533" t="s">
        <v>17</v>
      </c>
      <c r="F5533" t="s">
        <v>18</v>
      </c>
      <c r="G5533">
        <v>72</v>
      </c>
      <c r="H5533">
        <v>4</v>
      </c>
      <c r="I5533">
        <v>51.839999999999996</v>
      </c>
      <c r="J5533">
        <v>339.84</v>
      </c>
      <c r="K5533" s="1">
        <v>45062</v>
      </c>
      <c r="L5533" s="2">
        <v>0.68541666666666667</v>
      </c>
      <c r="M5533" t="s">
        <v>25</v>
      </c>
      <c r="N5533">
        <v>288.18431999999996</v>
      </c>
      <c r="O5533">
        <v>51.655680000000018</v>
      </c>
      <c r="P5533" t="s">
        <v>19</v>
      </c>
      <c r="Q5533" t="s">
        <v>41</v>
      </c>
      <c r="R5533" t="s">
        <v>49</v>
      </c>
      <c r="S5533" t="str">
        <f>TEXT(sales_data[[#This Row],[dtme]],"yyyy")</f>
        <v>2023</v>
      </c>
    </row>
    <row r="5534" spans="1:19" x14ac:dyDescent="0.25">
      <c r="A5534" t="s">
        <v>5600</v>
      </c>
      <c r="B5534" t="s">
        <v>37</v>
      </c>
      <c r="C5534" t="s">
        <v>45</v>
      </c>
      <c r="D5534" t="s">
        <v>16</v>
      </c>
      <c r="E5534" t="s">
        <v>29</v>
      </c>
      <c r="F5534" t="s">
        <v>33</v>
      </c>
      <c r="G5534">
        <v>38</v>
      </c>
      <c r="H5534">
        <v>2</v>
      </c>
      <c r="I5534">
        <v>13.68</v>
      </c>
      <c r="J5534">
        <v>89.68</v>
      </c>
      <c r="K5534" s="1">
        <v>45062</v>
      </c>
      <c r="L5534" s="2">
        <v>0.72638888888888886</v>
      </c>
      <c r="M5534" t="s">
        <v>25</v>
      </c>
      <c r="N5534">
        <v>77.035120000000006</v>
      </c>
      <c r="O5534">
        <v>12.644880000000001</v>
      </c>
      <c r="P5534" t="s">
        <v>32</v>
      </c>
      <c r="Q5534" t="s">
        <v>41</v>
      </c>
      <c r="R5534" t="s">
        <v>49</v>
      </c>
      <c r="S5534" t="str">
        <f>TEXT(sales_data[[#This Row],[dtme]],"yyyy")</f>
        <v>2023</v>
      </c>
    </row>
    <row r="5535" spans="1:19" x14ac:dyDescent="0.25">
      <c r="A5535" t="s">
        <v>5601</v>
      </c>
      <c r="B5535" t="s">
        <v>22</v>
      </c>
      <c r="C5535" t="s">
        <v>44</v>
      </c>
      <c r="D5535" t="s">
        <v>23</v>
      </c>
      <c r="E5535" t="s">
        <v>17</v>
      </c>
      <c r="F5535" t="s">
        <v>33</v>
      </c>
      <c r="G5535">
        <v>28</v>
      </c>
      <c r="H5535">
        <v>8</v>
      </c>
      <c r="I5535">
        <v>40.32</v>
      </c>
      <c r="J5535">
        <v>264.32</v>
      </c>
      <c r="K5535" s="1">
        <v>45062</v>
      </c>
      <c r="L5535" s="2">
        <v>0.48541666666666666</v>
      </c>
      <c r="M5535" t="s">
        <v>46</v>
      </c>
      <c r="N5535">
        <v>231.28</v>
      </c>
      <c r="O5535">
        <v>33.039999999999992</v>
      </c>
      <c r="P5535" t="s">
        <v>26</v>
      </c>
      <c r="Q5535" t="s">
        <v>41</v>
      </c>
      <c r="R5535" t="s">
        <v>49</v>
      </c>
      <c r="S5535" t="str">
        <f>TEXT(sales_data[[#This Row],[dtme]],"yyyy")</f>
        <v>2023</v>
      </c>
    </row>
    <row r="5536" spans="1:19" x14ac:dyDescent="0.25">
      <c r="A5536" t="s">
        <v>5602</v>
      </c>
      <c r="B5536" t="s">
        <v>37</v>
      </c>
      <c r="C5536" t="s">
        <v>45</v>
      </c>
      <c r="D5536" t="s">
        <v>23</v>
      </c>
      <c r="E5536" t="s">
        <v>17</v>
      </c>
      <c r="F5536" t="s">
        <v>40</v>
      </c>
      <c r="G5536">
        <v>73</v>
      </c>
      <c r="H5536">
        <v>6</v>
      </c>
      <c r="I5536">
        <v>78.84</v>
      </c>
      <c r="J5536">
        <v>516.84</v>
      </c>
      <c r="K5536" s="1">
        <v>45063</v>
      </c>
      <c r="L5536" s="2">
        <v>0.57013888888888886</v>
      </c>
      <c r="M5536" t="s">
        <v>47</v>
      </c>
      <c r="N5536">
        <v>440.86452000000003</v>
      </c>
      <c r="O5536">
        <v>75.975480000000005</v>
      </c>
      <c r="P5536" t="s">
        <v>19</v>
      </c>
      <c r="Q5536" t="s">
        <v>39</v>
      </c>
      <c r="R5536" t="s">
        <v>49</v>
      </c>
      <c r="S5536" t="str">
        <f>TEXT(sales_data[[#This Row],[dtme]],"yyyy")</f>
        <v>2023</v>
      </c>
    </row>
    <row r="5537" spans="1:19" x14ac:dyDescent="0.25">
      <c r="A5537" t="s">
        <v>5603</v>
      </c>
      <c r="B5537" t="s">
        <v>15</v>
      </c>
      <c r="C5537" t="s">
        <v>43</v>
      </c>
      <c r="D5537" t="s">
        <v>23</v>
      </c>
      <c r="E5537" t="s">
        <v>29</v>
      </c>
      <c r="F5537" t="s">
        <v>33</v>
      </c>
      <c r="G5537">
        <v>64</v>
      </c>
      <c r="H5537">
        <v>5</v>
      </c>
      <c r="I5537">
        <v>57.599999999999994</v>
      </c>
      <c r="J5537">
        <v>377.6</v>
      </c>
      <c r="K5537" s="1">
        <v>45063</v>
      </c>
      <c r="L5537" s="2">
        <v>0.41875000000000001</v>
      </c>
      <c r="M5537" t="s">
        <v>46</v>
      </c>
      <c r="N5537">
        <v>323.60320000000002</v>
      </c>
      <c r="O5537">
        <v>53.996800000000007</v>
      </c>
      <c r="P5537" t="s">
        <v>26</v>
      </c>
      <c r="Q5537" t="s">
        <v>39</v>
      </c>
      <c r="R5537" t="s">
        <v>49</v>
      </c>
      <c r="S5537" t="str">
        <f>TEXT(sales_data[[#This Row],[dtme]],"yyyy")</f>
        <v>2023</v>
      </c>
    </row>
    <row r="5538" spans="1:19" x14ac:dyDescent="0.25">
      <c r="A5538" t="s">
        <v>5604</v>
      </c>
      <c r="B5538" t="s">
        <v>37</v>
      </c>
      <c r="C5538" t="s">
        <v>45</v>
      </c>
      <c r="D5538" t="s">
        <v>16</v>
      </c>
      <c r="E5538" t="s">
        <v>29</v>
      </c>
      <c r="F5538" t="s">
        <v>18</v>
      </c>
      <c r="G5538">
        <v>27</v>
      </c>
      <c r="H5538">
        <v>8</v>
      </c>
      <c r="I5538">
        <v>38.879999999999995</v>
      </c>
      <c r="J5538">
        <v>254.88</v>
      </c>
      <c r="K5538" s="1">
        <v>45063</v>
      </c>
      <c r="L5538" s="2">
        <v>0.65694444444444444</v>
      </c>
      <c r="M5538" t="s">
        <v>46</v>
      </c>
      <c r="N5538">
        <v>215.88335999999998</v>
      </c>
      <c r="O5538">
        <v>38.996640000000014</v>
      </c>
      <c r="P5538" t="s">
        <v>19</v>
      </c>
      <c r="Q5538" t="s">
        <v>39</v>
      </c>
      <c r="R5538" t="s">
        <v>49</v>
      </c>
      <c r="S5538" t="str">
        <f>TEXT(sales_data[[#This Row],[dtme]],"yyyy")</f>
        <v>2023</v>
      </c>
    </row>
    <row r="5539" spans="1:19" x14ac:dyDescent="0.25">
      <c r="A5539" t="s">
        <v>5605</v>
      </c>
      <c r="B5539" t="s">
        <v>15</v>
      </c>
      <c r="C5539" t="s">
        <v>43</v>
      </c>
      <c r="D5539" t="s">
        <v>23</v>
      </c>
      <c r="E5539" t="s">
        <v>29</v>
      </c>
      <c r="F5539" t="s">
        <v>30</v>
      </c>
      <c r="G5539">
        <v>96</v>
      </c>
      <c r="H5539">
        <v>1</v>
      </c>
      <c r="I5539">
        <v>17.28</v>
      </c>
      <c r="J5539">
        <v>113.28</v>
      </c>
      <c r="K5539" s="1">
        <v>45063</v>
      </c>
      <c r="L5539" s="2">
        <v>0.73888888888888893</v>
      </c>
      <c r="M5539" t="s">
        <v>47</v>
      </c>
      <c r="N5539">
        <v>97.873919999999998</v>
      </c>
      <c r="O5539">
        <v>15.406080000000003</v>
      </c>
      <c r="P5539" t="s">
        <v>32</v>
      </c>
      <c r="Q5539" t="s">
        <v>39</v>
      </c>
      <c r="R5539" t="s">
        <v>49</v>
      </c>
      <c r="S5539" t="str">
        <f>TEXT(sales_data[[#This Row],[dtme]],"yyyy")</f>
        <v>2023</v>
      </c>
    </row>
    <row r="5540" spans="1:19" x14ac:dyDescent="0.25">
      <c r="A5540" t="s">
        <v>5606</v>
      </c>
      <c r="B5540" t="s">
        <v>37</v>
      </c>
      <c r="C5540" t="s">
        <v>45</v>
      </c>
      <c r="D5540" t="s">
        <v>23</v>
      </c>
      <c r="E5540" t="s">
        <v>17</v>
      </c>
      <c r="F5540" t="s">
        <v>18</v>
      </c>
      <c r="G5540">
        <v>44</v>
      </c>
      <c r="H5540">
        <v>3</v>
      </c>
      <c r="I5540">
        <v>23.759999999999998</v>
      </c>
      <c r="J5540">
        <v>155.76</v>
      </c>
      <c r="K5540" s="1">
        <v>45063</v>
      </c>
      <c r="L5540" s="2">
        <v>0.54166666666666663</v>
      </c>
      <c r="M5540" t="s">
        <v>47</v>
      </c>
      <c r="N5540">
        <v>133.48632000000001</v>
      </c>
      <c r="O5540">
        <v>22.273679999999985</v>
      </c>
      <c r="P5540" t="s">
        <v>19</v>
      </c>
      <c r="Q5540" t="s">
        <v>39</v>
      </c>
      <c r="R5540" t="s">
        <v>49</v>
      </c>
      <c r="S5540" t="str">
        <f>TEXT(sales_data[[#This Row],[dtme]],"yyyy")</f>
        <v>2023</v>
      </c>
    </row>
    <row r="5541" spans="1:19" x14ac:dyDescent="0.25">
      <c r="A5541" t="s">
        <v>5607</v>
      </c>
      <c r="B5541" t="s">
        <v>37</v>
      </c>
      <c r="C5541" t="s">
        <v>45</v>
      </c>
      <c r="D5541" t="s">
        <v>16</v>
      </c>
      <c r="E5541" t="s">
        <v>17</v>
      </c>
      <c r="F5541" t="s">
        <v>24</v>
      </c>
      <c r="G5541">
        <v>15</v>
      </c>
      <c r="H5541">
        <v>6</v>
      </c>
      <c r="I5541">
        <v>16.2</v>
      </c>
      <c r="J5541">
        <v>106.2</v>
      </c>
      <c r="K5541" s="1">
        <v>45063</v>
      </c>
      <c r="L5541" s="2">
        <v>0.75</v>
      </c>
      <c r="M5541" t="s">
        <v>46</v>
      </c>
      <c r="N5541">
        <v>94.305599999999998</v>
      </c>
      <c r="O5541">
        <v>11.894400000000005</v>
      </c>
      <c r="P5541" t="s">
        <v>32</v>
      </c>
      <c r="Q5541" t="s">
        <v>39</v>
      </c>
      <c r="R5541" t="s">
        <v>49</v>
      </c>
      <c r="S5541" t="str">
        <f>TEXT(sales_data[[#This Row],[dtme]],"yyyy")</f>
        <v>2023</v>
      </c>
    </row>
    <row r="5542" spans="1:19" x14ac:dyDescent="0.25">
      <c r="A5542" t="s">
        <v>5608</v>
      </c>
      <c r="B5542" t="s">
        <v>22</v>
      </c>
      <c r="C5542" t="s">
        <v>44</v>
      </c>
      <c r="D5542" t="s">
        <v>16</v>
      </c>
      <c r="E5542" t="s">
        <v>17</v>
      </c>
      <c r="F5542" t="s">
        <v>30</v>
      </c>
      <c r="G5542">
        <v>96</v>
      </c>
      <c r="H5542">
        <v>5</v>
      </c>
      <c r="I5542">
        <v>86.399999999999991</v>
      </c>
      <c r="J5542">
        <v>566.4</v>
      </c>
      <c r="K5542" s="1">
        <v>45063</v>
      </c>
      <c r="L5542" s="2">
        <v>0.47430555555555554</v>
      </c>
      <c r="M5542" t="s">
        <v>46</v>
      </c>
      <c r="N5542">
        <v>492.20159999999998</v>
      </c>
      <c r="O5542">
        <v>74.198399999999992</v>
      </c>
      <c r="P5542" t="s">
        <v>26</v>
      </c>
      <c r="Q5542" t="s">
        <v>39</v>
      </c>
      <c r="R5542" t="s">
        <v>49</v>
      </c>
      <c r="S5542" t="str">
        <f>TEXT(sales_data[[#This Row],[dtme]],"yyyy")</f>
        <v>2023</v>
      </c>
    </row>
    <row r="5543" spans="1:19" x14ac:dyDescent="0.25">
      <c r="A5543" t="s">
        <v>5609</v>
      </c>
      <c r="B5543" t="s">
        <v>37</v>
      </c>
      <c r="C5543" t="s">
        <v>45</v>
      </c>
      <c r="D5543" t="s">
        <v>16</v>
      </c>
      <c r="E5543" t="s">
        <v>29</v>
      </c>
      <c r="F5543" t="s">
        <v>38</v>
      </c>
      <c r="G5543">
        <v>57</v>
      </c>
      <c r="H5543">
        <v>1</v>
      </c>
      <c r="I5543">
        <v>10.26</v>
      </c>
      <c r="J5543">
        <v>67.260000000000005</v>
      </c>
      <c r="K5543" s="1">
        <v>45063</v>
      </c>
      <c r="L5543" s="2">
        <v>0.44236111111111109</v>
      </c>
      <c r="M5543" t="s">
        <v>47</v>
      </c>
      <c r="N5543">
        <v>58.987020000000001</v>
      </c>
      <c r="O5543">
        <v>8.272980000000004</v>
      </c>
      <c r="P5543" t="s">
        <v>26</v>
      </c>
      <c r="Q5543" t="s">
        <v>39</v>
      </c>
      <c r="R5543" t="s">
        <v>49</v>
      </c>
      <c r="S5543" t="str">
        <f>TEXT(sales_data[[#This Row],[dtme]],"yyyy")</f>
        <v>2023</v>
      </c>
    </row>
    <row r="5544" spans="1:19" x14ac:dyDescent="0.25">
      <c r="A5544" t="s">
        <v>5610</v>
      </c>
      <c r="B5544" t="s">
        <v>37</v>
      </c>
      <c r="C5544" t="s">
        <v>45</v>
      </c>
      <c r="D5544" t="s">
        <v>16</v>
      </c>
      <c r="E5544" t="s">
        <v>29</v>
      </c>
      <c r="F5544" t="s">
        <v>40</v>
      </c>
      <c r="G5544">
        <v>63</v>
      </c>
      <c r="H5544">
        <v>9</v>
      </c>
      <c r="I5544">
        <v>102.06</v>
      </c>
      <c r="J5544">
        <v>669.06</v>
      </c>
      <c r="K5544" s="1">
        <v>45063</v>
      </c>
      <c r="L5544" s="2">
        <v>0.48958333333333331</v>
      </c>
      <c r="M5544" t="s">
        <v>46</v>
      </c>
      <c r="N5544">
        <v>567.3628799999999</v>
      </c>
      <c r="O5544">
        <v>101.69712000000004</v>
      </c>
      <c r="P5544" t="s">
        <v>26</v>
      </c>
      <c r="Q5544" t="s">
        <v>39</v>
      </c>
      <c r="R5544" t="s">
        <v>49</v>
      </c>
      <c r="S5544" t="str">
        <f>TEXT(sales_data[[#This Row],[dtme]],"yyyy")</f>
        <v>2023</v>
      </c>
    </row>
    <row r="5545" spans="1:19" x14ac:dyDescent="0.25">
      <c r="A5545" t="s">
        <v>5611</v>
      </c>
      <c r="B5545" t="s">
        <v>22</v>
      </c>
      <c r="C5545" t="s">
        <v>44</v>
      </c>
      <c r="D5545" t="s">
        <v>23</v>
      </c>
      <c r="E5545" t="s">
        <v>17</v>
      </c>
      <c r="F5545" t="s">
        <v>18</v>
      </c>
      <c r="G5545">
        <v>33</v>
      </c>
      <c r="H5545">
        <v>9</v>
      </c>
      <c r="I5545">
        <v>53.46</v>
      </c>
      <c r="J5545">
        <v>350.46</v>
      </c>
      <c r="K5545" s="1">
        <v>45063</v>
      </c>
      <c r="L5545" s="2">
        <v>0.42916666666666664</v>
      </c>
      <c r="M5545" t="s">
        <v>47</v>
      </c>
      <c r="N5545">
        <v>296.13869999999997</v>
      </c>
      <c r="O5545">
        <v>54.321300000000008</v>
      </c>
      <c r="P5545" t="s">
        <v>26</v>
      </c>
      <c r="Q5545" t="s">
        <v>39</v>
      </c>
      <c r="R5545" t="s">
        <v>49</v>
      </c>
      <c r="S5545" t="str">
        <f>TEXT(sales_data[[#This Row],[dtme]],"yyyy")</f>
        <v>2023</v>
      </c>
    </row>
    <row r="5546" spans="1:19" x14ac:dyDescent="0.25">
      <c r="A5546" t="s">
        <v>5612</v>
      </c>
      <c r="B5546" t="s">
        <v>22</v>
      </c>
      <c r="C5546" t="s">
        <v>44</v>
      </c>
      <c r="D5546" t="s">
        <v>16</v>
      </c>
      <c r="E5546" t="s">
        <v>17</v>
      </c>
      <c r="F5546" t="s">
        <v>30</v>
      </c>
      <c r="G5546">
        <v>12</v>
      </c>
      <c r="H5546">
        <v>3</v>
      </c>
      <c r="I5546">
        <v>6.4799999999999995</v>
      </c>
      <c r="J5546">
        <v>42.48</v>
      </c>
      <c r="K5546" s="1">
        <v>45063</v>
      </c>
      <c r="L5546" s="2">
        <v>0.74722222222222223</v>
      </c>
      <c r="M5546" t="s">
        <v>46</v>
      </c>
      <c r="N5546">
        <v>37.297439999999995</v>
      </c>
      <c r="O5546">
        <v>5.1825600000000023</v>
      </c>
      <c r="P5546" t="s">
        <v>32</v>
      </c>
      <c r="Q5546" t="s">
        <v>39</v>
      </c>
      <c r="R5546" t="s">
        <v>49</v>
      </c>
      <c r="S5546" t="str">
        <f>TEXT(sales_data[[#This Row],[dtme]],"yyyy")</f>
        <v>2023</v>
      </c>
    </row>
    <row r="5547" spans="1:19" x14ac:dyDescent="0.25">
      <c r="A5547" t="s">
        <v>5613</v>
      </c>
      <c r="B5547" t="s">
        <v>22</v>
      </c>
      <c r="C5547" t="s">
        <v>44</v>
      </c>
      <c r="D5547" t="s">
        <v>16</v>
      </c>
      <c r="E5547" t="s">
        <v>17</v>
      </c>
      <c r="F5547" t="s">
        <v>24</v>
      </c>
      <c r="G5547">
        <v>54</v>
      </c>
      <c r="H5547">
        <v>10</v>
      </c>
      <c r="I5547">
        <v>97.2</v>
      </c>
      <c r="J5547">
        <v>637.20000000000005</v>
      </c>
      <c r="K5547" s="1">
        <v>45063</v>
      </c>
      <c r="L5547" s="2">
        <v>0.4861111111111111</v>
      </c>
      <c r="M5547" t="s">
        <v>47</v>
      </c>
      <c r="N5547">
        <v>545.44320000000005</v>
      </c>
      <c r="O5547">
        <v>91.756799999999998</v>
      </c>
      <c r="P5547" t="s">
        <v>26</v>
      </c>
      <c r="Q5547" t="s">
        <v>39</v>
      </c>
      <c r="R5547" t="s">
        <v>49</v>
      </c>
      <c r="S5547" t="str">
        <f>TEXT(sales_data[[#This Row],[dtme]],"yyyy")</f>
        <v>2023</v>
      </c>
    </row>
    <row r="5548" spans="1:19" x14ac:dyDescent="0.25">
      <c r="A5548" t="s">
        <v>5614</v>
      </c>
      <c r="B5548" t="s">
        <v>15</v>
      </c>
      <c r="C5548" t="s">
        <v>43</v>
      </c>
      <c r="D5548" t="s">
        <v>23</v>
      </c>
      <c r="E5548" t="s">
        <v>17</v>
      </c>
      <c r="F5548" t="s">
        <v>18</v>
      </c>
      <c r="G5548">
        <v>33</v>
      </c>
      <c r="H5548">
        <v>3</v>
      </c>
      <c r="I5548">
        <v>17.82</v>
      </c>
      <c r="J5548">
        <v>116.82</v>
      </c>
      <c r="K5548" s="1">
        <v>45064</v>
      </c>
      <c r="L5548" s="2">
        <v>0.50138888888888888</v>
      </c>
      <c r="M5548" t="s">
        <v>25</v>
      </c>
      <c r="N5548">
        <v>100.23156</v>
      </c>
      <c r="O5548">
        <v>16.588439999999991</v>
      </c>
      <c r="P5548" t="s">
        <v>19</v>
      </c>
      <c r="Q5548" t="s">
        <v>36</v>
      </c>
      <c r="R5548" t="s">
        <v>49</v>
      </c>
      <c r="S5548" t="str">
        <f>TEXT(sales_data[[#This Row],[dtme]],"yyyy")</f>
        <v>2023</v>
      </c>
    </row>
    <row r="5549" spans="1:19" x14ac:dyDescent="0.25">
      <c r="A5549" t="s">
        <v>5615</v>
      </c>
      <c r="B5549" t="s">
        <v>37</v>
      </c>
      <c r="C5549" t="s">
        <v>45</v>
      </c>
      <c r="D5549" t="s">
        <v>23</v>
      </c>
      <c r="E5549" t="s">
        <v>29</v>
      </c>
      <c r="F5549" t="s">
        <v>38</v>
      </c>
      <c r="G5549">
        <v>14</v>
      </c>
      <c r="H5549">
        <v>2</v>
      </c>
      <c r="I5549">
        <v>5.04</v>
      </c>
      <c r="J5549">
        <v>33.04</v>
      </c>
      <c r="K5549" s="1">
        <v>45064</v>
      </c>
      <c r="L5549" s="2">
        <v>0.58611111111111114</v>
      </c>
      <c r="M5549" t="s">
        <v>25</v>
      </c>
      <c r="N5549">
        <v>28.612639999999999</v>
      </c>
      <c r="O5549">
        <v>4.4273600000000002</v>
      </c>
      <c r="P5549" t="s">
        <v>19</v>
      </c>
      <c r="Q5549" t="s">
        <v>36</v>
      </c>
      <c r="R5549" t="s">
        <v>49</v>
      </c>
      <c r="S5549" t="str">
        <f>TEXT(sales_data[[#This Row],[dtme]],"yyyy")</f>
        <v>2023</v>
      </c>
    </row>
    <row r="5550" spans="1:19" x14ac:dyDescent="0.25">
      <c r="A5550" t="s">
        <v>5616</v>
      </c>
      <c r="B5550" t="s">
        <v>15</v>
      </c>
      <c r="C5550" t="s">
        <v>43</v>
      </c>
      <c r="D5550" t="s">
        <v>23</v>
      </c>
      <c r="E5550" t="s">
        <v>17</v>
      </c>
      <c r="F5550" t="s">
        <v>40</v>
      </c>
      <c r="G5550">
        <v>40</v>
      </c>
      <c r="H5550">
        <v>9</v>
      </c>
      <c r="I5550">
        <v>64.8</v>
      </c>
      <c r="J5550">
        <v>424.8</v>
      </c>
      <c r="K5550" s="1">
        <v>45064</v>
      </c>
      <c r="L5550" s="2">
        <v>0.71944444444444444</v>
      </c>
      <c r="M5550" t="s">
        <v>47</v>
      </c>
      <c r="N5550">
        <v>357.6816</v>
      </c>
      <c r="O5550">
        <v>67.118400000000008</v>
      </c>
      <c r="P5550" t="s">
        <v>32</v>
      </c>
      <c r="Q5550" t="s">
        <v>36</v>
      </c>
      <c r="R5550" t="s">
        <v>49</v>
      </c>
      <c r="S5550" t="str">
        <f>TEXT(sales_data[[#This Row],[dtme]],"yyyy")</f>
        <v>2023</v>
      </c>
    </row>
    <row r="5551" spans="1:19" x14ac:dyDescent="0.25">
      <c r="A5551" t="s">
        <v>5617</v>
      </c>
      <c r="B5551" t="s">
        <v>37</v>
      </c>
      <c r="C5551" t="s">
        <v>45</v>
      </c>
      <c r="D5551" t="s">
        <v>16</v>
      </c>
      <c r="E5551" t="s">
        <v>29</v>
      </c>
      <c r="F5551" t="s">
        <v>30</v>
      </c>
      <c r="G5551">
        <v>11</v>
      </c>
      <c r="H5551">
        <v>4</v>
      </c>
      <c r="I5551">
        <v>7.92</v>
      </c>
      <c r="J5551">
        <v>51.92</v>
      </c>
      <c r="K5551" s="1">
        <v>45064</v>
      </c>
      <c r="L5551" s="2">
        <v>0.56944444444444442</v>
      </c>
      <c r="M5551" t="s">
        <v>46</v>
      </c>
      <c r="N5551">
        <v>43.6128</v>
      </c>
      <c r="O5551">
        <v>8.3072000000000017</v>
      </c>
      <c r="P5551" t="s">
        <v>19</v>
      </c>
      <c r="Q5551" t="s">
        <v>36</v>
      </c>
      <c r="R5551" t="s">
        <v>49</v>
      </c>
      <c r="S5551" t="str">
        <f>TEXT(sales_data[[#This Row],[dtme]],"yyyy")</f>
        <v>2023</v>
      </c>
    </row>
    <row r="5552" spans="1:19" x14ac:dyDescent="0.25">
      <c r="A5552" t="s">
        <v>5618</v>
      </c>
      <c r="B5552" t="s">
        <v>15</v>
      </c>
      <c r="C5552" t="s">
        <v>43</v>
      </c>
      <c r="D5552" t="s">
        <v>23</v>
      </c>
      <c r="E5552" t="s">
        <v>17</v>
      </c>
      <c r="F5552" t="s">
        <v>24</v>
      </c>
      <c r="G5552">
        <v>40</v>
      </c>
      <c r="H5552">
        <v>10</v>
      </c>
      <c r="I5552">
        <v>72</v>
      </c>
      <c r="J5552">
        <v>472</v>
      </c>
      <c r="K5552" s="1">
        <v>45064</v>
      </c>
      <c r="L5552" s="2">
        <v>0.42916666666666664</v>
      </c>
      <c r="M5552" t="s">
        <v>25</v>
      </c>
      <c r="N5552">
        <v>419.608</v>
      </c>
      <c r="O5552">
        <v>52.391999999999996</v>
      </c>
      <c r="P5552" t="s">
        <v>26</v>
      </c>
      <c r="Q5552" t="s">
        <v>36</v>
      </c>
      <c r="R5552" t="s">
        <v>49</v>
      </c>
      <c r="S5552" t="str">
        <f>TEXT(sales_data[[#This Row],[dtme]],"yyyy")</f>
        <v>2023</v>
      </c>
    </row>
    <row r="5553" spans="1:19" x14ac:dyDescent="0.25">
      <c r="A5553" t="s">
        <v>5619</v>
      </c>
      <c r="B5553" t="s">
        <v>22</v>
      </c>
      <c r="C5553" t="s">
        <v>44</v>
      </c>
      <c r="D5553" t="s">
        <v>23</v>
      </c>
      <c r="E5553" t="s">
        <v>17</v>
      </c>
      <c r="F5553" t="s">
        <v>38</v>
      </c>
      <c r="G5553">
        <v>37</v>
      </c>
      <c r="H5553">
        <v>4</v>
      </c>
      <c r="I5553">
        <v>26.64</v>
      </c>
      <c r="J5553">
        <v>174.64</v>
      </c>
      <c r="K5553" s="1">
        <v>45064</v>
      </c>
      <c r="L5553" s="2">
        <v>0.75555555555555554</v>
      </c>
      <c r="M5553" t="s">
        <v>25</v>
      </c>
      <c r="N5553">
        <v>147.04687999999999</v>
      </c>
      <c r="O5553">
        <v>27.593119999999999</v>
      </c>
      <c r="P5553" t="s">
        <v>32</v>
      </c>
      <c r="Q5553" t="s">
        <v>36</v>
      </c>
      <c r="R5553" t="s">
        <v>49</v>
      </c>
      <c r="S5553" t="str">
        <f>TEXT(sales_data[[#This Row],[dtme]],"yyyy")</f>
        <v>2023</v>
      </c>
    </row>
    <row r="5554" spans="1:19" x14ac:dyDescent="0.25">
      <c r="A5554" t="s">
        <v>5620</v>
      </c>
      <c r="B5554" t="s">
        <v>22</v>
      </c>
      <c r="C5554" t="s">
        <v>44</v>
      </c>
      <c r="D5554" t="s">
        <v>16</v>
      </c>
      <c r="E5554" t="s">
        <v>29</v>
      </c>
      <c r="F5554" t="s">
        <v>38</v>
      </c>
      <c r="G5554">
        <v>48</v>
      </c>
      <c r="H5554">
        <v>10</v>
      </c>
      <c r="I5554">
        <v>86.399999999999991</v>
      </c>
      <c r="J5554">
        <v>566.4</v>
      </c>
      <c r="K5554" s="1">
        <v>45064</v>
      </c>
      <c r="L5554" s="2">
        <v>0.72847222222222219</v>
      </c>
      <c r="M5554" t="s">
        <v>47</v>
      </c>
      <c r="N5554">
        <v>496.16639999999995</v>
      </c>
      <c r="O5554">
        <v>70.233600000000024</v>
      </c>
      <c r="P5554" t="s">
        <v>32</v>
      </c>
      <c r="Q5554" t="s">
        <v>36</v>
      </c>
      <c r="R5554" t="s">
        <v>49</v>
      </c>
      <c r="S5554" t="str">
        <f>TEXT(sales_data[[#This Row],[dtme]],"yyyy")</f>
        <v>2023</v>
      </c>
    </row>
    <row r="5555" spans="1:19" x14ac:dyDescent="0.25">
      <c r="A5555" t="s">
        <v>5621</v>
      </c>
      <c r="B5555" t="s">
        <v>22</v>
      </c>
      <c r="C5555" t="s">
        <v>44</v>
      </c>
      <c r="D5555" t="s">
        <v>23</v>
      </c>
      <c r="E5555" t="s">
        <v>29</v>
      </c>
      <c r="F5555" t="s">
        <v>24</v>
      </c>
      <c r="G5555">
        <v>18</v>
      </c>
      <c r="H5555">
        <v>4</v>
      </c>
      <c r="I5555">
        <v>12.959999999999999</v>
      </c>
      <c r="J5555">
        <v>84.96</v>
      </c>
      <c r="K5555" s="1">
        <v>45064</v>
      </c>
      <c r="L5555" s="2">
        <v>0.60138888888888886</v>
      </c>
      <c r="M5555" t="s">
        <v>46</v>
      </c>
      <c r="N5555">
        <v>74.509919999999994</v>
      </c>
      <c r="O5555">
        <v>10.45008</v>
      </c>
      <c r="P5555" t="s">
        <v>19</v>
      </c>
      <c r="Q5555" t="s">
        <v>36</v>
      </c>
      <c r="R5555" t="s">
        <v>49</v>
      </c>
      <c r="S5555" t="str">
        <f>TEXT(sales_data[[#This Row],[dtme]],"yyyy")</f>
        <v>2023</v>
      </c>
    </row>
    <row r="5556" spans="1:19" x14ac:dyDescent="0.25">
      <c r="A5556" t="s">
        <v>5622</v>
      </c>
      <c r="B5556" t="s">
        <v>15</v>
      </c>
      <c r="C5556" t="s">
        <v>43</v>
      </c>
      <c r="D5556" t="s">
        <v>23</v>
      </c>
      <c r="E5556" t="s">
        <v>17</v>
      </c>
      <c r="F5556" t="s">
        <v>40</v>
      </c>
      <c r="G5556">
        <v>51</v>
      </c>
      <c r="H5556">
        <v>3</v>
      </c>
      <c r="I5556">
        <v>27.54</v>
      </c>
      <c r="J5556">
        <v>180.54</v>
      </c>
      <c r="K5556" s="1">
        <v>45064</v>
      </c>
      <c r="L5556" s="2">
        <v>0.5541666666666667</v>
      </c>
      <c r="M5556" t="s">
        <v>47</v>
      </c>
      <c r="N5556">
        <v>157.25033999999999</v>
      </c>
      <c r="O5556">
        <v>23.289659999999998</v>
      </c>
      <c r="P5556" t="s">
        <v>19</v>
      </c>
      <c r="Q5556" t="s">
        <v>36</v>
      </c>
      <c r="R5556" t="s">
        <v>49</v>
      </c>
      <c r="S5556" t="str">
        <f>TEXT(sales_data[[#This Row],[dtme]],"yyyy")</f>
        <v>2023</v>
      </c>
    </row>
    <row r="5557" spans="1:19" x14ac:dyDescent="0.25">
      <c r="A5557" t="s">
        <v>5623</v>
      </c>
      <c r="B5557" t="s">
        <v>37</v>
      </c>
      <c r="C5557" t="s">
        <v>45</v>
      </c>
      <c r="D5557" t="s">
        <v>16</v>
      </c>
      <c r="E5557" t="s">
        <v>29</v>
      </c>
      <c r="F5557" t="s">
        <v>18</v>
      </c>
      <c r="G5557">
        <v>18</v>
      </c>
      <c r="H5557">
        <v>7</v>
      </c>
      <c r="I5557">
        <v>22.68</v>
      </c>
      <c r="J5557">
        <v>148.68</v>
      </c>
      <c r="K5557" s="1">
        <v>45064</v>
      </c>
      <c r="L5557" s="2">
        <v>0.8354166666666667</v>
      </c>
      <c r="M5557" t="s">
        <v>46</v>
      </c>
      <c r="N5557">
        <v>129.20292000000001</v>
      </c>
      <c r="O5557">
        <v>19.477080000000001</v>
      </c>
      <c r="P5557" t="s">
        <v>32</v>
      </c>
      <c r="Q5557" t="s">
        <v>36</v>
      </c>
      <c r="R5557" t="s">
        <v>49</v>
      </c>
      <c r="S5557" t="str">
        <f>TEXT(sales_data[[#This Row],[dtme]],"yyyy")</f>
        <v>2023</v>
      </c>
    </row>
    <row r="5558" spans="1:19" x14ac:dyDescent="0.25">
      <c r="A5558" t="s">
        <v>5624</v>
      </c>
      <c r="B5558" t="s">
        <v>15</v>
      </c>
      <c r="C5558" t="s">
        <v>43</v>
      </c>
      <c r="D5558" t="s">
        <v>23</v>
      </c>
      <c r="E5558" t="s">
        <v>17</v>
      </c>
      <c r="F5558" t="s">
        <v>30</v>
      </c>
      <c r="G5558">
        <v>19</v>
      </c>
      <c r="H5558">
        <v>10</v>
      </c>
      <c r="I5558">
        <v>34.199999999999996</v>
      </c>
      <c r="J5558">
        <v>224.2</v>
      </c>
      <c r="K5558" s="1">
        <v>45064</v>
      </c>
      <c r="L5558" s="2">
        <v>0.78055555555555556</v>
      </c>
      <c r="M5558" t="s">
        <v>25</v>
      </c>
      <c r="N5558">
        <v>196.8476</v>
      </c>
      <c r="O5558">
        <v>27.352399999999989</v>
      </c>
      <c r="P5558" t="s">
        <v>32</v>
      </c>
      <c r="Q5558" t="s">
        <v>36</v>
      </c>
      <c r="R5558" t="s">
        <v>49</v>
      </c>
      <c r="S5558" t="str">
        <f>TEXT(sales_data[[#This Row],[dtme]],"yyyy")</f>
        <v>2023</v>
      </c>
    </row>
    <row r="5559" spans="1:19" x14ac:dyDescent="0.25">
      <c r="A5559" t="s">
        <v>5625</v>
      </c>
      <c r="B5559" t="s">
        <v>22</v>
      </c>
      <c r="C5559" t="s">
        <v>44</v>
      </c>
      <c r="D5559" t="s">
        <v>23</v>
      </c>
      <c r="E5559" t="s">
        <v>17</v>
      </c>
      <c r="F5559" t="s">
        <v>38</v>
      </c>
      <c r="G5559">
        <v>97</v>
      </c>
      <c r="H5559">
        <v>4</v>
      </c>
      <c r="I5559">
        <v>69.84</v>
      </c>
      <c r="J5559">
        <v>457.84000000000003</v>
      </c>
      <c r="K5559" s="1">
        <v>45064</v>
      </c>
      <c r="L5559" s="2">
        <v>0.68263888888888891</v>
      </c>
      <c r="M5559" t="s">
        <v>46</v>
      </c>
      <c r="N5559">
        <v>403.35704000000004</v>
      </c>
      <c r="O5559">
        <v>54.482959999999991</v>
      </c>
      <c r="P5559" t="s">
        <v>19</v>
      </c>
      <c r="Q5559" t="s">
        <v>36</v>
      </c>
      <c r="R5559" t="s">
        <v>49</v>
      </c>
      <c r="S5559" t="str">
        <f>TEXT(sales_data[[#This Row],[dtme]],"yyyy")</f>
        <v>2023</v>
      </c>
    </row>
    <row r="5560" spans="1:19" x14ac:dyDescent="0.25">
      <c r="A5560" t="s">
        <v>5626</v>
      </c>
      <c r="B5560" t="s">
        <v>22</v>
      </c>
      <c r="C5560" t="s">
        <v>44</v>
      </c>
      <c r="D5560" t="s">
        <v>23</v>
      </c>
      <c r="E5560" t="s">
        <v>17</v>
      </c>
      <c r="F5560" t="s">
        <v>30</v>
      </c>
      <c r="G5560">
        <v>65</v>
      </c>
      <c r="H5560">
        <v>7</v>
      </c>
      <c r="I5560">
        <v>81.899999999999991</v>
      </c>
      <c r="J5560">
        <v>536.9</v>
      </c>
      <c r="K5560" s="1">
        <v>45064</v>
      </c>
      <c r="L5560" s="2">
        <v>0.57499999999999996</v>
      </c>
      <c r="M5560" t="s">
        <v>47</v>
      </c>
      <c r="N5560">
        <v>462.27089999999998</v>
      </c>
      <c r="O5560">
        <v>74.629099999999994</v>
      </c>
      <c r="P5560" t="s">
        <v>19</v>
      </c>
      <c r="Q5560" t="s">
        <v>36</v>
      </c>
      <c r="R5560" t="s">
        <v>49</v>
      </c>
      <c r="S5560" t="str">
        <f>TEXT(sales_data[[#This Row],[dtme]],"yyyy")</f>
        <v>2023</v>
      </c>
    </row>
    <row r="5561" spans="1:19" x14ac:dyDescent="0.25">
      <c r="A5561" t="s">
        <v>5627</v>
      </c>
      <c r="B5561" t="s">
        <v>22</v>
      </c>
      <c r="C5561" t="s">
        <v>44</v>
      </c>
      <c r="D5561" t="s">
        <v>16</v>
      </c>
      <c r="E5561" t="s">
        <v>29</v>
      </c>
      <c r="F5561" t="s">
        <v>33</v>
      </c>
      <c r="G5561">
        <v>52</v>
      </c>
      <c r="H5561">
        <v>6</v>
      </c>
      <c r="I5561">
        <v>56.16</v>
      </c>
      <c r="J5561">
        <v>368.15999999999997</v>
      </c>
      <c r="K5561" s="1">
        <v>45064</v>
      </c>
      <c r="L5561" s="2">
        <v>0.8256944444444444</v>
      </c>
      <c r="M5561" t="s">
        <v>47</v>
      </c>
      <c r="N5561">
        <v>319.19471999999996</v>
      </c>
      <c r="O5561">
        <v>48.965280000000007</v>
      </c>
      <c r="P5561" t="s">
        <v>32</v>
      </c>
      <c r="Q5561" t="s">
        <v>36</v>
      </c>
      <c r="R5561" t="s">
        <v>49</v>
      </c>
      <c r="S5561" t="str">
        <f>TEXT(sales_data[[#This Row],[dtme]],"yyyy")</f>
        <v>2023</v>
      </c>
    </row>
    <row r="5562" spans="1:19" x14ac:dyDescent="0.25">
      <c r="A5562" t="s">
        <v>5628</v>
      </c>
      <c r="B5562" t="s">
        <v>15</v>
      </c>
      <c r="C5562" t="s">
        <v>43</v>
      </c>
      <c r="D5562" t="s">
        <v>16</v>
      </c>
      <c r="E5562" t="s">
        <v>29</v>
      </c>
      <c r="F5562" t="s">
        <v>24</v>
      </c>
      <c r="G5562">
        <v>25</v>
      </c>
      <c r="H5562">
        <v>4</v>
      </c>
      <c r="I5562">
        <v>18</v>
      </c>
      <c r="J5562">
        <v>118</v>
      </c>
      <c r="K5562" s="1">
        <v>45064</v>
      </c>
      <c r="L5562" s="2">
        <v>0.81805555555555554</v>
      </c>
      <c r="M5562" t="s">
        <v>25</v>
      </c>
      <c r="N5562">
        <v>103.604</v>
      </c>
      <c r="O5562">
        <v>14.396000000000001</v>
      </c>
      <c r="P5562" t="s">
        <v>32</v>
      </c>
      <c r="Q5562" t="s">
        <v>36</v>
      </c>
      <c r="R5562" t="s">
        <v>49</v>
      </c>
      <c r="S5562" t="str">
        <f>TEXT(sales_data[[#This Row],[dtme]],"yyyy")</f>
        <v>2023</v>
      </c>
    </row>
    <row r="5563" spans="1:19" x14ac:dyDescent="0.25">
      <c r="A5563" t="s">
        <v>5629</v>
      </c>
      <c r="B5563" t="s">
        <v>22</v>
      </c>
      <c r="C5563" t="s">
        <v>44</v>
      </c>
      <c r="D5563" t="s">
        <v>16</v>
      </c>
      <c r="E5563" t="s">
        <v>17</v>
      </c>
      <c r="F5563" t="s">
        <v>33</v>
      </c>
      <c r="G5563">
        <v>28</v>
      </c>
      <c r="H5563">
        <v>6</v>
      </c>
      <c r="I5563">
        <v>30.24</v>
      </c>
      <c r="J5563">
        <v>198.24</v>
      </c>
      <c r="K5563" s="1">
        <v>45065</v>
      </c>
      <c r="L5563" s="2">
        <v>0.74097222222222225</v>
      </c>
      <c r="M5563" t="s">
        <v>25</v>
      </c>
      <c r="N5563">
        <v>169.49520000000001</v>
      </c>
      <c r="O5563">
        <v>28.744799999999998</v>
      </c>
      <c r="P5563" t="s">
        <v>32</v>
      </c>
      <c r="Q5563" t="s">
        <v>27</v>
      </c>
      <c r="R5563" t="s">
        <v>49</v>
      </c>
      <c r="S5563" t="str">
        <f>TEXT(sales_data[[#This Row],[dtme]],"yyyy")</f>
        <v>2023</v>
      </c>
    </row>
    <row r="5564" spans="1:19" x14ac:dyDescent="0.25">
      <c r="A5564" t="s">
        <v>5630</v>
      </c>
      <c r="B5564" t="s">
        <v>37</v>
      </c>
      <c r="C5564" t="s">
        <v>45</v>
      </c>
      <c r="D5564" t="s">
        <v>23</v>
      </c>
      <c r="E5564" t="s">
        <v>29</v>
      </c>
      <c r="F5564" t="s">
        <v>24</v>
      </c>
      <c r="G5564">
        <v>30</v>
      </c>
      <c r="H5564">
        <v>8</v>
      </c>
      <c r="I5564">
        <v>43.199999999999996</v>
      </c>
      <c r="J5564">
        <v>283.2</v>
      </c>
      <c r="K5564" s="1">
        <v>45065</v>
      </c>
      <c r="L5564" s="2">
        <v>0.44305555555555554</v>
      </c>
      <c r="M5564" t="s">
        <v>47</v>
      </c>
      <c r="N5564">
        <v>246.9504</v>
      </c>
      <c r="O5564">
        <v>36.249599999999987</v>
      </c>
      <c r="P5564" t="s">
        <v>26</v>
      </c>
      <c r="Q5564" t="s">
        <v>27</v>
      </c>
      <c r="R5564" t="s">
        <v>49</v>
      </c>
      <c r="S5564" t="str">
        <f>TEXT(sales_data[[#This Row],[dtme]],"yyyy")</f>
        <v>2023</v>
      </c>
    </row>
    <row r="5565" spans="1:19" x14ac:dyDescent="0.25">
      <c r="A5565" t="s">
        <v>5631</v>
      </c>
      <c r="B5565" t="s">
        <v>15</v>
      </c>
      <c r="C5565" t="s">
        <v>43</v>
      </c>
      <c r="D5565" t="s">
        <v>23</v>
      </c>
      <c r="E5565" t="s">
        <v>29</v>
      </c>
      <c r="F5565" t="s">
        <v>40</v>
      </c>
      <c r="G5565">
        <v>59</v>
      </c>
      <c r="H5565">
        <v>10</v>
      </c>
      <c r="I5565">
        <v>106.2</v>
      </c>
      <c r="J5565">
        <v>696.2</v>
      </c>
      <c r="K5565" s="1">
        <v>45065</v>
      </c>
      <c r="L5565" s="2">
        <v>0.82222222222222219</v>
      </c>
      <c r="M5565" t="s">
        <v>25</v>
      </c>
      <c r="N5565">
        <v>611.2636</v>
      </c>
      <c r="O5565">
        <v>84.936400000000049</v>
      </c>
      <c r="P5565" t="s">
        <v>32</v>
      </c>
      <c r="Q5565" t="s">
        <v>27</v>
      </c>
      <c r="R5565" t="s">
        <v>49</v>
      </c>
      <c r="S5565" t="str">
        <f>TEXT(sales_data[[#This Row],[dtme]],"yyyy")</f>
        <v>2023</v>
      </c>
    </row>
    <row r="5566" spans="1:19" x14ac:dyDescent="0.25">
      <c r="A5566" t="s">
        <v>5632</v>
      </c>
      <c r="B5566" t="s">
        <v>37</v>
      </c>
      <c r="C5566" t="s">
        <v>45</v>
      </c>
      <c r="D5566" t="s">
        <v>23</v>
      </c>
      <c r="E5566" t="s">
        <v>29</v>
      </c>
      <c r="F5566" t="s">
        <v>40</v>
      </c>
      <c r="G5566">
        <v>55</v>
      </c>
      <c r="H5566">
        <v>9</v>
      </c>
      <c r="I5566">
        <v>89.1</v>
      </c>
      <c r="J5566">
        <v>584.1</v>
      </c>
      <c r="K5566" s="1">
        <v>45065</v>
      </c>
      <c r="L5566" s="2">
        <v>0.81874999999999998</v>
      </c>
      <c r="M5566" t="s">
        <v>47</v>
      </c>
      <c r="N5566">
        <v>503.49419999999998</v>
      </c>
      <c r="O5566">
        <v>80.605800000000045</v>
      </c>
      <c r="P5566" t="s">
        <v>32</v>
      </c>
      <c r="Q5566" t="s">
        <v>27</v>
      </c>
      <c r="R5566" t="s">
        <v>49</v>
      </c>
      <c r="S5566" t="str">
        <f>TEXT(sales_data[[#This Row],[dtme]],"yyyy")</f>
        <v>2023</v>
      </c>
    </row>
    <row r="5567" spans="1:19" x14ac:dyDescent="0.25">
      <c r="A5567" t="s">
        <v>5633</v>
      </c>
      <c r="B5567" t="s">
        <v>37</v>
      </c>
      <c r="C5567" t="s">
        <v>45</v>
      </c>
      <c r="D5567" t="s">
        <v>23</v>
      </c>
      <c r="E5567" t="s">
        <v>17</v>
      </c>
      <c r="F5567" t="s">
        <v>18</v>
      </c>
      <c r="G5567">
        <v>16</v>
      </c>
      <c r="H5567">
        <v>10</v>
      </c>
      <c r="I5567">
        <v>28.799999999999997</v>
      </c>
      <c r="J5567">
        <v>188.8</v>
      </c>
      <c r="K5567" s="1">
        <v>45065</v>
      </c>
      <c r="L5567" s="2">
        <v>0.71736111111111112</v>
      </c>
      <c r="M5567" t="s">
        <v>25</v>
      </c>
      <c r="N5567">
        <v>164.256</v>
      </c>
      <c r="O5567">
        <v>24.544000000000011</v>
      </c>
      <c r="P5567" t="s">
        <v>32</v>
      </c>
      <c r="Q5567" t="s">
        <v>27</v>
      </c>
      <c r="R5567" t="s">
        <v>49</v>
      </c>
      <c r="S5567" t="str">
        <f>TEXT(sales_data[[#This Row],[dtme]],"yyyy")</f>
        <v>2023</v>
      </c>
    </row>
    <row r="5568" spans="1:19" x14ac:dyDescent="0.25">
      <c r="A5568" t="s">
        <v>5634</v>
      </c>
      <c r="B5568" t="s">
        <v>15</v>
      </c>
      <c r="C5568" t="s">
        <v>43</v>
      </c>
      <c r="D5568" t="s">
        <v>23</v>
      </c>
      <c r="E5568" t="s">
        <v>17</v>
      </c>
      <c r="F5568" t="s">
        <v>38</v>
      </c>
      <c r="G5568">
        <v>48</v>
      </c>
      <c r="H5568">
        <v>8</v>
      </c>
      <c r="I5568">
        <v>69.12</v>
      </c>
      <c r="J5568">
        <v>453.12</v>
      </c>
      <c r="K5568" s="1">
        <v>45065</v>
      </c>
      <c r="L5568" s="2">
        <v>0.64583333333333337</v>
      </c>
      <c r="M5568" t="s">
        <v>47</v>
      </c>
      <c r="N5568">
        <v>380.62080000000003</v>
      </c>
      <c r="O5568">
        <v>72.499199999999973</v>
      </c>
      <c r="P5568" t="s">
        <v>19</v>
      </c>
      <c r="Q5568" t="s">
        <v>27</v>
      </c>
      <c r="R5568" t="s">
        <v>49</v>
      </c>
      <c r="S5568" t="str">
        <f>TEXT(sales_data[[#This Row],[dtme]],"yyyy")</f>
        <v>2023</v>
      </c>
    </row>
    <row r="5569" spans="1:19" x14ac:dyDescent="0.25">
      <c r="A5569" t="s">
        <v>5635</v>
      </c>
      <c r="B5569" t="s">
        <v>15</v>
      </c>
      <c r="C5569" t="s">
        <v>43</v>
      </c>
      <c r="D5569" t="s">
        <v>23</v>
      </c>
      <c r="E5569" t="s">
        <v>17</v>
      </c>
      <c r="F5569" t="s">
        <v>24</v>
      </c>
      <c r="G5569">
        <v>47</v>
      </c>
      <c r="H5569">
        <v>2</v>
      </c>
      <c r="I5569">
        <v>16.919999999999998</v>
      </c>
      <c r="J5569">
        <v>110.92</v>
      </c>
      <c r="K5569" s="1">
        <v>45065</v>
      </c>
      <c r="L5569" s="2">
        <v>0.7104166666666667</v>
      </c>
      <c r="M5569" t="s">
        <v>25</v>
      </c>
      <c r="N5569">
        <v>94.392920000000004</v>
      </c>
      <c r="O5569">
        <v>16.527079999999998</v>
      </c>
      <c r="P5569" t="s">
        <v>32</v>
      </c>
      <c r="Q5569" t="s">
        <v>27</v>
      </c>
      <c r="R5569" t="s">
        <v>49</v>
      </c>
      <c r="S5569" t="str">
        <f>TEXT(sales_data[[#This Row],[dtme]],"yyyy")</f>
        <v>2023</v>
      </c>
    </row>
    <row r="5570" spans="1:19" x14ac:dyDescent="0.25">
      <c r="A5570" t="s">
        <v>5636</v>
      </c>
      <c r="B5570" t="s">
        <v>37</v>
      </c>
      <c r="C5570" t="s">
        <v>45</v>
      </c>
      <c r="D5570" t="s">
        <v>16</v>
      </c>
      <c r="E5570" t="s">
        <v>29</v>
      </c>
      <c r="F5570" t="s">
        <v>24</v>
      </c>
      <c r="G5570">
        <v>90</v>
      </c>
      <c r="H5570">
        <v>1</v>
      </c>
      <c r="I5570">
        <v>16.2</v>
      </c>
      <c r="J5570">
        <v>106.2</v>
      </c>
      <c r="K5570" s="1">
        <v>45065</v>
      </c>
      <c r="L5570" s="2">
        <v>0.76597222222222228</v>
      </c>
      <c r="M5570" t="s">
        <v>25</v>
      </c>
      <c r="N5570">
        <v>91.331999999999994</v>
      </c>
      <c r="O5570">
        <v>14.868000000000009</v>
      </c>
      <c r="P5570" t="s">
        <v>32</v>
      </c>
      <c r="Q5570" t="s">
        <v>27</v>
      </c>
      <c r="R5570" t="s">
        <v>49</v>
      </c>
      <c r="S5570" t="str">
        <f>TEXT(sales_data[[#This Row],[dtme]],"yyyy")</f>
        <v>2023</v>
      </c>
    </row>
    <row r="5571" spans="1:19" x14ac:dyDescent="0.25">
      <c r="A5571" t="s">
        <v>5637</v>
      </c>
      <c r="B5571" t="s">
        <v>22</v>
      </c>
      <c r="C5571" t="s">
        <v>44</v>
      </c>
      <c r="D5571" t="s">
        <v>16</v>
      </c>
      <c r="E5571" t="s">
        <v>17</v>
      </c>
      <c r="F5571" t="s">
        <v>38</v>
      </c>
      <c r="G5571">
        <v>60</v>
      </c>
      <c r="H5571">
        <v>2</v>
      </c>
      <c r="I5571">
        <v>21.599999999999998</v>
      </c>
      <c r="J5571">
        <v>141.6</v>
      </c>
      <c r="K5571" s="1">
        <v>45065</v>
      </c>
      <c r="L5571" s="2">
        <v>0.80277777777777781</v>
      </c>
      <c r="M5571" t="s">
        <v>25</v>
      </c>
      <c r="N5571">
        <v>123.6168</v>
      </c>
      <c r="O5571">
        <v>17.983199999999997</v>
      </c>
      <c r="P5571" t="s">
        <v>32</v>
      </c>
      <c r="Q5571" t="s">
        <v>27</v>
      </c>
      <c r="R5571" t="s">
        <v>49</v>
      </c>
      <c r="S5571" t="str">
        <f>TEXT(sales_data[[#This Row],[dtme]],"yyyy")</f>
        <v>2023</v>
      </c>
    </row>
    <row r="5572" spans="1:19" x14ac:dyDescent="0.25">
      <c r="A5572" t="s">
        <v>5638</v>
      </c>
      <c r="B5572" t="s">
        <v>37</v>
      </c>
      <c r="C5572" t="s">
        <v>45</v>
      </c>
      <c r="D5572" t="s">
        <v>16</v>
      </c>
      <c r="E5572" t="s">
        <v>17</v>
      </c>
      <c r="F5572" t="s">
        <v>30</v>
      </c>
      <c r="G5572">
        <v>99</v>
      </c>
      <c r="H5572">
        <v>7</v>
      </c>
      <c r="I5572">
        <v>124.74</v>
      </c>
      <c r="J5572">
        <v>817.74</v>
      </c>
      <c r="K5572" s="1">
        <v>45065</v>
      </c>
      <c r="L5572" s="2">
        <v>0.64375000000000004</v>
      </c>
      <c r="M5572" t="s">
        <v>25</v>
      </c>
      <c r="N5572">
        <v>689.35482000000002</v>
      </c>
      <c r="O5572">
        <v>128.38517999999999</v>
      </c>
      <c r="P5572" t="s">
        <v>19</v>
      </c>
      <c r="Q5572" t="s">
        <v>27</v>
      </c>
      <c r="R5572" t="s">
        <v>49</v>
      </c>
      <c r="S5572" t="str">
        <f>TEXT(sales_data[[#This Row],[dtme]],"yyyy")</f>
        <v>2023</v>
      </c>
    </row>
    <row r="5573" spans="1:19" x14ac:dyDescent="0.25">
      <c r="A5573" t="s">
        <v>5639</v>
      </c>
      <c r="B5573" t="s">
        <v>37</v>
      </c>
      <c r="C5573" t="s">
        <v>45</v>
      </c>
      <c r="D5573" t="s">
        <v>16</v>
      </c>
      <c r="E5573" t="s">
        <v>29</v>
      </c>
      <c r="F5573" t="s">
        <v>18</v>
      </c>
      <c r="G5573">
        <v>65</v>
      </c>
      <c r="H5573">
        <v>9</v>
      </c>
      <c r="I5573">
        <v>105.3</v>
      </c>
      <c r="J5573">
        <v>690.3</v>
      </c>
      <c r="K5573" s="1">
        <v>45065</v>
      </c>
      <c r="L5573" s="2">
        <v>0.6118055555555556</v>
      </c>
      <c r="M5573" t="s">
        <v>47</v>
      </c>
      <c r="N5573">
        <v>581.23259999999993</v>
      </c>
      <c r="O5573">
        <v>109.06740000000002</v>
      </c>
      <c r="P5573" t="s">
        <v>19</v>
      </c>
      <c r="Q5573" t="s">
        <v>27</v>
      </c>
      <c r="R5573" t="s">
        <v>49</v>
      </c>
      <c r="S5573" t="str">
        <f>TEXT(sales_data[[#This Row],[dtme]],"yyyy")</f>
        <v>2023</v>
      </c>
    </row>
    <row r="5574" spans="1:19" x14ac:dyDescent="0.25">
      <c r="A5574" t="s">
        <v>5640</v>
      </c>
      <c r="B5574" t="s">
        <v>15</v>
      </c>
      <c r="C5574" t="s">
        <v>43</v>
      </c>
      <c r="D5574" t="s">
        <v>16</v>
      </c>
      <c r="E5574" t="s">
        <v>29</v>
      </c>
      <c r="F5574" t="s">
        <v>33</v>
      </c>
      <c r="G5574">
        <v>47</v>
      </c>
      <c r="H5574">
        <v>9</v>
      </c>
      <c r="I5574">
        <v>76.14</v>
      </c>
      <c r="J5574">
        <v>499.14</v>
      </c>
      <c r="K5574" s="1">
        <v>45066</v>
      </c>
      <c r="L5574" s="2">
        <v>0.63194444444444442</v>
      </c>
      <c r="M5574" t="s">
        <v>25</v>
      </c>
      <c r="N5574">
        <v>421.27415999999999</v>
      </c>
      <c r="O5574">
        <v>77.865839999999992</v>
      </c>
      <c r="P5574" t="s">
        <v>19</v>
      </c>
      <c r="Q5574" t="s">
        <v>20</v>
      </c>
      <c r="R5574" t="s">
        <v>49</v>
      </c>
      <c r="S5574" t="str">
        <f>TEXT(sales_data[[#This Row],[dtme]],"yyyy")</f>
        <v>2023</v>
      </c>
    </row>
    <row r="5575" spans="1:19" x14ac:dyDescent="0.25">
      <c r="A5575" t="s">
        <v>5641</v>
      </c>
      <c r="B5575" t="s">
        <v>22</v>
      </c>
      <c r="C5575" t="s">
        <v>44</v>
      </c>
      <c r="D5575" t="s">
        <v>16</v>
      </c>
      <c r="E5575" t="s">
        <v>17</v>
      </c>
      <c r="F5575" t="s">
        <v>24</v>
      </c>
      <c r="G5575">
        <v>51</v>
      </c>
      <c r="H5575">
        <v>6</v>
      </c>
      <c r="I5575">
        <v>55.08</v>
      </c>
      <c r="J5575">
        <v>361.08</v>
      </c>
      <c r="K5575" s="1">
        <v>45066</v>
      </c>
      <c r="L5575" s="2">
        <v>0.7631944444444444</v>
      </c>
      <c r="M5575" t="s">
        <v>47</v>
      </c>
      <c r="N5575">
        <v>309.80664000000002</v>
      </c>
      <c r="O5575">
        <v>51.273359999999968</v>
      </c>
      <c r="P5575" t="s">
        <v>32</v>
      </c>
      <c r="Q5575" t="s">
        <v>20</v>
      </c>
      <c r="R5575" t="s">
        <v>49</v>
      </c>
      <c r="S5575" t="str">
        <f>TEXT(sales_data[[#This Row],[dtme]],"yyyy")</f>
        <v>2023</v>
      </c>
    </row>
    <row r="5576" spans="1:19" x14ac:dyDescent="0.25">
      <c r="A5576" t="s">
        <v>5642</v>
      </c>
      <c r="B5576" t="s">
        <v>15</v>
      </c>
      <c r="C5576" t="s">
        <v>43</v>
      </c>
      <c r="D5576" t="s">
        <v>16</v>
      </c>
      <c r="E5576" t="s">
        <v>17</v>
      </c>
      <c r="F5576" t="s">
        <v>33</v>
      </c>
      <c r="G5576">
        <v>80</v>
      </c>
      <c r="H5576">
        <v>9</v>
      </c>
      <c r="I5576">
        <v>129.6</v>
      </c>
      <c r="J5576">
        <v>849.6</v>
      </c>
      <c r="K5576" s="1">
        <v>45066</v>
      </c>
      <c r="L5576" s="2">
        <v>0.53125</v>
      </c>
      <c r="M5576" t="s">
        <v>46</v>
      </c>
      <c r="N5576">
        <v>733.20479999999998</v>
      </c>
      <c r="O5576">
        <v>116.39520000000005</v>
      </c>
      <c r="P5576" t="s">
        <v>19</v>
      </c>
      <c r="Q5576" t="s">
        <v>20</v>
      </c>
      <c r="R5576" t="s">
        <v>49</v>
      </c>
      <c r="S5576" t="str">
        <f>TEXT(sales_data[[#This Row],[dtme]],"yyyy")</f>
        <v>2023</v>
      </c>
    </row>
    <row r="5577" spans="1:19" x14ac:dyDescent="0.25">
      <c r="A5577" t="s">
        <v>5643</v>
      </c>
      <c r="B5577" t="s">
        <v>37</v>
      </c>
      <c r="C5577" t="s">
        <v>45</v>
      </c>
      <c r="D5577" t="s">
        <v>16</v>
      </c>
      <c r="E5577" t="s">
        <v>29</v>
      </c>
      <c r="F5577" t="s">
        <v>40</v>
      </c>
      <c r="G5577">
        <v>12</v>
      </c>
      <c r="H5577">
        <v>8</v>
      </c>
      <c r="I5577">
        <v>17.28</v>
      </c>
      <c r="J5577">
        <v>113.28</v>
      </c>
      <c r="K5577" s="1">
        <v>45066</v>
      </c>
      <c r="L5577" s="2">
        <v>0.83125000000000004</v>
      </c>
      <c r="M5577" t="s">
        <v>25</v>
      </c>
      <c r="N5577">
        <v>96.174720000000008</v>
      </c>
      <c r="O5577">
        <v>17.105279999999993</v>
      </c>
      <c r="P5577" t="s">
        <v>32</v>
      </c>
      <c r="Q5577" t="s">
        <v>20</v>
      </c>
      <c r="R5577" t="s">
        <v>49</v>
      </c>
      <c r="S5577" t="str">
        <f>TEXT(sales_data[[#This Row],[dtme]],"yyyy")</f>
        <v>2023</v>
      </c>
    </row>
    <row r="5578" spans="1:19" x14ac:dyDescent="0.25">
      <c r="A5578" t="s">
        <v>5644</v>
      </c>
      <c r="B5578" t="s">
        <v>22</v>
      </c>
      <c r="C5578" t="s">
        <v>44</v>
      </c>
      <c r="D5578" t="s">
        <v>16</v>
      </c>
      <c r="E5578" t="s">
        <v>29</v>
      </c>
      <c r="F5578" t="s">
        <v>38</v>
      </c>
      <c r="G5578">
        <v>21</v>
      </c>
      <c r="H5578">
        <v>5</v>
      </c>
      <c r="I5578">
        <v>18.899999999999999</v>
      </c>
      <c r="J5578">
        <v>123.9</v>
      </c>
      <c r="K5578" s="1">
        <v>45066</v>
      </c>
      <c r="L5578" s="2">
        <v>0.81874999999999998</v>
      </c>
      <c r="M5578" t="s">
        <v>25</v>
      </c>
      <c r="N5578">
        <v>104.5716</v>
      </c>
      <c r="O5578">
        <v>19.328400000000002</v>
      </c>
      <c r="P5578" t="s">
        <v>32</v>
      </c>
      <c r="Q5578" t="s">
        <v>20</v>
      </c>
      <c r="R5578" t="s">
        <v>49</v>
      </c>
      <c r="S5578" t="str">
        <f>TEXT(sales_data[[#This Row],[dtme]],"yyyy")</f>
        <v>2023</v>
      </c>
    </row>
    <row r="5579" spans="1:19" x14ac:dyDescent="0.25">
      <c r="A5579" t="s">
        <v>5645</v>
      </c>
      <c r="B5579" t="s">
        <v>37</v>
      </c>
      <c r="C5579" t="s">
        <v>45</v>
      </c>
      <c r="D5579" t="s">
        <v>23</v>
      </c>
      <c r="E5579" t="s">
        <v>29</v>
      </c>
      <c r="F5579" t="s">
        <v>18</v>
      </c>
      <c r="G5579">
        <v>83</v>
      </c>
      <c r="H5579">
        <v>4</v>
      </c>
      <c r="I5579">
        <v>59.76</v>
      </c>
      <c r="J5579">
        <v>391.76</v>
      </c>
      <c r="K5579" s="1">
        <v>45066</v>
      </c>
      <c r="L5579" s="2">
        <v>0.4513888888888889</v>
      </c>
      <c r="M5579" t="s">
        <v>46</v>
      </c>
      <c r="N5579">
        <v>336.13008000000002</v>
      </c>
      <c r="O5579">
        <v>55.62991999999997</v>
      </c>
      <c r="P5579" t="s">
        <v>26</v>
      </c>
      <c r="Q5579" t="s">
        <v>20</v>
      </c>
      <c r="R5579" t="s">
        <v>49</v>
      </c>
      <c r="S5579" t="str">
        <f>TEXT(sales_data[[#This Row],[dtme]],"yyyy")</f>
        <v>2023</v>
      </c>
    </row>
    <row r="5580" spans="1:19" x14ac:dyDescent="0.25">
      <c r="A5580" t="s">
        <v>5646</v>
      </c>
      <c r="B5580" t="s">
        <v>15</v>
      </c>
      <c r="C5580" t="s">
        <v>43</v>
      </c>
      <c r="D5580" t="s">
        <v>23</v>
      </c>
      <c r="E5580" t="s">
        <v>17</v>
      </c>
      <c r="F5580" t="s">
        <v>30</v>
      </c>
      <c r="G5580">
        <v>34</v>
      </c>
      <c r="H5580">
        <v>5</v>
      </c>
      <c r="I5580">
        <v>30.599999999999998</v>
      </c>
      <c r="J5580">
        <v>200.6</v>
      </c>
      <c r="K5580" s="1">
        <v>45066</v>
      </c>
      <c r="L5580" s="2">
        <v>0.64375000000000004</v>
      </c>
      <c r="M5580" t="s">
        <v>47</v>
      </c>
      <c r="N5580">
        <v>169.50700000000001</v>
      </c>
      <c r="O5580">
        <v>31.092999999999989</v>
      </c>
      <c r="P5580" t="s">
        <v>19</v>
      </c>
      <c r="Q5580" t="s">
        <v>20</v>
      </c>
      <c r="R5580" t="s">
        <v>49</v>
      </c>
      <c r="S5580" t="str">
        <f>TEXT(sales_data[[#This Row],[dtme]],"yyyy")</f>
        <v>2023</v>
      </c>
    </row>
    <row r="5581" spans="1:19" x14ac:dyDescent="0.25">
      <c r="A5581" t="s">
        <v>5647</v>
      </c>
      <c r="B5581" t="s">
        <v>15</v>
      </c>
      <c r="C5581" t="s">
        <v>43</v>
      </c>
      <c r="D5581" t="s">
        <v>23</v>
      </c>
      <c r="E5581" t="s">
        <v>17</v>
      </c>
      <c r="F5581" t="s">
        <v>40</v>
      </c>
      <c r="G5581">
        <v>55</v>
      </c>
      <c r="H5581">
        <v>10</v>
      </c>
      <c r="I5581">
        <v>99</v>
      </c>
      <c r="J5581">
        <v>649</v>
      </c>
      <c r="K5581" s="1">
        <v>45066</v>
      </c>
      <c r="L5581" s="2">
        <v>0.68263888888888891</v>
      </c>
      <c r="M5581" t="s">
        <v>47</v>
      </c>
      <c r="N5581">
        <v>545.16</v>
      </c>
      <c r="O5581">
        <v>103.84000000000003</v>
      </c>
      <c r="P5581" t="s">
        <v>19</v>
      </c>
      <c r="Q5581" t="s">
        <v>20</v>
      </c>
      <c r="R5581" t="s">
        <v>49</v>
      </c>
      <c r="S5581" t="str">
        <f>TEXT(sales_data[[#This Row],[dtme]],"yyyy")</f>
        <v>2023</v>
      </c>
    </row>
    <row r="5582" spans="1:19" x14ac:dyDescent="0.25">
      <c r="A5582" t="s">
        <v>5648</v>
      </c>
      <c r="B5582" t="s">
        <v>22</v>
      </c>
      <c r="C5582" t="s">
        <v>44</v>
      </c>
      <c r="D5582" t="s">
        <v>23</v>
      </c>
      <c r="E5582" t="s">
        <v>29</v>
      </c>
      <c r="F5582" t="s">
        <v>24</v>
      </c>
      <c r="G5582">
        <v>78</v>
      </c>
      <c r="H5582">
        <v>8</v>
      </c>
      <c r="I5582">
        <v>112.32</v>
      </c>
      <c r="J5582">
        <v>736.31999999999994</v>
      </c>
      <c r="K5582" s="1">
        <v>45066</v>
      </c>
      <c r="L5582" s="2">
        <v>0.69722222222222219</v>
      </c>
      <c r="M5582" t="s">
        <v>47</v>
      </c>
      <c r="N5582">
        <v>653.85215999999991</v>
      </c>
      <c r="O5582">
        <v>82.467840000000024</v>
      </c>
      <c r="P5582" t="s">
        <v>19</v>
      </c>
      <c r="Q5582" t="s">
        <v>20</v>
      </c>
      <c r="R5582" t="s">
        <v>49</v>
      </c>
      <c r="S5582" t="str">
        <f>TEXT(sales_data[[#This Row],[dtme]],"yyyy")</f>
        <v>2023</v>
      </c>
    </row>
    <row r="5583" spans="1:19" x14ac:dyDescent="0.25">
      <c r="A5583" t="s">
        <v>5649</v>
      </c>
      <c r="B5583" t="s">
        <v>22</v>
      </c>
      <c r="C5583" t="s">
        <v>44</v>
      </c>
      <c r="D5583" t="s">
        <v>23</v>
      </c>
      <c r="E5583" t="s">
        <v>29</v>
      </c>
      <c r="F5583" t="s">
        <v>40</v>
      </c>
      <c r="G5583">
        <v>77</v>
      </c>
      <c r="H5583">
        <v>6</v>
      </c>
      <c r="I5583">
        <v>83.16</v>
      </c>
      <c r="J5583">
        <v>545.16</v>
      </c>
      <c r="K5583" s="1">
        <v>45066</v>
      </c>
      <c r="L5583" s="2">
        <v>0.6479166666666667</v>
      </c>
      <c r="M5583" t="s">
        <v>25</v>
      </c>
      <c r="N5583">
        <v>480.28595999999999</v>
      </c>
      <c r="O5583">
        <v>64.874039999999979</v>
      </c>
      <c r="P5583" t="s">
        <v>19</v>
      </c>
      <c r="Q5583" t="s">
        <v>20</v>
      </c>
      <c r="R5583" t="s">
        <v>49</v>
      </c>
      <c r="S5583" t="str">
        <f>TEXT(sales_data[[#This Row],[dtme]],"yyyy")</f>
        <v>2023</v>
      </c>
    </row>
    <row r="5584" spans="1:19" x14ac:dyDescent="0.25">
      <c r="A5584" t="s">
        <v>5650</v>
      </c>
      <c r="B5584" t="s">
        <v>22</v>
      </c>
      <c r="C5584" t="s">
        <v>44</v>
      </c>
      <c r="D5584" t="s">
        <v>16</v>
      </c>
      <c r="E5584" t="s">
        <v>29</v>
      </c>
      <c r="F5584" t="s">
        <v>38</v>
      </c>
      <c r="G5584">
        <v>80</v>
      </c>
      <c r="H5584">
        <v>1</v>
      </c>
      <c r="I5584">
        <v>14.399999999999999</v>
      </c>
      <c r="J5584">
        <v>94.4</v>
      </c>
      <c r="K5584" s="1">
        <v>45066</v>
      </c>
      <c r="L5584" s="2">
        <v>0.71944444444444444</v>
      </c>
      <c r="M5584" t="s">
        <v>47</v>
      </c>
      <c r="N5584">
        <v>83.355199999999996</v>
      </c>
      <c r="O5584">
        <v>11.044800000000009</v>
      </c>
      <c r="P5584" t="s">
        <v>32</v>
      </c>
      <c r="Q5584" t="s">
        <v>20</v>
      </c>
      <c r="R5584" t="s">
        <v>49</v>
      </c>
      <c r="S5584" t="str">
        <f>TEXT(sales_data[[#This Row],[dtme]],"yyyy")</f>
        <v>2023</v>
      </c>
    </row>
    <row r="5585" spans="1:19" x14ac:dyDescent="0.25">
      <c r="A5585" t="s">
        <v>5651</v>
      </c>
      <c r="B5585" t="s">
        <v>22</v>
      </c>
      <c r="C5585" t="s">
        <v>44</v>
      </c>
      <c r="D5585" t="s">
        <v>16</v>
      </c>
      <c r="E5585" t="s">
        <v>17</v>
      </c>
      <c r="F5585" t="s">
        <v>30</v>
      </c>
      <c r="G5585">
        <v>22</v>
      </c>
      <c r="H5585">
        <v>2</v>
      </c>
      <c r="I5585">
        <v>7.92</v>
      </c>
      <c r="J5585">
        <v>51.92</v>
      </c>
      <c r="K5585" s="1">
        <v>45066</v>
      </c>
      <c r="L5585" s="2">
        <v>0.43402777777777779</v>
      </c>
      <c r="M5585" t="s">
        <v>47</v>
      </c>
      <c r="N5585">
        <v>46.00112</v>
      </c>
      <c r="O5585">
        <v>5.9188800000000015</v>
      </c>
      <c r="P5585" t="s">
        <v>26</v>
      </c>
      <c r="Q5585" t="s">
        <v>20</v>
      </c>
      <c r="R5585" t="s">
        <v>49</v>
      </c>
      <c r="S5585" t="str">
        <f>TEXT(sales_data[[#This Row],[dtme]],"yyyy")</f>
        <v>2023</v>
      </c>
    </row>
    <row r="5586" spans="1:19" x14ac:dyDescent="0.25">
      <c r="A5586" t="s">
        <v>5652</v>
      </c>
      <c r="B5586" t="s">
        <v>37</v>
      </c>
      <c r="C5586" t="s">
        <v>45</v>
      </c>
      <c r="D5586" t="s">
        <v>23</v>
      </c>
      <c r="E5586" t="s">
        <v>29</v>
      </c>
      <c r="F5586" t="s">
        <v>40</v>
      </c>
      <c r="G5586">
        <v>65</v>
      </c>
      <c r="H5586">
        <v>8</v>
      </c>
      <c r="I5586">
        <v>93.6</v>
      </c>
      <c r="J5586">
        <v>613.6</v>
      </c>
      <c r="K5586" s="1">
        <v>45066</v>
      </c>
      <c r="L5586" s="2">
        <v>0.85486111111111107</v>
      </c>
      <c r="M5586" t="s">
        <v>47</v>
      </c>
      <c r="N5586">
        <v>523.4008</v>
      </c>
      <c r="O5586">
        <v>90.199200000000019</v>
      </c>
      <c r="P5586" t="s">
        <v>32</v>
      </c>
      <c r="Q5586" t="s">
        <v>20</v>
      </c>
      <c r="R5586" t="s">
        <v>49</v>
      </c>
      <c r="S5586" t="str">
        <f>TEXT(sales_data[[#This Row],[dtme]],"yyyy")</f>
        <v>2023</v>
      </c>
    </row>
    <row r="5587" spans="1:19" x14ac:dyDescent="0.25">
      <c r="A5587" t="s">
        <v>5653</v>
      </c>
      <c r="B5587" t="s">
        <v>15</v>
      </c>
      <c r="C5587" t="s">
        <v>43</v>
      </c>
      <c r="D5587" t="s">
        <v>16</v>
      </c>
      <c r="E5587" t="s">
        <v>17</v>
      </c>
      <c r="F5587" t="s">
        <v>40</v>
      </c>
      <c r="G5587">
        <v>20</v>
      </c>
      <c r="H5587">
        <v>1</v>
      </c>
      <c r="I5587">
        <v>3.5999999999999996</v>
      </c>
      <c r="J5587">
        <v>23.6</v>
      </c>
      <c r="K5587" s="1">
        <v>45066</v>
      </c>
      <c r="L5587" s="2">
        <v>0.59305555555555556</v>
      </c>
      <c r="M5587" t="s">
        <v>25</v>
      </c>
      <c r="N5587">
        <v>20.744400000000002</v>
      </c>
      <c r="O5587">
        <v>2.855599999999999</v>
      </c>
      <c r="P5587" t="s">
        <v>19</v>
      </c>
      <c r="Q5587" t="s">
        <v>20</v>
      </c>
      <c r="R5587" t="s">
        <v>49</v>
      </c>
      <c r="S5587" t="str">
        <f>TEXT(sales_data[[#This Row],[dtme]],"yyyy")</f>
        <v>2023</v>
      </c>
    </row>
    <row r="5588" spans="1:19" x14ac:dyDescent="0.25">
      <c r="A5588" t="s">
        <v>5654</v>
      </c>
      <c r="B5588" t="s">
        <v>15</v>
      </c>
      <c r="C5588" t="s">
        <v>43</v>
      </c>
      <c r="D5588" t="s">
        <v>23</v>
      </c>
      <c r="E5588" t="s">
        <v>29</v>
      </c>
      <c r="F5588" t="s">
        <v>38</v>
      </c>
      <c r="G5588">
        <v>24</v>
      </c>
      <c r="H5588">
        <v>3</v>
      </c>
      <c r="I5588">
        <v>12.959999999999999</v>
      </c>
      <c r="J5588">
        <v>84.96</v>
      </c>
      <c r="K5588" s="1">
        <v>45067</v>
      </c>
      <c r="L5588" s="2">
        <v>0.68819444444444444</v>
      </c>
      <c r="M5588" t="s">
        <v>25</v>
      </c>
      <c r="N5588">
        <v>72.640799999999999</v>
      </c>
      <c r="O5588">
        <v>12.319199999999995</v>
      </c>
      <c r="P5588" t="s">
        <v>19</v>
      </c>
      <c r="Q5588" t="s">
        <v>31</v>
      </c>
      <c r="R5588" t="s">
        <v>49</v>
      </c>
      <c r="S5588" t="str">
        <f>TEXT(sales_data[[#This Row],[dtme]],"yyyy")</f>
        <v>2023</v>
      </c>
    </row>
    <row r="5589" spans="1:19" x14ac:dyDescent="0.25">
      <c r="A5589" t="s">
        <v>5655</v>
      </c>
      <c r="B5589" t="s">
        <v>22</v>
      </c>
      <c r="C5589" t="s">
        <v>44</v>
      </c>
      <c r="D5589" t="s">
        <v>16</v>
      </c>
      <c r="E5589" t="s">
        <v>17</v>
      </c>
      <c r="F5589" t="s">
        <v>40</v>
      </c>
      <c r="G5589">
        <v>30</v>
      </c>
      <c r="H5589">
        <v>1</v>
      </c>
      <c r="I5589">
        <v>5.3999999999999995</v>
      </c>
      <c r="J5589">
        <v>35.4</v>
      </c>
      <c r="K5589" s="1">
        <v>45067</v>
      </c>
      <c r="L5589" s="2">
        <v>0.52638888888888891</v>
      </c>
      <c r="M5589" t="s">
        <v>47</v>
      </c>
      <c r="N5589">
        <v>30.302399999999999</v>
      </c>
      <c r="O5589">
        <v>5.0975999999999999</v>
      </c>
      <c r="P5589" t="s">
        <v>19</v>
      </c>
      <c r="Q5589" t="s">
        <v>31</v>
      </c>
      <c r="R5589" t="s">
        <v>49</v>
      </c>
      <c r="S5589" t="str">
        <f>TEXT(sales_data[[#This Row],[dtme]],"yyyy")</f>
        <v>2023</v>
      </c>
    </row>
    <row r="5590" spans="1:19" x14ac:dyDescent="0.25">
      <c r="A5590" t="s">
        <v>5656</v>
      </c>
      <c r="B5590" t="s">
        <v>15</v>
      </c>
      <c r="C5590" t="s">
        <v>43</v>
      </c>
      <c r="D5590" t="s">
        <v>16</v>
      </c>
      <c r="E5590" t="s">
        <v>29</v>
      </c>
      <c r="F5590" t="s">
        <v>24</v>
      </c>
      <c r="G5590">
        <v>69</v>
      </c>
      <c r="H5590">
        <v>6</v>
      </c>
      <c r="I5590">
        <v>74.52</v>
      </c>
      <c r="J5590">
        <v>488.52</v>
      </c>
      <c r="K5590" s="1">
        <v>45067</v>
      </c>
      <c r="L5590" s="2">
        <v>0.78541666666666665</v>
      </c>
      <c r="M5590" t="s">
        <v>25</v>
      </c>
      <c r="N5590">
        <v>425.50091999999995</v>
      </c>
      <c r="O5590">
        <v>63.019080000000031</v>
      </c>
      <c r="P5590" t="s">
        <v>32</v>
      </c>
      <c r="Q5590" t="s">
        <v>31</v>
      </c>
      <c r="R5590" t="s">
        <v>49</v>
      </c>
      <c r="S5590" t="str">
        <f>TEXT(sales_data[[#This Row],[dtme]],"yyyy")</f>
        <v>2023</v>
      </c>
    </row>
    <row r="5591" spans="1:19" x14ac:dyDescent="0.25">
      <c r="A5591" t="s">
        <v>5657</v>
      </c>
      <c r="B5591" t="s">
        <v>37</v>
      </c>
      <c r="C5591" t="s">
        <v>45</v>
      </c>
      <c r="D5591" t="s">
        <v>16</v>
      </c>
      <c r="E5591" t="s">
        <v>29</v>
      </c>
      <c r="F5591" t="s">
        <v>40</v>
      </c>
      <c r="G5591">
        <v>15</v>
      </c>
      <c r="H5591">
        <v>3</v>
      </c>
      <c r="I5591">
        <v>8.1</v>
      </c>
      <c r="J5591">
        <v>53.1</v>
      </c>
      <c r="K5591" s="1">
        <v>45067</v>
      </c>
      <c r="L5591" s="2">
        <v>0.82986111111111116</v>
      </c>
      <c r="M5591" t="s">
        <v>47</v>
      </c>
      <c r="N5591">
        <v>45.506700000000002</v>
      </c>
      <c r="O5591">
        <v>7.5932999999999993</v>
      </c>
      <c r="P5591" t="s">
        <v>32</v>
      </c>
      <c r="Q5591" t="s">
        <v>31</v>
      </c>
      <c r="R5591" t="s">
        <v>49</v>
      </c>
      <c r="S5591" t="str">
        <f>TEXT(sales_data[[#This Row],[dtme]],"yyyy")</f>
        <v>2023</v>
      </c>
    </row>
    <row r="5592" spans="1:19" x14ac:dyDescent="0.25">
      <c r="A5592" t="s">
        <v>5658</v>
      </c>
      <c r="B5592" t="s">
        <v>22</v>
      </c>
      <c r="C5592" t="s">
        <v>44</v>
      </c>
      <c r="D5592" t="s">
        <v>23</v>
      </c>
      <c r="E5592" t="s">
        <v>17</v>
      </c>
      <c r="F5592" t="s">
        <v>33</v>
      </c>
      <c r="G5592">
        <v>14</v>
      </c>
      <c r="H5592">
        <v>6</v>
      </c>
      <c r="I5592">
        <v>15.12</v>
      </c>
      <c r="J5592">
        <v>99.12</v>
      </c>
      <c r="K5592" s="1">
        <v>45067</v>
      </c>
      <c r="L5592" s="2">
        <v>0.48541666666666666</v>
      </c>
      <c r="M5592" t="s">
        <v>46</v>
      </c>
      <c r="N5592">
        <v>84.747600000000006</v>
      </c>
      <c r="O5592">
        <v>14.372399999999999</v>
      </c>
      <c r="P5592" t="s">
        <v>26</v>
      </c>
      <c r="Q5592" t="s">
        <v>31</v>
      </c>
      <c r="R5592" t="s">
        <v>49</v>
      </c>
      <c r="S5592" t="str">
        <f>TEXT(sales_data[[#This Row],[dtme]],"yyyy")</f>
        <v>2023</v>
      </c>
    </row>
    <row r="5593" spans="1:19" x14ac:dyDescent="0.25">
      <c r="A5593" t="s">
        <v>5659</v>
      </c>
      <c r="B5593" t="s">
        <v>22</v>
      </c>
      <c r="C5593" t="s">
        <v>44</v>
      </c>
      <c r="D5593" t="s">
        <v>16</v>
      </c>
      <c r="E5593" t="s">
        <v>17</v>
      </c>
      <c r="F5593" t="s">
        <v>30</v>
      </c>
      <c r="G5593">
        <v>21</v>
      </c>
      <c r="H5593">
        <v>2</v>
      </c>
      <c r="I5593">
        <v>7.56</v>
      </c>
      <c r="J5593">
        <v>49.56</v>
      </c>
      <c r="K5593" s="1">
        <v>45067</v>
      </c>
      <c r="L5593" s="2">
        <v>0.66111111111111109</v>
      </c>
      <c r="M5593" t="s">
        <v>25</v>
      </c>
      <c r="N5593">
        <v>41.729520000000001</v>
      </c>
      <c r="O5593">
        <v>7.8304800000000014</v>
      </c>
      <c r="P5593" t="s">
        <v>19</v>
      </c>
      <c r="Q5593" t="s">
        <v>31</v>
      </c>
      <c r="R5593" t="s">
        <v>49</v>
      </c>
      <c r="S5593" t="str">
        <f>TEXT(sales_data[[#This Row],[dtme]],"yyyy")</f>
        <v>2023</v>
      </c>
    </row>
    <row r="5594" spans="1:19" x14ac:dyDescent="0.25">
      <c r="A5594" t="s">
        <v>5660</v>
      </c>
      <c r="B5594" t="s">
        <v>15</v>
      </c>
      <c r="C5594" t="s">
        <v>43</v>
      </c>
      <c r="D5594" t="s">
        <v>23</v>
      </c>
      <c r="E5594" t="s">
        <v>29</v>
      </c>
      <c r="F5594" t="s">
        <v>30</v>
      </c>
      <c r="G5594">
        <v>85</v>
      </c>
      <c r="H5594">
        <v>5</v>
      </c>
      <c r="I5594">
        <v>76.5</v>
      </c>
      <c r="J5594">
        <v>501.5</v>
      </c>
      <c r="K5594" s="1">
        <v>45067</v>
      </c>
      <c r="L5594" s="2">
        <v>0.48055555555555557</v>
      </c>
      <c r="M5594" t="s">
        <v>47</v>
      </c>
      <c r="N5594">
        <v>425.77350000000001</v>
      </c>
      <c r="O5594">
        <v>75.726499999999987</v>
      </c>
      <c r="P5594" t="s">
        <v>26</v>
      </c>
      <c r="Q5594" t="s">
        <v>31</v>
      </c>
      <c r="R5594" t="s">
        <v>49</v>
      </c>
      <c r="S5594" t="str">
        <f>TEXT(sales_data[[#This Row],[dtme]],"yyyy")</f>
        <v>2023</v>
      </c>
    </row>
    <row r="5595" spans="1:19" x14ac:dyDescent="0.25">
      <c r="A5595" t="s">
        <v>5661</v>
      </c>
      <c r="B5595" t="s">
        <v>15</v>
      </c>
      <c r="C5595" t="s">
        <v>43</v>
      </c>
      <c r="D5595" t="s">
        <v>16</v>
      </c>
      <c r="E5595" t="s">
        <v>17</v>
      </c>
      <c r="F5595" t="s">
        <v>18</v>
      </c>
      <c r="G5595">
        <v>17</v>
      </c>
      <c r="H5595">
        <v>6</v>
      </c>
      <c r="I5595">
        <v>18.36</v>
      </c>
      <c r="J5595">
        <v>120.36</v>
      </c>
      <c r="K5595" s="1">
        <v>45067</v>
      </c>
      <c r="L5595" s="2">
        <v>0.46319444444444446</v>
      </c>
      <c r="M5595" t="s">
        <v>47</v>
      </c>
      <c r="N5595">
        <v>104.47248</v>
      </c>
      <c r="O5595">
        <v>15.887519999999995</v>
      </c>
      <c r="P5595" t="s">
        <v>26</v>
      </c>
      <c r="Q5595" t="s">
        <v>31</v>
      </c>
      <c r="R5595" t="s">
        <v>49</v>
      </c>
      <c r="S5595" t="str">
        <f>TEXT(sales_data[[#This Row],[dtme]],"yyyy")</f>
        <v>2023</v>
      </c>
    </row>
    <row r="5596" spans="1:19" x14ac:dyDescent="0.25">
      <c r="A5596" t="s">
        <v>5662</v>
      </c>
      <c r="B5596" t="s">
        <v>37</v>
      </c>
      <c r="C5596" t="s">
        <v>45</v>
      </c>
      <c r="D5596" t="s">
        <v>16</v>
      </c>
      <c r="E5596" t="s">
        <v>29</v>
      </c>
      <c r="F5596" t="s">
        <v>33</v>
      </c>
      <c r="G5596">
        <v>87</v>
      </c>
      <c r="H5596">
        <v>9</v>
      </c>
      <c r="I5596">
        <v>140.94</v>
      </c>
      <c r="J5596">
        <v>923.94</v>
      </c>
      <c r="K5596" s="1">
        <v>45067</v>
      </c>
      <c r="L5596" s="2">
        <v>0.6166666666666667</v>
      </c>
      <c r="M5596" t="s">
        <v>46</v>
      </c>
      <c r="N5596">
        <v>822.3066</v>
      </c>
      <c r="O5596">
        <v>101.63340000000005</v>
      </c>
      <c r="P5596" t="s">
        <v>19</v>
      </c>
      <c r="Q5596" t="s">
        <v>31</v>
      </c>
      <c r="R5596" t="s">
        <v>49</v>
      </c>
      <c r="S5596" t="str">
        <f>TEXT(sales_data[[#This Row],[dtme]],"yyyy")</f>
        <v>2023</v>
      </c>
    </row>
    <row r="5597" spans="1:19" x14ac:dyDescent="0.25">
      <c r="A5597" t="s">
        <v>5663</v>
      </c>
      <c r="B5597" t="s">
        <v>37</v>
      </c>
      <c r="C5597" t="s">
        <v>45</v>
      </c>
      <c r="D5597" t="s">
        <v>16</v>
      </c>
      <c r="E5597" t="s">
        <v>17</v>
      </c>
      <c r="F5597" t="s">
        <v>24</v>
      </c>
      <c r="G5597">
        <v>69</v>
      </c>
      <c r="H5597">
        <v>4</v>
      </c>
      <c r="I5597">
        <v>49.68</v>
      </c>
      <c r="J5597">
        <v>325.68</v>
      </c>
      <c r="K5597" s="1">
        <v>45067</v>
      </c>
      <c r="L5597" s="2">
        <v>0.81944444444444442</v>
      </c>
      <c r="M5597" t="s">
        <v>47</v>
      </c>
      <c r="N5597">
        <v>274.54824000000002</v>
      </c>
      <c r="O5597">
        <v>51.131759999999986</v>
      </c>
      <c r="P5597" t="s">
        <v>32</v>
      </c>
      <c r="Q5597" t="s">
        <v>31</v>
      </c>
      <c r="R5597" t="s">
        <v>49</v>
      </c>
      <c r="S5597" t="str">
        <f>TEXT(sales_data[[#This Row],[dtme]],"yyyy")</f>
        <v>2023</v>
      </c>
    </row>
    <row r="5598" spans="1:19" x14ac:dyDescent="0.25">
      <c r="A5598" t="s">
        <v>5664</v>
      </c>
      <c r="B5598" t="s">
        <v>37</v>
      </c>
      <c r="C5598" t="s">
        <v>45</v>
      </c>
      <c r="D5598" t="s">
        <v>23</v>
      </c>
      <c r="E5598" t="s">
        <v>29</v>
      </c>
      <c r="F5598" t="s">
        <v>40</v>
      </c>
      <c r="G5598">
        <v>14</v>
      </c>
      <c r="H5598">
        <v>3</v>
      </c>
      <c r="I5598">
        <v>7.56</v>
      </c>
      <c r="J5598">
        <v>49.56</v>
      </c>
      <c r="K5598" s="1">
        <v>45067</v>
      </c>
      <c r="L5598" s="2">
        <v>0.60833333333333328</v>
      </c>
      <c r="M5598" t="s">
        <v>25</v>
      </c>
      <c r="N5598">
        <v>42.225120000000004</v>
      </c>
      <c r="O5598">
        <v>7.3348799999999983</v>
      </c>
      <c r="P5598" t="s">
        <v>19</v>
      </c>
      <c r="Q5598" t="s">
        <v>31</v>
      </c>
      <c r="R5598" t="s">
        <v>49</v>
      </c>
      <c r="S5598" t="str">
        <f>TEXT(sales_data[[#This Row],[dtme]],"yyyy")</f>
        <v>2023</v>
      </c>
    </row>
    <row r="5599" spans="1:19" x14ac:dyDescent="0.25">
      <c r="A5599" t="s">
        <v>5665</v>
      </c>
      <c r="B5599" t="s">
        <v>15</v>
      </c>
      <c r="C5599" t="s">
        <v>43</v>
      </c>
      <c r="D5599" t="s">
        <v>23</v>
      </c>
      <c r="E5599" t="s">
        <v>17</v>
      </c>
      <c r="F5599" t="s">
        <v>30</v>
      </c>
      <c r="G5599">
        <v>51</v>
      </c>
      <c r="H5599">
        <v>4</v>
      </c>
      <c r="I5599">
        <v>36.72</v>
      </c>
      <c r="J5599">
        <v>240.72</v>
      </c>
      <c r="K5599" s="1">
        <v>45067</v>
      </c>
      <c r="L5599" s="2">
        <v>0.49444444444444446</v>
      </c>
      <c r="M5599" t="s">
        <v>25</v>
      </c>
      <c r="N5599">
        <v>208.46351999999999</v>
      </c>
      <c r="O5599">
        <v>32.25648000000001</v>
      </c>
      <c r="P5599" t="s">
        <v>26</v>
      </c>
      <c r="Q5599" t="s">
        <v>31</v>
      </c>
      <c r="R5599" t="s">
        <v>49</v>
      </c>
      <c r="S5599" t="str">
        <f>TEXT(sales_data[[#This Row],[dtme]],"yyyy")</f>
        <v>2023</v>
      </c>
    </row>
    <row r="5600" spans="1:19" x14ac:dyDescent="0.25">
      <c r="A5600" t="s">
        <v>5666</v>
      </c>
      <c r="B5600" t="s">
        <v>22</v>
      </c>
      <c r="C5600" t="s">
        <v>44</v>
      </c>
      <c r="D5600" t="s">
        <v>23</v>
      </c>
      <c r="E5600" t="s">
        <v>17</v>
      </c>
      <c r="F5600" t="s">
        <v>18</v>
      </c>
      <c r="G5600">
        <v>62</v>
      </c>
      <c r="H5600">
        <v>9</v>
      </c>
      <c r="I5600">
        <v>100.44</v>
      </c>
      <c r="J5600">
        <v>658.44</v>
      </c>
      <c r="K5600" s="1">
        <v>45067</v>
      </c>
      <c r="L5600" s="2">
        <v>0.52916666666666667</v>
      </c>
      <c r="M5600" t="s">
        <v>47</v>
      </c>
      <c r="N5600">
        <v>582.71940000000006</v>
      </c>
      <c r="O5600">
        <v>75.72059999999999</v>
      </c>
      <c r="P5600" t="s">
        <v>19</v>
      </c>
      <c r="Q5600" t="s">
        <v>31</v>
      </c>
      <c r="R5600" t="s">
        <v>49</v>
      </c>
      <c r="S5600" t="str">
        <f>TEXT(sales_data[[#This Row],[dtme]],"yyyy")</f>
        <v>2023</v>
      </c>
    </row>
    <row r="5601" spans="1:19" x14ac:dyDescent="0.25">
      <c r="A5601" t="s">
        <v>5667</v>
      </c>
      <c r="B5601" t="s">
        <v>22</v>
      </c>
      <c r="C5601" t="s">
        <v>44</v>
      </c>
      <c r="D5601" t="s">
        <v>16</v>
      </c>
      <c r="E5601" t="s">
        <v>17</v>
      </c>
      <c r="F5601" t="s">
        <v>38</v>
      </c>
      <c r="G5601">
        <v>38</v>
      </c>
      <c r="H5601">
        <v>2</v>
      </c>
      <c r="I5601">
        <v>13.68</v>
      </c>
      <c r="J5601">
        <v>89.68</v>
      </c>
      <c r="K5601" s="1">
        <v>45067</v>
      </c>
      <c r="L5601" s="2">
        <v>0.86041666666666672</v>
      </c>
      <c r="M5601" t="s">
        <v>46</v>
      </c>
      <c r="N5601">
        <v>76.138320000000007</v>
      </c>
      <c r="O5601">
        <v>13.541679999999999</v>
      </c>
      <c r="P5601" t="s">
        <v>32</v>
      </c>
      <c r="Q5601" t="s">
        <v>31</v>
      </c>
      <c r="R5601" t="s">
        <v>49</v>
      </c>
      <c r="S5601" t="str">
        <f>TEXT(sales_data[[#This Row],[dtme]],"yyyy")</f>
        <v>2023</v>
      </c>
    </row>
    <row r="5602" spans="1:19" x14ac:dyDescent="0.25">
      <c r="A5602" t="s">
        <v>5668</v>
      </c>
      <c r="B5602" t="s">
        <v>37</v>
      </c>
      <c r="C5602" t="s">
        <v>45</v>
      </c>
      <c r="D5602" t="s">
        <v>16</v>
      </c>
      <c r="E5602" t="s">
        <v>17</v>
      </c>
      <c r="F5602" t="s">
        <v>30</v>
      </c>
      <c r="G5602">
        <v>32</v>
      </c>
      <c r="H5602">
        <v>4</v>
      </c>
      <c r="I5602">
        <v>23.04</v>
      </c>
      <c r="J5602">
        <v>151.04</v>
      </c>
      <c r="K5602" s="1">
        <v>45067</v>
      </c>
      <c r="L5602" s="2">
        <v>0.82638888888888884</v>
      </c>
      <c r="M5602" t="s">
        <v>46</v>
      </c>
      <c r="N5602">
        <v>133.82144</v>
      </c>
      <c r="O5602">
        <v>17.218559999999997</v>
      </c>
      <c r="P5602" t="s">
        <v>32</v>
      </c>
      <c r="Q5602" t="s">
        <v>31</v>
      </c>
      <c r="R5602" t="s">
        <v>49</v>
      </c>
      <c r="S5602" t="str">
        <f>TEXT(sales_data[[#This Row],[dtme]],"yyyy")</f>
        <v>2023</v>
      </c>
    </row>
    <row r="5603" spans="1:19" x14ac:dyDescent="0.25">
      <c r="A5603" t="s">
        <v>5669</v>
      </c>
      <c r="B5603" t="s">
        <v>37</v>
      </c>
      <c r="C5603" t="s">
        <v>45</v>
      </c>
      <c r="D5603" t="s">
        <v>16</v>
      </c>
      <c r="E5603" t="s">
        <v>29</v>
      </c>
      <c r="F5603" t="s">
        <v>33</v>
      </c>
      <c r="G5603">
        <v>91</v>
      </c>
      <c r="H5603">
        <v>7</v>
      </c>
      <c r="I5603">
        <v>114.66</v>
      </c>
      <c r="J5603">
        <v>751.66</v>
      </c>
      <c r="K5603" s="1">
        <v>45067</v>
      </c>
      <c r="L5603" s="2">
        <v>0.82708333333333328</v>
      </c>
      <c r="M5603" t="s">
        <v>25</v>
      </c>
      <c r="N5603">
        <v>668.22573999999997</v>
      </c>
      <c r="O5603">
        <v>83.434259999999995</v>
      </c>
      <c r="P5603" t="s">
        <v>32</v>
      </c>
      <c r="Q5603" t="s">
        <v>31</v>
      </c>
      <c r="R5603" t="s">
        <v>49</v>
      </c>
      <c r="S5603" t="str">
        <f>TEXT(sales_data[[#This Row],[dtme]],"yyyy")</f>
        <v>2023</v>
      </c>
    </row>
    <row r="5604" spans="1:19" x14ac:dyDescent="0.25">
      <c r="A5604" t="s">
        <v>5670</v>
      </c>
      <c r="B5604" t="s">
        <v>15</v>
      </c>
      <c r="C5604" t="s">
        <v>43</v>
      </c>
      <c r="D5604" t="s">
        <v>16</v>
      </c>
      <c r="E5604" t="s">
        <v>29</v>
      </c>
      <c r="F5604" t="s">
        <v>38</v>
      </c>
      <c r="G5604">
        <v>13</v>
      </c>
      <c r="H5604">
        <v>7</v>
      </c>
      <c r="I5604">
        <v>16.38</v>
      </c>
      <c r="J5604">
        <v>107.38</v>
      </c>
      <c r="K5604" s="1">
        <v>45068</v>
      </c>
      <c r="L5604" s="2">
        <v>0.66319444444444442</v>
      </c>
      <c r="M5604" t="s">
        <v>46</v>
      </c>
      <c r="N5604">
        <v>92.668939999999992</v>
      </c>
      <c r="O5604">
        <v>14.711060000000003</v>
      </c>
      <c r="P5604" t="s">
        <v>19</v>
      </c>
      <c r="Q5604" t="s">
        <v>35</v>
      </c>
      <c r="R5604" t="s">
        <v>49</v>
      </c>
      <c r="S5604" t="str">
        <f>TEXT(sales_data[[#This Row],[dtme]],"yyyy")</f>
        <v>2023</v>
      </c>
    </row>
    <row r="5605" spans="1:19" x14ac:dyDescent="0.25">
      <c r="A5605" t="s">
        <v>5671</v>
      </c>
      <c r="B5605" t="s">
        <v>37</v>
      </c>
      <c r="C5605" t="s">
        <v>45</v>
      </c>
      <c r="D5605" t="s">
        <v>23</v>
      </c>
      <c r="E5605" t="s">
        <v>17</v>
      </c>
      <c r="F5605" t="s">
        <v>24</v>
      </c>
      <c r="G5605">
        <v>32</v>
      </c>
      <c r="H5605">
        <v>8</v>
      </c>
      <c r="I5605">
        <v>46.08</v>
      </c>
      <c r="J5605">
        <v>302.08</v>
      </c>
      <c r="K5605" s="1">
        <v>45068</v>
      </c>
      <c r="L5605" s="2">
        <v>0.79652777777777772</v>
      </c>
      <c r="M5605" t="s">
        <v>47</v>
      </c>
      <c r="N5605">
        <v>268.85120000000001</v>
      </c>
      <c r="O5605">
        <v>33.228799999999978</v>
      </c>
      <c r="P5605" t="s">
        <v>32</v>
      </c>
      <c r="Q5605" t="s">
        <v>35</v>
      </c>
      <c r="R5605" t="s">
        <v>49</v>
      </c>
      <c r="S5605" t="str">
        <f>TEXT(sales_data[[#This Row],[dtme]],"yyyy")</f>
        <v>2023</v>
      </c>
    </row>
    <row r="5606" spans="1:19" x14ac:dyDescent="0.25">
      <c r="A5606" t="s">
        <v>5672</v>
      </c>
      <c r="B5606" t="s">
        <v>22</v>
      </c>
      <c r="C5606" t="s">
        <v>44</v>
      </c>
      <c r="D5606" t="s">
        <v>23</v>
      </c>
      <c r="E5606" t="s">
        <v>17</v>
      </c>
      <c r="F5606" t="s">
        <v>30</v>
      </c>
      <c r="G5606">
        <v>91</v>
      </c>
      <c r="H5606">
        <v>9</v>
      </c>
      <c r="I5606">
        <v>147.41999999999999</v>
      </c>
      <c r="J5606">
        <v>966.42</v>
      </c>
      <c r="K5606" s="1">
        <v>45068</v>
      </c>
      <c r="L5606" s="2">
        <v>0.50486111111111109</v>
      </c>
      <c r="M5606" t="s">
        <v>47</v>
      </c>
      <c r="N5606">
        <v>830.15477999999996</v>
      </c>
      <c r="O5606">
        <v>136.26522</v>
      </c>
      <c r="P5606" t="s">
        <v>19</v>
      </c>
      <c r="Q5606" t="s">
        <v>35</v>
      </c>
      <c r="R5606" t="s">
        <v>49</v>
      </c>
      <c r="S5606" t="str">
        <f>TEXT(sales_data[[#This Row],[dtme]],"yyyy")</f>
        <v>2023</v>
      </c>
    </row>
    <row r="5607" spans="1:19" x14ac:dyDescent="0.25">
      <c r="A5607" t="s">
        <v>5673</v>
      </c>
      <c r="B5607" t="s">
        <v>15</v>
      </c>
      <c r="C5607" t="s">
        <v>43</v>
      </c>
      <c r="D5607" t="s">
        <v>16</v>
      </c>
      <c r="E5607" t="s">
        <v>29</v>
      </c>
      <c r="F5607" t="s">
        <v>33</v>
      </c>
      <c r="G5607">
        <v>75</v>
      </c>
      <c r="H5607">
        <v>4</v>
      </c>
      <c r="I5607">
        <v>54</v>
      </c>
      <c r="J5607">
        <v>354</v>
      </c>
      <c r="K5607" s="1">
        <v>45068</v>
      </c>
      <c r="L5607" s="2">
        <v>0.44236111111111109</v>
      </c>
      <c r="M5607" t="s">
        <v>47</v>
      </c>
      <c r="N5607">
        <v>303.024</v>
      </c>
      <c r="O5607">
        <v>50.975999999999999</v>
      </c>
      <c r="P5607" t="s">
        <v>26</v>
      </c>
      <c r="Q5607" t="s">
        <v>35</v>
      </c>
      <c r="R5607" t="s">
        <v>49</v>
      </c>
      <c r="S5607" t="str">
        <f>TEXT(sales_data[[#This Row],[dtme]],"yyyy")</f>
        <v>2023</v>
      </c>
    </row>
    <row r="5608" spans="1:19" x14ac:dyDescent="0.25">
      <c r="A5608" t="s">
        <v>5674</v>
      </c>
      <c r="B5608" t="s">
        <v>22</v>
      </c>
      <c r="C5608" t="s">
        <v>44</v>
      </c>
      <c r="D5608" t="s">
        <v>16</v>
      </c>
      <c r="E5608" t="s">
        <v>17</v>
      </c>
      <c r="F5608" t="s">
        <v>38</v>
      </c>
      <c r="G5608">
        <v>72</v>
      </c>
      <c r="H5608">
        <v>5</v>
      </c>
      <c r="I5608">
        <v>64.8</v>
      </c>
      <c r="J5608">
        <v>424.8</v>
      </c>
      <c r="K5608" s="1">
        <v>45068</v>
      </c>
      <c r="L5608" s="2">
        <v>0.68958333333333333</v>
      </c>
      <c r="M5608" t="s">
        <v>25</v>
      </c>
      <c r="N5608">
        <v>378.072</v>
      </c>
      <c r="O5608">
        <v>46.728000000000009</v>
      </c>
      <c r="P5608" t="s">
        <v>19</v>
      </c>
      <c r="Q5608" t="s">
        <v>35</v>
      </c>
      <c r="R5608" t="s">
        <v>49</v>
      </c>
      <c r="S5608" t="str">
        <f>TEXT(sales_data[[#This Row],[dtme]],"yyyy")</f>
        <v>2023</v>
      </c>
    </row>
    <row r="5609" spans="1:19" x14ac:dyDescent="0.25">
      <c r="A5609" t="s">
        <v>5675</v>
      </c>
      <c r="B5609" t="s">
        <v>15</v>
      </c>
      <c r="C5609" t="s">
        <v>43</v>
      </c>
      <c r="D5609" t="s">
        <v>16</v>
      </c>
      <c r="E5609" t="s">
        <v>17</v>
      </c>
      <c r="F5609" t="s">
        <v>24</v>
      </c>
      <c r="G5609">
        <v>79</v>
      </c>
      <c r="H5609">
        <v>6</v>
      </c>
      <c r="I5609">
        <v>85.32</v>
      </c>
      <c r="J5609">
        <v>559.31999999999994</v>
      </c>
      <c r="K5609" s="1">
        <v>45068</v>
      </c>
      <c r="L5609" s="2">
        <v>0.55138888888888893</v>
      </c>
      <c r="M5609" t="s">
        <v>47</v>
      </c>
      <c r="N5609">
        <v>484.37111999999991</v>
      </c>
      <c r="O5609">
        <v>74.948880000000031</v>
      </c>
      <c r="P5609" t="s">
        <v>19</v>
      </c>
      <c r="Q5609" t="s">
        <v>35</v>
      </c>
      <c r="R5609" t="s">
        <v>49</v>
      </c>
      <c r="S5609" t="str">
        <f>TEXT(sales_data[[#This Row],[dtme]],"yyyy")</f>
        <v>2023</v>
      </c>
    </row>
    <row r="5610" spans="1:19" x14ac:dyDescent="0.25">
      <c r="A5610" t="s">
        <v>5676</v>
      </c>
      <c r="B5610" t="s">
        <v>22</v>
      </c>
      <c r="C5610" t="s">
        <v>44</v>
      </c>
      <c r="D5610" t="s">
        <v>23</v>
      </c>
      <c r="E5610" t="s">
        <v>29</v>
      </c>
      <c r="F5610" t="s">
        <v>24</v>
      </c>
      <c r="G5610">
        <v>77</v>
      </c>
      <c r="H5610">
        <v>1</v>
      </c>
      <c r="I5610">
        <v>13.86</v>
      </c>
      <c r="J5610">
        <v>90.86</v>
      </c>
      <c r="K5610" s="1">
        <v>45068</v>
      </c>
      <c r="L5610" s="2">
        <v>0.61388888888888893</v>
      </c>
      <c r="M5610" t="s">
        <v>46</v>
      </c>
      <c r="N5610">
        <v>77.503579999999999</v>
      </c>
      <c r="O5610">
        <v>13.35642</v>
      </c>
      <c r="P5610" t="s">
        <v>19</v>
      </c>
      <c r="Q5610" t="s">
        <v>35</v>
      </c>
      <c r="R5610" t="s">
        <v>49</v>
      </c>
      <c r="S5610" t="str">
        <f>TEXT(sales_data[[#This Row],[dtme]],"yyyy")</f>
        <v>2023</v>
      </c>
    </row>
    <row r="5611" spans="1:19" x14ac:dyDescent="0.25">
      <c r="A5611" t="s">
        <v>5677</v>
      </c>
      <c r="B5611" t="s">
        <v>15</v>
      </c>
      <c r="C5611" t="s">
        <v>43</v>
      </c>
      <c r="D5611" t="s">
        <v>16</v>
      </c>
      <c r="E5611" t="s">
        <v>29</v>
      </c>
      <c r="F5611" t="s">
        <v>24</v>
      </c>
      <c r="G5611">
        <v>27</v>
      </c>
      <c r="H5611">
        <v>9</v>
      </c>
      <c r="I5611">
        <v>43.739999999999995</v>
      </c>
      <c r="J5611">
        <v>286.74</v>
      </c>
      <c r="K5611" s="1">
        <v>45068</v>
      </c>
      <c r="L5611" s="2">
        <v>0.57430555555555551</v>
      </c>
      <c r="M5611" t="s">
        <v>25</v>
      </c>
      <c r="N5611">
        <v>254.33838</v>
      </c>
      <c r="O5611">
        <v>32.401620000000008</v>
      </c>
      <c r="P5611" t="s">
        <v>19</v>
      </c>
      <c r="Q5611" t="s">
        <v>35</v>
      </c>
      <c r="R5611" t="s">
        <v>49</v>
      </c>
      <c r="S5611" t="str">
        <f>TEXT(sales_data[[#This Row],[dtme]],"yyyy")</f>
        <v>2023</v>
      </c>
    </row>
    <row r="5612" spans="1:19" x14ac:dyDescent="0.25">
      <c r="A5612" t="s">
        <v>5678</v>
      </c>
      <c r="B5612" t="s">
        <v>15</v>
      </c>
      <c r="C5612" t="s">
        <v>43</v>
      </c>
      <c r="D5612" t="s">
        <v>16</v>
      </c>
      <c r="E5612" t="s">
        <v>29</v>
      </c>
      <c r="F5612" t="s">
        <v>40</v>
      </c>
      <c r="G5612">
        <v>43</v>
      </c>
      <c r="H5612">
        <v>10</v>
      </c>
      <c r="I5612">
        <v>77.399999999999991</v>
      </c>
      <c r="J5612">
        <v>507.4</v>
      </c>
      <c r="K5612" s="1">
        <v>45068</v>
      </c>
      <c r="L5612" s="2">
        <v>0.56527777777777777</v>
      </c>
      <c r="M5612" t="s">
        <v>46</v>
      </c>
      <c r="N5612">
        <v>448.0342</v>
      </c>
      <c r="O5612">
        <v>59.365799999999979</v>
      </c>
      <c r="P5612" t="s">
        <v>19</v>
      </c>
      <c r="Q5612" t="s">
        <v>35</v>
      </c>
      <c r="R5612" t="s">
        <v>49</v>
      </c>
      <c r="S5612" t="str">
        <f>TEXT(sales_data[[#This Row],[dtme]],"yyyy")</f>
        <v>2023</v>
      </c>
    </row>
    <row r="5613" spans="1:19" x14ac:dyDescent="0.25">
      <c r="A5613" t="s">
        <v>5679</v>
      </c>
      <c r="B5613" t="s">
        <v>15</v>
      </c>
      <c r="C5613" t="s">
        <v>43</v>
      </c>
      <c r="D5613" t="s">
        <v>23</v>
      </c>
      <c r="E5613" t="s">
        <v>17</v>
      </c>
      <c r="F5613" t="s">
        <v>40</v>
      </c>
      <c r="G5613">
        <v>61</v>
      </c>
      <c r="H5613">
        <v>1</v>
      </c>
      <c r="I5613">
        <v>10.98</v>
      </c>
      <c r="J5613">
        <v>71.98</v>
      </c>
      <c r="K5613" s="1">
        <v>45069</v>
      </c>
      <c r="L5613" s="2">
        <v>0.67361111111111116</v>
      </c>
      <c r="M5613" t="s">
        <v>47</v>
      </c>
      <c r="N5613">
        <v>63.054480000000005</v>
      </c>
      <c r="O5613">
        <v>8.9255199999999988</v>
      </c>
      <c r="P5613" t="s">
        <v>19</v>
      </c>
      <c r="Q5613" t="s">
        <v>41</v>
      </c>
      <c r="R5613" t="s">
        <v>49</v>
      </c>
      <c r="S5613" t="str">
        <f>TEXT(sales_data[[#This Row],[dtme]],"yyyy")</f>
        <v>2023</v>
      </c>
    </row>
    <row r="5614" spans="1:19" x14ac:dyDescent="0.25">
      <c r="A5614" t="s">
        <v>5680</v>
      </c>
      <c r="B5614" t="s">
        <v>22</v>
      </c>
      <c r="C5614" t="s">
        <v>44</v>
      </c>
      <c r="D5614" t="s">
        <v>23</v>
      </c>
      <c r="E5614" t="s">
        <v>17</v>
      </c>
      <c r="F5614" t="s">
        <v>40</v>
      </c>
      <c r="G5614">
        <v>26</v>
      </c>
      <c r="H5614">
        <v>6</v>
      </c>
      <c r="I5614">
        <v>28.08</v>
      </c>
      <c r="J5614">
        <v>184.07999999999998</v>
      </c>
      <c r="K5614" s="1">
        <v>45069</v>
      </c>
      <c r="L5614" s="2">
        <v>0.85416666666666663</v>
      </c>
      <c r="M5614" t="s">
        <v>47</v>
      </c>
      <c r="N5614">
        <v>155.17944</v>
      </c>
      <c r="O5614">
        <v>28.900559999999984</v>
      </c>
      <c r="P5614" t="s">
        <v>32</v>
      </c>
      <c r="Q5614" t="s">
        <v>41</v>
      </c>
      <c r="R5614" t="s">
        <v>49</v>
      </c>
      <c r="S5614" t="str">
        <f>TEXT(sales_data[[#This Row],[dtme]],"yyyy")</f>
        <v>2023</v>
      </c>
    </row>
    <row r="5615" spans="1:19" x14ac:dyDescent="0.25">
      <c r="A5615" t="s">
        <v>5681</v>
      </c>
      <c r="B5615" t="s">
        <v>22</v>
      </c>
      <c r="C5615" t="s">
        <v>44</v>
      </c>
      <c r="D5615" t="s">
        <v>23</v>
      </c>
      <c r="E5615" t="s">
        <v>17</v>
      </c>
      <c r="F5615" t="s">
        <v>33</v>
      </c>
      <c r="G5615">
        <v>68</v>
      </c>
      <c r="H5615">
        <v>9</v>
      </c>
      <c r="I5615">
        <v>110.16</v>
      </c>
      <c r="J5615">
        <v>722.16</v>
      </c>
      <c r="K5615" s="1">
        <v>45069</v>
      </c>
      <c r="L5615" s="2">
        <v>0.71388888888888891</v>
      </c>
      <c r="M5615" t="s">
        <v>25</v>
      </c>
      <c r="N5615">
        <v>615.28031999999996</v>
      </c>
      <c r="O5615">
        <v>106.87968000000001</v>
      </c>
      <c r="P5615" t="s">
        <v>32</v>
      </c>
      <c r="Q5615" t="s">
        <v>41</v>
      </c>
      <c r="R5615" t="s">
        <v>49</v>
      </c>
      <c r="S5615" t="str">
        <f>TEXT(sales_data[[#This Row],[dtme]],"yyyy")</f>
        <v>2023</v>
      </c>
    </row>
    <row r="5616" spans="1:19" x14ac:dyDescent="0.25">
      <c r="A5616" t="s">
        <v>5682</v>
      </c>
      <c r="B5616" t="s">
        <v>37</v>
      </c>
      <c r="C5616" t="s">
        <v>45</v>
      </c>
      <c r="D5616" t="s">
        <v>16</v>
      </c>
      <c r="E5616" t="s">
        <v>17</v>
      </c>
      <c r="F5616" t="s">
        <v>30</v>
      </c>
      <c r="G5616">
        <v>59</v>
      </c>
      <c r="H5616">
        <v>8</v>
      </c>
      <c r="I5616">
        <v>84.96</v>
      </c>
      <c r="J5616">
        <v>556.96</v>
      </c>
      <c r="K5616" s="1">
        <v>45069</v>
      </c>
      <c r="L5616" s="2">
        <v>0.77986111111111112</v>
      </c>
      <c r="M5616" t="s">
        <v>25</v>
      </c>
      <c r="N5616">
        <v>482.88432</v>
      </c>
      <c r="O5616">
        <v>74.075680000000034</v>
      </c>
      <c r="P5616" t="s">
        <v>32</v>
      </c>
      <c r="Q5616" t="s">
        <v>41</v>
      </c>
      <c r="R5616" t="s">
        <v>49</v>
      </c>
      <c r="S5616" t="str">
        <f>TEXT(sales_data[[#This Row],[dtme]],"yyyy")</f>
        <v>2023</v>
      </c>
    </row>
    <row r="5617" spans="1:19" x14ac:dyDescent="0.25">
      <c r="A5617" t="s">
        <v>5683</v>
      </c>
      <c r="B5617" t="s">
        <v>15</v>
      </c>
      <c r="C5617" t="s">
        <v>43</v>
      </c>
      <c r="D5617" t="s">
        <v>23</v>
      </c>
      <c r="E5617" t="s">
        <v>29</v>
      </c>
      <c r="F5617" t="s">
        <v>40</v>
      </c>
      <c r="G5617">
        <v>83</v>
      </c>
      <c r="H5617">
        <v>4</v>
      </c>
      <c r="I5617">
        <v>59.76</v>
      </c>
      <c r="J5617">
        <v>391.76</v>
      </c>
      <c r="K5617" s="1">
        <v>45069</v>
      </c>
      <c r="L5617" s="2">
        <v>0.68055555555555558</v>
      </c>
      <c r="M5617" t="s">
        <v>47</v>
      </c>
      <c r="N5617">
        <v>341.22296</v>
      </c>
      <c r="O5617">
        <v>50.53703999999999</v>
      </c>
      <c r="P5617" t="s">
        <v>19</v>
      </c>
      <c r="Q5617" t="s">
        <v>41</v>
      </c>
      <c r="R5617" t="s">
        <v>49</v>
      </c>
      <c r="S5617" t="str">
        <f>TEXT(sales_data[[#This Row],[dtme]],"yyyy")</f>
        <v>2023</v>
      </c>
    </row>
    <row r="5618" spans="1:19" x14ac:dyDescent="0.25">
      <c r="A5618" t="s">
        <v>5684</v>
      </c>
      <c r="B5618" t="s">
        <v>15</v>
      </c>
      <c r="C5618" t="s">
        <v>43</v>
      </c>
      <c r="D5618" t="s">
        <v>16</v>
      </c>
      <c r="E5618" t="s">
        <v>17</v>
      </c>
      <c r="F5618" t="s">
        <v>18</v>
      </c>
      <c r="G5618">
        <v>61</v>
      </c>
      <c r="H5618">
        <v>9</v>
      </c>
      <c r="I5618">
        <v>98.82</v>
      </c>
      <c r="J5618">
        <v>647.81999999999994</v>
      </c>
      <c r="K5618" s="1">
        <v>45069</v>
      </c>
      <c r="L5618" s="2">
        <v>0.55000000000000004</v>
      </c>
      <c r="M5618" t="s">
        <v>47</v>
      </c>
      <c r="N5618">
        <v>553.88609999999994</v>
      </c>
      <c r="O5618">
        <v>93.933899999999994</v>
      </c>
      <c r="P5618" t="s">
        <v>19</v>
      </c>
      <c r="Q5618" t="s">
        <v>41</v>
      </c>
      <c r="R5618" t="s">
        <v>49</v>
      </c>
      <c r="S5618" t="str">
        <f>TEXT(sales_data[[#This Row],[dtme]],"yyyy")</f>
        <v>2023</v>
      </c>
    </row>
    <row r="5619" spans="1:19" x14ac:dyDescent="0.25">
      <c r="A5619" t="s">
        <v>5685</v>
      </c>
      <c r="B5619" t="s">
        <v>15</v>
      </c>
      <c r="C5619" t="s">
        <v>43</v>
      </c>
      <c r="D5619" t="s">
        <v>16</v>
      </c>
      <c r="E5619" t="s">
        <v>29</v>
      </c>
      <c r="F5619" t="s">
        <v>33</v>
      </c>
      <c r="G5619">
        <v>47</v>
      </c>
      <c r="H5619">
        <v>5</v>
      </c>
      <c r="I5619">
        <v>42.3</v>
      </c>
      <c r="J5619">
        <v>277.3</v>
      </c>
      <c r="K5619" s="1">
        <v>45069</v>
      </c>
      <c r="L5619" s="2">
        <v>0.44236111111111109</v>
      </c>
      <c r="M5619" t="s">
        <v>25</v>
      </c>
      <c r="N5619">
        <v>239.0326</v>
      </c>
      <c r="O5619">
        <v>38.267400000000009</v>
      </c>
      <c r="P5619" t="s">
        <v>26</v>
      </c>
      <c r="Q5619" t="s">
        <v>41</v>
      </c>
      <c r="R5619" t="s">
        <v>49</v>
      </c>
      <c r="S5619" t="str">
        <f>TEXT(sales_data[[#This Row],[dtme]],"yyyy")</f>
        <v>2023</v>
      </c>
    </row>
    <row r="5620" spans="1:19" x14ac:dyDescent="0.25">
      <c r="A5620" t="s">
        <v>5686</v>
      </c>
      <c r="B5620" t="s">
        <v>22</v>
      </c>
      <c r="C5620" t="s">
        <v>44</v>
      </c>
      <c r="D5620" t="s">
        <v>16</v>
      </c>
      <c r="E5620" t="s">
        <v>29</v>
      </c>
      <c r="F5620" t="s">
        <v>40</v>
      </c>
      <c r="G5620">
        <v>66</v>
      </c>
      <c r="H5620">
        <v>4</v>
      </c>
      <c r="I5620">
        <v>47.519999999999996</v>
      </c>
      <c r="J5620">
        <v>311.52</v>
      </c>
      <c r="K5620" s="1">
        <v>45069</v>
      </c>
      <c r="L5620" s="2">
        <v>0.55763888888888891</v>
      </c>
      <c r="M5620" t="s">
        <v>47</v>
      </c>
      <c r="N5620">
        <v>276.62975999999998</v>
      </c>
      <c r="O5620">
        <v>34.890240000000006</v>
      </c>
      <c r="P5620" t="s">
        <v>19</v>
      </c>
      <c r="Q5620" t="s">
        <v>41</v>
      </c>
      <c r="R5620" t="s">
        <v>49</v>
      </c>
      <c r="S5620" t="str">
        <f>TEXT(sales_data[[#This Row],[dtme]],"yyyy")</f>
        <v>2023</v>
      </c>
    </row>
    <row r="5621" spans="1:19" x14ac:dyDescent="0.25">
      <c r="A5621" t="s">
        <v>5687</v>
      </c>
      <c r="B5621" t="s">
        <v>22</v>
      </c>
      <c r="C5621" t="s">
        <v>44</v>
      </c>
      <c r="D5621" t="s">
        <v>16</v>
      </c>
      <c r="E5621" t="s">
        <v>29</v>
      </c>
      <c r="F5621" t="s">
        <v>33</v>
      </c>
      <c r="G5621">
        <v>72</v>
      </c>
      <c r="H5621">
        <v>4</v>
      </c>
      <c r="I5621">
        <v>51.839999999999996</v>
      </c>
      <c r="J5621">
        <v>339.84</v>
      </c>
      <c r="K5621" s="1">
        <v>45069</v>
      </c>
      <c r="L5621" s="2">
        <v>0.65</v>
      </c>
      <c r="M5621" t="s">
        <v>25</v>
      </c>
      <c r="N5621">
        <v>300.07871999999998</v>
      </c>
      <c r="O5621">
        <v>39.761279999999999</v>
      </c>
      <c r="P5621" t="s">
        <v>19</v>
      </c>
      <c r="Q5621" t="s">
        <v>41</v>
      </c>
      <c r="R5621" t="s">
        <v>49</v>
      </c>
      <c r="S5621" t="str">
        <f>TEXT(sales_data[[#This Row],[dtme]],"yyyy")</f>
        <v>2023</v>
      </c>
    </row>
    <row r="5622" spans="1:19" x14ac:dyDescent="0.25">
      <c r="A5622" t="s">
        <v>5688</v>
      </c>
      <c r="B5622" t="s">
        <v>15</v>
      </c>
      <c r="C5622" t="s">
        <v>43</v>
      </c>
      <c r="D5622" t="s">
        <v>16</v>
      </c>
      <c r="E5622" t="s">
        <v>17</v>
      </c>
      <c r="F5622" t="s">
        <v>24</v>
      </c>
      <c r="G5622">
        <v>16</v>
      </c>
      <c r="H5622">
        <v>7</v>
      </c>
      <c r="I5622">
        <v>20.16</v>
      </c>
      <c r="J5622">
        <v>132.16</v>
      </c>
      <c r="K5622" s="1">
        <v>45070</v>
      </c>
      <c r="L5622" s="2">
        <v>0.44444444444444442</v>
      </c>
      <c r="M5622" t="s">
        <v>46</v>
      </c>
      <c r="N5622">
        <v>111.01439999999999</v>
      </c>
      <c r="O5622">
        <v>21.145600000000002</v>
      </c>
      <c r="P5622" t="s">
        <v>26</v>
      </c>
      <c r="Q5622" t="s">
        <v>39</v>
      </c>
      <c r="R5622" t="s">
        <v>49</v>
      </c>
      <c r="S5622" t="str">
        <f>TEXT(sales_data[[#This Row],[dtme]],"yyyy")</f>
        <v>2023</v>
      </c>
    </row>
    <row r="5623" spans="1:19" x14ac:dyDescent="0.25">
      <c r="A5623" t="s">
        <v>5689</v>
      </c>
      <c r="B5623" t="s">
        <v>15</v>
      </c>
      <c r="C5623" t="s">
        <v>43</v>
      </c>
      <c r="D5623" t="s">
        <v>16</v>
      </c>
      <c r="E5623" t="s">
        <v>29</v>
      </c>
      <c r="F5623" t="s">
        <v>18</v>
      </c>
      <c r="G5623">
        <v>24</v>
      </c>
      <c r="H5623">
        <v>3</v>
      </c>
      <c r="I5623">
        <v>12.959999999999999</v>
      </c>
      <c r="J5623">
        <v>84.96</v>
      </c>
      <c r="K5623" s="1">
        <v>45070</v>
      </c>
      <c r="L5623" s="2">
        <v>0.75069444444444444</v>
      </c>
      <c r="M5623" t="s">
        <v>46</v>
      </c>
      <c r="N5623">
        <v>71.366399999999999</v>
      </c>
      <c r="O5623">
        <v>13.593599999999995</v>
      </c>
      <c r="P5623" t="s">
        <v>32</v>
      </c>
      <c r="Q5623" t="s">
        <v>39</v>
      </c>
      <c r="R5623" t="s">
        <v>49</v>
      </c>
      <c r="S5623" t="str">
        <f>TEXT(sales_data[[#This Row],[dtme]],"yyyy")</f>
        <v>2023</v>
      </c>
    </row>
    <row r="5624" spans="1:19" x14ac:dyDescent="0.25">
      <c r="A5624" t="s">
        <v>5690</v>
      </c>
      <c r="B5624" t="s">
        <v>37</v>
      </c>
      <c r="C5624" t="s">
        <v>45</v>
      </c>
      <c r="D5624" t="s">
        <v>16</v>
      </c>
      <c r="E5624" t="s">
        <v>17</v>
      </c>
      <c r="F5624" t="s">
        <v>38</v>
      </c>
      <c r="G5624">
        <v>70</v>
      </c>
      <c r="H5624">
        <v>9</v>
      </c>
      <c r="I5624">
        <v>113.39999999999999</v>
      </c>
      <c r="J5624">
        <v>743.4</v>
      </c>
      <c r="K5624" s="1">
        <v>45070</v>
      </c>
      <c r="L5624" s="2">
        <v>0.87152777777777779</v>
      </c>
      <c r="M5624" t="s">
        <v>25</v>
      </c>
      <c r="N5624">
        <v>657.90899999999999</v>
      </c>
      <c r="O5624">
        <v>85.490999999999985</v>
      </c>
      <c r="P5624" t="s">
        <v>32</v>
      </c>
      <c r="Q5624" t="s">
        <v>39</v>
      </c>
      <c r="R5624" t="s">
        <v>49</v>
      </c>
      <c r="S5624" t="str">
        <f>TEXT(sales_data[[#This Row],[dtme]],"yyyy")</f>
        <v>2023</v>
      </c>
    </row>
    <row r="5625" spans="1:19" x14ac:dyDescent="0.25">
      <c r="A5625" t="s">
        <v>5691</v>
      </c>
      <c r="B5625" t="s">
        <v>37</v>
      </c>
      <c r="C5625" t="s">
        <v>45</v>
      </c>
      <c r="D5625" t="s">
        <v>23</v>
      </c>
      <c r="E5625" t="s">
        <v>29</v>
      </c>
      <c r="F5625" t="s">
        <v>33</v>
      </c>
      <c r="G5625">
        <v>31</v>
      </c>
      <c r="H5625">
        <v>3</v>
      </c>
      <c r="I5625">
        <v>16.739999999999998</v>
      </c>
      <c r="J5625">
        <v>109.74</v>
      </c>
      <c r="K5625" s="1">
        <v>45070</v>
      </c>
      <c r="L5625" s="2">
        <v>0.70694444444444449</v>
      </c>
      <c r="M5625" t="s">
        <v>46</v>
      </c>
      <c r="N5625">
        <v>96.900419999999997</v>
      </c>
      <c r="O5625">
        <v>12.839579999999998</v>
      </c>
      <c r="P5625" t="s">
        <v>19</v>
      </c>
      <c r="Q5625" t="s">
        <v>39</v>
      </c>
      <c r="R5625" t="s">
        <v>49</v>
      </c>
      <c r="S5625" t="str">
        <f>TEXT(sales_data[[#This Row],[dtme]],"yyyy")</f>
        <v>2023</v>
      </c>
    </row>
    <row r="5626" spans="1:19" x14ac:dyDescent="0.25">
      <c r="A5626" t="s">
        <v>5692</v>
      </c>
      <c r="B5626" t="s">
        <v>22</v>
      </c>
      <c r="C5626" t="s">
        <v>44</v>
      </c>
      <c r="D5626" t="s">
        <v>23</v>
      </c>
      <c r="E5626" t="s">
        <v>29</v>
      </c>
      <c r="F5626" t="s">
        <v>38</v>
      </c>
      <c r="G5626">
        <v>43</v>
      </c>
      <c r="H5626">
        <v>5</v>
      </c>
      <c r="I5626">
        <v>38.699999999999996</v>
      </c>
      <c r="J5626">
        <v>253.7</v>
      </c>
      <c r="K5626" s="1">
        <v>45070</v>
      </c>
      <c r="L5626" s="2">
        <v>0.85347222222222219</v>
      </c>
      <c r="M5626" t="s">
        <v>25</v>
      </c>
      <c r="N5626">
        <v>225.03189999999998</v>
      </c>
      <c r="O5626">
        <v>28.66810000000001</v>
      </c>
      <c r="P5626" t="s">
        <v>32</v>
      </c>
      <c r="Q5626" t="s">
        <v>39</v>
      </c>
      <c r="R5626" t="s">
        <v>49</v>
      </c>
      <c r="S5626" t="str">
        <f>TEXT(sales_data[[#This Row],[dtme]],"yyyy")</f>
        <v>2023</v>
      </c>
    </row>
    <row r="5627" spans="1:19" x14ac:dyDescent="0.25">
      <c r="A5627" t="s">
        <v>5693</v>
      </c>
      <c r="B5627" t="s">
        <v>15</v>
      </c>
      <c r="C5627" t="s">
        <v>43</v>
      </c>
      <c r="D5627" t="s">
        <v>23</v>
      </c>
      <c r="E5627" t="s">
        <v>29</v>
      </c>
      <c r="F5627" t="s">
        <v>18</v>
      </c>
      <c r="G5627">
        <v>34</v>
      </c>
      <c r="H5627">
        <v>10</v>
      </c>
      <c r="I5627">
        <v>61.199999999999996</v>
      </c>
      <c r="J5627">
        <v>401.2</v>
      </c>
      <c r="K5627" s="1">
        <v>45070</v>
      </c>
      <c r="L5627" s="2">
        <v>0.85486111111111107</v>
      </c>
      <c r="M5627" t="s">
        <v>47</v>
      </c>
      <c r="N5627">
        <v>338.21159999999998</v>
      </c>
      <c r="O5627">
        <v>62.988400000000013</v>
      </c>
      <c r="P5627" t="s">
        <v>32</v>
      </c>
      <c r="Q5627" t="s">
        <v>39</v>
      </c>
      <c r="R5627" t="s">
        <v>49</v>
      </c>
      <c r="S5627" t="str">
        <f>TEXT(sales_data[[#This Row],[dtme]],"yyyy")</f>
        <v>2023</v>
      </c>
    </row>
    <row r="5628" spans="1:19" x14ac:dyDescent="0.25">
      <c r="A5628" t="s">
        <v>5694</v>
      </c>
      <c r="B5628" t="s">
        <v>15</v>
      </c>
      <c r="C5628" t="s">
        <v>43</v>
      </c>
      <c r="D5628" t="s">
        <v>23</v>
      </c>
      <c r="E5628" t="s">
        <v>29</v>
      </c>
      <c r="F5628" t="s">
        <v>30</v>
      </c>
      <c r="G5628">
        <v>30</v>
      </c>
      <c r="H5628">
        <v>5</v>
      </c>
      <c r="I5628">
        <v>27</v>
      </c>
      <c r="J5628">
        <v>177</v>
      </c>
      <c r="K5628" s="1">
        <v>45070</v>
      </c>
      <c r="L5628" s="2">
        <v>0.47361111111111109</v>
      </c>
      <c r="M5628" t="s">
        <v>46</v>
      </c>
      <c r="N5628">
        <v>150.096</v>
      </c>
      <c r="O5628">
        <v>26.903999999999996</v>
      </c>
      <c r="P5628" t="s">
        <v>26</v>
      </c>
      <c r="Q5628" t="s">
        <v>39</v>
      </c>
      <c r="R5628" t="s">
        <v>49</v>
      </c>
      <c r="S5628" t="str">
        <f>TEXT(sales_data[[#This Row],[dtme]],"yyyy")</f>
        <v>2023</v>
      </c>
    </row>
    <row r="5629" spans="1:19" x14ac:dyDescent="0.25">
      <c r="A5629" t="s">
        <v>5695</v>
      </c>
      <c r="B5629" t="s">
        <v>37</v>
      </c>
      <c r="C5629" t="s">
        <v>45</v>
      </c>
      <c r="D5629" t="s">
        <v>23</v>
      </c>
      <c r="E5629" t="s">
        <v>17</v>
      </c>
      <c r="F5629" t="s">
        <v>24</v>
      </c>
      <c r="G5629">
        <v>57</v>
      </c>
      <c r="H5629">
        <v>10</v>
      </c>
      <c r="I5629">
        <v>102.6</v>
      </c>
      <c r="J5629">
        <v>672.6</v>
      </c>
      <c r="K5629" s="1">
        <v>45070</v>
      </c>
      <c r="L5629" s="2">
        <v>0.44027777777777777</v>
      </c>
      <c r="M5629" t="s">
        <v>25</v>
      </c>
      <c r="N5629">
        <v>593.23320000000001</v>
      </c>
      <c r="O5629">
        <v>79.366800000000012</v>
      </c>
      <c r="P5629" t="s">
        <v>26</v>
      </c>
      <c r="Q5629" t="s">
        <v>39</v>
      </c>
      <c r="R5629" t="s">
        <v>49</v>
      </c>
      <c r="S5629" t="str">
        <f>TEXT(sales_data[[#This Row],[dtme]],"yyyy")</f>
        <v>2023</v>
      </c>
    </row>
    <row r="5630" spans="1:19" x14ac:dyDescent="0.25">
      <c r="A5630" t="s">
        <v>5696</v>
      </c>
      <c r="B5630" t="s">
        <v>22</v>
      </c>
      <c r="C5630" t="s">
        <v>44</v>
      </c>
      <c r="D5630" t="s">
        <v>23</v>
      </c>
      <c r="E5630" t="s">
        <v>29</v>
      </c>
      <c r="F5630" t="s">
        <v>38</v>
      </c>
      <c r="G5630">
        <v>20</v>
      </c>
      <c r="H5630">
        <v>6</v>
      </c>
      <c r="I5630">
        <v>21.599999999999998</v>
      </c>
      <c r="J5630">
        <v>141.6</v>
      </c>
      <c r="K5630" s="1">
        <v>45070</v>
      </c>
      <c r="L5630" s="2">
        <v>0.65416666666666667</v>
      </c>
      <c r="M5630" t="s">
        <v>46</v>
      </c>
      <c r="N5630">
        <v>122.7672</v>
      </c>
      <c r="O5630">
        <v>18.832799999999992</v>
      </c>
      <c r="P5630" t="s">
        <v>19</v>
      </c>
      <c r="Q5630" t="s">
        <v>39</v>
      </c>
      <c r="R5630" t="s">
        <v>49</v>
      </c>
      <c r="S5630" t="str">
        <f>TEXT(sales_data[[#This Row],[dtme]],"yyyy")</f>
        <v>2023</v>
      </c>
    </row>
    <row r="5631" spans="1:19" x14ac:dyDescent="0.25">
      <c r="A5631" t="s">
        <v>5697</v>
      </c>
      <c r="B5631" t="s">
        <v>37</v>
      </c>
      <c r="C5631" t="s">
        <v>45</v>
      </c>
      <c r="D5631" t="s">
        <v>16</v>
      </c>
      <c r="E5631" t="s">
        <v>17</v>
      </c>
      <c r="F5631" t="s">
        <v>40</v>
      </c>
      <c r="G5631">
        <v>68</v>
      </c>
      <c r="H5631">
        <v>2</v>
      </c>
      <c r="I5631">
        <v>24.48</v>
      </c>
      <c r="J5631">
        <v>160.47999999999999</v>
      </c>
      <c r="K5631" s="1">
        <v>45071</v>
      </c>
      <c r="L5631" s="2">
        <v>0.75972222222222219</v>
      </c>
      <c r="M5631" t="s">
        <v>46</v>
      </c>
      <c r="N5631">
        <v>140.41999999999999</v>
      </c>
      <c r="O5631">
        <v>20.060000000000002</v>
      </c>
      <c r="P5631" t="s">
        <v>32</v>
      </c>
      <c r="Q5631" t="s">
        <v>36</v>
      </c>
      <c r="R5631" t="s">
        <v>49</v>
      </c>
      <c r="S5631" t="str">
        <f>TEXT(sales_data[[#This Row],[dtme]],"yyyy")</f>
        <v>2023</v>
      </c>
    </row>
    <row r="5632" spans="1:19" x14ac:dyDescent="0.25">
      <c r="A5632" t="s">
        <v>5698</v>
      </c>
      <c r="B5632" t="s">
        <v>22</v>
      </c>
      <c r="C5632" t="s">
        <v>44</v>
      </c>
      <c r="D5632" t="s">
        <v>23</v>
      </c>
      <c r="E5632" t="s">
        <v>29</v>
      </c>
      <c r="F5632" t="s">
        <v>40</v>
      </c>
      <c r="G5632">
        <v>90</v>
      </c>
      <c r="H5632">
        <v>2</v>
      </c>
      <c r="I5632">
        <v>32.4</v>
      </c>
      <c r="J5632">
        <v>212.4</v>
      </c>
      <c r="K5632" s="1">
        <v>45071</v>
      </c>
      <c r="L5632" s="2">
        <v>0.65625</v>
      </c>
      <c r="M5632" t="s">
        <v>47</v>
      </c>
      <c r="N5632">
        <v>183.30119999999999</v>
      </c>
      <c r="O5632">
        <v>29.098800000000011</v>
      </c>
      <c r="P5632" t="s">
        <v>19</v>
      </c>
      <c r="Q5632" t="s">
        <v>36</v>
      </c>
      <c r="R5632" t="s">
        <v>49</v>
      </c>
      <c r="S5632" t="str">
        <f>TEXT(sales_data[[#This Row],[dtme]],"yyyy")</f>
        <v>2023</v>
      </c>
    </row>
    <row r="5633" spans="1:19" x14ac:dyDescent="0.25">
      <c r="A5633" t="s">
        <v>5699</v>
      </c>
      <c r="B5633" t="s">
        <v>15</v>
      </c>
      <c r="C5633" t="s">
        <v>43</v>
      </c>
      <c r="D5633" t="s">
        <v>23</v>
      </c>
      <c r="E5633" t="s">
        <v>29</v>
      </c>
      <c r="F5633" t="s">
        <v>18</v>
      </c>
      <c r="G5633">
        <v>74</v>
      </c>
      <c r="H5633">
        <v>8</v>
      </c>
      <c r="I5633">
        <v>106.56</v>
      </c>
      <c r="J5633">
        <v>698.56</v>
      </c>
      <c r="K5633" s="1">
        <v>45071</v>
      </c>
      <c r="L5633" s="2">
        <v>0.79236111111111107</v>
      </c>
      <c r="M5633" t="s">
        <v>46</v>
      </c>
      <c r="N5633">
        <v>607.04863999999998</v>
      </c>
      <c r="O5633">
        <v>91.511359999999968</v>
      </c>
      <c r="P5633" t="s">
        <v>32</v>
      </c>
      <c r="Q5633" t="s">
        <v>36</v>
      </c>
      <c r="R5633" t="s">
        <v>49</v>
      </c>
      <c r="S5633" t="str">
        <f>TEXT(sales_data[[#This Row],[dtme]],"yyyy")</f>
        <v>2023</v>
      </c>
    </row>
    <row r="5634" spans="1:19" x14ac:dyDescent="0.25">
      <c r="A5634" t="s">
        <v>5700</v>
      </c>
      <c r="B5634" t="s">
        <v>15</v>
      </c>
      <c r="C5634" t="s">
        <v>43</v>
      </c>
      <c r="D5634" t="s">
        <v>16</v>
      </c>
      <c r="E5634" t="s">
        <v>17</v>
      </c>
      <c r="F5634" t="s">
        <v>24</v>
      </c>
      <c r="G5634">
        <v>54</v>
      </c>
      <c r="H5634">
        <v>1</v>
      </c>
      <c r="I5634">
        <v>9.7199999999999989</v>
      </c>
      <c r="J5634">
        <v>63.72</v>
      </c>
      <c r="K5634" s="1">
        <v>45071</v>
      </c>
      <c r="L5634" s="2">
        <v>0.60416666666666663</v>
      </c>
      <c r="M5634" t="s">
        <v>46</v>
      </c>
      <c r="N5634">
        <v>55.181519999999999</v>
      </c>
      <c r="O5634">
        <v>8.5384799999999998</v>
      </c>
      <c r="P5634" t="s">
        <v>19</v>
      </c>
      <c r="Q5634" t="s">
        <v>36</v>
      </c>
      <c r="R5634" t="s">
        <v>49</v>
      </c>
      <c r="S5634" t="str">
        <f>TEXT(sales_data[[#This Row],[dtme]],"yyyy")</f>
        <v>2023</v>
      </c>
    </row>
    <row r="5635" spans="1:19" x14ac:dyDescent="0.25">
      <c r="A5635" t="s">
        <v>5701</v>
      </c>
      <c r="B5635" t="s">
        <v>37</v>
      </c>
      <c r="C5635" t="s">
        <v>45</v>
      </c>
      <c r="D5635" t="s">
        <v>16</v>
      </c>
      <c r="E5635" t="s">
        <v>17</v>
      </c>
      <c r="F5635" t="s">
        <v>33</v>
      </c>
      <c r="G5635">
        <v>76</v>
      </c>
      <c r="H5635">
        <v>8</v>
      </c>
      <c r="I5635">
        <v>109.44</v>
      </c>
      <c r="J5635">
        <v>717.44</v>
      </c>
      <c r="K5635" s="1">
        <v>45071</v>
      </c>
      <c r="L5635" s="2">
        <v>0.53472222222222221</v>
      </c>
      <c r="M5635" t="s">
        <v>25</v>
      </c>
      <c r="N5635">
        <v>631.34720000000004</v>
      </c>
      <c r="O5635">
        <v>86.092800000000011</v>
      </c>
      <c r="P5635" t="s">
        <v>19</v>
      </c>
      <c r="Q5635" t="s">
        <v>36</v>
      </c>
      <c r="R5635" t="s">
        <v>49</v>
      </c>
      <c r="S5635" t="str">
        <f>TEXT(sales_data[[#This Row],[dtme]],"yyyy")</f>
        <v>2023</v>
      </c>
    </row>
    <row r="5636" spans="1:19" x14ac:dyDescent="0.25">
      <c r="A5636" t="s">
        <v>5702</v>
      </c>
      <c r="B5636" t="s">
        <v>15</v>
      </c>
      <c r="C5636" t="s">
        <v>43</v>
      </c>
      <c r="D5636" t="s">
        <v>23</v>
      </c>
      <c r="E5636" t="s">
        <v>29</v>
      </c>
      <c r="F5636" t="s">
        <v>40</v>
      </c>
      <c r="G5636">
        <v>92</v>
      </c>
      <c r="H5636">
        <v>1</v>
      </c>
      <c r="I5636">
        <v>16.559999999999999</v>
      </c>
      <c r="J5636">
        <v>108.56</v>
      </c>
      <c r="K5636" s="1">
        <v>45072</v>
      </c>
      <c r="L5636" s="2">
        <v>0.68055555555555558</v>
      </c>
      <c r="M5636" t="s">
        <v>47</v>
      </c>
      <c r="N5636">
        <v>92.384560000000008</v>
      </c>
      <c r="O5636">
        <v>16.175439999999995</v>
      </c>
      <c r="P5636" t="s">
        <v>19</v>
      </c>
      <c r="Q5636" t="s">
        <v>27</v>
      </c>
      <c r="R5636" t="s">
        <v>49</v>
      </c>
      <c r="S5636" t="str">
        <f>TEXT(sales_data[[#This Row],[dtme]],"yyyy")</f>
        <v>2023</v>
      </c>
    </row>
    <row r="5637" spans="1:19" x14ac:dyDescent="0.25">
      <c r="A5637" t="s">
        <v>5703</v>
      </c>
      <c r="B5637" t="s">
        <v>22</v>
      </c>
      <c r="C5637" t="s">
        <v>44</v>
      </c>
      <c r="D5637" t="s">
        <v>16</v>
      </c>
      <c r="E5637" t="s">
        <v>29</v>
      </c>
      <c r="F5637" t="s">
        <v>38</v>
      </c>
      <c r="G5637">
        <v>52</v>
      </c>
      <c r="H5637">
        <v>2</v>
      </c>
      <c r="I5637">
        <v>18.72</v>
      </c>
      <c r="J5637">
        <v>122.72</v>
      </c>
      <c r="K5637" s="1">
        <v>45072</v>
      </c>
      <c r="L5637" s="2">
        <v>0.72847222222222219</v>
      </c>
      <c r="M5637" t="s">
        <v>47</v>
      </c>
      <c r="N5637">
        <v>106.1528</v>
      </c>
      <c r="O5637">
        <v>16.5672</v>
      </c>
      <c r="P5637" t="s">
        <v>32</v>
      </c>
      <c r="Q5637" t="s">
        <v>27</v>
      </c>
      <c r="R5637" t="s">
        <v>49</v>
      </c>
      <c r="S5637" t="str">
        <f>TEXT(sales_data[[#This Row],[dtme]],"yyyy")</f>
        <v>2023</v>
      </c>
    </row>
    <row r="5638" spans="1:19" x14ac:dyDescent="0.25">
      <c r="A5638" t="s">
        <v>5704</v>
      </c>
      <c r="B5638" t="s">
        <v>22</v>
      </c>
      <c r="C5638" t="s">
        <v>44</v>
      </c>
      <c r="D5638" t="s">
        <v>16</v>
      </c>
      <c r="E5638" t="s">
        <v>17</v>
      </c>
      <c r="F5638" t="s">
        <v>24</v>
      </c>
      <c r="G5638">
        <v>81</v>
      </c>
      <c r="H5638">
        <v>10</v>
      </c>
      <c r="I5638">
        <v>145.79999999999998</v>
      </c>
      <c r="J5638">
        <v>955.8</v>
      </c>
      <c r="K5638" s="1">
        <v>45072</v>
      </c>
      <c r="L5638" s="2">
        <v>0.58333333333333337</v>
      </c>
      <c r="M5638" t="s">
        <v>46</v>
      </c>
      <c r="N5638">
        <v>808.60680000000002</v>
      </c>
      <c r="O5638">
        <v>147.19319999999993</v>
      </c>
      <c r="P5638" t="s">
        <v>19</v>
      </c>
      <c r="Q5638" t="s">
        <v>27</v>
      </c>
      <c r="R5638" t="s">
        <v>49</v>
      </c>
      <c r="S5638" t="str">
        <f>TEXT(sales_data[[#This Row],[dtme]],"yyyy")</f>
        <v>2023</v>
      </c>
    </row>
    <row r="5639" spans="1:19" x14ac:dyDescent="0.25">
      <c r="A5639" t="s">
        <v>5705</v>
      </c>
      <c r="B5639" t="s">
        <v>22</v>
      </c>
      <c r="C5639" t="s">
        <v>44</v>
      </c>
      <c r="D5639" t="s">
        <v>23</v>
      </c>
      <c r="E5639" t="s">
        <v>17</v>
      </c>
      <c r="F5639" t="s">
        <v>33</v>
      </c>
      <c r="G5639">
        <v>22</v>
      </c>
      <c r="H5639">
        <v>8</v>
      </c>
      <c r="I5639">
        <v>31.68</v>
      </c>
      <c r="J5639">
        <v>207.68</v>
      </c>
      <c r="K5639" s="1">
        <v>45072</v>
      </c>
      <c r="L5639" s="2">
        <v>0.43819444444444444</v>
      </c>
      <c r="M5639" t="s">
        <v>47</v>
      </c>
      <c r="N5639">
        <v>183.38144</v>
      </c>
      <c r="O5639">
        <v>24.298560000000009</v>
      </c>
      <c r="P5639" t="s">
        <v>26</v>
      </c>
      <c r="Q5639" t="s">
        <v>27</v>
      </c>
      <c r="R5639" t="s">
        <v>49</v>
      </c>
      <c r="S5639" t="str">
        <f>TEXT(sales_data[[#This Row],[dtme]],"yyyy")</f>
        <v>2023</v>
      </c>
    </row>
    <row r="5640" spans="1:19" x14ac:dyDescent="0.25">
      <c r="A5640" t="s">
        <v>5706</v>
      </c>
      <c r="B5640" t="s">
        <v>22</v>
      </c>
      <c r="C5640" t="s">
        <v>44</v>
      </c>
      <c r="D5640" t="s">
        <v>23</v>
      </c>
      <c r="E5640" t="s">
        <v>17</v>
      </c>
      <c r="F5640" t="s">
        <v>33</v>
      </c>
      <c r="G5640">
        <v>52</v>
      </c>
      <c r="H5640">
        <v>9</v>
      </c>
      <c r="I5640">
        <v>84.24</v>
      </c>
      <c r="J5640">
        <v>552.24</v>
      </c>
      <c r="K5640" s="1">
        <v>45072</v>
      </c>
      <c r="L5640" s="2">
        <v>0.60486111111111107</v>
      </c>
      <c r="M5640" t="s">
        <v>46</v>
      </c>
      <c r="N5640">
        <v>464.43384000000003</v>
      </c>
      <c r="O5640">
        <v>87.806159999999977</v>
      </c>
      <c r="P5640" t="s">
        <v>19</v>
      </c>
      <c r="Q5640" t="s">
        <v>27</v>
      </c>
      <c r="R5640" t="s">
        <v>49</v>
      </c>
      <c r="S5640" t="str">
        <f>TEXT(sales_data[[#This Row],[dtme]],"yyyy")</f>
        <v>2023</v>
      </c>
    </row>
    <row r="5641" spans="1:19" x14ac:dyDescent="0.25">
      <c r="A5641" t="s">
        <v>5707</v>
      </c>
      <c r="B5641" t="s">
        <v>37</v>
      </c>
      <c r="C5641" t="s">
        <v>45</v>
      </c>
      <c r="D5641" t="s">
        <v>23</v>
      </c>
      <c r="E5641" t="s">
        <v>29</v>
      </c>
      <c r="F5641" t="s">
        <v>18</v>
      </c>
      <c r="G5641">
        <v>51</v>
      </c>
      <c r="H5641">
        <v>7</v>
      </c>
      <c r="I5641">
        <v>64.259999999999991</v>
      </c>
      <c r="J5641">
        <v>421.26</v>
      </c>
      <c r="K5641" s="1">
        <v>45072</v>
      </c>
      <c r="L5641" s="2">
        <v>0.75069444444444444</v>
      </c>
      <c r="M5641" t="s">
        <v>46</v>
      </c>
      <c r="N5641">
        <v>361.44108</v>
      </c>
      <c r="O5641">
        <v>59.818919999999991</v>
      </c>
      <c r="P5641" t="s">
        <v>32</v>
      </c>
      <c r="Q5641" t="s">
        <v>27</v>
      </c>
      <c r="R5641" t="s">
        <v>49</v>
      </c>
      <c r="S5641" t="str">
        <f>TEXT(sales_data[[#This Row],[dtme]],"yyyy")</f>
        <v>2023</v>
      </c>
    </row>
    <row r="5642" spans="1:19" x14ac:dyDescent="0.25">
      <c r="A5642" t="s">
        <v>5708</v>
      </c>
      <c r="B5642" t="s">
        <v>15</v>
      </c>
      <c r="C5642" t="s">
        <v>43</v>
      </c>
      <c r="D5642" t="s">
        <v>16</v>
      </c>
      <c r="E5642" t="s">
        <v>17</v>
      </c>
      <c r="F5642" t="s">
        <v>30</v>
      </c>
      <c r="G5642">
        <v>10</v>
      </c>
      <c r="H5642">
        <v>8</v>
      </c>
      <c r="I5642">
        <v>14.399999999999999</v>
      </c>
      <c r="J5642">
        <v>94.4</v>
      </c>
      <c r="K5642" s="1">
        <v>45072</v>
      </c>
      <c r="L5642" s="2">
        <v>0.45347222222222222</v>
      </c>
      <c r="M5642" t="s">
        <v>46</v>
      </c>
      <c r="N5642">
        <v>79.5792</v>
      </c>
      <c r="O5642">
        <v>14.820800000000006</v>
      </c>
      <c r="P5642" t="s">
        <v>26</v>
      </c>
      <c r="Q5642" t="s">
        <v>27</v>
      </c>
      <c r="R5642" t="s">
        <v>49</v>
      </c>
      <c r="S5642" t="str">
        <f>TEXT(sales_data[[#This Row],[dtme]],"yyyy")</f>
        <v>2023</v>
      </c>
    </row>
    <row r="5643" spans="1:19" x14ac:dyDescent="0.25">
      <c r="A5643" t="s">
        <v>5709</v>
      </c>
      <c r="B5643" t="s">
        <v>22</v>
      </c>
      <c r="C5643" t="s">
        <v>44</v>
      </c>
      <c r="D5643" t="s">
        <v>23</v>
      </c>
      <c r="E5643" t="s">
        <v>29</v>
      </c>
      <c r="F5643" t="s">
        <v>18</v>
      </c>
      <c r="G5643">
        <v>10</v>
      </c>
      <c r="H5643">
        <v>7</v>
      </c>
      <c r="I5643">
        <v>12.6</v>
      </c>
      <c r="J5643">
        <v>82.6</v>
      </c>
      <c r="K5643" s="1">
        <v>45072</v>
      </c>
      <c r="L5643" s="2">
        <v>0.80833333333333335</v>
      </c>
      <c r="M5643" t="s">
        <v>46</v>
      </c>
      <c r="N5643">
        <v>69.796999999999997</v>
      </c>
      <c r="O5643">
        <v>12.802999999999997</v>
      </c>
      <c r="P5643" t="s">
        <v>32</v>
      </c>
      <c r="Q5643" t="s">
        <v>27</v>
      </c>
      <c r="R5643" t="s">
        <v>49</v>
      </c>
      <c r="S5643" t="str">
        <f>TEXT(sales_data[[#This Row],[dtme]],"yyyy")</f>
        <v>2023</v>
      </c>
    </row>
    <row r="5644" spans="1:19" x14ac:dyDescent="0.25">
      <c r="A5644" t="s">
        <v>5710</v>
      </c>
      <c r="B5644" t="s">
        <v>15</v>
      </c>
      <c r="C5644" t="s">
        <v>43</v>
      </c>
      <c r="D5644" t="s">
        <v>16</v>
      </c>
      <c r="E5644" t="s">
        <v>29</v>
      </c>
      <c r="F5644" t="s">
        <v>24</v>
      </c>
      <c r="G5644">
        <v>15</v>
      </c>
      <c r="H5644">
        <v>6</v>
      </c>
      <c r="I5644">
        <v>16.2</v>
      </c>
      <c r="J5644">
        <v>106.2</v>
      </c>
      <c r="K5644" s="1">
        <v>45072</v>
      </c>
      <c r="L5644" s="2">
        <v>0.75555555555555554</v>
      </c>
      <c r="M5644" t="s">
        <v>47</v>
      </c>
      <c r="N5644">
        <v>90.163800000000009</v>
      </c>
      <c r="O5644">
        <v>16.036199999999994</v>
      </c>
      <c r="P5644" t="s">
        <v>32</v>
      </c>
      <c r="Q5644" t="s">
        <v>27</v>
      </c>
      <c r="R5644" t="s">
        <v>49</v>
      </c>
      <c r="S5644" t="str">
        <f>TEXT(sales_data[[#This Row],[dtme]],"yyyy")</f>
        <v>2023</v>
      </c>
    </row>
    <row r="5645" spans="1:19" x14ac:dyDescent="0.25">
      <c r="A5645" t="s">
        <v>5711</v>
      </c>
      <c r="B5645" t="s">
        <v>37</v>
      </c>
      <c r="C5645" t="s">
        <v>45</v>
      </c>
      <c r="D5645" t="s">
        <v>23</v>
      </c>
      <c r="E5645" t="s">
        <v>29</v>
      </c>
      <c r="F5645" t="s">
        <v>24</v>
      </c>
      <c r="G5645">
        <v>97</v>
      </c>
      <c r="H5645">
        <v>1</v>
      </c>
      <c r="I5645">
        <v>17.46</v>
      </c>
      <c r="J5645">
        <v>114.46000000000001</v>
      </c>
      <c r="K5645" s="1">
        <v>45072</v>
      </c>
      <c r="L5645" s="2">
        <v>0.63680555555555551</v>
      </c>
      <c r="M5645" t="s">
        <v>47</v>
      </c>
      <c r="N5645">
        <v>98.550060000000002</v>
      </c>
      <c r="O5645">
        <v>15.909940000000006</v>
      </c>
      <c r="P5645" t="s">
        <v>19</v>
      </c>
      <c r="Q5645" t="s">
        <v>27</v>
      </c>
      <c r="R5645" t="s">
        <v>49</v>
      </c>
      <c r="S5645" t="str">
        <f>TEXT(sales_data[[#This Row],[dtme]],"yyyy")</f>
        <v>2023</v>
      </c>
    </row>
    <row r="5646" spans="1:19" x14ac:dyDescent="0.25">
      <c r="A5646" t="s">
        <v>5712</v>
      </c>
      <c r="B5646" t="s">
        <v>37</v>
      </c>
      <c r="C5646" t="s">
        <v>45</v>
      </c>
      <c r="D5646" t="s">
        <v>23</v>
      </c>
      <c r="E5646" t="s">
        <v>29</v>
      </c>
      <c r="F5646" t="s">
        <v>40</v>
      </c>
      <c r="G5646">
        <v>68</v>
      </c>
      <c r="H5646">
        <v>7</v>
      </c>
      <c r="I5646">
        <v>85.679999999999993</v>
      </c>
      <c r="J5646">
        <v>561.67999999999995</v>
      </c>
      <c r="K5646" s="1">
        <v>45072</v>
      </c>
      <c r="L5646" s="2">
        <v>0.77430555555555558</v>
      </c>
      <c r="M5646" t="s">
        <v>46</v>
      </c>
      <c r="N5646">
        <v>474.05791999999997</v>
      </c>
      <c r="O5646">
        <v>87.622079999999983</v>
      </c>
      <c r="P5646" t="s">
        <v>32</v>
      </c>
      <c r="Q5646" t="s">
        <v>27</v>
      </c>
      <c r="R5646" t="s">
        <v>49</v>
      </c>
      <c r="S5646" t="str">
        <f>TEXT(sales_data[[#This Row],[dtme]],"yyyy")</f>
        <v>2023</v>
      </c>
    </row>
    <row r="5647" spans="1:19" x14ac:dyDescent="0.25">
      <c r="A5647" t="s">
        <v>5713</v>
      </c>
      <c r="B5647" t="s">
        <v>37</v>
      </c>
      <c r="C5647" t="s">
        <v>45</v>
      </c>
      <c r="D5647" t="s">
        <v>16</v>
      </c>
      <c r="E5647" t="s">
        <v>17</v>
      </c>
      <c r="F5647" t="s">
        <v>33</v>
      </c>
      <c r="G5647">
        <v>90</v>
      </c>
      <c r="H5647">
        <v>8</v>
      </c>
      <c r="I5647">
        <v>129.6</v>
      </c>
      <c r="J5647">
        <v>849.6</v>
      </c>
      <c r="K5647" s="1">
        <v>45072</v>
      </c>
      <c r="L5647" s="2">
        <v>0.56944444444444442</v>
      </c>
      <c r="M5647" t="s">
        <v>25</v>
      </c>
      <c r="N5647">
        <v>722.16000000000008</v>
      </c>
      <c r="O5647">
        <v>127.43999999999994</v>
      </c>
      <c r="P5647" t="s">
        <v>19</v>
      </c>
      <c r="Q5647" t="s">
        <v>27</v>
      </c>
      <c r="R5647" t="s">
        <v>49</v>
      </c>
      <c r="S5647" t="str">
        <f>TEXT(sales_data[[#This Row],[dtme]],"yyyy")</f>
        <v>2023</v>
      </c>
    </row>
    <row r="5648" spans="1:19" x14ac:dyDescent="0.25">
      <c r="A5648" t="s">
        <v>5714</v>
      </c>
      <c r="B5648" t="s">
        <v>15</v>
      </c>
      <c r="C5648" t="s">
        <v>43</v>
      </c>
      <c r="D5648" t="s">
        <v>16</v>
      </c>
      <c r="E5648" t="s">
        <v>17</v>
      </c>
      <c r="F5648" t="s">
        <v>33</v>
      </c>
      <c r="G5648">
        <v>99</v>
      </c>
      <c r="H5648">
        <v>2</v>
      </c>
      <c r="I5648">
        <v>35.64</v>
      </c>
      <c r="J5648">
        <v>233.64</v>
      </c>
      <c r="K5648" s="1">
        <v>45072</v>
      </c>
      <c r="L5648" s="2">
        <v>0.6958333333333333</v>
      </c>
      <c r="M5648" t="s">
        <v>46</v>
      </c>
      <c r="N5648">
        <v>198.36035999999999</v>
      </c>
      <c r="O5648">
        <v>35.279640000000001</v>
      </c>
      <c r="P5648" t="s">
        <v>19</v>
      </c>
      <c r="Q5648" t="s">
        <v>27</v>
      </c>
      <c r="R5648" t="s">
        <v>49</v>
      </c>
      <c r="S5648" t="str">
        <f>TEXT(sales_data[[#This Row],[dtme]],"yyyy")</f>
        <v>2023</v>
      </c>
    </row>
    <row r="5649" spans="1:19" x14ac:dyDescent="0.25">
      <c r="A5649" t="s">
        <v>5715</v>
      </c>
      <c r="B5649" t="s">
        <v>37</v>
      </c>
      <c r="C5649" t="s">
        <v>45</v>
      </c>
      <c r="D5649" t="s">
        <v>23</v>
      </c>
      <c r="E5649" t="s">
        <v>17</v>
      </c>
      <c r="F5649" t="s">
        <v>33</v>
      </c>
      <c r="G5649">
        <v>24</v>
      </c>
      <c r="H5649">
        <v>4</v>
      </c>
      <c r="I5649">
        <v>17.28</v>
      </c>
      <c r="J5649">
        <v>113.28</v>
      </c>
      <c r="K5649" s="1">
        <v>45072</v>
      </c>
      <c r="L5649" s="2">
        <v>0.76875000000000004</v>
      </c>
      <c r="M5649" t="s">
        <v>46</v>
      </c>
      <c r="N5649">
        <v>99.346559999999997</v>
      </c>
      <c r="O5649">
        <v>13.933440000000004</v>
      </c>
      <c r="P5649" t="s">
        <v>32</v>
      </c>
      <c r="Q5649" t="s">
        <v>27</v>
      </c>
      <c r="R5649" t="s">
        <v>49</v>
      </c>
      <c r="S5649" t="str">
        <f>TEXT(sales_data[[#This Row],[dtme]],"yyyy")</f>
        <v>2023</v>
      </c>
    </row>
    <row r="5650" spans="1:19" x14ac:dyDescent="0.25">
      <c r="A5650" t="s">
        <v>5716</v>
      </c>
      <c r="B5650" t="s">
        <v>37</v>
      </c>
      <c r="C5650" t="s">
        <v>45</v>
      </c>
      <c r="D5650" t="s">
        <v>16</v>
      </c>
      <c r="E5650" t="s">
        <v>17</v>
      </c>
      <c r="F5650" t="s">
        <v>24</v>
      </c>
      <c r="G5650">
        <v>88</v>
      </c>
      <c r="H5650">
        <v>8</v>
      </c>
      <c r="I5650">
        <v>126.72</v>
      </c>
      <c r="J5650">
        <v>830.72</v>
      </c>
      <c r="K5650" s="1">
        <v>45072</v>
      </c>
      <c r="L5650" s="2">
        <v>0.80972222222222223</v>
      </c>
      <c r="M5650" t="s">
        <v>25</v>
      </c>
      <c r="N5650">
        <v>706.94272000000001</v>
      </c>
      <c r="O5650">
        <v>123.77728000000002</v>
      </c>
      <c r="P5650" t="s">
        <v>32</v>
      </c>
      <c r="Q5650" t="s">
        <v>27</v>
      </c>
      <c r="R5650" t="s">
        <v>49</v>
      </c>
      <c r="S5650" t="str">
        <f>TEXT(sales_data[[#This Row],[dtme]],"yyyy")</f>
        <v>2023</v>
      </c>
    </row>
    <row r="5651" spans="1:19" x14ac:dyDescent="0.25">
      <c r="A5651" t="s">
        <v>5717</v>
      </c>
      <c r="B5651" t="s">
        <v>37</v>
      </c>
      <c r="C5651" t="s">
        <v>45</v>
      </c>
      <c r="D5651" t="s">
        <v>23</v>
      </c>
      <c r="E5651" t="s">
        <v>17</v>
      </c>
      <c r="F5651" t="s">
        <v>18</v>
      </c>
      <c r="G5651">
        <v>56</v>
      </c>
      <c r="H5651">
        <v>9</v>
      </c>
      <c r="I5651">
        <v>90.72</v>
      </c>
      <c r="J5651">
        <v>594.72</v>
      </c>
      <c r="K5651" s="1">
        <v>45072</v>
      </c>
      <c r="L5651" s="2">
        <v>0.54166666666666663</v>
      </c>
      <c r="M5651" t="s">
        <v>47</v>
      </c>
      <c r="N5651">
        <v>518.59584000000007</v>
      </c>
      <c r="O5651">
        <v>76.124159999999961</v>
      </c>
      <c r="P5651" t="s">
        <v>19</v>
      </c>
      <c r="Q5651" t="s">
        <v>27</v>
      </c>
      <c r="R5651" t="s">
        <v>49</v>
      </c>
      <c r="S5651" t="str">
        <f>TEXT(sales_data[[#This Row],[dtme]],"yyyy")</f>
        <v>2023</v>
      </c>
    </row>
    <row r="5652" spans="1:19" x14ac:dyDescent="0.25">
      <c r="A5652" t="s">
        <v>5718</v>
      </c>
      <c r="B5652" t="s">
        <v>22</v>
      </c>
      <c r="C5652" t="s">
        <v>44</v>
      </c>
      <c r="D5652" t="s">
        <v>16</v>
      </c>
      <c r="E5652" t="s">
        <v>17</v>
      </c>
      <c r="F5652" t="s">
        <v>38</v>
      </c>
      <c r="G5652">
        <v>70</v>
      </c>
      <c r="H5652">
        <v>3</v>
      </c>
      <c r="I5652">
        <v>37.799999999999997</v>
      </c>
      <c r="J5652">
        <v>247.8</v>
      </c>
      <c r="K5652" s="1">
        <v>45072</v>
      </c>
      <c r="L5652" s="2">
        <v>0.84930555555555554</v>
      </c>
      <c r="M5652" t="s">
        <v>25</v>
      </c>
      <c r="N5652">
        <v>214.59480000000002</v>
      </c>
      <c r="O5652">
        <v>33.205199999999991</v>
      </c>
      <c r="P5652" t="s">
        <v>32</v>
      </c>
      <c r="Q5652" t="s">
        <v>27</v>
      </c>
      <c r="R5652" t="s">
        <v>49</v>
      </c>
      <c r="S5652" t="str">
        <f>TEXT(sales_data[[#This Row],[dtme]],"yyyy")</f>
        <v>2023</v>
      </c>
    </row>
    <row r="5653" spans="1:19" x14ac:dyDescent="0.25">
      <c r="A5653" t="s">
        <v>5719</v>
      </c>
      <c r="B5653" t="s">
        <v>37</v>
      </c>
      <c r="C5653" t="s">
        <v>45</v>
      </c>
      <c r="D5653" t="s">
        <v>23</v>
      </c>
      <c r="E5653" t="s">
        <v>17</v>
      </c>
      <c r="F5653" t="s">
        <v>40</v>
      </c>
      <c r="G5653">
        <v>86</v>
      </c>
      <c r="H5653">
        <v>6</v>
      </c>
      <c r="I5653">
        <v>92.88</v>
      </c>
      <c r="J5653">
        <v>608.88</v>
      </c>
      <c r="K5653" s="1">
        <v>45072</v>
      </c>
      <c r="L5653" s="2">
        <v>0.47569444444444442</v>
      </c>
      <c r="M5653" t="s">
        <v>47</v>
      </c>
      <c r="N5653">
        <v>530.94335999999998</v>
      </c>
      <c r="O5653">
        <v>77.936640000000011</v>
      </c>
      <c r="P5653" t="s">
        <v>26</v>
      </c>
      <c r="Q5653" t="s">
        <v>27</v>
      </c>
      <c r="R5653" t="s">
        <v>49</v>
      </c>
      <c r="S5653" t="str">
        <f>TEXT(sales_data[[#This Row],[dtme]],"yyyy")</f>
        <v>2023</v>
      </c>
    </row>
    <row r="5654" spans="1:19" x14ac:dyDescent="0.25">
      <c r="A5654" t="s">
        <v>5720</v>
      </c>
      <c r="B5654" t="s">
        <v>15</v>
      </c>
      <c r="C5654" t="s">
        <v>43</v>
      </c>
      <c r="D5654" t="s">
        <v>16</v>
      </c>
      <c r="E5654" t="s">
        <v>29</v>
      </c>
      <c r="F5654" t="s">
        <v>30</v>
      </c>
      <c r="G5654">
        <v>54</v>
      </c>
      <c r="H5654">
        <v>4</v>
      </c>
      <c r="I5654">
        <v>38.879999999999995</v>
      </c>
      <c r="J5654">
        <v>254.88</v>
      </c>
      <c r="K5654" s="1">
        <v>45072</v>
      </c>
      <c r="L5654" s="2">
        <v>0.74930555555555556</v>
      </c>
      <c r="M5654" t="s">
        <v>46</v>
      </c>
      <c r="N5654">
        <v>219.96143999999998</v>
      </c>
      <c r="O5654">
        <v>34.918560000000014</v>
      </c>
      <c r="P5654" t="s">
        <v>32</v>
      </c>
      <c r="Q5654" t="s">
        <v>27</v>
      </c>
      <c r="R5654" t="s">
        <v>49</v>
      </c>
      <c r="S5654" t="str">
        <f>TEXT(sales_data[[#This Row],[dtme]],"yyyy")</f>
        <v>2023</v>
      </c>
    </row>
    <row r="5655" spans="1:19" x14ac:dyDescent="0.25">
      <c r="A5655" t="s">
        <v>5721</v>
      </c>
      <c r="B5655" t="s">
        <v>15</v>
      </c>
      <c r="C5655" t="s">
        <v>43</v>
      </c>
      <c r="D5655" t="s">
        <v>16</v>
      </c>
      <c r="E5655" t="s">
        <v>29</v>
      </c>
      <c r="F5655" t="s">
        <v>24</v>
      </c>
      <c r="G5655">
        <v>61</v>
      </c>
      <c r="H5655">
        <v>3</v>
      </c>
      <c r="I5655">
        <v>32.94</v>
      </c>
      <c r="J5655">
        <v>215.94</v>
      </c>
      <c r="K5655" s="1">
        <v>45073</v>
      </c>
      <c r="L5655" s="2">
        <v>0.81805555555555554</v>
      </c>
      <c r="M5655" t="s">
        <v>25</v>
      </c>
      <c r="N5655">
        <v>183.54900000000001</v>
      </c>
      <c r="O5655">
        <v>32.390999999999991</v>
      </c>
      <c r="P5655" t="s">
        <v>32</v>
      </c>
      <c r="Q5655" t="s">
        <v>20</v>
      </c>
      <c r="R5655" t="s">
        <v>49</v>
      </c>
      <c r="S5655" t="str">
        <f>TEXT(sales_data[[#This Row],[dtme]],"yyyy")</f>
        <v>2023</v>
      </c>
    </row>
    <row r="5656" spans="1:19" x14ac:dyDescent="0.25">
      <c r="A5656" t="s">
        <v>5722</v>
      </c>
      <c r="B5656" t="s">
        <v>22</v>
      </c>
      <c r="C5656" t="s">
        <v>44</v>
      </c>
      <c r="D5656" t="s">
        <v>16</v>
      </c>
      <c r="E5656" t="s">
        <v>17</v>
      </c>
      <c r="F5656" t="s">
        <v>18</v>
      </c>
      <c r="G5656">
        <v>95</v>
      </c>
      <c r="H5656">
        <v>4</v>
      </c>
      <c r="I5656">
        <v>68.399999999999991</v>
      </c>
      <c r="J5656">
        <v>448.4</v>
      </c>
      <c r="K5656" s="1">
        <v>45073</v>
      </c>
      <c r="L5656" s="2">
        <v>0.79236111111111107</v>
      </c>
      <c r="M5656" t="s">
        <v>25</v>
      </c>
      <c r="N5656">
        <v>395.48879999999997</v>
      </c>
      <c r="O5656">
        <v>52.911200000000008</v>
      </c>
      <c r="P5656" t="s">
        <v>32</v>
      </c>
      <c r="Q5656" t="s">
        <v>20</v>
      </c>
      <c r="R5656" t="s">
        <v>49</v>
      </c>
      <c r="S5656" t="str">
        <f>TEXT(sales_data[[#This Row],[dtme]],"yyyy")</f>
        <v>2023</v>
      </c>
    </row>
    <row r="5657" spans="1:19" x14ac:dyDescent="0.25">
      <c r="A5657" t="s">
        <v>5723</v>
      </c>
      <c r="B5657" t="s">
        <v>22</v>
      </c>
      <c r="C5657" t="s">
        <v>44</v>
      </c>
      <c r="D5657" t="s">
        <v>16</v>
      </c>
      <c r="E5657" t="s">
        <v>29</v>
      </c>
      <c r="F5657" t="s">
        <v>38</v>
      </c>
      <c r="G5657">
        <v>92</v>
      </c>
      <c r="H5657">
        <v>2</v>
      </c>
      <c r="I5657">
        <v>33.119999999999997</v>
      </c>
      <c r="J5657">
        <v>217.12</v>
      </c>
      <c r="K5657" s="1">
        <v>45073</v>
      </c>
      <c r="L5657" s="2">
        <v>0.79791666666666672</v>
      </c>
      <c r="M5657" t="s">
        <v>47</v>
      </c>
      <c r="N5657">
        <v>187.15744000000001</v>
      </c>
      <c r="O5657">
        <v>29.962559999999996</v>
      </c>
      <c r="P5657" t="s">
        <v>32</v>
      </c>
      <c r="Q5657" t="s">
        <v>20</v>
      </c>
      <c r="R5657" t="s">
        <v>49</v>
      </c>
      <c r="S5657" t="str">
        <f>TEXT(sales_data[[#This Row],[dtme]],"yyyy")</f>
        <v>2023</v>
      </c>
    </row>
    <row r="5658" spans="1:19" x14ac:dyDescent="0.25">
      <c r="A5658" t="s">
        <v>5724</v>
      </c>
      <c r="B5658" t="s">
        <v>37</v>
      </c>
      <c r="C5658" t="s">
        <v>45</v>
      </c>
      <c r="D5658" t="s">
        <v>16</v>
      </c>
      <c r="E5658" t="s">
        <v>17</v>
      </c>
      <c r="F5658" t="s">
        <v>24</v>
      </c>
      <c r="G5658">
        <v>36</v>
      </c>
      <c r="H5658">
        <v>6</v>
      </c>
      <c r="I5658">
        <v>38.879999999999995</v>
      </c>
      <c r="J5658">
        <v>254.88</v>
      </c>
      <c r="K5658" s="1">
        <v>45073</v>
      </c>
      <c r="L5658" s="2">
        <v>0.57777777777777772</v>
      </c>
      <c r="M5658" t="s">
        <v>46</v>
      </c>
      <c r="N5658">
        <v>214.35408000000001</v>
      </c>
      <c r="O5658">
        <v>40.525919999999985</v>
      </c>
      <c r="P5658" t="s">
        <v>19</v>
      </c>
      <c r="Q5658" t="s">
        <v>20</v>
      </c>
      <c r="R5658" t="s">
        <v>49</v>
      </c>
      <c r="S5658" t="str">
        <f>TEXT(sales_data[[#This Row],[dtme]],"yyyy")</f>
        <v>2023</v>
      </c>
    </row>
    <row r="5659" spans="1:19" x14ac:dyDescent="0.25">
      <c r="A5659" t="s">
        <v>5725</v>
      </c>
      <c r="B5659" t="s">
        <v>22</v>
      </c>
      <c r="C5659" t="s">
        <v>44</v>
      </c>
      <c r="D5659" t="s">
        <v>23</v>
      </c>
      <c r="E5659" t="s">
        <v>17</v>
      </c>
      <c r="F5659" t="s">
        <v>33</v>
      </c>
      <c r="G5659">
        <v>12</v>
      </c>
      <c r="H5659">
        <v>10</v>
      </c>
      <c r="I5659">
        <v>21.599999999999998</v>
      </c>
      <c r="J5659">
        <v>141.6</v>
      </c>
      <c r="K5659" s="1">
        <v>45073</v>
      </c>
      <c r="L5659" s="2">
        <v>0.82222222222222219</v>
      </c>
      <c r="M5659" t="s">
        <v>46</v>
      </c>
      <c r="N5659">
        <v>125.4576</v>
      </c>
      <c r="O5659">
        <v>16.142399999999995</v>
      </c>
      <c r="P5659" t="s">
        <v>32</v>
      </c>
      <c r="Q5659" t="s">
        <v>20</v>
      </c>
      <c r="R5659" t="s">
        <v>49</v>
      </c>
      <c r="S5659" t="str">
        <f>TEXT(sales_data[[#This Row],[dtme]],"yyyy")</f>
        <v>2023</v>
      </c>
    </row>
    <row r="5660" spans="1:19" x14ac:dyDescent="0.25">
      <c r="A5660" t="s">
        <v>5726</v>
      </c>
      <c r="B5660" t="s">
        <v>22</v>
      </c>
      <c r="C5660" t="s">
        <v>44</v>
      </c>
      <c r="D5660" t="s">
        <v>16</v>
      </c>
      <c r="E5660" t="s">
        <v>29</v>
      </c>
      <c r="F5660" t="s">
        <v>18</v>
      </c>
      <c r="G5660">
        <v>29</v>
      </c>
      <c r="H5660">
        <v>10</v>
      </c>
      <c r="I5660">
        <v>52.199999999999996</v>
      </c>
      <c r="J5660">
        <v>342.2</v>
      </c>
      <c r="K5660" s="1">
        <v>45073</v>
      </c>
      <c r="L5660" s="2">
        <v>0.45416666666666666</v>
      </c>
      <c r="M5660" t="s">
        <v>25</v>
      </c>
      <c r="N5660">
        <v>291.2122</v>
      </c>
      <c r="O5660">
        <v>50.987799999999993</v>
      </c>
      <c r="P5660" t="s">
        <v>26</v>
      </c>
      <c r="Q5660" t="s">
        <v>20</v>
      </c>
      <c r="R5660" t="s">
        <v>49</v>
      </c>
      <c r="S5660" t="str">
        <f>TEXT(sales_data[[#This Row],[dtme]],"yyyy")</f>
        <v>2023</v>
      </c>
    </row>
    <row r="5661" spans="1:19" x14ac:dyDescent="0.25">
      <c r="A5661" t="s">
        <v>5727</v>
      </c>
      <c r="B5661" t="s">
        <v>15</v>
      </c>
      <c r="C5661" t="s">
        <v>43</v>
      </c>
      <c r="D5661" t="s">
        <v>23</v>
      </c>
      <c r="E5661" t="s">
        <v>17</v>
      </c>
      <c r="F5661" t="s">
        <v>40</v>
      </c>
      <c r="G5661">
        <v>56</v>
      </c>
      <c r="H5661">
        <v>5</v>
      </c>
      <c r="I5661">
        <v>50.4</v>
      </c>
      <c r="J5661">
        <v>330.4</v>
      </c>
      <c r="K5661" s="1">
        <v>45073</v>
      </c>
      <c r="L5661" s="2">
        <v>0.42499999999999999</v>
      </c>
      <c r="M5661" t="s">
        <v>46</v>
      </c>
      <c r="N5661">
        <v>288.10879999999997</v>
      </c>
      <c r="O5661">
        <v>42.291200000000003</v>
      </c>
      <c r="P5661" t="s">
        <v>26</v>
      </c>
      <c r="Q5661" t="s">
        <v>20</v>
      </c>
      <c r="R5661" t="s">
        <v>49</v>
      </c>
      <c r="S5661" t="str">
        <f>TEXT(sales_data[[#This Row],[dtme]],"yyyy")</f>
        <v>2023</v>
      </c>
    </row>
    <row r="5662" spans="1:19" x14ac:dyDescent="0.25">
      <c r="A5662" t="s">
        <v>5728</v>
      </c>
      <c r="B5662" t="s">
        <v>37</v>
      </c>
      <c r="C5662" t="s">
        <v>45</v>
      </c>
      <c r="D5662" t="s">
        <v>23</v>
      </c>
      <c r="E5662" t="s">
        <v>29</v>
      </c>
      <c r="F5662" t="s">
        <v>18</v>
      </c>
      <c r="G5662">
        <v>32</v>
      </c>
      <c r="H5662">
        <v>9</v>
      </c>
      <c r="I5662">
        <v>51.839999999999996</v>
      </c>
      <c r="J5662">
        <v>339.84</v>
      </c>
      <c r="K5662" s="1">
        <v>45073</v>
      </c>
      <c r="L5662" s="2">
        <v>0.75069444444444444</v>
      </c>
      <c r="M5662" t="s">
        <v>46</v>
      </c>
      <c r="N5662">
        <v>288.52415999999999</v>
      </c>
      <c r="O5662">
        <v>51.31583999999998</v>
      </c>
      <c r="P5662" t="s">
        <v>32</v>
      </c>
      <c r="Q5662" t="s">
        <v>20</v>
      </c>
      <c r="R5662" t="s">
        <v>49</v>
      </c>
      <c r="S5662" t="str">
        <f>TEXT(sales_data[[#This Row],[dtme]],"yyyy")</f>
        <v>2023</v>
      </c>
    </row>
    <row r="5663" spans="1:19" x14ac:dyDescent="0.25">
      <c r="A5663" t="s">
        <v>5729</v>
      </c>
      <c r="B5663" t="s">
        <v>37</v>
      </c>
      <c r="C5663" t="s">
        <v>45</v>
      </c>
      <c r="D5663" t="s">
        <v>23</v>
      </c>
      <c r="E5663" t="s">
        <v>17</v>
      </c>
      <c r="F5663" t="s">
        <v>33</v>
      </c>
      <c r="G5663">
        <v>15</v>
      </c>
      <c r="H5663">
        <v>5</v>
      </c>
      <c r="I5663">
        <v>13.5</v>
      </c>
      <c r="J5663">
        <v>88.5</v>
      </c>
      <c r="K5663" s="1">
        <v>45073</v>
      </c>
      <c r="L5663" s="2">
        <v>0.42430555555555555</v>
      </c>
      <c r="M5663" t="s">
        <v>46</v>
      </c>
      <c r="N5663">
        <v>75.579000000000008</v>
      </c>
      <c r="O5663">
        <v>12.920999999999992</v>
      </c>
      <c r="P5663" t="s">
        <v>26</v>
      </c>
      <c r="Q5663" t="s">
        <v>20</v>
      </c>
      <c r="R5663" t="s">
        <v>49</v>
      </c>
      <c r="S5663" t="str">
        <f>TEXT(sales_data[[#This Row],[dtme]],"yyyy")</f>
        <v>2023</v>
      </c>
    </row>
    <row r="5664" spans="1:19" x14ac:dyDescent="0.25">
      <c r="A5664" t="s">
        <v>5730</v>
      </c>
      <c r="B5664" t="s">
        <v>37</v>
      </c>
      <c r="C5664" t="s">
        <v>45</v>
      </c>
      <c r="D5664" t="s">
        <v>16</v>
      </c>
      <c r="E5664" t="s">
        <v>29</v>
      </c>
      <c r="F5664" t="s">
        <v>18</v>
      </c>
      <c r="G5664">
        <v>42</v>
      </c>
      <c r="H5664">
        <v>8</v>
      </c>
      <c r="I5664">
        <v>60.48</v>
      </c>
      <c r="J5664">
        <v>396.48</v>
      </c>
      <c r="K5664" s="1">
        <v>45074</v>
      </c>
      <c r="L5664" s="2">
        <v>0.50624999999999998</v>
      </c>
      <c r="M5664" t="s">
        <v>25</v>
      </c>
      <c r="N5664">
        <v>344.54112000000003</v>
      </c>
      <c r="O5664">
        <v>51.938879999999983</v>
      </c>
      <c r="P5664" t="s">
        <v>19</v>
      </c>
      <c r="Q5664" t="s">
        <v>31</v>
      </c>
      <c r="R5664" t="s">
        <v>49</v>
      </c>
      <c r="S5664" t="str">
        <f>TEXT(sales_data[[#This Row],[dtme]],"yyyy")</f>
        <v>2023</v>
      </c>
    </row>
    <row r="5665" spans="1:19" x14ac:dyDescent="0.25">
      <c r="A5665" t="s">
        <v>5731</v>
      </c>
      <c r="B5665" t="s">
        <v>22</v>
      </c>
      <c r="C5665" t="s">
        <v>44</v>
      </c>
      <c r="D5665" t="s">
        <v>23</v>
      </c>
      <c r="E5665" t="s">
        <v>29</v>
      </c>
      <c r="F5665" t="s">
        <v>38</v>
      </c>
      <c r="G5665">
        <v>12</v>
      </c>
      <c r="H5665">
        <v>8</v>
      </c>
      <c r="I5665">
        <v>17.28</v>
      </c>
      <c r="J5665">
        <v>113.28</v>
      </c>
      <c r="K5665" s="1">
        <v>45074</v>
      </c>
      <c r="L5665" s="2">
        <v>0.64652777777777781</v>
      </c>
      <c r="M5665" t="s">
        <v>25</v>
      </c>
      <c r="N5665">
        <v>95.268479999999997</v>
      </c>
      <c r="O5665">
        <v>18.011520000000004</v>
      </c>
      <c r="P5665" t="s">
        <v>19</v>
      </c>
      <c r="Q5665" t="s">
        <v>31</v>
      </c>
      <c r="R5665" t="s">
        <v>49</v>
      </c>
      <c r="S5665" t="str">
        <f>TEXT(sales_data[[#This Row],[dtme]],"yyyy")</f>
        <v>2023</v>
      </c>
    </row>
    <row r="5666" spans="1:19" x14ac:dyDescent="0.25">
      <c r="A5666" t="s">
        <v>5732</v>
      </c>
      <c r="B5666" t="s">
        <v>22</v>
      </c>
      <c r="C5666" t="s">
        <v>44</v>
      </c>
      <c r="D5666" t="s">
        <v>16</v>
      </c>
      <c r="E5666" t="s">
        <v>17</v>
      </c>
      <c r="F5666" t="s">
        <v>33</v>
      </c>
      <c r="G5666">
        <v>60</v>
      </c>
      <c r="H5666">
        <v>3</v>
      </c>
      <c r="I5666">
        <v>32.4</v>
      </c>
      <c r="J5666">
        <v>212.4</v>
      </c>
      <c r="K5666" s="1">
        <v>45074</v>
      </c>
      <c r="L5666" s="2">
        <v>0.70138888888888884</v>
      </c>
      <c r="M5666" t="s">
        <v>46</v>
      </c>
      <c r="N5666">
        <v>183.726</v>
      </c>
      <c r="O5666">
        <v>28.674000000000007</v>
      </c>
      <c r="P5666" t="s">
        <v>19</v>
      </c>
      <c r="Q5666" t="s">
        <v>31</v>
      </c>
      <c r="R5666" t="s">
        <v>49</v>
      </c>
      <c r="S5666" t="str">
        <f>TEXT(sales_data[[#This Row],[dtme]],"yyyy")</f>
        <v>2023</v>
      </c>
    </row>
    <row r="5667" spans="1:19" x14ac:dyDescent="0.25">
      <c r="A5667" t="s">
        <v>5733</v>
      </c>
      <c r="B5667" t="s">
        <v>37</v>
      </c>
      <c r="C5667" t="s">
        <v>45</v>
      </c>
      <c r="D5667" t="s">
        <v>16</v>
      </c>
      <c r="E5667" t="s">
        <v>17</v>
      </c>
      <c r="F5667" t="s">
        <v>38</v>
      </c>
      <c r="G5667">
        <v>45</v>
      </c>
      <c r="H5667">
        <v>7</v>
      </c>
      <c r="I5667">
        <v>56.699999999999996</v>
      </c>
      <c r="J5667">
        <v>371.7</v>
      </c>
      <c r="K5667" s="1">
        <v>45074</v>
      </c>
      <c r="L5667" s="2">
        <v>0.76180555555555551</v>
      </c>
      <c r="M5667" t="s">
        <v>47</v>
      </c>
      <c r="N5667">
        <v>319.66199999999998</v>
      </c>
      <c r="O5667">
        <v>52.038000000000011</v>
      </c>
      <c r="P5667" t="s">
        <v>32</v>
      </c>
      <c r="Q5667" t="s">
        <v>31</v>
      </c>
      <c r="R5667" t="s">
        <v>49</v>
      </c>
      <c r="S5667" t="str">
        <f>TEXT(sales_data[[#This Row],[dtme]],"yyyy")</f>
        <v>2023</v>
      </c>
    </row>
    <row r="5668" spans="1:19" x14ac:dyDescent="0.25">
      <c r="A5668" t="s">
        <v>5734</v>
      </c>
      <c r="B5668" t="s">
        <v>22</v>
      </c>
      <c r="C5668" t="s">
        <v>44</v>
      </c>
      <c r="D5668" t="s">
        <v>23</v>
      </c>
      <c r="E5668" t="s">
        <v>29</v>
      </c>
      <c r="F5668" t="s">
        <v>24</v>
      </c>
      <c r="G5668">
        <v>53</v>
      </c>
      <c r="H5668">
        <v>7</v>
      </c>
      <c r="I5668">
        <v>66.78</v>
      </c>
      <c r="J5668">
        <v>437.78</v>
      </c>
      <c r="K5668" s="1">
        <v>45074</v>
      </c>
      <c r="L5668" s="2">
        <v>0.80347222222222225</v>
      </c>
      <c r="M5668" t="s">
        <v>46</v>
      </c>
      <c r="N5668">
        <v>375.61523999999997</v>
      </c>
      <c r="O5668">
        <v>62.164760000000001</v>
      </c>
      <c r="P5668" t="s">
        <v>32</v>
      </c>
      <c r="Q5668" t="s">
        <v>31</v>
      </c>
      <c r="R5668" t="s">
        <v>49</v>
      </c>
      <c r="S5668" t="str">
        <f>TEXT(sales_data[[#This Row],[dtme]],"yyyy")</f>
        <v>2023</v>
      </c>
    </row>
    <row r="5669" spans="1:19" x14ac:dyDescent="0.25">
      <c r="A5669" t="s">
        <v>5735</v>
      </c>
      <c r="B5669" t="s">
        <v>15</v>
      </c>
      <c r="C5669" t="s">
        <v>43</v>
      </c>
      <c r="D5669" t="s">
        <v>16</v>
      </c>
      <c r="E5669" t="s">
        <v>29</v>
      </c>
      <c r="F5669" t="s">
        <v>38</v>
      </c>
      <c r="G5669">
        <v>19</v>
      </c>
      <c r="H5669">
        <v>8</v>
      </c>
      <c r="I5669">
        <v>27.36</v>
      </c>
      <c r="J5669">
        <v>179.36</v>
      </c>
      <c r="K5669" s="1">
        <v>45074</v>
      </c>
      <c r="L5669" s="2">
        <v>0.79791666666666672</v>
      </c>
      <c r="M5669" t="s">
        <v>47</v>
      </c>
      <c r="N5669">
        <v>151.91792000000001</v>
      </c>
      <c r="O5669">
        <v>27.442080000000004</v>
      </c>
      <c r="P5669" t="s">
        <v>32</v>
      </c>
      <c r="Q5669" t="s">
        <v>31</v>
      </c>
      <c r="R5669" t="s">
        <v>49</v>
      </c>
      <c r="S5669" t="str">
        <f>TEXT(sales_data[[#This Row],[dtme]],"yyyy")</f>
        <v>2023</v>
      </c>
    </row>
    <row r="5670" spans="1:19" x14ac:dyDescent="0.25">
      <c r="A5670" t="s">
        <v>5736</v>
      </c>
      <c r="B5670" t="s">
        <v>37</v>
      </c>
      <c r="C5670" t="s">
        <v>45</v>
      </c>
      <c r="D5670" t="s">
        <v>16</v>
      </c>
      <c r="E5670" t="s">
        <v>29</v>
      </c>
      <c r="F5670" t="s">
        <v>24</v>
      </c>
      <c r="G5670">
        <v>27</v>
      </c>
      <c r="H5670">
        <v>2</v>
      </c>
      <c r="I5670">
        <v>9.7199999999999989</v>
      </c>
      <c r="J5670">
        <v>63.72</v>
      </c>
      <c r="K5670" s="1">
        <v>45075</v>
      </c>
      <c r="L5670" s="2">
        <v>0.53125</v>
      </c>
      <c r="M5670" t="s">
        <v>46</v>
      </c>
      <c r="N5670">
        <v>55.054079999999999</v>
      </c>
      <c r="O5670">
        <v>8.6659199999999998</v>
      </c>
      <c r="P5670" t="s">
        <v>19</v>
      </c>
      <c r="Q5670" t="s">
        <v>35</v>
      </c>
      <c r="R5670" t="s">
        <v>49</v>
      </c>
      <c r="S5670" t="str">
        <f>TEXT(sales_data[[#This Row],[dtme]],"yyyy")</f>
        <v>2023</v>
      </c>
    </row>
    <row r="5671" spans="1:19" x14ac:dyDescent="0.25">
      <c r="A5671" t="s">
        <v>5737</v>
      </c>
      <c r="B5671" t="s">
        <v>22</v>
      </c>
      <c r="C5671" t="s">
        <v>44</v>
      </c>
      <c r="D5671" t="s">
        <v>23</v>
      </c>
      <c r="E5671" t="s">
        <v>17</v>
      </c>
      <c r="F5671" t="s">
        <v>18</v>
      </c>
      <c r="G5671">
        <v>87</v>
      </c>
      <c r="H5671">
        <v>8</v>
      </c>
      <c r="I5671">
        <v>125.28</v>
      </c>
      <c r="J5671">
        <v>821.28</v>
      </c>
      <c r="K5671" s="1">
        <v>45075</v>
      </c>
      <c r="L5671" s="2">
        <v>0.78888888888888886</v>
      </c>
      <c r="M5671" t="s">
        <v>25</v>
      </c>
      <c r="N5671">
        <v>723.54768000000001</v>
      </c>
      <c r="O5671">
        <v>97.732319999999959</v>
      </c>
      <c r="P5671" t="s">
        <v>32</v>
      </c>
      <c r="Q5671" t="s">
        <v>35</v>
      </c>
      <c r="R5671" t="s">
        <v>49</v>
      </c>
      <c r="S5671" t="str">
        <f>TEXT(sales_data[[#This Row],[dtme]],"yyyy")</f>
        <v>2023</v>
      </c>
    </row>
    <row r="5672" spans="1:19" x14ac:dyDescent="0.25">
      <c r="A5672" t="s">
        <v>5738</v>
      </c>
      <c r="B5672" t="s">
        <v>15</v>
      </c>
      <c r="C5672" t="s">
        <v>43</v>
      </c>
      <c r="D5672" t="s">
        <v>23</v>
      </c>
      <c r="E5672" t="s">
        <v>17</v>
      </c>
      <c r="F5672" t="s">
        <v>30</v>
      </c>
      <c r="G5672">
        <v>29</v>
      </c>
      <c r="H5672">
        <v>1</v>
      </c>
      <c r="I5672">
        <v>5.22</v>
      </c>
      <c r="J5672">
        <v>34.22</v>
      </c>
      <c r="K5672" s="1">
        <v>45075</v>
      </c>
      <c r="L5672" s="2">
        <v>0.72847222222222219</v>
      </c>
      <c r="M5672" t="s">
        <v>25</v>
      </c>
      <c r="N5672">
        <v>29.497639999999997</v>
      </c>
      <c r="O5672">
        <v>4.7223600000000019</v>
      </c>
      <c r="P5672" t="s">
        <v>32</v>
      </c>
      <c r="Q5672" t="s">
        <v>35</v>
      </c>
      <c r="R5672" t="s">
        <v>49</v>
      </c>
      <c r="S5672" t="str">
        <f>TEXT(sales_data[[#This Row],[dtme]],"yyyy")</f>
        <v>2023</v>
      </c>
    </row>
    <row r="5673" spans="1:19" x14ac:dyDescent="0.25">
      <c r="A5673" t="s">
        <v>5739</v>
      </c>
      <c r="B5673" t="s">
        <v>15</v>
      </c>
      <c r="C5673" t="s">
        <v>43</v>
      </c>
      <c r="D5673" t="s">
        <v>16</v>
      </c>
      <c r="E5673" t="s">
        <v>17</v>
      </c>
      <c r="F5673" t="s">
        <v>30</v>
      </c>
      <c r="G5673">
        <v>88</v>
      </c>
      <c r="H5673">
        <v>4</v>
      </c>
      <c r="I5673">
        <v>63.36</v>
      </c>
      <c r="J5673">
        <v>415.36</v>
      </c>
      <c r="K5673" s="1">
        <v>45075</v>
      </c>
      <c r="L5673" s="2">
        <v>0.71458333333333335</v>
      </c>
      <c r="M5673" t="s">
        <v>46</v>
      </c>
      <c r="N5673">
        <v>360.53248000000002</v>
      </c>
      <c r="O5673">
        <v>54.827519999999993</v>
      </c>
      <c r="P5673" t="s">
        <v>32</v>
      </c>
      <c r="Q5673" t="s">
        <v>35</v>
      </c>
      <c r="R5673" t="s">
        <v>49</v>
      </c>
      <c r="S5673" t="str">
        <f>TEXT(sales_data[[#This Row],[dtme]],"yyyy")</f>
        <v>2023</v>
      </c>
    </row>
    <row r="5674" spans="1:19" x14ac:dyDescent="0.25">
      <c r="A5674" t="s">
        <v>5740</v>
      </c>
      <c r="B5674" t="s">
        <v>15</v>
      </c>
      <c r="C5674" t="s">
        <v>43</v>
      </c>
      <c r="D5674" t="s">
        <v>23</v>
      </c>
      <c r="E5674" t="s">
        <v>17</v>
      </c>
      <c r="F5674" t="s">
        <v>24</v>
      </c>
      <c r="G5674">
        <v>50</v>
      </c>
      <c r="H5674">
        <v>2</v>
      </c>
      <c r="I5674">
        <v>18</v>
      </c>
      <c r="J5674">
        <v>118</v>
      </c>
      <c r="K5674" s="1">
        <v>45075</v>
      </c>
      <c r="L5674" s="2">
        <v>0.80138888888888893</v>
      </c>
      <c r="M5674" t="s">
        <v>46</v>
      </c>
      <c r="N5674">
        <v>100.77200000000001</v>
      </c>
      <c r="O5674">
        <v>17.227999999999994</v>
      </c>
      <c r="P5674" t="s">
        <v>32</v>
      </c>
      <c r="Q5674" t="s">
        <v>35</v>
      </c>
      <c r="R5674" t="s">
        <v>49</v>
      </c>
      <c r="S5674" t="str">
        <f>TEXT(sales_data[[#This Row],[dtme]],"yyyy")</f>
        <v>2023</v>
      </c>
    </row>
    <row r="5675" spans="1:19" x14ac:dyDescent="0.25">
      <c r="A5675" t="s">
        <v>5741</v>
      </c>
      <c r="B5675" t="s">
        <v>22</v>
      </c>
      <c r="C5675" t="s">
        <v>44</v>
      </c>
      <c r="D5675" t="s">
        <v>23</v>
      </c>
      <c r="E5675" t="s">
        <v>29</v>
      </c>
      <c r="F5675" t="s">
        <v>30</v>
      </c>
      <c r="G5675">
        <v>69</v>
      </c>
      <c r="H5675">
        <v>8</v>
      </c>
      <c r="I5675">
        <v>99.36</v>
      </c>
      <c r="J5675">
        <v>651.36</v>
      </c>
      <c r="K5675" s="1">
        <v>45075</v>
      </c>
      <c r="L5675" s="2">
        <v>0.58611111111111114</v>
      </c>
      <c r="M5675" t="s">
        <v>25</v>
      </c>
      <c r="N5675">
        <v>550.39920000000006</v>
      </c>
      <c r="O5675">
        <v>100.96079999999995</v>
      </c>
      <c r="P5675" t="s">
        <v>19</v>
      </c>
      <c r="Q5675" t="s">
        <v>35</v>
      </c>
      <c r="R5675" t="s">
        <v>49</v>
      </c>
      <c r="S5675" t="str">
        <f>TEXT(sales_data[[#This Row],[dtme]],"yyyy")</f>
        <v>2023</v>
      </c>
    </row>
    <row r="5676" spans="1:19" x14ac:dyDescent="0.25">
      <c r="A5676" t="s">
        <v>5742</v>
      </c>
      <c r="B5676" t="s">
        <v>15</v>
      </c>
      <c r="C5676" t="s">
        <v>43</v>
      </c>
      <c r="D5676" t="s">
        <v>16</v>
      </c>
      <c r="E5676" t="s">
        <v>29</v>
      </c>
      <c r="F5676" t="s">
        <v>30</v>
      </c>
      <c r="G5676">
        <v>18</v>
      </c>
      <c r="H5676">
        <v>10</v>
      </c>
      <c r="I5676">
        <v>32.4</v>
      </c>
      <c r="J5676">
        <v>212.4</v>
      </c>
      <c r="K5676" s="1">
        <v>45075</v>
      </c>
      <c r="L5676" s="2">
        <v>0.53819444444444442</v>
      </c>
      <c r="M5676" t="s">
        <v>46</v>
      </c>
      <c r="N5676">
        <v>178.8408</v>
      </c>
      <c r="O5676">
        <v>33.559200000000004</v>
      </c>
      <c r="P5676" t="s">
        <v>19</v>
      </c>
      <c r="Q5676" t="s">
        <v>35</v>
      </c>
      <c r="R5676" t="s">
        <v>49</v>
      </c>
      <c r="S5676" t="str">
        <f>TEXT(sales_data[[#This Row],[dtme]],"yyyy")</f>
        <v>2023</v>
      </c>
    </row>
    <row r="5677" spans="1:19" x14ac:dyDescent="0.25">
      <c r="A5677" t="s">
        <v>5743</v>
      </c>
      <c r="B5677" t="s">
        <v>15</v>
      </c>
      <c r="C5677" t="s">
        <v>43</v>
      </c>
      <c r="D5677" t="s">
        <v>23</v>
      </c>
      <c r="E5677" t="s">
        <v>29</v>
      </c>
      <c r="F5677" t="s">
        <v>33</v>
      </c>
      <c r="G5677">
        <v>16</v>
      </c>
      <c r="H5677">
        <v>7</v>
      </c>
      <c r="I5677">
        <v>20.16</v>
      </c>
      <c r="J5677">
        <v>132.16</v>
      </c>
      <c r="K5677" s="1">
        <v>45075</v>
      </c>
      <c r="L5677" s="2">
        <v>0.60624999999999996</v>
      </c>
      <c r="M5677" t="s">
        <v>25</v>
      </c>
      <c r="N5677">
        <v>114.18624</v>
      </c>
      <c r="O5677">
        <v>17.973759999999999</v>
      </c>
      <c r="P5677" t="s">
        <v>19</v>
      </c>
      <c r="Q5677" t="s">
        <v>35</v>
      </c>
      <c r="R5677" t="s">
        <v>49</v>
      </c>
      <c r="S5677" t="str">
        <f>TEXT(sales_data[[#This Row],[dtme]],"yyyy")</f>
        <v>2023</v>
      </c>
    </row>
    <row r="5678" spans="1:19" x14ac:dyDescent="0.25">
      <c r="A5678" t="s">
        <v>5744</v>
      </c>
      <c r="B5678" t="s">
        <v>22</v>
      </c>
      <c r="C5678" t="s">
        <v>44</v>
      </c>
      <c r="D5678" t="s">
        <v>23</v>
      </c>
      <c r="E5678" t="s">
        <v>17</v>
      </c>
      <c r="F5678" t="s">
        <v>24</v>
      </c>
      <c r="G5678">
        <v>38</v>
      </c>
      <c r="H5678">
        <v>1</v>
      </c>
      <c r="I5678">
        <v>6.84</v>
      </c>
      <c r="J5678">
        <v>44.84</v>
      </c>
      <c r="K5678" s="1">
        <v>45075</v>
      </c>
      <c r="L5678" s="2">
        <v>0.51111111111111107</v>
      </c>
      <c r="M5678" t="s">
        <v>46</v>
      </c>
      <c r="N5678">
        <v>37.665600000000005</v>
      </c>
      <c r="O5678">
        <v>7.1743999999999986</v>
      </c>
      <c r="P5678" t="s">
        <v>19</v>
      </c>
      <c r="Q5678" t="s">
        <v>35</v>
      </c>
      <c r="R5678" t="s">
        <v>49</v>
      </c>
      <c r="S5678" t="str">
        <f>TEXT(sales_data[[#This Row],[dtme]],"yyyy")</f>
        <v>2023</v>
      </c>
    </row>
    <row r="5679" spans="1:19" x14ac:dyDescent="0.25">
      <c r="A5679" t="s">
        <v>5745</v>
      </c>
      <c r="B5679" t="s">
        <v>22</v>
      </c>
      <c r="C5679" t="s">
        <v>44</v>
      </c>
      <c r="D5679" t="s">
        <v>16</v>
      </c>
      <c r="E5679" t="s">
        <v>29</v>
      </c>
      <c r="F5679" t="s">
        <v>18</v>
      </c>
      <c r="G5679">
        <v>49</v>
      </c>
      <c r="H5679">
        <v>8</v>
      </c>
      <c r="I5679">
        <v>70.56</v>
      </c>
      <c r="J5679">
        <v>462.56</v>
      </c>
      <c r="K5679" s="1">
        <v>45075</v>
      </c>
      <c r="L5679" s="2">
        <v>0.52708333333333335</v>
      </c>
      <c r="M5679" t="s">
        <v>25</v>
      </c>
      <c r="N5679">
        <v>389.93808000000001</v>
      </c>
      <c r="O5679">
        <v>72.621919999999989</v>
      </c>
      <c r="P5679" t="s">
        <v>19</v>
      </c>
      <c r="Q5679" t="s">
        <v>35</v>
      </c>
      <c r="R5679" t="s">
        <v>49</v>
      </c>
      <c r="S5679" t="str">
        <f>TEXT(sales_data[[#This Row],[dtme]],"yyyy")</f>
        <v>2023</v>
      </c>
    </row>
    <row r="5680" spans="1:19" x14ac:dyDescent="0.25">
      <c r="A5680" t="s">
        <v>5746</v>
      </c>
      <c r="B5680" t="s">
        <v>37</v>
      </c>
      <c r="C5680" t="s">
        <v>45</v>
      </c>
      <c r="D5680" t="s">
        <v>16</v>
      </c>
      <c r="E5680" t="s">
        <v>17</v>
      </c>
      <c r="F5680" t="s">
        <v>30</v>
      </c>
      <c r="G5680">
        <v>44</v>
      </c>
      <c r="H5680">
        <v>2</v>
      </c>
      <c r="I5680">
        <v>15.84</v>
      </c>
      <c r="J5680">
        <v>103.84</v>
      </c>
      <c r="K5680" s="1">
        <v>45075</v>
      </c>
      <c r="L5680" s="2">
        <v>0.45902777777777776</v>
      </c>
      <c r="M5680" t="s">
        <v>46</v>
      </c>
      <c r="N5680">
        <v>89.613920000000007</v>
      </c>
      <c r="O5680">
        <v>14.226079999999996</v>
      </c>
      <c r="P5680" t="s">
        <v>26</v>
      </c>
      <c r="Q5680" t="s">
        <v>35</v>
      </c>
      <c r="R5680" t="s">
        <v>49</v>
      </c>
      <c r="S5680" t="str">
        <f>TEXT(sales_data[[#This Row],[dtme]],"yyyy")</f>
        <v>2023</v>
      </c>
    </row>
    <row r="5681" spans="1:19" x14ac:dyDescent="0.25">
      <c r="A5681" t="s">
        <v>5747</v>
      </c>
      <c r="B5681" t="s">
        <v>22</v>
      </c>
      <c r="C5681" t="s">
        <v>44</v>
      </c>
      <c r="D5681" t="s">
        <v>16</v>
      </c>
      <c r="E5681" t="s">
        <v>29</v>
      </c>
      <c r="F5681" t="s">
        <v>18</v>
      </c>
      <c r="G5681">
        <v>33</v>
      </c>
      <c r="H5681">
        <v>7</v>
      </c>
      <c r="I5681">
        <v>41.58</v>
      </c>
      <c r="J5681">
        <v>272.58</v>
      </c>
      <c r="K5681" s="1">
        <v>45076</v>
      </c>
      <c r="L5681" s="2">
        <v>0.57499999999999996</v>
      </c>
      <c r="M5681" t="s">
        <v>46</v>
      </c>
      <c r="N5681">
        <v>235.50912</v>
      </c>
      <c r="O5681">
        <v>37.070879999999988</v>
      </c>
      <c r="P5681" t="s">
        <v>19</v>
      </c>
      <c r="Q5681" t="s">
        <v>41</v>
      </c>
      <c r="R5681" t="s">
        <v>49</v>
      </c>
      <c r="S5681" t="str">
        <f>TEXT(sales_data[[#This Row],[dtme]],"yyyy")</f>
        <v>2023</v>
      </c>
    </row>
    <row r="5682" spans="1:19" x14ac:dyDescent="0.25">
      <c r="A5682" t="s">
        <v>5748</v>
      </c>
      <c r="B5682" t="s">
        <v>37</v>
      </c>
      <c r="C5682" t="s">
        <v>45</v>
      </c>
      <c r="D5682" t="s">
        <v>23</v>
      </c>
      <c r="E5682" t="s">
        <v>29</v>
      </c>
      <c r="F5682" t="s">
        <v>33</v>
      </c>
      <c r="G5682">
        <v>25</v>
      </c>
      <c r="H5682">
        <v>5</v>
      </c>
      <c r="I5682">
        <v>22.5</v>
      </c>
      <c r="J5682">
        <v>147.5</v>
      </c>
      <c r="K5682" s="1">
        <v>45076</v>
      </c>
      <c r="L5682" s="2">
        <v>0.80833333333333335</v>
      </c>
      <c r="M5682" t="s">
        <v>25</v>
      </c>
      <c r="N5682">
        <v>131.1275</v>
      </c>
      <c r="O5682">
        <v>16.372500000000002</v>
      </c>
      <c r="P5682" t="s">
        <v>32</v>
      </c>
      <c r="Q5682" t="s">
        <v>41</v>
      </c>
      <c r="R5682" t="s">
        <v>49</v>
      </c>
      <c r="S5682" t="str">
        <f>TEXT(sales_data[[#This Row],[dtme]],"yyyy")</f>
        <v>2023</v>
      </c>
    </row>
    <row r="5683" spans="1:19" x14ac:dyDescent="0.25">
      <c r="A5683" t="s">
        <v>5749</v>
      </c>
      <c r="B5683" t="s">
        <v>22</v>
      </c>
      <c r="C5683" t="s">
        <v>44</v>
      </c>
      <c r="D5683" t="s">
        <v>23</v>
      </c>
      <c r="E5683" t="s">
        <v>29</v>
      </c>
      <c r="F5683" t="s">
        <v>24</v>
      </c>
      <c r="G5683">
        <v>25</v>
      </c>
      <c r="H5683">
        <v>8</v>
      </c>
      <c r="I5683">
        <v>36</v>
      </c>
      <c r="J5683">
        <v>236</v>
      </c>
      <c r="K5683" s="1">
        <v>45076</v>
      </c>
      <c r="L5683" s="2">
        <v>0.70416666666666672</v>
      </c>
      <c r="M5683" t="s">
        <v>25</v>
      </c>
      <c r="N5683">
        <v>200.364</v>
      </c>
      <c r="O5683">
        <v>35.635999999999996</v>
      </c>
      <c r="P5683" t="s">
        <v>19</v>
      </c>
      <c r="Q5683" t="s">
        <v>41</v>
      </c>
      <c r="R5683" t="s">
        <v>49</v>
      </c>
      <c r="S5683" t="str">
        <f>TEXT(sales_data[[#This Row],[dtme]],"yyyy")</f>
        <v>2023</v>
      </c>
    </row>
    <row r="5684" spans="1:19" x14ac:dyDescent="0.25">
      <c r="A5684" t="s">
        <v>5750</v>
      </c>
      <c r="B5684" t="s">
        <v>22</v>
      </c>
      <c r="C5684" t="s">
        <v>44</v>
      </c>
      <c r="D5684" t="s">
        <v>16</v>
      </c>
      <c r="E5684" t="s">
        <v>17</v>
      </c>
      <c r="F5684" t="s">
        <v>40</v>
      </c>
      <c r="G5684">
        <v>36</v>
      </c>
      <c r="H5684">
        <v>8</v>
      </c>
      <c r="I5684">
        <v>51.839999999999996</v>
      </c>
      <c r="J5684">
        <v>339.84</v>
      </c>
      <c r="K5684" s="1">
        <v>45076</v>
      </c>
      <c r="L5684" s="2">
        <v>0.71319444444444446</v>
      </c>
      <c r="M5684" t="s">
        <v>47</v>
      </c>
      <c r="N5684">
        <v>288.18431999999996</v>
      </c>
      <c r="O5684">
        <v>51.655680000000018</v>
      </c>
      <c r="P5684" t="s">
        <v>32</v>
      </c>
      <c r="Q5684" t="s">
        <v>41</v>
      </c>
      <c r="R5684" t="s">
        <v>49</v>
      </c>
      <c r="S5684" t="str">
        <f>TEXT(sales_data[[#This Row],[dtme]],"yyyy")</f>
        <v>2023</v>
      </c>
    </row>
    <row r="5685" spans="1:19" x14ac:dyDescent="0.25">
      <c r="A5685" t="s">
        <v>5751</v>
      </c>
      <c r="B5685" t="s">
        <v>37</v>
      </c>
      <c r="C5685" t="s">
        <v>45</v>
      </c>
      <c r="D5685" t="s">
        <v>23</v>
      </c>
      <c r="E5685" t="s">
        <v>17</v>
      </c>
      <c r="F5685" t="s">
        <v>38</v>
      </c>
      <c r="G5685">
        <v>36</v>
      </c>
      <c r="H5685">
        <v>6</v>
      </c>
      <c r="I5685">
        <v>38.879999999999995</v>
      </c>
      <c r="J5685">
        <v>254.88</v>
      </c>
      <c r="K5685" s="1">
        <v>45076</v>
      </c>
      <c r="L5685" s="2">
        <v>0.5625</v>
      </c>
      <c r="M5685" t="s">
        <v>47</v>
      </c>
      <c r="N5685">
        <v>221.7456</v>
      </c>
      <c r="O5685">
        <v>33.134399999999999</v>
      </c>
      <c r="P5685" t="s">
        <v>19</v>
      </c>
      <c r="Q5685" t="s">
        <v>41</v>
      </c>
      <c r="R5685" t="s">
        <v>49</v>
      </c>
      <c r="S5685" t="str">
        <f>TEXT(sales_data[[#This Row],[dtme]],"yyyy")</f>
        <v>2023</v>
      </c>
    </row>
    <row r="5686" spans="1:19" x14ac:dyDescent="0.25">
      <c r="A5686" t="s">
        <v>5752</v>
      </c>
      <c r="B5686" t="s">
        <v>37</v>
      </c>
      <c r="C5686" t="s">
        <v>45</v>
      </c>
      <c r="D5686" t="s">
        <v>16</v>
      </c>
      <c r="E5686" t="s">
        <v>17</v>
      </c>
      <c r="F5686" t="s">
        <v>38</v>
      </c>
      <c r="G5686">
        <v>51</v>
      </c>
      <c r="H5686">
        <v>6</v>
      </c>
      <c r="I5686">
        <v>55.08</v>
      </c>
      <c r="J5686">
        <v>361.08</v>
      </c>
      <c r="K5686" s="1">
        <v>45076</v>
      </c>
      <c r="L5686" s="2">
        <v>0.57847222222222228</v>
      </c>
      <c r="M5686" t="s">
        <v>46</v>
      </c>
      <c r="N5686">
        <v>305.11259999999999</v>
      </c>
      <c r="O5686">
        <v>55.967399999999998</v>
      </c>
      <c r="P5686" t="s">
        <v>19</v>
      </c>
      <c r="Q5686" t="s">
        <v>41</v>
      </c>
      <c r="R5686" t="s">
        <v>49</v>
      </c>
      <c r="S5686" t="str">
        <f>TEXT(sales_data[[#This Row],[dtme]],"yyyy")</f>
        <v>2023</v>
      </c>
    </row>
    <row r="5687" spans="1:19" x14ac:dyDescent="0.25">
      <c r="A5687" t="s">
        <v>5753</v>
      </c>
      <c r="B5687" t="s">
        <v>22</v>
      </c>
      <c r="C5687" t="s">
        <v>44</v>
      </c>
      <c r="D5687" t="s">
        <v>16</v>
      </c>
      <c r="E5687" t="s">
        <v>17</v>
      </c>
      <c r="F5687" t="s">
        <v>40</v>
      </c>
      <c r="G5687">
        <v>88</v>
      </c>
      <c r="H5687">
        <v>8</v>
      </c>
      <c r="I5687">
        <v>126.72</v>
      </c>
      <c r="J5687">
        <v>830.72</v>
      </c>
      <c r="K5687" s="1">
        <v>45076</v>
      </c>
      <c r="L5687" s="2">
        <v>0.58680555555555558</v>
      </c>
      <c r="M5687" t="s">
        <v>47</v>
      </c>
      <c r="N5687">
        <v>707.77344000000005</v>
      </c>
      <c r="O5687">
        <v>122.94655999999998</v>
      </c>
      <c r="P5687" t="s">
        <v>19</v>
      </c>
      <c r="Q5687" t="s">
        <v>41</v>
      </c>
      <c r="R5687" t="s">
        <v>49</v>
      </c>
      <c r="S5687" t="str">
        <f>TEXT(sales_data[[#This Row],[dtme]],"yyyy")</f>
        <v>2023</v>
      </c>
    </row>
    <row r="5688" spans="1:19" x14ac:dyDescent="0.25">
      <c r="A5688" t="s">
        <v>5754</v>
      </c>
      <c r="B5688" t="s">
        <v>22</v>
      </c>
      <c r="C5688" t="s">
        <v>44</v>
      </c>
      <c r="D5688" t="s">
        <v>23</v>
      </c>
      <c r="E5688" t="s">
        <v>29</v>
      </c>
      <c r="F5688" t="s">
        <v>18</v>
      </c>
      <c r="G5688">
        <v>48</v>
      </c>
      <c r="H5688">
        <v>9</v>
      </c>
      <c r="I5688">
        <v>77.759999999999991</v>
      </c>
      <c r="J5688">
        <v>509.76</v>
      </c>
      <c r="K5688" s="1">
        <v>45076</v>
      </c>
      <c r="L5688" s="2">
        <v>0.625</v>
      </c>
      <c r="M5688" t="s">
        <v>47</v>
      </c>
      <c r="N5688">
        <v>428.19839999999999</v>
      </c>
      <c r="O5688">
        <v>81.561599999999999</v>
      </c>
      <c r="P5688" t="s">
        <v>19</v>
      </c>
      <c r="Q5688" t="s">
        <v>41</v>
      </c>
      <c r="R5688" t="s">
        <v>49</v>
      </c>
      <c r="S5688" t="str">
        <f>TEXT(sales_data[[#This Row],[dtme]],"yyyy")</f>
        <v>2023</v>
      </c>
    </row>
    <row r="5689" spans="1:19" x14ac:dyDescent="0.25">
      <c r="A5689" t="s">
        <v>5755</v>
      </c>
      <c r="B5689" t="s">
        <v>22</v>
      </c>
      <c r="C5689" t="s">
        <v>44</v>
      </c>
      <c r="D5689" t="s">
        <v>23</v>
      </c>
      <c r="E5689" t="s">
        <v>17</v>
      </c>
      <c r="F5689" t="s">
        <v>40</v>
      </c>
      <c r="G5689">
        <v>94</v>
      </c>
      <c r="H5689">
        <v>5</v>
      </c>
      <c r="I5689">
        <v>84.6</v>
      </c>
      <c r="J5689">
        <v>554.6</v>
      </c>
      <c r="K5689" s="1">
        <v>45076</v>
      </c>
      <c r="L5689" s="2">
        <v>0.5083333333333333</v>
      </c>
      <c r="M5689" t="s">
        <v>47</v>
      </c>
      <c r="N5689">
        <v>485.27500000000003</v>
      </c>
      <c r="O5689">
        <v>69.324999999999989</v>
      </c>
      <c r="P5689" t="s">
        <v>19</v>
      </c>
      <c r="Q5689" t="s">
        <v>41</v>
      </c>
      <c r="R5689" t="s">
        <v>49</v>
      </c>
      <c r="S5689" t="str">
        <f>TEXT(sales_data[[#This Row],[dtme]],"yyyy")</f>
        <v>2023</v>
      </c>
    </row>
    <row r="5690" spans="1:19" x14ac:dyDescent="0.25">
      <c r="A5690" t="s">
        <v>5756</v>
      </c>
      <c r="B5690" t="s">
        <v>22</v>
      </c>
      <c r="C5690" t="s">
        <v>44</v>
      </c>
      <c r="D5690" t="s">
        <v>23</v>
      </c>
      <c r="E5690" t="s">
        <v>29</v>
      </c>
      <c r="F5690" t="s">
        <v>40</v>
      </c>
      <c r="G5690">
        <v>62</v>
      </c>
      <c r="H5690">
        <v>1</v>
      </c>
      <c r="I5690">
        <v>11.16</v>
      </c>
      <c r="J5690">
        <v>73.16</v>
      </c>
      <c r="K5690" s="1">
        <v>45076</v>
      </c>
      <c r="L5690" s="2">
        <v>0.51736111111111116</v>
      </c>
      <c r="M5690" t="s">
        <v>25</v>
      </c>
      <c r="N5690">
        <v>61.966519999999996</v>
      </c>
      <c r="O5690">
        <v>11.193480000000001</v>
      </c>
      <c r="P5690" t="s">
        <v>19</v>
      </c>
      <c r="Q5690" t="s">
        <v>41</v>
      </c>
      <c r="R5690" t="s">
        <v>49</v>
      </c>
      <c r="S5690" t="str">
        <f>TEXT(sales_data[[#This Row],[dtme]],"yyyy")</f>
        <v>2023</v>
      </c>
    </row>
    <row r="5691" spans="1:19" x14ac:dyDescent="0.25">
      <c r="A5691" t="s">
        <v>5757</v>
      </c>
      <c r="B5691" t="s">
        <v>37</v>
      </c>
      <c r="C5691" t="s">
        <v>45</v>
      </c>
      <c r="D5691" t="s">
        <v>16</v>
      </c>
      <c r="E5691" t="s">
        <v>17</v>
      </c>
      <c r="F5691" t="s">
        <v>40</v>
      </c>
      <c r="G5691">
        <v>75</v>
      </c>
      <c r="H5691">
        <v>7</v>
      </c>
      <c r="I5691">
        <v>94.5</v>
      </c>
      <c r="J5691">
        <v>619.5</v>
      </c>
      <c r="K5691" s="1">
        <v>45076</v>
      </c>
      <c r="L5691" s="2">
        <v>0.75972222222222219</v>
      </c>
      <c r="M5691" t="s">
        <v>46</v>
      </c>
      <c r="N5691">
        <v>543.92100000000005</v>
      </c>
      <c r="O5691">
        <v>75.578999999999951</v>
      </c>
      <c r="P5691" t="s">
        <v>32</v>
      </c>
      <c r="Q5691" t="s">
        <v>41</v>
      </c>
      <c r="R5691" t="s">
        <v>49</v>
      </c>
      <c r="S5691" t="str">
        <f>TEXT(sales_data[[#This Row],[dtme]],"yyyy")</f>
        <v>2023</v>
      </c>
    </row>
    <row r="5692" spans="1:19" x14ac:dyDescent="0.25">
      <c r="A5692" t="s">
        <v>5758</v>
      </c>
      <c r="B5692" t="s">
        <v>15</v>
      </c>
      <c r="C5692" t="s">
        <v>43</v>
      </c>
      <c r="D5692" t="s">
        <v>23</v>
      </c>
      <c r="E5692" t="s">
        <v>29</v>
      </c>
      <c r="F5692" t="s">
        <v>18</v>
      </c>
      <c r="G5692">
        <v>84</v>
      </c>
      <c r="H5692">
        <v>10</v>
      </c>
      <c r="I5692">
        <v>151.19999999999999</v>
      </c>
      <c r="J5692">
        <v>991.2</v>
      </c>
      <c r="K5692" s="1">
        <v>45076</v>
      </c>
      <c r="L5692" s="2">
        <v>0.81458333333333333</v>
      </c>
      <c r="M5692" t="s">
        <v>25</v>
      </c>
      <c r="N5692">
        <v>836.57280000000003</v>
      </c>
      <c r="O5692">
        <v>154.62720000000002</v>
      </c>
      <c r="P5692" t="s">
        <v>32</v>
      </c>
      <c r="Q5692" t="s">
        <v>41</v>
      </c>
      <c r="R5692" t="s">
        <v>49</v>
      </c>
      <c r="S5692" t="str">
        <f>TEXT(sales_data[[#This Row],[dtme]],"yyyy")</f>
        <v>2023</v>
      </c>
    </row>
    <row r="5693" spans="1:19" x14ac:dyDescent="0.25">
      <c r="A5693" t="s">
        <v>5759</v>
      </c>
      <c r="B5693" t="s">
        <v>15</v>
      </c>
      <c r="C5693" t="s">
        <v>43</v>
      </c>
      <c r="D5693" t="s">
        <v>16</v>
      </c>
      <c r="E5693" t="s">
        <v>17</v>
      </c>
      <c r="F5693" t="s">
        <v>30</v>
      </c>
      <c r="G5693">
        <v>65</v>
      </c>
      <c r="H5693">
        <v>5</v>
      </c>
      <c r="I5693">
        <v>58.5</v>
      </c>
      <c r="J5693">
        <v>383.5</v>
      </c>
      <c r="K5693" s="1">
        <v>45077</v>
      </c>
      <c r="L5693" s="2">
        <v>0.80555555555555558</v>
      </c>
      <c r="M5693" t="s">
        <v>46</v>
      </c>
      <c r="N5693">
        <v>327.12549999999999</v>
      </c>
      <c r="O5693">
        <v>56.374500000000012</v>
      </c>
      <c r="P5693" t="s">
        <v>32</v>
      </c>
      <c r="Q5693" t="s">
        <v>39</v>
      </c>
      <c r="R5693" t="s">
        <v>49</v>
      </c>
      <c r="S5693" t="str">
        <f>TEXT(sales_data[[#This Row],[dtme]],"yyyy")</f>
        <v>2023</v>
      </c>
    </row>
    <row r="5694" spans="1:19" x14ac:dyDescent="0.25">
      <c r="A5694" t="s">
        <v>5760</v>
      </c>
      <c r="B5694" t="s">
        <v>15</v>
      </c>
      <c r="C5694" t="s">
        <v>43</v>
      </c>
      <c r="D5694" t="s">
        <v>23</v>
      </c>
      <c r="E5694" t="s">
        <v>29</v>
      </c>
      <c r="F5694" t="s">
        <v>38</v>
      </c>
      <c r="G5694">
        <v>60</v>
      </c>
      <c r="H5694">
        <v>7</v>
      </c>
      <c r="I5694">
        <v>75.599999999999994</v>
      </c>
      <c r="J5694">
        <v>495.6</v>
      </c>
      <c r="K5694" s="1">
        <v>45077</v>
      </c>
      <c r="L5694" s="2">
        <v>0.66388888888888886</v>
      </c>
      <c r="M5694" t="s">
        <v>46</v>
      </c>
      <c r="N5694">
        <v>426.21600000000001</v>
      </c>
      <c r="O5694">
        <v>69.384000000000015</v>
      </c>
      <c r="P5694" t="s">
        <v>19</v>
      </c>
      <c r="Q5694" t="s">
        <v>39</v>
      </c>
      <c r="R5694" t="s">
        <v>49</v>
      </c>
      <c r="S5694" t="str">
        <f>TEXT(sales_data[[#This Row],[dtme]],"yyyy")</f>
        <v>2023</v>
      </c>
    </row>
    <row r="5695" spans="1:19" x14ac:dyDescent="0.25">
      <c r="A5695" t="s">
        <v>5761</v>
      </c>
      <c r="B5695" t="s">
        <v>15</v>
      </c>
      <c r="C5695" t="s">
        <v>43</v>
      </c>
      <c r="D5695" t="s">
        <v>16</v>
      </c>
      <c r="E5695" t="s">
        <v>29</v>
      </c>
      <c r="F5695" t="s">
        <v>33</v>
      </c>
      <c r="G5695">
        <v>88</v>
      </c>
      <c r="H5695">
        <v>1</v>
      </c>
      <c r="I5695">
        <v>15.84</v>
      </c>
      <c r="J5695">
        <v>103.84</v>
      </c>
      <c r="K5695" s="1">
        <v>45077</v>
      </c>
      <c r="L5695" s="2">
        <v>0.64444444444444449</v>
      </c>
      <c r="M5695" t="s">
        <v>47</v>
      </c>
      <c r="N5695">
        <v>87.2256</v>
      </c>
      <c r="O5695">
        <v>16.614400000000003</v>
      </c>
      <c r="P5695" t="s">
        <v>19</v>
      </c>
      <c r="Q5695" t="s">
        <v>39</v>
      </c>
      <c r="R5695" t="s">
        <v>49</v>
      </c>
      <c r="S5695" t="str">
        <f>TEXT(sales_data[[#This Row],[dtme]],"yyyy")</f>
        <v>2023</v>
      </c>
    </row>
    <row r="5696" spans="1:19" x14ac:dyDescent="0.25">
      <c r="A5696" t="s">
        <v>5762</v>
      </c>
      <c r="B5696" t="s">
        <v>22</v>
      </c>
      <c r="C5696" t="s">
        <v>44</v>
      </c>
      <c r="D5696" t="s">
        <v>23</v>
      </c>
      <c r="E5696" t="s">
        <v>17</v>
      </c>
      <c r="F5696" t="s">
        <v>24</v>
      </c>
      <c r="G5696">
        <v>22</v>
      </c>
      <c r="H5696">
        <v>6</v>
      </c>
      <c r="I5696">
        <v>23.759999999999998</v>
      </c>
      <c r="J5696">
        <v>155.76</v>
      </c>
      <c r="K5696" s="1">
        <v>45077</v>
      </c>
      <c r="L5696" s="2">
        <v>0.76458333333333328</v>
      </c>
      <c r="M5696" t="s">
        <v>25</v>
      </c>
      <c r="N5696">
        <v>135.82272</v>
      </c>
      <c r="O5696">
        <v>19.937279999999987</v>
      </c>
      <c r="P5696" t="s">
        <v>32</v>
      </c>
      <c r="Q5696" t="s">
        <v>39</v>
      </c>
      <c r="R5696" t="s">
        <v>49</v>
      </c>
      <c r="S5696" t="str">
        <f>TEXT(sales_data[[#This Row],[dtme]],"yyyy")</f>
        <v>2023</v>
      </c>
    </row>
    <row r="5697" spans="1:19" x14ac:dyDescent="0.25">
      <c r="A5697" t="s">
        <v>5763</v>
      </c>
      <c r="B5697" t="s">
        <v>15</v>
      </c>
      <c r="C5697" t="s">
        <v>43</v>
      </c>
      <c r="D5697" t="s">
        <v>16</v>
      </c>
      <c r="E5697" t="s">
        <v>17</v>
      </c>
      <c r="F5697" t="s">
        <v>40</v>
      </c>
      <c r="G5697">
        <v>71</v>
      </c>
      <c r="H5697">
        <v>5</v>
      </c>
      <c r="I5697">
        <v>63.9</v>
      </c>
      <c r="J5697">
        <v>418.9</v>
      </c>
      <c r="K5697" s="1">
        <v>45077</v>
      </c>
      <c r="L5697" s="2">
        <v>0.53611111111111109</v>
      </c>
      <c r="M5697" t="s">
        <v>46</v>
      </c>
      <c r="N5697">
        <v>367.37529999999998</v>
      </c>
      <c r="O5697">
        <v>51.524699999999996</v>
      </c>
      <c r="P5697" t="s">
        <v>19</v>
      </c>
      <c r="Q5697" t="s">
        <v>39</v>
      </c>
      <c r="R5697" t="s">
        <v>49</v>
      </c>
      <c r="S5697" t="str">
        <f>TEXT(sales_data[[#This Row],[dtme]],"yyyy")</f>
        <v>2023</v>
      </c>
    </row>
    <row r="5698" spans="1:19" x14ac:dyDescent="0.25">
      <c r="A5698" t="s">
        <v>5764</v>
      </c>
      <c r="B5698" t="s">
        <v>37</v>
      </c>
      <c r="C5698" t="s">
        <v>45</v>
      </c>
      <c r="D5698" t="s">
        <v>23</v>
      </c>
      <c r="E5698" t="s">
        <v>29</v>
      </c>
      <c r="F5698" t="s">
        <v>33</v>
      </c>
      <c r="G5698">
        <v>49</v>
      </c>
      <c r="H5698">
        <v>6</v>
      </c>
      <c r="I5698">
        <v>52.919999999999995</v>
      </c>
      <c r="J5698">
        <v>346.92</v>
      </c>
      <c r="K5698" s="1">
        <v>45077</v>
      </c>
      <c r="L5698" s="2">
        <v>0.7729166666666667</v>
      </c>
      <c r="M5698" t="s">
        <v>46</v>
      </c>
      <c r="N5698">
        <v>305.98344000000003</v>
      </c>
      <c r="O5698">
        <v>40.936559999999986</v>
      </c>
      <c r="P5698" t="s">
        <v>32</v>
      </c>
      <c r="Q5698" t="s">
        <v>39</v>
      </c>
      <c r="R5698" t="s">
        <v>49</v>
      </c>
      <c r="S5698" t="str">
        <f>TEXT(sales_data[[#This Row],[dtme]],"yyyy")</f>
        <v>2023</v>
      </c>
    </row>
    <row r="5699" spans="1:19" x14ac:dyDescent="0.25">
      <c r="A5699" t="s">
        <v>5765</v>
      </c>
      <c r="B5699" t="s">
        <v>15</v>
      </c>
      <c r="C5699" t="s">
        <v>43</v>
      </c>
      <c r="D5699" t="s">
        <v>16</v>
      </c>
      <c r="E5699" t="s">
        <v>17</v>
      </c>
      <c r="F5699" t="s">
        <v>40</v>
      </c>
      <c r="G5699">
        <v>55</v>
      </c>
      <c r="H5699">
        <v>3</v>
      </c>
      <c r="I5699">
        <v>29.7</v>
      </c>
      <c r="J5699">
        <v>194.7</v>
      </c>
      <c r="K5699" s="1">
        <v>45077</v>
      </c>
      <c r="L5699" s="2">
        <v>0.59305555555555556</v>
      </c>
      <c r="M5699" t="s">
        <v>47</v>
      </c>
      <c r="N5699">
        <v>164.71619999999999</v>
      </c>
      <c r="O5699">
        <v>29.983800000000002</v>
      </c>
      <c r="P5699" t="s">
        <v>19</v>
      </c>
      <c r="Q5699" t="s">
        <v>39</v>
      </c>
      <c r="R5699" t="s">
        <v>49</v>
      </c>
      <c r="S5699" t="str">
        <f>TEXT(sales_data[[#This Row],[dtme]],"yyyy")</f>
        <v>2023</v>
      </c>
    </row>
    <row r="5700" spans="1:19" x14ac:dyDescent="0.25">
      <c r="A5700" t="s">
        <v>5766</v>
      </c>
      <c r="B5700" t="s">
        <v>37</v>
      </c>
      <c r="C5700" t="s">
        <v>45</v>
      </c>
      <c r="D5700" t="s">
        <v>16</v>
      </c>
      <c r="E5700" t="s">
        <v>29</v>
      </c>
      <c r="F5700" t="s">
        <v>24</v>
      </c>
      <c r="G5700">
        <v>42</v>
      </c>
      <c r="H5700">
        <v>3</v>
      </c>
      <c r="I5700">
        <v>22.68</v>
      </c>
      <c r="J5700">
        <v>148.68</v>
      </c>
      <c r="K5700" s="1">
        <v>45077</v>
      </c>
      <c r="L5700" s="2">
        <v>0.7104166666666667</v>
      </c>
      <c r="M5700" t="s">
        <v>47</v>
      </c>
      <c r="N5700">
        <v>132.3252</v>
      </c>
      <c r="O5700">
        <v>16.354800000000012</v>
      </c>
      <c r="P5700" t="s">
        <v>32</v>
      </c>
      <c r="Q5700" t="s">
        <v>39</v>
      </c>
      <c r="R5700" t="s">
        <v>49</v>
      </c>
      <c r="S5700" t="str">
        <f>TEXT(sales_data[[#This Row],[dtme]],"yyyy")</f>
        <v>2023</v>
      </c>
    </row>
    <row r="5701" spans="1:19" x14ac:dyDescent="0.25">
      <c r="A5701" t="s">
        <v>5767</v>
      </c>
      <c r="B5701" t="s">
        <v>15</v>
      </c>
      <c r="C5701" t="s">
        <v>43</v>
      </c>
      <c r="D5701" t="s">
        <v>23</v>
      </c>
      <c r="E5701" t="s">
        <v>29</v>
      </c>
      <c r="F5701" t="s">
        <v>38</v>
      </c>
      <c r="G5701">
        <v>77</v>
      </c>
      <c r="H5701">
        <v>2</v>
      </c>
      <c r="I5701">
        <v>27.72</v>
      </c>
      <c r="J5701">
        <v>181.72</v>
      </c>
      <c r="K5701" s="1">
        <v>45077</v>
      </c>
      <c r="L5701" s="2">
        <v>0.69722222222222219</v>
      </c>
      <c r="M5701" t="s">
        <v>25</v>
      </c>
      <c r="N5701">
        <v>157.18779999999998</v>
      </c>
      <c r="O5701">
        <v>24.532200000000017</v>
      </c>
      <c r="P5701" t="s">
        <v>19</v>
      </c>
      <c r="Q5701" t="s">
        <v>39</v>
      </c>
      <c r="R5701" t="s">
        <v>49</v>
      </c>
      <c r="S5701" t="str">
        <f>TEXT(sales_data[[#This Row],[dtme]],"yyyy")</f>
        <v>2023</v>
      </c>
    </row>
    <row r="5702" spans="1:19" x14ac:dyDescent="0.25">
      <c r="A5702" t="s">
        <v>5768</v>
      </c>
      <c r="B5702" t="s">
        <v>15</v>
      </c>
      <c r="C5702" t="s">
        <v>43</v>
      </c>
      <c r="D5702" t="s">
        <v>23</v>
      </c>
      <c r="E5702" t="s">
        <v>29</v>
      </c>
      <c r="F5702" t="s">
        <v>33</v>
      </c>
      <c r="G5702">
        <v>54</v>
      </c>
      <c r="H5702">
        <v>5</v>
      </c>
      <c r="I5702">
        <v>48.6</v>
      </c>
      <c r="J5702">
        <v>318.60000000000002</v>
      </c>
      <c r="K5702" s="1">
        <v>45077</v>
      </c>
      <c r="L5702" s="2">
        <v>0.80902777777777779</v>
      </c>
      <c r="M5702" t="s">
        <v>47</v>
      </c>
      <c r="N5702">
        <v>268.57980000000003</v>
      </c>
      <c r="O5702">
        <v>50.020199999999988</v>
      </c>
      <c r="P5702" t="s">
        <v>32</v>
      </c>
      <c r="Q5702" t="s">
        <v>39</v>
      </c>
      <c r="R5702" t="s">
        <v>49</v>
      </c>
      <c r="S5702" t="str">
        <f>TEXT(sales_data[[#This Row],[dtme]],"yyyy")</f>
        <v>2023</v>
      </c>
    </row>
    <row r="5703" spans="1:19" x14ac:dyDescent="0.25">
      <c r="A5703" t="s">
        <v>5769</v>
      </c>
      <c r="B5703" t="s">
        <v>37</v>
      </c>
      <c r="C5703" t="s">
        <v>45</v>
      </c>
      <c r="D5703" t="s">
        <v>16</v>
      </c>
      <c r="E5703" t="s">
        <v>17</v>
      </c>
      <c r="F5703" t="s">
        <v>33</v>
      </c>
      <c r="G5703">
        <v>69</v>
      </c>
      <c r="H5703">
        <v>4</v>
      </c>
      <c r="I5703">
        <v>49.68</v>
      </c>
      <c r="J5703">
        <v>325.68</v>
      </c>
      <c r="K5703" s="1">
        <v>45077</v>
      </c>
      <c r="L5703" s="2">
        <v>0.81597222222222221</v>
      </c>
      <c r="M5703" t="s">
        <v>46</v>
      </c>
      <c r="N5703">
        <v>285.94704000000002</v>
      </c>
      <c r="O5703">
        <v>39.732959999999991</v>
      </c>
      <c r="P5703" t="s">
        <v>32</v>
      </c>
      <c r="Q5703" t="s">
        <v>39</v>
      </c>
      <c r="R5703" t="s">
        <v>49</v>
      </c>
      <c r="S5703" t="str">
        <f>TEXT(sales_data[[#This Row],[dtme]],"yyyy")</f>
        <v>2023</v>
      </c>
    </row>
    <row r="5704" spans="1:19" x14ac:dyDescent="0.25">
      <c r="A5704" t="s">
        <v>5770</v>
      </c>
      <c r="B5704" t="s">
        <v>15</v>
      </c>
      <c r="C5704" t="s">
        <v>43</v>
      </c>
      <c r="D5704" t="s">
        <v>23</v>
      </c>
      <c r="E5704" t="s">
        <v>17</v>
      </c>
      <c r="F5704" t="s">
        <v>24</v>
      </c>
      <c r="G5704">
        <v>73</v>
      </c>
      <c r="H5704">
        <v>6</v>
      </c>
      <c r="I5704">
        <v>78.84</v>
      </c>
      <c r="J5704">
        <v>516.84</v>
      </c>
      <c r="K5704" s="1">
        <v>45077</v>
      </c>
      <c r="L5704" s="2">
        <v>0.59236111111111112</v>
      </c>
      <c r="M5704" t="s">
        <v>46</v>
      </c>
      <c r="N5704">
        <v>439.83084000000002</v>
      </c>
      <c r="O5704">
        <v>77.009160000000008</v>
      </c>
      <c r="P5704" t="s">
        <v>19</v>
      </c>
      <c r="Q5704" t="s">
        <v>39</v>
      </c>
      <c r="R5704" t="s">
        <v>49</v>
      </c>
      <c r="S5704" t="str">
        <f>TEXT(sales_data[[#This Row],[dtme]],"yyyy")</f>
        <v>2023</v>
      </c>
    </row>
    <row r="5705" spans="1:19" x14ac:dyDescent="0.25">
      <c r="A5705" t="s">
        <v>5771</v>
      </c>
      <c r="B5705" t="s">
        <v>22</v>
      </c>
      <c r="C5705" t="s">
        <v>44</v>
      </c>
      <c r="D5705" t="s">
        <v>23</v>
      </c>
      <c r="E5705" t="s">
        <v>29</v>
      </c>
      <c r="F5705" t="s">
        <v>38</v>
      </c>
      <c r="G5705">
        <v>43</v>
      </c>
      <c r="H5705">
        <v>4</v>
      </c>
      <c r="I5705">
        <v>30.959999999999997</v>
      </c>
      <c r="J5705">
        <v>202.96</v>
      </c>
      <c r="K5705" s="1">
        <v>45078</v>
      </c>
      <c r="L5705" s="2">
        <v>0.52569444444444446</v>
      </c>
      <c r="M5705" t="s">
        <v>25</v>
      </c>
      <c r="N5705">
        <v>179.21368000000001</v>
      </c>
      <c r="O5705">
        <v>23.746319999999997</v>
      </c>
      <c r="P5705" t="s">
        <v>19</v>
      </c>
      <c r="Q5705" t="s">
        <v>36</v>
      </c>
      <c r="R5705" t="s">
        <v>52</v>
      </c>
      <c r="S5705" t="str">
        <f>TEXT(sales_data[[#This Row],[dtme]],"yyyy")</f>
        <v>2023</v>
      </c>
    </row>
    <row r="5706" spans="1:19" x14ac:dyDescent="0.25">
      <c r="A5706" t="s">
        <v>5772</v>
      </c>
      <c r="B5706" t="s">
        <v>22</v>
      </c>
      <c r="C5706" t="s">
        <v>44</v>
      </c>
      <c r="D5706" t="s">
        <v>16</v>
      </c>
      <c r="E5706" t="s">
        <v>17</v>
      </c>
      <c r="F5706" t="s">
        <v>18</v>
      </c>
      <c r="G5706">
        <v>42</v>
      </c>
      <c r="H5706">
        <v>3</v>
      </c>
      <c r="I5706">
        <v>22.68</v>
      </c>
      <c r="J5706">
        <v>148.68</v>
      </c>
      <c r="K5706" s="1">
        <v>45078</v>
      </c>
      <c r="L5706" s="2">
        <v>0.6</v>
      </c>
      <c r="M5706" t="s">
        <v>47</v>
      </c>
      <c r="N5706">
        <v>129.35160000000002</v>
      </c>
      <c r="O5706">
        <v>19.328399999999988</v>
      </c>
      <c r="P5706" t="s">
        <v>19</v>
      </c>
      <c r="Q5706" t="s">
        <v>36</v>
      </c>
      <c r="R5706" t="s">
        <v>52</v>
      </c>
      <c r="S5706" t="str">
        <f>TEXT(sales_data[[#This Row],[dtme]],"yyyy")</f>
        <v>2023</v>
      </c>
    </row>
    <row r="5707" spans="1:19" x14ac:dyDescent="0.25">
      <c r="A5707" t="s">
        <v>5773</v>
      </c>
      <c r="B5707" t="s">
        <v>22</v>
      </c>
      <c r="C5707" t="s">
        <v>44</v>
      </c>
      <c r="D5707" t="s">
        <v>16</v>
      </c>
      <c r="E5707" t="s">
        <v>29</v>
      </c>
      <c r="F5707" t="s">
        <v>18</v>
      </c>
      <c r="G5707">
        <v>50</v>
      </c>
      <c r="H5707">
        <v>9</v>
      </c>
      <c r="I5707">
        <v>81</v>
      </c>
      <c r="J5707">
        <v>531</v>
      </c>
      <c r="K5707" s="1">
        <v>45078</v>
      </c>
      <c r="L5707" s="2">
        <v>0.84791666666666665</v>
      </c>
      <c r="M5707" t="s">
        <v>25</v>
      </c>
      <c r="N5707">
        <v>452.94299999999998</v>
      </c>
      <c r="O5707">
        <v>78.057000000000016</v>
      </c>
      <c r="P5707" t="s">
        <v>32</v>
      </c>
      <c r="Q5707" t="s">
        <v>36</v>
      </c>
      <c r="R5707" t="s">
        <v>52</v>
      </c>
      <c r="S5707" t="str">
        <f>TEXT(sales_data[[#This Row],[dtme]],"yyyy")</f>
        <v>2023</v>
      </c>
    </row>
    <row r="5708" spans="1:19" x14ac:dyDescent="0.25">
      <c r="A5708" t="s">
        <v>5774</v>
      </c>
      <c r="B5708" t="s">
        <v>15</v>
      </c>
      <c r="C5708" t="s">
        <v>43</v>
      </c>
      <c r="D5708" t="s">
        <v>16</v>
      </c>
      <c r="E5708" t="s">
        <v>29</v>
      </c>
      <c r="F5708" t="s">
        <v>38</v>
      </c>
      <c r="G5708">
        <v>91</v>
      </c>
      <c r="H5708">
        <v>2</v>
      </c>
      <c r="I5708">
        <v>32.76</v>
      </c>
      <c r="J5708">
        <v>214.76</v>
      </c>
      <c r="K5708" s="1">
        <v>45078</v>
      </c>
      <c r="L5708" s="2">
        <v>0.43958333333333333</v>
      </c>
      <c r="M5708" t="s">
        <v>25</v>
      </c>
      <c r="N5708">
        <v>188.77403999999999</v>
      </c>
      <c r="O5708">
        <v>25.985960000000006</v>
      </c>
      <c r="P5708" t="s">
        <v>26</v>
      </c>
      <c r="Q5708" t="s">
        <v>36</v>
      </c>
      <c r="R5708" t="s">
        <v>52</v>
      </c>
      <c r="S5708" t="str">
        <f>TEXT(sales_data[[#This Row],[dtme]],"yyyy")</f>
        <v>2023</v>
      </c>
    </row>
    <row r="5709" spans="1:19" x14ac:dyDescent="0.25">
      <c r="A5709" t="s">
        <v>5775</v>
      </c>
      <c r="B5709" t="s">
        <v>37</v>
      </c>
      <c r="C5709" t="s">
        <v>45</v>
      </c>
      <c r="D5709" t="s">
        <v>16</v>
      </c>
      <c r="E5709" t="s">
        <v>29</v>
      </c>
      <c r="F5709" t="s">
        <v>40</v>
      </c>
      <c r="G5709">
        <v>58</v>
      </c>
      <c r="H5709">
        <v>10</v>
      </c>
      <c r="I5709">
        <v>104.39999999999999</v>
      </c>
      <c r="J5709">
        <v>684.4</v>
      </c>
      <c r="K5709" s="1">
        <v>45078</v>
      </c>
      <c r="L5709" s="2">
        <v>0.84236111111111112</v>
      </c>
      <c r="M5709" t="s">
        <v>46</v>
      </c>
      <c r="N5709">
        <v>581.74</v>
      </c>
      <c r="O5709">
        <v>102.65999999999997</v>
      </c>
      <c r="P5709" t="s">
        <v>32</v>
      </c>
      <c r="Q5709" t="s">
        <v>36</v>
      </c>
      <c r="R5709" t="s">
        <v>52</v>
      </c>
      <c r="S5709" t="str">
        <f>TEXT(sales_data[[#This Row],[dtme]],"yyyy")</f>
        <v>2023</v>
      </c>
    </row>
    <row r="5710" spans="1:19" x14ac:dyDescent="0.25">
      <c r="A5710" t="s">
        <v>5776</v>
      </c>
      <c r="B5710" t="s">
        <v>22</v>
      </c>
      <c r="C5710" t="s">
        <v>44</v>
      </c>
      <c r="D5710" t="s">
        <v>23</v>
      </c>
      <c r="E5710" t="s">
        <v>17</v>
      </c>
      <c r="F5710" t="s">
        <v>24</v>
      </c>
      <c r="G5710">
        <v>25</v>
      </c>
      <c r="H5710">
        <v>8</v>
      </c>
      <c r="I5710">
        <v>36</v>
      </c>
      <c r="J5710">
        <v>236</v>
      </c>
      <c r="K5710" s="1">
        <v>45078</v>
      </c>
      <c r="L5710" s="2">
        <v>0.56180555555555556</v>
      </c>
      <c r="M5710" t="s">
        <v>25</v>
      </c>
      <c r="N5710">
        <v>206.02799999999999</v>
      </c>
      <c r="O5710">
        <v>29.972000000000008</v>
      </c>
      <c r="P5710" t="s">
        <v>19</v>
      </c>
      <c r="Q5710" t="s">
        <v>36</v>
      </c>
      <c r="R5710" t="s">
        <v>52</v>
      </c>
      <c r="S5710" t="str">
        <f>TEXT(sales_data[[#This Row],[dtme]],"yyyy")</f>
        <v>2023</v>
      </c>
    </row>
    <row r="5711" spans="1:19" x14ac:dyDescent="0.25">
      <c r="A5711" t="s">
        <v>5777</v>
      </c>
      <c r="B5711" t="s">
        <v>22</v>
      </c>
      <c r="C5711" t="s">
        <v>44</v>
      </c>
      <c r="D5711" t="s">
        <v>23</v>
      </c>
      <c r="E5711" t="s">
        <v>17</v>
      </c>
      <c r="F5711" t="s">
        <v>38</v>
      </c>
      <c r="G5711">
        <v>24</v>
      </c>
      <c r="H5711">
        <v>7</v>
      </c>
      <c r="I5711">
        <v>30.24</v>
      </c>
      <c r="J5711">
        <v>198.24</v>
      </c>
      <c r="K5711" s="1">
        <v>45078</v>
      </c>
      <c r="L5711" s="2">
        <v>0.61250000000000004</v>
      </c>
      <c r="M5711" t="s">
        <v>25</v>
      </c>
      <c r="N5711">
        <v>167.5128</v>
      </c>
      <c r="O5711">
        <v>30.727200000000011</v>
      </c>
      <c r="P5711" t="s">
        <v>19</v>
      </c>
      <c r="Q5711" t="s">
        <v>36</v>
      </c>
      <c r="R5711" t="s">
        <v>52</v>
      </c>
      <c r="S5711" t="str">
        <f>TEXT(sales_data[[#This Row],[dtme]],"yyyy")</f>
        <v>2023</v>
      </c>
    </row>
    <row r="5712" spans="1:19" x14ac:dyDescent="0.25">
      <c r="A5712" t="s">
        <v>5778</v>
      </c>
      <c r="B5712" t="s">
        <v>22</v>
      </c>
      <c r="C5712" t="s">
        <v>44</v>
      </c>
      <c r="D5712" t="s">
        <v>16</v>
      </c>
      <c r="E5712" t="s">
        <v>17</v>
      </c>
      <c r="F5712" t="s">
        <v>40</v>
      </c>
      <c r="G5712">
        <v>36</v>
      </c>
      <c r="H5712">
        <v>6</v>
      </c>
      <c r="I5712">
        <v>38.879999999999995</v>
      </c>
      <c r="J5712">
        <v>254.88</v>
      </c>
      <c r="K5712" s="1">
        <v>45078</v>
      </c>
      <c r="L5712" s="2">
        <v>0.77083333333333337</v>
      </c>
      <c r="M5712" t="s">
        <v>46</v>
      </c>
      <c r="N5712">
        <v>222.51024000000001</v>
      </c>
      <c r="O5712">
        <v>32.369759999999985</v>
      </c>
      <c r="P5712" t="s">
        <v>32</v>
      </c>
      <c r="Q5712" t="s">
        <v>36</v>
      </c>
      <c r="R5712" t="s">
        <v>52</v>
      </c>
      <c r="S5712" t="str">
        <f>TEXT(sales_data[[#This Row],[dtme]],"yyyy")</f>
        <v>2023</v>
      </c>
    </row>
    <row r="5713" spans="1:19" x14ac:dyDescent="0.25">
      <c r="A5713" t="s">
        <v>5779</v>
      </c>
      <c r="B5713" t="s">
        <v>22</v>
      </c>
      <c r="C5713" t="s">
        <v>44</v>
      </c>
      <c r="D5713" t="s">
        <v>23</v>
      </c>
      <c r="E5713" t="s">
        <v>17</v>
      </c>
      <c r="F5713" t="s">
        <v>38</v>
      </c>
      <c r="G5713">
        <v>15</v>
      </c>
      <c r="H5713">
        <v>7</v>
      </c>
      <c r="I5713">
        <v>18.899999999999999</v>
      </c>
      <c r="J5713">
        <v>123.9</v>
      </c>
      <c r="K5713" s="1">
        <v>45078</v>
      </c>
      <c r="L5713" s="2">
        <v>0.75555555555555554</v>
      </c>
      <c r="M5713" t="s">
        <v>46</v>
      </c>
      <c r="N5713">
        <v>104.1999</v>
      </c>
      <c r="O5713">
        <v>19.700100000000006</v>
      </c>
      <c r="P5713" t="s">
        <v>32</v>
      </c>
      <c r="Q5713" t="s">
        <v>36</v>
      </c>
      <c r="R5713" t="s">
        <v>52</v>
      </c>
      <c r="S5713" t="str">
        <f>TEXT(sales_data[[#This Row],[dtme]],"yyyy")</f>
        <v>2023</v>
      </c>
    </row>
    <row r="5714" spans="1:19" x14ac:dyDescent="0.25">
      <c r="A5714" t="s">
        <v>5780</v>
      </c>
      <c r="B5714" t="s">
        <v>37</v>
      </c>
      <c r="C5714" t="s">
        <v>45</v>
      </c>
      <c r="D5714" t="s">
        <v>23</v>
      </c>
      <c r="E5714" t="s">
        <v>29</v>
      </c>
      <c r="F5714" t="s">
        <v>30</v>
      </c>
      <c r="G5714">
        <v>78</v>
      </c>
      <c r="H5714">
        <v>3</v>
      </c>
      <c r="I5714">
        <v>42.12</v>
      </c>
      <c r="J5714">
        <v>276.12</v>
      </c>
      <c r="K5714" s="1">
        <v>45078</v>
      </c>
      <c r="L5714" s="2">
        <v>0.43472222222222223</v>
      </c>
      <c r="M5714" t="s">
        <v>47</v>
      </c>
      <c r="N5714">
        <v>244.36619999999999</v>
      </c>
      <c r="O5714">
        <v>31.753800000000012</v>
      </c>
      <c r="P5714" t="s">
        <v>26</v>
      </c>
      <c r="Q5714" t="s">
        <v>36</v>
      </c>
      <c r="R5714" t="s">
        <v>52</v>
      </c>
      <c r="S5714" t="str">
        <f>TEXT(sales_data[[#This Row],[dtme]],"yyyy")</f>
        <v>2023</v>
      </c>
    </row>
    <row r="5715" spans="1:19" x14ac:dyDescent="0.25">
      <c r="A5715" t="s">
        <v>5781</v>
      </c>
      <c r="B5715" t="s">
        <v>22</v>
      </c>
      <c r="C5715" t="s">
        <v>44</v>
      </c>
      <c r="D5715" t="s">
        <v>23</v>
      </c>
      <c r="E5715" t="s">
        <v>29</v>
      </c>
      <c r="F5715" t="s">
        <v>38</v>
      </c>
      <c r="G5715">
        <v>64</v>
      </c>
      <c r="H5715">
        <v>6</v>
      </c>
      <c r="I5715">
        <v>69.12</v>
      </c>
      <c r="J5715">
        <v>453.12</v>
      </c>
      <c r="K5715" s="1">
        <v>45078</v>
      </c>
      <c r="L5715" s="2">
        <v>0.70277777777777772</v>
      </c>
      <c r="M5715" t="s">
        <v>46</v>
      </c>
      <c r="N5715">
        <v>385.60512</v>
      </c>
      <c r="O5715">
        <v>67.514880000000005</v>
      </c>
      <c r="P5715" t="s">
        <v>19</v>
      </c>
      <c r="Q5715" t="s">
        <v>36</v>
      </c>
      <c r="R5715" t="s">
        <v>52</v>
      </c>
      <c r="S5715" t="str">
        <f>TEXT(sales_data[[#This Row],[dtme]],"yyyy")</f>
        <v>2023</v>
      </c>
    </row>
    <row r="5716" spans="1:19" x14ac:dyDescent="0.25">
      <c r="A5716" t="s">
        <v>5782</v>
      </c>
      <c r="B5716" t="s">
        <v>37</v>
      </c>
      <c r="C5716" t="s">
        <v>45</v>
      </c>
      <c r="D5716" t="s">
        <v>16</v>
      </c>
      <c r="E5716" t="s">
        <v>17</v>
      </c>
      <c r="F5716" t="s">
        <v>24</v>
      </c>
      <c r="G5716">
        <v>30</v>
      </c>
      <c r="H5716">
        <v>3</v>
      </c>
      <c r="I5716">
        <v>16.2</v>
      </c>
      <c r="J5716">
        <v>106.2</v>
      </c>
      <c r="K5716" s="1">
        <v>45079</v>
      </c>
      <c r="L5716" s="2">
        <v>0.4284722222222222</v>
      </c>
      <c r="M5716" t="s">
        <v>46</v>
      </c>
      <c r="N5716">
        <v>93.668400000000005</v>
      </c>
      <c r="O5716">
        <v>12.531599999999997</v>
      </c>
      <c r="P5716" t="s">
        <v>26</v>
      </c>
      <c r="Q5716" t="s">
        <v>27</v>
      </c>
      <c r="R5716" t="s">
        <v>52</v>
      </c>
      <c r="S5716" t="str">
        <f>TEXT(sales_data[[#This Row],[dtme]],"yyyy")</f>
        <v>2023</v>
      </c>
    </row>
    <row r="5717" spans="1:19" x14ac:dyDescent="0.25">
      <c r="A5717" t="s">
        <v>5783</v>
      </c>
      <c r="B5717" t="s">
        <v>22</v>
      </c>
      <c r="C5717" t="s">
        <v>44</v>
      </c>
      <c r="D5717" t="s">
        <v>23</v>
      </c>
      <c r="E5717" t="s">
        <v>17</v>
      </c>
      <c r="F5717" t="s">
        <v>33</v>
      </c>
      <c r="G5717">
        <v>22</v>
      </c>
      <c r="H5717">
        <v>2</v>
      </c>
      <c r="I5717">
        <v>7.92</v>
      </c>
      <c r="J5717">
        <v>51.92</v>
      </c>
      <c r="K5717" s="1">
        <v>45079</v>
      </c>
      <c r="L5717" s="2">
        <v>0.60277777777777775</v>
      </c>
      <c r="M5717" t="s">
        <v>47</v>
      </c>
      <c r="N5717">
        <v>44.703119999999998</v>
      </c>
      <c r="O5717">
        <v>7.2168800000000033</v>
      </c>
      <c r="P5717" t="s">
        <v>19</v>
      </c>
      <c r="Q5717" t="s">
        <v>27</v>
      </c>
      <c r="R5717" t="s">
        <v>52</v>
      </c>
      <c r="S5717" t="str">
        <f>TEXT(sales_data[[#This Row],[dtme]],"yyyy")</f>
        <v>2023</v>
      </c>
    </row>
    <row r="5718" spans="1:19" x14ac:dyDescent="0.25">
      <c r="A5718" t="s">
        <v>5784</v>
      </c>
      <c r="B5718" t="s">
        <v>15</v>
      </c>
      <c r="C5718" t="s">
        <v>43</v>
      </c>
      <c r="D5718" t="s">
        <v>16</v>
      </c>
      <c r="E5718" t="s">
        <v>17</v>
      </c>
      <c r="F5718" t="s">
        <v>18</v>
      </c>
      <c r="G5718">
        <v>56</v>
      </c>
      <c r="H5718">
        <v>7</v>
      </c>
      <c r="I5718">
        <v>70.56</v>
      </c>
      <c r="J5718">
        <v>462.56</v>
      </c>
      <c r="K5718" s="1">
        <v>45079</v>
      </c>
      <c r="L5718" s="2">
        <v>0.54722222222222228</v>
      </c>
      <c r="M5718" t="s">
        <v>25</v>
      </c>
      <c r="N5718">
        <v>410.75328000000002</v>
      </c>
      <c r="O5718">
        <v>51.806719999999984</v>
      </c>
      <c r="P5718" t="s">
        <v>19</v>
      </c>
      <c r="Q5718" t="s">
        <v>27</v>
      </c>
      <c r="R5718" t="s">
        <v>52</v>
      </c>
      <c r="S5718" t="str">
        <f>TEXT(sales_data[[#This Row],[dtme]],"yyyy")</f>
        <v>2023</v>
      </c>
    </row>
    <row r="5719" spans="1:19" x14ac:dyDescent="0.25">
      <c r="A5719" t="s">
        <v>5785</v>
      </c>
      <c r="B5719" t="s">
        <v>22</v>
      </c>
      <c r="C5719" t="s">
        <v>44</v>
      </c>
      <c r="D5719" t="s">
        <v>23</v>
      </c>
      <c r="E5719" t="s">
        <v>17</v>
      </c>
      <c r="F5719" t="s">
        <v>24</v>
      </c>
      <c r="G5719">
        <v>68</v>
      </c>
      <c r="H5719">
        <v>3</v>
      </c>
      <c r="I5719">
        <v>36.72</v>
      </c>
      <c r="J5719">
        <v>240.72</v>
      </c>
      <c r="K5719" s="1">
        <v>45079</v>
      </c>
      <c r="L5719" s="2">
        <v>0.47708333333333336</v>
      </c>
      <c r="M5719" t="s">
        <v>47</v>
      </c>
      <c r="N5719">
        <v>214.00008</v>
      </c>
      <c r="O5719">
        <v>26.719920000000002</v>
      </c>
      <c r="P5719" t="s">
        <v>26</v>
      </c>
      <c r="Q5719" t="s">
        <v>27</v>
      </c>
      <c r="R5719" t="s">
        <v>52</v>
      </c>
      <c r="S5719" t="str">
        <f>TEXT(sales_data[[#This Row],[dtme]],"yyyy")</f>
        <v>2023</v>
      </c>
    </row>
    <row r="5720" spans="1:19" x14ac:dyDescent="0.25">
      <c r="A5720" t="s">
        <v>5786</v>
      </c>
      <c r="B5720" t="s">
        <v>15</v>
      </c>
      <c r="C5720" t="s">
        <v>43</v>
      </c>
      <c r="D5720" t="s">
        <v>23</v>
      </c>
      <c r="E5720" t="s">
        <v>29</v>
      </c>
      <c r="F5720" t="s">
        <v>38</v>
      </c>
      <c r="G5720">
        <v>68</v>
      </c>
      <c r="H5720">
        <v>1</v>
      </c>
      <c r="I5720">
        <v>12.24</v>
      </c>
      <c r="J5720">
        <v>80.239999999999995</v>
      </c>
      <c r="K5720" s="1">
        <v>45079</v>
      </c>
      <c r="L5720" s="2">
        <v>0.68819444444444444</v>
      </c>
      <c r="M5720" t="s">
        <v>25</v>
      </c>
      <c r="N5720">
        <v>67.401600000000002</v>
      </c>
      <c r="O5720">
        <v>12.838399999999993</v>
      </c>
      <c r="P5720" t="s">
        <v>19</v>
      </c>
      <c r="Q5720" t="s">
        <v>27</v>
      </c>
      <c r="R5720" t="s">
        <v>52</v>
      </c>
      <c r="S5720" t="str">
        <f>TEXT(sales_data[[#This Row],[dtme]],"yyyy")</f>
        <v>2023</v>
      </c>
    </row>
    <row r="5721" spans="1:19" x14ac:dyDescent="0.25">
      <c r="A5721" t="s">
        <v>5787</v>
      </c>
      <c r="B5721" t="s">
        <v>15</v>
      </c>
      <c r="C5721" t="s">
        <v>43</v>
      </c>
      <c r="D5721" t="s">
        <v>16</v>
      </c>
      <c r="E5721" t="s">
        <v>29</v>
      </c>
      <c r="F5721" t="s">
        <v>30</v>
      </c>
      <c r="G5721">
        <v>96</v>
      </c>
      <c r="H5721">
        <v>5</v>
      </c>
      <c r="I5721">
        <v>86.399999999999991</v>
      </c>
      <c r="J5721">
        <v>566.4</v>
      </c>
      <c r="K5721" s="1">
        <v>45079</v>
      </c>
      <c r="L5721" s="2">
        <v>0.47569444444444442</v>
      </c>
      <c r="M5721" t="s">
        <v>25</v>
      </c>
      <c r="N5721">
        <v>492.76799999999997</v>
      </c>
      <c r="O5721">
        <v>73.632000000000005</v>
      </c>
      <c r="P5721" t="s">
        <v>26</v>
      </c>
      <c r="Q5721" t="s">
        <v>27</v>
      </c>
      <c r="R5721" t="s">
        <v>52</v>
      </c>
      <c r="S5721" t="str">
        <f>TEXT(sales_data[[#This Row],[dtme]],"yyyy")</f>
        <v>2023</v>
      </c>
    </row>
    <row r="5722" spans="1:19" x14ac:dyDescent="0.25">
      <c r="A5722" t="s">
        <v>5788</v>
      </c>
      <c r="B5722" t="s">
        <v>37</v>
      </c>
      <c r="C5722" t="s">
        <v>45</v>
      </c>
      <c r="D5722" t="s">
        <v>16</v>
      </c>
      <c r="E5722" t="s">
        <v>17</v>
      </c>
      <c r="F5722" t="s">
        <v>40</v>
      </c>
      <c r="G5722">
        <v>19</v>
      </c>
      <c r="H5722">
        <v>7</v>
      </c>
      <c r="I5722">
        <v>23.939999999999998</v>
      </c>
      <c r="J5722">
        <v>156.94</v>
      </c>
      <c r="K5722" s="1">
        <v>45079</v>
      </c>
      <c r="L5722" s="2">
        <v>0.80694444444444446</v>
      </c>
      <c r="M5722" t="s">
        <v>25</v>
      </c>
      <c r="N5722">
        <v>132.61429999999999</v>
      </c>
      <c r="O5722">
        <v>24.325700000000012</v>
      </c>
      <c r="P5722" t="s">
        <v>32</v>
      </c>
      <c r="Q5722" t="s">
        <v>27</v>
      </c>
      <c r="R5722" t="s">
        <v>52</v>
      </c>
      <c r="S5722" t="str">
        <f>TEXT(sales_data[[#This Row],[dtme]],"yyyy")</f>
        <v>2023</v>
      </c>
    </row>
    <row r="5723" spans="1:19" x14ac:dyDescent="0.25">
      <c r="A5723" t="s">
        <v>5789</v>
      </c>
      <c r="B5723" t="s">
        <v>22</v>
      </c>
      <c r="C5723" t="s">
        <v>44</v>
      </c>
      <c r="D5723" t="s">
        <v>23</v>
      </c>
      <c r="E5723" t="s">
        <v>17</v>
      </c>
      <c r="F5723" t="s">
        <v>30</v>
      </c>
      <c r="G5723">
        <v>58</v>
      </c>
      <c r="H5723">
        <v>3</v>
      </c>
      <c r="I5723">
        <v>31.32</v>
      </c>
      <c r="J5723">
        <v>205.32</v>
      </c>
      <c r="K5723" s="1">
        <v>45079</v>
      </c>
      <c r="L5723" s="2">
        <v>0.73333333333333328</v>
      </c>
      <c r="M5723" t="s">
        <v>46</v>
      </c>
      <c r="N5723">
        <v>178.42308</v>
      </c>
      <c r="O5723">
        <v>26.896919999999994</v>
      </c>
      <c r="P5723" t="s">
        <v>32</v>
      </c>
      <c r="Q5723" t="s">
        <v>27</v>
      </c>
      <c r="R5723" t="s">
        <v>52</v>
      </c>
      <c r="S5723" t="str">
        <f>TEXT(sales_data[[#This Row],[dtme]],"yyyy")</f>
        <v>2023</v>
      </c>
    </row>
    <row r="5724" spans="1:19" x14ac:dyDescent="0.25">
      <c r="A5724" t="s">
        <v>5790</v>
      </c>
      <c r="B5724" t="s">
        <v>22</v>
      </c>
      <c r="C5724" t="s">
        <v>44</v>
      </c>
      <c r="D5724" t="s">
        <v>16</v>
      </c>
      <c r="E5724" t="s">
        <v>17</v>
      </c>
      <c r="F5724" t="s">
        <v>33</v>
      </c>
      <c r="G5724">
        <v>63</v>
      </c>
      <c r="H5724">
        <v>9</v>
      </c>
      <c r="I5724">
        <v>102.06</v>
      </c>
      <c r="J5724">
        <v>669.06</v>
      </c>
      <c r="K5724" s="1">
        <v>45079</v>
      </c>
      <c r="L5724" s="2">
        <v>0.53611111111111109</v>
      </c>
      <c r="M5724" t="s">
        <v>46</v>
      </c>
      <c r="N5724">
        <v>594.12527999999998</v>
      </c>
      <c r="O5724">
        <v>74.93471999999997</v>
      </c>
      <c r="P5724" t="s">
        <v>19</v>
      </c>
      <c r="Q5724" t="s">
        <v>27</v>
      </c>
      <c r="R5724" t="s">
        <v>52</v>
      </c>
      <c r="S5724" t="str">
        <f>TEXT(sales_data[[#This Row],[dtme]],"yyyy")</f>
        <v>2023</v>
      </c>
    </row>
    <row r="5725" spans="1:19" x14ac:dyDescent="0.25">
      <c r="A5725" t="s">
        <v>5791</v>
      </c>
      <c r="B5725" t="s">
        <v>15</v>
      </c>
      <c r="C5725" t="s">
        <v>43</v>
      </c>
      <c r="D5725" t="s">
        <v>23</v>
      </c>
      <c r="E5725" t="s">
        <v>17</v>
      </c>
      <c r="F5725" t="s">
        <v>33</v>
      </c>
      <c r="G5725">
        <v>53</v>
      </c>
      <c r="H5725">
        <v>6</v>
      </c>
      <c r="I5725">
        <v>57.239999999999995</v>
      </c>
      <c r="J5725">
        <v>375.24</v>
      </c>
      <c r="K5725" s="1">
        <v>45080</v>
      </c>
      <c r="L5725" s="2">
        <v>0.75624999999999998</v>
      </c>
      <c r="M5725" t="s">
        <v>47</v>
      </c>
      <c r="N5725">
        <v>324.58260000000001</v>
      </c>
      <c r="O5725">
        <v>50.657399999999996</v>
      </c>
      <c r="P5725" t="s">
        <v>32</v>
      </c>
      <c r="Q5725" t="s">
        <v>20</v>
      </c>
      <c r="R5725" t="s">
        <v>52</v>
      </c>
      <c r="S5725" t="str">
        <f>TEXT(sales_data[[#This Row],[dtme]],"yyyy")</f>
        <v>2023</v>
      </c>
    </row>
    <row r="5726" spans="1:19" x14ac:dyDescent="0.25">
      <c r="A5726" t="s">
        <v>5792</v>
      </c>
      <c r="B5726" t="s">
        <v>15</v>
      </c>
      <c r="C5726" t="s">
        <v>43</v>
      </c>
      <c r="D5726" t="s">
        <v>16</v>
      </c>
      <c r="E5726" t="s">
        <v>29</v>
      </c>
      <c r="F5726" t="s">
        <v>33</v>
      </c>
      <c r="G5726">
        <v>54</v>
      </c>
      <c r="H5726">
        <v>8</v>
      </c>
      <c r="I5726">
        <v>77.759999999999991</v>
      </c>
      <c r="J5726">
        <v>509.76</v>
      </c>
      <c r="K5726" s="1">
        <v>45080</v>
      </c>
      <c r="L5726" s="2">
        <v>0.83125000000000004</v>
      </c>
      <c r="M5726" t="s">
        <v>46</v>
      </c>
      <c r="N5726">
        <v>432.78624000000002</v>
      </c>
      <c r="O5726">
        <v>76.97375999999997</v>
      </c>
      <c r="P5726" t="s">
        <v>32</v>
      </c>
      <c r="Q5726" t="s">
        <v>20</v>
      </c>
      <c r="R5726" t="s">
        <v>52</v>
      </c>
      <c r="S5726" t="str">
        <f>TEXT(sales_data[[#This Row],[dtme]],"yyyy")</f>
        <v>2023</v>
      </c>
    </row>
    <row r="5727" spans="1:19" x14ac:dyDescent="0.25">
      <c r="A5727" t="s">
        <v>5793</v>
      </c>
      <c r="B5727" t="s">
        <v>22</v>
      </c>
      <c r="C5727" t="s">
        <v>44</v>
      </c>
      <c r="D5727" t="s">
        <v>16</v>
      </c>
      <c r="E5727" t="s">
        <v>17</v>
      </c>
      <c r="F5727" t="s">
        <v>40</v>
      </c>
      <c r="G5727">
        <v>77</v>
      </c>
      <c r="H5727">
        <v>7</v>
      </c>
      <c r="I5727">
        <v>97.02</v>
      </c>
      <c r="J5727">
        <v>636.02</v>
      </c>
      <c r="K5727" s="1">
        <v>45080</v>
      </c>
      <c r="L5727" s="2">
        <v>0.52152777777777781</v>
      </c>
      <c r="M5727" t="s">
        <v>46</v>
      </c>
      <c r="N5727">
        <v>566.05780000000004</v>
      </c>
      <c r="O5727">
        <v>69.962199999999939</v>
      </c>
      <c r="P5727" t="s">
        <v>19</v>
      </c>
      <c r="Q5727" t="s">
        <v>20</v>
      </c>
      <c r="R5727" t="s">
        <v>52</v>
      </c>
      <c r="S5727" t="str">
        <f>TEXT(sales_data[[#This Row],[dtme]],"yyyy")</f>
        <v>2023</v>
      </c>
    </row>
    <row r="5728" spans="1:19" x14ac:dyDescent="0.25">
      <c r="A5728" t="s">
        <v>5794</v>
      </c>
      <c r="B5728" t="s">
        <v>22</v>
      </c>
      <c r="C5728" t="s">
        <v>44</v>
      </c>
      <c r="D5728" t="s">
        <v>23</v>
      </c>
      <c r="E5728" t="s">
        <v>17</v>
      </c>
      <c r="F5728" t="s">
        <v>18</v>
      </c>
      <c r="G5728">
        <v>27</v>
      </c>
      <c r="H5728">
        <v>2</v>
      </c>
      <c r="I5728">
        <v>9.7199999999999989</v>
      </c>
      <c r="J5728">
        <v>63.72</v>
      </c>
      <c r="K5728" s="1">
        <v>45080</v>
      </c>
      <c r="L5728" s="2">
        <v>0.61250000000000004</v>
      </c>
      <c r="M5728" t="s">
        <v>25</v>
      </c>
      <c r="N5728">
        <v>55.500119999999995</v>
      </c>
      <c r="O5728">
        <v>8.2198800000000034</v>
      </c>
      <c r="P5728" t="s">
        <v>19</v>
      </c>
      <c r="Q5728" t="s">
        <v>20</v>
      </c>
      <c r="R5728" t="s">
        <v>52</v>
      </c>
      <c r="S5728" t="str">
        <f>TEXT(sales_data[[#This Row],[dtme]],"yyyy")</f>
        <v>2023</v>
      </c>
    </row>
    <row r="5729" spans="1:19" x14ac:dyDescent="0.25">
      <c r="A5729" t="s">
        <v>5795</v>
      </c>
      <c r="B5729" t="s">
        <v>22</v>
      </c>
      <c r="C5729" t="s">
        <v>44</v>
      </c>
      <c r="D5729" t="s">
        <v>16</v>
      </c>
      <c r="E5729" t="s">
        <v>17</v>
      </c>
      <c r="F5729" t="s">
        <v>24</v>
      </c>
      <c r="G5729">
        <v>79</v>
      </c>
      <c r="H5729">
        <v>2</v>
      </c>
      <c r="I5729">
        <v>28.439999999999998</v>
      </c>
      <c r="J5729">
        <v>186.44</v>
      </c>
      <c r="K5729" s="1">
        <v>45080</v>
      </c>
      <c r="L5729" s="2">
        <v>0.8125</v>
      </c>
      <c r="M5729" t="s">
        <v>47</v>
      </c>
      <c r="N5729">
        <v>157.91468</v>
      </c>
      <c r="O5729">
        <v>28.525319999999994</v>
      </c>
      <c r="P5729" t="s">
        <v>32</v>
      </c>
      <c r="Q5729" t="s">
        <v>20</v>
      </c>
      <c r="R5729" t="s">
        <v>52</v>
      </c>
      <c r="S5729" t="str">
        <f>TEXT(sales_data[[#This Row],[dtme]],"yyyy")</f>
        <v>2023</v>
      </c>
    </row>
    <row r="5730" spans="1:19" x14ac:dyDescent="0.25">
      <c r="A5730" t="s">
        <v>5796</v>
      </c>
      <c r="B5730" t="s">
        <v>15</v>
      </c>
      <c r="C5730" t="s">
        <v>43</v>
      </c>
      <c r="D5730" t="s">
        <v>16</v>
      </c>
      <c r="E5730" t="s">
        <v>29</v>
      </c>
      <c r="F5730" t="s">
        <v>38</v>
      </c>
      <c r="G5730">
        <v>42</v>
      </c>
      <c r="H5730">
        <v>4</v>
      </c>
      <c r="I5730">
        <v>30.24</v>
      </c>
      <c r="J5730">
        <v>198.24</v>
      </c>
      <c r="K5730" s="1">
        <v>45080</v>
      </c>
      <c r="L5730" s="2">
        <v>0.80347222222222225</v>
      </c>
      <c r="M5730" t="s">
        <v>46</v>
      </c>
      <c r="N5730">
        <v>174.25296</v>
      </c>
      <c r="O5730">
        <v>23.987040000000007</v>
      </c>
      <c r="P5730" t="s">
        <v>32</v>
      </c>
      <c r="Q5730" t="s">
        <v>20</v>
      </c>
      <c r="R5730" t="s">
        <v>52</v>
      </c>
      <c r="S5730" t="str">
        <f>TEXT(sales_data[[#This Row],[dtme]],"yyyy")</f>
        <v>2023</v>
      </c>
    </row>
    <row r="5731" spans="1:19" x14ac:dyDescent="0.25">
      <c r="A5731" t="s">
        <v>5797</v>
      </c>
      <c r="B5731" t="s">
        <v>15</v>
      </c>
      <c r="C5731" t="s">
        <v>43</v>
      </c>
      <c r="D5731" t="s">
        <v>23</v>
      </c>
      <c r="E5731" t="s">
        <v>17</v>
      </c>
      <c r="F5731" t="s">
        <v>40</v>
      </c>
      <c r="G5731">
        <v>35</v>
      </c>
      <c r="H5731">
        <v>1</v>
      </c>
      <c r="I5731">
        <v>6.3</v>
      </c>
      <c r="J5731">
        <v>41.3</v>
      </c>
      <c r="K5731" s="1">
        <v>45080</v>
      </c>
      <c r="L5731" s="2">
        <v>0.50277777777777777</v>
      </c>
      <c r="M5731" t="s">
        <v>46</v>
      </c>
      <c r="N5731">
        <v>36.591799999999999</v>
      </c>
      <c r="O5731">
        <v>4.7081999999999979</v>
      </c>
      <c r="P5731" t="s">
        <v>19</v>
      </c>
      <c r="Q5731" t="s">
        <v>20</v>
      </c>
      <c r="R5731" t="s">
        <v>52</v>
      </c>
      <c r="S5731" t="str">
        <f>TEXT(sales_data[[#This Row],[dtme]],"yyyy")</f>
        <v>2023</v>
      </c>
    </row>
    <row r="5732" spans="1:19" x14ac:dyDescent="0.25">
      <c r="A5732" t="s">
        <v>5798</v>
      </c>
      <c r="B5732" t="s">
        <v>22</v>
      </c>
      <c r="C5732" t="s">
        <v>44</v>
      </c>
      <c r="D5732" t="s">
        <v>16</v>
      </c>
      <c r="E5732" t="s">
        <v>17</v>
      </c>
      <c r="F5732" t="s">
        <v>40</v>
      </c>
      <c r="G5732">
        <v>57</v>
      </c>
      <c r="H5732">
        <v>7</v>
      </c>
      <c r="I5732">
        <v>71.819999999999993</v>
      </c>
      <c r="J5732">
        <v>470.82</v>
      </c>
      <c r="K5732" s="1">
        <v>45081</v>
      </c>
      <c r="L5732" s="2">
        <v>0.62013888888888891</v>
      </c>
      <c r="M5732" t="s">
        <v>25</v>
      </c>
      <c r="N5732">
        <v>410.55503999999996</v>
      </c>
      <c r="O5732">
        <v>60.264960000000031</v>
      </c>
      <c r="P5732" t="s">
        <v>19</v>
      </c>
      <c r="Q5732" t="s">
        <v>31</v>
      </c>
      <c r="R5732" t="s">
        <v>52</v>
      </c>
      <c r="S5732" t="str">
        <f>TEXT(sales_data[[#This Row],[dtme]],"yyyy")</f>
        <v>2023</v>
      </c>
    </row>
    <row r="5733" spans="1:19" x14ac:dyDescent="0.25">
      <c r="A5733" t="s">
        <v>5799</v>
      </c>
      <c r="B5733" t="s">
        <v>15</v>
      </c>
      <c r="C5733" t="s">
        <v>43</v>
      </c>
      <c r="D5733" t="s">
        <v>23</v>
      </c>
      <c r="E5733" t="s">
        <v>17</v>
      </c>
      <c r="F5733" t="s">
        <v>38</v>
      </c>
      <c r="G5733">
        <v>76</v>
      </c>
      <c r="H5733">
        <v>9</v>
      </c>
      <c r="I5733">
        <v>123.11999999999999</v>
      </c>
      <c r="J5733">
        <v>807.12</v>
      </c>
      <c r="K5733" s="1">
        <v>45081</v>
      </c>
      <c r="L5733" s="2">
        <v>0.59444444444444444</v>
      </c>
      <c r="M5733" t="s">
        <v>25</v>
      </c>
      <c r="N5733">
        <v>683.63063999999997</v>
      </c>
      <c r="O5733">
        <v>123.48936000000003</v>
      </c>
      <c r="P5733" t="s">
        <v>19</v>
      </c>
      <c r="Q5733" t="s">
        <v>31</v>
      </c>
      <c r="R5733" t="s">
        <v>52</v>
      </c>
      <c r="S5733" t="str">
        <f>TEXT(sales_data[[#This Row],[dtme]],"yyyy")</f>
        <v>2023</v>
      </c>
    </row>
    <row r="5734" spans="1:19" x14ac:dyDescent="0.25">
      <c r="A5734" t="s">
        <v>5800</v>
      </c>
      <c r="B5734" t="s">
        <v>15</v>
      </c>
      <c r="C5734" t="s">
        <v>43</v>
      </c>
      <c r="D5734" t="s">
        <v>23</v>
      </c>
      <c r="E5734" t="s">
        <v>29</v>
      </c>
      <c r="F5734" t="s">
        <v>40</v>
      </c>
      <c r="G5734">
        <v>48</v>
      </c>
      <c r="H5734">
        <v>2</v>
      </c>
      <c r="I5734">
        <v>17.28</v>
      </c>
      <c r="J5734">
        <v>113.28</v>
      </c>
      <c r="K5734" s="1">
        <v>45081</v>
      </c>
      <c r="L5734" s="2">
        <v>0.63958333333333328</v>
      </c>
      <c r="M5734" t="s">
        <v>47</v>
      </c>
      <c r="N5734">
        <v>97.534080000000003</v>
      </c>
      <c r="O5734">
        <v>15.745919999999998</v>
      </c>
      <c r="P5734" t="s">
        <v>19</v>
      </c>
      <c r="Q5734" t="s">
        <v>31</v>
      </c>
      <c r="R5734" t="s">
        <v>52</v>
      </c>
      <c r="S5734" t="str">
        <f>TEXT(sales_data[[#This Row],[dtme]],"yyyy")</f>
        <v>2023</v>
      </c>
    </row>
    <row r="5735" spans="1:19" x14ac:dyDescent="0.25">
      <c r="A5735" t="s">
        <v>5801</v>
      </c>
      <c r="B5735" t="s">
        <v>22</v>
      </c>
      <c r="C5735" t="s">
        <v>44</v>
      </c>
      <c r="D5735" t="s">
        <v>23</v>
      </c>
      <c r="E5735" t="s">
        <v>29</v>
      </c>
      <c r="F5735" t="s">
        <v>24</v>
      </c>
      <c r="G5735">
        <v>35</v>
      </c>
      <c r="H5735">
        <v>8</v>
      </c>
      <c r="I5735">
        <v>50.4</v>
      </c>
      <c r="J5735">
        <v>330.4</v>
      </c>
      <c r="K5735" s="1">
        <v>45081</v>
      </c>
      <c r="L5735" s="2">
        <v>0.72222222222222221</v>
      </c>
      <c r="M5735" t="s">
        <v>25</v>
      </c>
      <c r="N5735">
        <v>286.12639999999999</v>
      </c>
      <c r="O5735">
        <v>44.273599999999988</v>
      </c>
      <c r="P5735" t="s">
        <v>32</v>
      </c>
      <c r="Q5735" t="s">
        <v>31</v>
      </c>
      <c r="R5735" t="s">
        <v>52</v>
      </c>
      <c r="S5735" t="str">
        <f>TEXT(sales_data[[#This Row],[dtme]],"yyyy")</f>
        <v>2023</v>
      </c>
    </row>
    <row r="5736" spans="1:19" x14ac:dyDescent="0.25">
      <c r="A5736" t="s">
        <v>5802</v>
      </c>
      <c r="B5736" t="s">
        <v>22</v>
      </c>
      <c r="C5736" t="s">
        <v>44</v>
      </c>
      <c r="D5736" t="s">
        <v>16</v>
      </c>
      <c r="E5736" t="s">
        <v>17</v>
      </c>
      <c r="F5736" t="s">
        <v>33</v>
      </c>
      <c r="G5736">
        <v>94</v>
      </c>
      <c r="H5736">
        <v>4</v>
      </c>
      <c r="I5736">
        <v>67.679999999999993</v>
      </c>
      <c r="J5736">
        <v>443.68</v>
      </c>
      <c r="K5736" s="1">
        <v>45081</v>
      </c>
      <c r="L5736" s="2">
        <v>0.70138888888888884</v>
      </c>
      <c r="M5736" t="s">
        <v>46</v>
      </c>
      <c r="N5736">
        <v>394.87520000000001</v>
      </c>
      <c r="O5736">
        <v>48.8048</v>
      </c>
      <c r="P5736" t="s">
        <v>19</v>
      </c>
      <c r="Q5736" t="s">
        <v>31</v>
      </c>
      <c r="R5736" t="s">
        <v>52</v>
      </c>
      <c r="S5736" t="str">
        <f>TEXT(sales_data[[#This Row],[dtme]],"yyyy")</f>
        <v>2023</v>
      </c>
    </row>
    <row r="5737" spans="1:19" x14ac:dyDescent="0.25">
      <c r="A5737" t="s">
        <v>5803</v>
      </c>
      <c r="B5737" t="s">
        <v>15</v>
      </c>
      <c r="C5737" t="s">
        <v>43</v>
      </c>
      <c r="D5737" t="s">
        <v>23</v>
      </c>
      <c r="E5737" t="s">
        <v>17</v>
      </c>
      <c r="F5737" t="s">
        <v>33</v>
      </c>
      <c r="G5737">
        <v>86</v>
      </c>
      <c r="H5737">
        <v>9</v>
      </c>
      <c r="I5737">
        <v>139.32</v>
      </c>
      <c r="J5737">
        <v>913.31999999999994</v>
      </c>
      <c r="K5737" s="1">
        <v>45081</v>
      </c>
      <c r="L5737" s="2">
        <v>0.42916666666666664</v>
      </c>
      <c r="M5737" t="s">
        <v>46</v>
      </c>
      <c r="N5737">
        <v>800.98163999999997</v>
      </c>
      <c r="O5737">
        <v>112.33835999999997</v>
      </c>
      <c r="P5737" t="s">
        <v>26</v>
      </c>
      <c r="Q5737" t="s">
        <v>31</v>
      </c>
      <c r="R5737" t="s">
        <v>52</v>
      </c>
      <c r="S5737" t="str">
        <f>TEXT(sales_data[[#This Row],[dtme]],"yyyy")</f>
        <v>2023</v>
      </c>
    </row>
    <row r="5738" spans="1:19" x14ac:dyDescent="0.25">
      <c r="A5738" t="s">
        <v>5804</v>
      </c>
      <c r="B5738" t="s">
        <v>15</v>
      </c>
      <c r="C5738" t="s">
        <v>43</v>
      </c>
      <c r="D5738" t="s">
        <v>16</v>
      </c>
      <c r="E5738" t="s">
        <v>17</v>
      </c>
      <c r="F5738" t="s">
        <v>30</v>
      </c>
      <c r="G5738">
        <v>18</v>
      </c>
      <c r="H5738">
        <v>8</v>
      </c>
      <c r="I5738">
        <v>25.919999999999998</v>
      </c>
      <c r="J5738">
        <v>169.92</v>
      </c>
      <c r="K5738" s="1">
        <v>45081</v>
      </c>
      <c r="L5738" s="2">
        <v>0.56527777777777777</v>
      </c>
      <c r="M5738" t="s">
        <v>46</v>
      </c>
      <c r="N5738">
        <v>146.64095999999998</v>
      </c>
      <c r="O5738">
        <v>23.279040000000009</v>
      </c>
      <c r="P5738" t="s">
        <v>19</v>
      </c>
      <c r="Q5738" t="s">
        <v>31</v>
      </c>
      <c r="R5738" t="s">
        <v>52</v>
      </c>
      <c r="S5738" t="str">
        <f>TEXT(sales_data[[#This Row],[dtme]],"yyyy")</f>
        <v>2023</v>
      </c>
    </row>
    <row r="5739" spans="1:19" x14ac:dyDescent="0.25">
      <c r="A5739" t="s">
        <v>5805</v>
      </c>
      <c r="B5739" t="s">
        <v>22</v>
      </c>
      <c r="C5739" t="s">
        <v>44</v>
      </c>
      <c r="D5739" t="s">
        <v>23</v>
      </c>
      <c r="E5739" t="s">
        <v>17</v>
      </c>
      <c r="F5739" t="s">
        <v>33</v>
      </c>
      <c r="G5739">
        <v>94</v>
      </c>
      <c r="H5739">
        <v>4</v>
      </c>
      <c r="I5739">
        <v>67.679999999999993</v>
      </c>
      <c r="J5739">
        <v>443.68</v>
      </c>
      <c r="K5739" s="1">
        <v>45081</v>
      </c>
      <c r="L5739" s="2">
        <v>0.7993055555555556</v>
      </c>
      <c r="M5739" t="s">
        <v>47</v>
      </c>
      <c r="N5739">
        <v>377.12800000000004</v>
      </c>
      <c r="O5739">
        <v>66.551999999999964</v>
      </c>
      <c r="P5739" t="s">
        <v>32</v>
      </c>
      <c r="Q5739" t="s">
        <v>31</v>
      </c>
      <c r="R5739" t="s">
        <v>52</v>
      </c>
      <c r="S5739" t="str">
        <f>TEXT(sales_data[[#This Row],[dtme]],"yyyy")</f>
        <v>2023</v>
      </c>
    </row>
    <row r="5740" spans="1:19" x14ac:dyDescent="0.25">
      <c r="A5740" t="s">
        <v>5806</v>
      </c>
      <c r="B5740" t="s">
        <v>22</v>
      </c>
      <c r="C5740" t="s">
        <v>44</v>
      </c>
      <c r="D5740" t="s">
        <v>16</v>
      </c>
      <c r="E5740" t="s">
        <v>29</v>
      </c>
      <c r="F5740" t="s">
        <v>38</v>
      </c>
      <c r="G5740">
        <v>44</v>
      </c>
      <c r="H5740">
        <v>7</v>
      </c>
      <c r="I5740">
        <v>55.44</v>
      </c>
      <c r="J5740">
        <v>363.44</v>
      </c>
      <c r="K5740" s="1">
        <v>45081</v>
      </c>
      <c r="L5740" s="2">
        <v>0.69861111111111107</v>
      </c>
      <c r="M5740" t="s">
        <v>25</v>
      </c>
      <c r="N5740">
        <v>308.19711999999998</v>
      </c>
      <c r="O5740">
        <v>55.242880000000014</v>
      </c>
      <c r="P5740" t="s">
        <v>19</v>
      </c>
      <c r="Q5740" t="s">
        <v>31</v>
      </c>
      <c r="R5740" t="s">
        <v>52</v>
      </c>
      <c r="S5740" t="str">
        <f>TEXT(sales_data[[#This Row],[dtme]],"yyyy")</f>
        <v>2023</v>
      </c>
    </row>
    <row r="5741" spans="1:19" x14ac:dyDescent="0.25">
      <c r="A5741" t="s">
        <v>5807</v>
      </c>
      <c r="B5741" t="s">
        <v>37</v>
      </c>
      <c r="C5741" t="s">
        <v>45</v>
      </c>
      <c r="D5741" t="s">
        <v>16</v>
      </c>
      <c r="E5741" t="s">
        <v>17</v>
      </c>
      <c r="F5741" t="s">
        <v>24</v>
      </c>
      <c r="G5741">
        <v>45</v>
      </c>
      <c r="H5741">
        <v>6</v>
      </c>
      <c r="I5741">
        <v>48.6</v>
      </c>
      <c r="J5741">
        <v>318.60000000000002</v>
      </c>
      <c r="K5741" s="1">
        <v>45082</v>
      </c>
      <c r="L5741" s="2">
        <v>0.49791666666666667</v>
      </c>
      <c r="M5741" t="s">
        <v>47</v>
      </c>
      <c r="N5741">
        <v>272.72160000000002</v>
      </c>
      <c r="O5741">
        <v>45.878399999999999</v>
      </c>
      <c r="P5741" t="s">
        <v>26</v>
      </c>
      <c r="Q5741" t="s">
        <v>35</v>
      </c>
      <c r="R5741" t="s">
        <v>52</v>
      </c>
      <c r="S5741" t="str">
        <f>TEXT(sales_data[[#This Row],[dtme]],"yyyy")</f>
        <v>2023</v>
      </c>
    </row>
    <row r="5742" spans="1:19" x14ac:dyDescent="0.25">
      <c r="A5742" t="s">
        <v>5808</v>
      </c>
      <c r="B5742" t="s">
        <v>15</v>
      </c>
      <c r="C5742" t="s">
        <v>43</v>
      </c>
      <c r="D5742" t="s">
        <v>16</v>
      </c>
      <c r="E5742" t="s">
        <v>17</v>
      </c>
      <c r="F5742" t="s">
        <v>18</v>
      </c>
      <c r="G5742">
        <v>41</v>
      </c>
      <c r="H5742">
        <v>2</v>
      </c>
      <c r="I5742">
        <v>14.76</v>
      </c>
      <c r="J5742">
        <v>96.76</v>
      </c>
      <c r="K5742" s="1">
        <v>45082</v>
      </c>
      <c r="L5742" s="2">
        <v>0.55000000000000004</v>
      </c>
      <c r="M5742" t="s">
        <v>25</v>
      </c>
      <c r="N5742">
        <v>81.471920000000011</v>
      </c>
      <c r="O5742">
        <v>15.288079999999994</v>
      </c>
      <c r="P5742" t="s">
        <v>19</v>
      </c>
      <c r="Q5742" t="s">
        <v>35</v>
      </c>
      <c r="R5742" t="s">
        <v>52</v>
      </c>
      <c r="S5742" t="str">
        <f>TEXT(sales_data[[#This Row],[dtme]],"yyyy")</f>
        <v>2023</v>
      </c>
    </row>
    <row r="5743" spans="1:19" x14ac:dyDescent="0.25">
      <c r="A5743" t="s">
        <v>5809</v>
      </c>
      <c r="B5743" t="s">
        <v>37</v>
      </c>
      <c r="C5743" t="s">
        <v>45</v>
      </c>
      <c r="D5743" t="s">
        <v>23</v>
      </c>
      <c r="E5743" t="s">
        <v>17</v>
      </c>
      <c r="F5743" t="s">
        <v>18</v>
      </c>
      <c r="G5743">
        <v>18</v>
      </c>
      <c r="H5743">
        <v>4</v>
      </c>
      <c r="I5743">
        <v>12.959999999999999</v>
      </c>
      <c r="J5743">
        <v>84.96</v>
      </c>
      <c r="K5743" s="1">
        <v>45082</v>
      </c>
      <c r="L5743" s="2">
        <v>0.71736111111111112</v>
      </c>
      <c r="M5743" t="s">
        <v>46</v>
      </c>
      <c r="N5743">
        <v>73.065599999999989</v>
      </c>
      <c r="O5743">
        <v>11.894400000000005</v>
      </c>
      <c r="P5743" t="s">
        <v>32</v>
      </c>
      <c r="Q5743" t="s">
        <v>35</v>
      </c>
      <c r="R5743" t="s">
        <v>52</v>
      </c>
      <c r="S5743" t="str">
        <f>TEXT(sales_data[[#This Row],[dtme]],"yyyy")</f>
        <v>2023</v>
      </c>
    </row>
    <row r="5744" spans="1:19" x14ac:dyDescent="0.25">
      <c r="A5744" t="s">
        <v>5810</v>
      </c>
      <c r="B5744" t="s">
        <v>15</v>
      </c>
      <c r="C5744" t="s">
        <v>43</v>
      </c>
      <c r="D5744" t="s">
        <v>23</v>
      </c>
      <c r="E5744" t="s">
        <v>29</v>
      </c>
      <c r="F5744" t="s">
        <v>24</v>
      </c>
      <c r="G5744">
        <v>24</v>
      </c>
      <c r="H5744">
        <v>8</v>
      </c>
      <c r="I5744">
        <v>34.56</v>
      </c>
      <c r="J5744">
        <v>226.56</v>
      </c>
      <c r="K5744" s="1">
        <v>45082</v>
      </c>
      <c r="L5744" s="2">
        <v>0.85</v>
      </c>
      <c r="M5744" t="s">
        <v>46</v>
      </c>
      <c r="N5744">
        <v>198.24</v>
      </c>
      <c r="O5744">
        <v>28.319999999999993</v>
      </c>
      <c r="P5744" t="s">
        <v>32</v>
      </c>
      <c r="Q5744" t="s">
        <v>35</v>
      </c>
      <c r="R5744" t="s">
        <v>52</v>
      </c>
      <c r="S5744" t="str">
        <f>TEXT(sales_data[[#This Row],[dtme]],"yyyy")</f>
        <v>2023</v>
      </c>
    </row>
    <row r="5745" spans="1:19" x14ac:dyDescent="0.25">
      <c r="A5745" t="s">
        <v>5811</v>
      </c>
      <c r="B5745" t="s">
        <v>22</v>
      </c>
      <c r="C5745" t="s">
        <v>44</v>
      </c>
      <c r="D5745" t="s">
        <v>23</v>
      </c>
      <c r="E5745" t="s">
        <v>17</v>
      </c>
      <c r="F5745" t="s">
        <v>40</v>
      </c>
      <c r="G5745">
        <v>32</v>
      </c>
      <c r="H5745">
        <v>3</v>
      </c>
      <c r="I5745">
        <v>17.28</v>
      </c>
      <c r="J5745">
        <v>113.28</v>
      </c>
      <c r="K5745" s="1">
        <v>45082</v>
      </c>
      <c r="L5745" s="2">
        <v>0.62013888888888891</v>
      </c>
      <c r="M5745" t="s">
        <v>46</v>
      </c>
      <c r="N5745">
        <v>100.59264</v>
      </c>
      <c r="O5745">
        <v>12.687359999999998</v>
      </c>
      <c r="P5745" t="s">
        <v>19</v>
      </c>
      <c r="Q5745" t="s">
        <v>35</v>
      </c>
      <c r="R5745" t="s">
        <v>52</v>
      </c>
      <c r="S5745" t="str">
        <f>TEXT(sales_data[[#This Row],[dtme]],"yyyy")</f>
        <v>2023</v>
      </c>
    </row>
    <row r="5746" spans="1:19" x14ac:dyDescent="0.25">
      <c r="A5746" t="s">
        <v>5812</v>
      </c>
      <c r="B5746" t="s">
        <v>22</v>
      </c>
      <c r="C5746" t="s">
        <v>44</v>
      </c>
      <c r="D5746" t="s">
        <v>16</v>
      </c>
      <c r="E5746" t="s">
        <v>17</v>
      </c>
      <c r="F5746" t="s">
        <v>33</v>
      </c>
      <c r="G5746">
        <v>24</v>
      </c>
      <c r="H5746">
        <v>6</v>
      </c>
      <c r="I5746">
        <v>25.919999999999998</v>
      </c>
      <c r="J5746">
        <v>169.92</v>
      </c>
      <c r="K5746" s="1">
        <v>45082</v>
      </c>
      <c r="L5746" s="2">
        <v>0.47361111111111109</v>
      </c>
      <c r="M5746" t="s">
        <v>25</v>
      </c>
      <c r="N5746">
        <v>150.88896</v>
      </c>
      <c r="O5746">
        <v>19.03103999999999</v>
      </c>
      <c r="P5746" t="s">
        <v>26</v>
      </c>
      <c r="Q5746" t="s">
        <v>35</v>
      </c>
      <c r="R5746" t="s">
        <v>52</v>
      </c>
      <c r="S5746" t="str">
        <f>TEXT(sales_data[[#This Row],[dtme]],"yyyy")</f>
        <v>2023</v>
      </c>
    </row>
    <row r="5747" spans="1:19" x14ac:dyDescent="0.25">
      <c r="A5747" t="s">
        <v>5813</v>
      </c>
      <c r="B5747" t="s">
        <v>15</v>
      </c>
      <c r="C5747" t="s">
        <v>43</v>
      </c>
      <c r="D5747" t="s">
        <v>23</v>
      </c>
      <c r="E5747" t="s">
        <v>17</v>
      </c>
      <c r="F5747" t="s">
        <v>30</v>
      </c>
      <c r="G5747">
        <v>53</v>
      </c>
      <c r="H5747">
        <v>3</v>
      </c>
      <c r="I5747">
        <v>28.619999999999997</v>
      </c>
      <c r="J5747">
        <v>187.62</v>
      </c>
      <c r="K5747" s="1">
        <v>45082</v>
      </c>
      <c r="L5747" s="2">
        <v>0.42291666666666666</v>
      </c>
      <c r="M5747" t="s">
        <v>25</v>
      </c>
      <c r="N5747">
        <v>163.2294</v>
      </c>
      <c r="O5747">
        <v>24.390600000000006</v>
      </c>
      <c r="P5747" t="s">
        <v>26</v>
      </c>
      <c r="Q5747" t="s">
        <v>35</v>
      </c>
      <c r="R5747" t="s">
        <v>52</v>
      </c>
      <c r="S5747" t="str">
        <f>TEXT(sales_data[[#This Row],[dtme]],"yyyy")</f>
        <v>2023</v>
      </c>
    </row>
    <row r="5748" spans="1:19" x14ac:dyDescent="0.25">
      <c r="A5748" t="s">
        <v>5814</v>
      </c>
      <c r="B5748" t="s">
        <v>15</v>
      </c>
      <c r="C5748" t="s">
        <v>43</v>
      </c>
      <c r="D5748" t="s">
        <v>16</v>
      </c>
      <c r="E5748" t="s">
        <v>29</v>
      </c>
      <c r="F5748" t="s">
        <v>18</v>
      </c>
      <c r="G5748">
        <v>32</v>
      </c>
      <c r="H5748">
        <v>9</v>
      </c>
      <c r="I5748">
        <v>51.839999999999996</v>
      </c>
      <c r="J5748">
        <v>339.84</v>
      </c>
      <c r="K5748" s="1">
        <v>45082</v>
      </c>
      <c r="L5748" s="2">
        <v>0.75069444444444444</v>
      </c>
      <c r="M5748" t="s">
        <v>46</v>
      </c>
      <c r="N5748">
        <v>288.18431999999996</v>
      </c>
      <c r="O5748">
        <v>51.655680000000018</v>
      </c>
      <c r="P5748" t="s">
        <v>32</v>
      </c>
      <c r="Q5748" t="s">
        <v>35</v>
      </c>
      <c r="R5748" t="s">
        <v>52</v>
      </c>
      <c r="S5748" t="str">
        <f>TEXT(sales_data[[#This Row],[dtme]],"yyyy")</f>
        <v>2023</v>
      </c>
    </row>
    <row r="5749" spans="1:19" x14ac:dyDescent="0.25">
      <c r="A5749" t="s">
        <v>5815</v>
      </c>
      <c r="B5749" t="s">
        <v>15</v>
      </c>
      <c r="C5749" t="s">
        <v>43</v>
      </c>
      <c r="D5749" t="s">
        <v>23</v>
      </c>
      <c r="E5749" t="s">
        <v>17</v>
      </c>
      <c r="F5749" t="s">
        <v>38</v>
      </c>
      <c r="G5749">
        <v>74</v>
      </c>
      <c r="H5749">
        <v>10</v>
      </c>
      <c r="I5749">
        <v>133.19999999999999</v>
      </c>
      <c r="J5749">
        <v>873.2</v>
      </c>
      <c r="K5749" s="1">
        <v>45082</v>
      </c>
      <c r="L5749" s="2">
        <v>0.52986111111111112</v>
      </c>
      <c r="M5749" t="s">
        <v>47</v>
      </c>
      <c r="N5749">
        <v>733.48800000000006</v>
      </c>
      <c r="O5749">
        <v>139.71199999999999</v>
      </c>
      <c r="P5749" t="s">
        <v>19</v>
      </c>
      <c r="Q5749" t="s">
        <v>35</v>
      </c>
      <c r="R5749" t="s">
        <v>52</v>
      </c>
      <c r="S5749" t="str">
        <f>TEXT(sales_data[[#This Row],[dtme]],"yyyy")</f>
        <v>2023</v>
      </c>
    </row>
    <row r="5750" spans="1:19" x14ac:dyDescent="0.25">
      <c r="A5750" t="s">
        <v>5816</v>
      </c>
      <c r="B5750" t="s">
        <v>15</v>
      </c>
      <c r="C5750" t="s">
        <v>43</v>
      </c>
      <c r="D5750" t="s">
        <v>23</v>
      </c>
      <c r="E5750" t="s">
        <v>29</v>
      </c>
      <c r="F5750" t="s">
        <v>33</v>
      </c>
      <c r="G5750">
        <v>72</v>
      </c>
      <c r="H5750">
        <v>7</v>
      </c>
      <c r="I5750">
        <v>90.72</v>
      </c>
      <c r="J5750">
        <v>594.72</v>
      </c>
      <c r="K5750" s="1">
        <v>45082</v>
      </c>
      <c r="L5750" s="2">
        <v>0.54513888888888884</v>
      </c>
      <c r="M5750" t="s">
        <v>47</v>
      </c>
      <c r="N5750">
        <v>501.34896000000003</v>
      </c>
      <c r="O5750">
        <v>93.371039999999994</v>
      </c>
      <c r="P5750" t="s">
        <v>19</v>
      </c>
      <c r="Q5750" t="s">
        <v>35</v>
      </c>
      <c r="R5750" t="s">
        <v>52</v>
      </c>
      <c r="S5750" t="str">
        <f>TEXT(sales_data[[#This Row],[dtme]],"yyyy")</f>
        <v>2023</v>
      </c>
    </row>
    <row r="5751" spans="1:19" x14ac:dyDescent="0.25">
      <c r="A5751" t="s">
        <v>5817</v>
      </c>
      <c r="B5751" t="s">
        <v>37</v>
      </c>
      <c r="C5751" t="s">
        <v>45</v>
      </c>
      <c r="D5751" t="s">
        <v>16</v>
      </c>
      <c r="E5751" t="s">
        <v>29</v>
      </c>
      <c r="F5751" t="s">
        <v>18</v>
      </c>
      <c r="G5751">
        <v>37</v>
      </c>
      <c r="H5751">
        <v>8</v>
      </c>
      <c r="I5751">
        <v>53.28</v>
      </c>
      <c r="J5751">
        <v>349.28</v>
      </c>
      <c r="K5751" s="1">
        <v>45082</v>
      </c>
      <c r="L5751" s="2">
        <v>0.60277777777777775</v>
      </c>
      <c r="M5751" t="s">
        <v>46</v>
      </c>
      <c r="N5751">
        <v>307.71567999999996</v>
      </c>
      <c r="O5751">
        <v>41.564320000000009</v>
      </c>
      <c r="P5751" t="s">
        <v>19</v>
      </c>
      <c r="Q5751" t="s">
        <v>35</v>
      </c>
      <c r="R5751" t="s">
        <v>52</v>
      </c>
      <c r="S5751" t="str">
        <f>TEXT(sales_data[[#This Row],[dtme]],"yyyy")</f>
        <v>2023</v>
      </c>
    </row>
    <row r="5752" spans="1:19" x14ac:dyDescent="0.25">
      <c r="A5752" t="s">
        <v>5818</v>
      </c>
      <c r="B5752" t="s">
        <v>15</v>
      </c>
      <c r="C5752" t="s">
        <v>43</v>
      </c>
      <c r="D5752" t="s">
        <v>16</v>
      </c>
      <c r="E5752" t="s">
        <v>17</v>
      </c>
      <c r="F5752" t="s">
        <v>30</v>
      </c>
      <c r="G5752">
        <v>60</v>
      </c>
      <c r="H5752">
        <v>7</v>
      </c>
      <c r="I5752">
        <v>75.599999999999994</v>
      </c>
      <c r="J5752">
        <v>495.6</v>
      </c>
      <c r="K5752" s="1">
        <v>45082</v>
      </c>
      <c r="L5752" s="2">
        <v>0.70416666666666672</v>
      </c>
      <c r="M5752" t="s">
        <v>47</v>
      </c>
      <c r="N5752">
        <v>440.58840000000004</v>
      </c>
      <c r="O5752">
        <v>55.011599999999987</v>
      </c>
      <c r="P5752" t="s">
        <v>19</v>
      </c>
      <c r="Q5752" t="s">
        <v>35</v>
      </c>
      <c r="R5752" t="s">
        <v>52</v>
      </c>
      <c r="S5752" t="str">
        <f>TEXT(sales_data[[#This Row],[dtme]],"yyyy")</f>
        <v>2023</v>
      </c>
    </row>
    <row r="5753" spans="1:19" x14ac:dyDescent="0.25">
      <c r="A5753" t="s">
        <v>5819</v>
      </c>
      <c r="B5753" t="s">
        <v>15</v>
      </c>
      <c r="C5753" t="s">
        <v>43</v>
      </c>
      <c r="D5753" t="s">
        <v>16</v>
      </c>
      <c r="E5753" t="s">
        <v>17</v>
      </c>
      <c r="F5753" t="s">
        <v>30</v>
      </c>
      <c r="G5753">
        <v>57</v>
      </c>
      <c r="H5753">
        <v>7</v>
      </c>
      <c r="I5753">
        <v>71.819999999999993</v>
      </c>
      <c r="J5753">
        <v>470.82</v>
      </c>
      <c r="K5753" s="1">
        <v>45082</v>
      </c>
      <c r="L5753" s="2">
        <v>0.59861111111111109</v>
      </c>
      <c r="M5753" t="s">
        <v>25</v>
      </c>
      <c r="N5753">
        <v>409.14258000000001</v>
      </c>
      <c r="O5753">
        <v>61.677419999999984</v>
      </c>
      <c r="P5753" t="s">
        <v>19</v>
      </c>
      <c r="Q5753" t="s">
        <v>35</v>
      </c>
      <c r="R5753" t="s">
        <v>52</v>
      </c>
      <c r="S5753" t="str">
        <f>TEXT(sales_data[[#This Row],[dtme]],"yyyy")</f>
        <v>2023</v>
      </c>
    </row>
    <row r="5754" spans="1:19" x14ac:dyDescent="0.25">
      <c r="A5754" t="s">
        <v>5820</v>
      </c>
      <c r="B5754" t="s">
        <v>37</v>
      </c>
      <c r="C5754" t="s">
        <v>45</v>
      </c>
      <c r="D5754" t="s">
        <v>16</v>
      </c>
      <c r="E5754" t="s">
        <v>17</v>
      </c>
      <c r="F5754" t="s">
        <v>24</v>
      </c>
      <c r="G5754">
        <v>39</v>
      </c>
      <c r="H5754">
        <v>4</v>
      </c>
      <c r="I5754">
        <v>28.08</v>
      </c>
      <c r="J5754">
        <v>184.07999999999998</v>
      </c>
      <c r="K5754" s="1">
        <v>45082</v>
      </c>
      <c r="L5754" s="2">
        <v>0.82152777777777775</v>
      </c>
      <c r="M5754" t="s">
        <v>47</v>
      </c>
      <c r="N5754">
        <v>156.28391999999999</v>
      </c>
      <c r="O5754">
        <v>27.796079999999989</v>
      </c>
      <c r="P5754" t="s">
        <v>32</v>
      </c>
      <c r="Q5754" t="s">
        <v>35</v>
      </c>
      <c r="R5754" t="s">
        <v>52</v>
      </c>
      <c r="S5754" t="str">
        <f>TEXT(sales_data[[#This Row],[dtme]],"yyyy")</f>
        <v>2023</v>
      </c>
    </row>
    <row r="5755" spans="1:19" x14ac:dyDescent="0.25">
      <c r="A5755" t="s">
        <v>5821</v>
      </c>
      <c r="B5755" t="s">
        <v>37</v>
      </c>
      <c r="C5755" t="s">
        <v>45</v>
      </c>
      <c r="D5755" t="s">
        <v>23</v>
      </c>
      <c r="E5755" t="s">
        <v>17</v>
      </c>
      <c r="F5755" t="s">
        <v>40</v>
      </c>
      <c r="G5755">
        <v>54</v>
      </c>
      <c r="H5755">
        <v>2</v>
      </c>
      <c r="I5755">
        <v>19.439999999999998</v>
      </c>
      <c r="J5755">
        <v>127.44</v>
      </c>
      <c r="K5755" s="1">
        <v>45082</v>
      </c>
      <c r="L5755" s="2">
        <v>0.8125</v>
      </c>
      <c r="M5755" t="s">
        <v>47</v>
      </c>
      <c r="N5755">
        <v>107.30448</v>
      </c>
      <c r="O5755">
        <v>20.13552</v>
      </c>
      <c r="P5755" t="s">
        <v>32</v>
      </c>
      <c r="Q5755" t="s">
        <v>35</v>
      </c>
      <c r="R5755" t="s">
        <v>52</v>
      </c>
      <c r="S5755" t="str">
        <f>TEXT(sales_data[[#This Row],[dtme]],"yyyy")</f>
        <v>2023</v>
      </c>
    </row>
    <row r="5756" spans="1:19" x14ac:dyDescent="0.25">
      <c r="A5756" t="s">
        <v>5822</v>
      </c>
      <c r="B5756" t="s">
        <v>15</v>
      </c>
      <c r="C5756" t="s">
        <v>43</v>
      </c>
      <c r="D5756" t="s">
        <v>23</v>
      </c>
      <c r="E5756" t="s">
        <v>29</v>
      </c>
      <c r="F5756" t="s">
        <v>33</v>
      </c>
      <c r="G5756">
        <v>40</v>
      </c>
      <c r="H5756">
        <v>1</v>
      </c>
      <c r="I5756">
        <v>7.1999999999999993</v>
      </c>
      <c r="J5756">
        <v>47.2</v>
      </c>
      <c r="K5756" s="1">
        <v>45083</v>
      </c>
      <c r="L5756" s="2">
        <v>0.62777777777777777</v>
      </c>
      <c r="M5756" t="s">
        <v>46</v>
      </c>
      <c r="N5756">
        <v>39.6952</v>
      </c>
      <c r="O5756">
        <v>7.504800000000003</v>
      </c>
      <c r="P5756" t="s">
        <v>19</v>
      </c>
      <c r="Q5756" t="s">
        <v>41</v>
      </c>
      <c r="R5756" t="s">
        <v>52</v>
      </c>
      <c r="S5756" t="str">
        <f>TEXT(sales_data[[#This Row],[dtme]],"yyyy")</f>
        <v>2023</v>
      </c>
    </row>
    <row r="5757" spans="1:19" x14ac:dyDescent="0.25">
      <c r="A5757" t="s">
        <v>5823</v>
      </c>
      <c r="B5757" t="s">
        <v>22</v>
      </c>
      <c r="C5757" t="s">
        <v>44</v>
      </c>
      <c r="D5757" t="s">
        <v>16</v>
      </c>
      <c r="E5757" t="s">
        <v>17</v>
      </c>
      <c r="F5757" t="s">
        <v>38</v>
      </c>
      <c r="G5757">
        <v>36</v>
      </c>
      <c r="H5757">
        <v>5</v>
      </c>
      <c r="I5757">
        <v>32.4</v>
      </c>
      <c r="J5757">
        <v>212.4</v>
      </c>
      <c r="K5757" s="1">
        <v>45083</v>
      </c>
      <c r="L5757" s="2">
        <v>0.64722222222222225</v>
      </c>
      <c r="M5757" t="s">
        <v>47</v>
      </c>
      <c r="N5757">
        <v>185.63760000000002</v>
      </c>
      <c r="O5757">
        <v>26.762399999999985</v>
      </c>
      <c r="P5757" t="s">
        <v>19</v>
      </c>
      <c r="Q5757" t="s">
        <v>41</v>
      </c>
      <c r="R5757" t="s">
        <v>52</v>
      </c>
      <c r="S5757" t="str">
        <f>TEXT(sales_data[[#This Row],[dtme]],"yyyy")</f>
        <v>2023</v>
      </c>
    </row>
    <row r="5758" spans="1:19" x14ac:dyDescent="0.25">
      <c r="A5758" t="s">
        <v>5824</v>
      </c>
      <c r="B5758" t="s">
        <v>15</v>
      </c>
      <c r="C5758" t="s">
        <v>43</v>
      </c>
      <c r="D5758" t="s">
        <v>23</v>
      </c>
      <c r="E5758" t="s">
        <v>29</v>
      </c>
      <c r="F5758" t="s">
        <v>18</v>
      </c>
      <c r="G5758">
        <v>72</v>
      </c>
      <c r="H5758">
        <v>4</v>
      </c>
      <c r="I5758">
        <v>51.839999999999996</v>
      </c>
      <c r="J5758">
        <v>339.84</v>
      </c>
      <c r="K5758" s="1">
        <v>45083</v>
      </c>
      <c r="L5758" s="2">
        <v>0.85486111111111107</v>
      </c>
      <c r="M5758" t="s">
        <v>47</v>
      </c>
      <c r="N5758">
        <v>292.60223999999999</v>
      </c>
      <c r="O5758">
        <v>47.23775999999998</v>
      </c>
      <c r="P5758" t="s">
        <v>32</v>
      </c>
      <c r="Q5758" t="s">
        <v>41</v>
      </c>
      <c r="R5758" t="s">
        <v>52</v>
      </c>
      <c r="S5758" t="str">
        <f>TEXT(sales_data[[#This Row],[dtme]],"yyyy")</f>
        <v>2023</v>
      </c>
    </row>
    <row r="5759" spans="1:19" x14ac:dyDescent="0.25">
      <c r="A5759" t="s">
        <v>5825</v>
      </c>
      <c r="B5759" t="s">
        <v>37</v>
      </c>
      <c r="C5759" t="s">
        <v>45</v>
      </c>
      <c r="D5759" t="s">
        <v>23</v>
      </c>
      <c r="E5759" t="s">
        <v>17</v>
      </c>
      <c r="F5759" t="s">
        <v>24</v>
      </c>
      <c r="G5759">
        <v>81</v>
      </c>
      <c r="H5759">
        <v>5</v>
      </c>
      <c r="I5759">
        <v>72.899999999999991</v>
      </c>
      <c r="J5759">
        <v>477.9</v>
      </c>
      <c r="K5759" s="1">
        <v>45083</v>
      </c>
      <c r="L5759" s="2">
        <v>0.8666666666666667</v>
      </c>
      <c r="M5759" t="s">
        <v>25</v>
      </c>
      <c r="N5759">
        <v>401.91390000000001</v>
      </c>
      <c r="O5759">
        <v>75.986099999999965</v>
      </c>
      <c r="P5759" t="s">
        <v>32</v>
      </c>
      <c r="Q5759" t="s">
        <v>41</v>
      </c>
      <c r="R5759" t="s">
        <v>52</v>
      </c>
      <c r="S5759" t="str">
        <f>TEXT(sales_data[[#This Row],[dtme]],"yyyy")</f>
        <v>2023</v>
      </c>
    </row>
    <row r="5760" spans="1:19" x14ac:dyDescent="0.25">
      <c r="A5760" t="s">
        <v>5826</v>
      </c>
      <c r="B5760" t="s">
        <v>15</v>
      </c>
      <c r="C5760" t="s">
        <v>43</v>
      </c>
      <c r="D5760" t="s">
        <v>23</v>
      </c>
      <c r="E5760" t="s">
        <v>17</v>
      </c>
      <c r="F5760" t="s">
        <v>38</v>
      </c>
      <c r="G5760">
        <v>62</v>
      </c>
      <c r="H5760">
        <v>10</v>
      </c>
      <c r="I5760">
        <v>111.6</v>
      </c>
      <c r="J5760">
        <v>731.6</v>
      </c>
      <c r="K5760" s="1">
        <v>45083</v>
      </c>
      <c r="L5760" s="2">
        <v>0.4861111111111111</v>
      </c>
      <c r="M5760" t="s">
        <v>46</v>
      </c>
      <c r="N5760">
        <v>638.68680000000006</v>
      </c>
      <c r="O5760">
        <v>92.913199999999961</v>
      </c>
      <c r="P5760" t="s">
        <v>26</v>
      </c>
      <c r="Q5760" t="s">
        <v>41</v>
      </c>
      <c r="R5760" t="s">
        <v>52</v>
      </c>
      <c r="S5760" t="str">
        <f>TEXT(sales_data[[#This Row],[dtme]],"yyyy")</f>
        <v>2023</v>
      </c>
    </row>
    <row r="5761" spans="1:19" x14ac:dyDescent="0.25">
      <c r="A5761" t="s">
        <v>5827</v>
      </c>
      <c r="B5761" t="s">
        <v>15</v>
      </c>
      <c r="C5761" t="s">
        <v>43</v>
      </c>
      <c r="D5761" t="s">
        <v>16</v>
      </c>
      <c r="E5761" t="s">
        <v>17</v>
      </c>
      <c r="F5761" t="s">
        <v>18</v>
      </c>
      <c r="G5761">
        <v>67</v>
      </c>
      <c r="H5761">
        <v>2</v>
      </c>
      <c r="I5761">
        <v>24.119999999999997</v>
      </c>
      <c r="J5761">
        <v>158.12</v>
      </c>
      <c r="K5761" s="1">
        <v>45083</v>
      </c>
      <c r="L5761" s="2">
        <v>0.68541666666666667</v>
      </c>
      <c r="M5761" t="s">
        <v>25</v>
      </c>
      <c r="N5761">
        <v>140.09432000000001</v>
      </c>
      <c r="O5761">
        <v>18.025679999999994</v>
      </c>
      <c r="P5761" t="s">
        <v>19</v>
      </c>
      <c r="Q5761" t="s">
        <v>41</v>
      </c>
      <c r="R5761" t="s">
        <v>52</v>
      </c>
      <c r="S5761" t="str">
        <f>TEXT(sales_data[[#This Row],[dtme]],"yyyy")</f>
        <v>2023</v>
      </c>
    </row>
    <row r="5762" spans="1:19" x14ac:dyDescent="0.25">
      <c r="A5762" t="s">
        <v>5828</v>
      </c>
      <c r="B5762" t="s">
        <v>22</v>
      </c>
      <c r="C5762" t="s">
        <v>44</v>
      </c>
      <c r="D5762" t="s">
        <v>23</v>
      </c>
      <c r="E5762" t="s">
        <v>17</v>
      </c>
      <c r="F5762" t="s">
        <v>18</v>
      </c>
      <c r="G5762">
        <v>49</v>
      </c>
      <c r="H5762">
        <v>8</v>
      </c>
      <c r="I5762">
        <v>70.56</v>
      </c>
      <c r="J5762">
        <v>462.56</v>
      </c>
      <c r="K5762" s="1">
        <v>45083</v>
      </c>
      <c r="L5762" s="2">
        <v>0.65486111111111112</v>
      </c>
      <c r="M5762" t="s">
        <v>25</v>
      </c>
      <c r="N5762">
        <v>397.80160000000001</v>
      </c>
      <c r="O5762">
        <v>64.758399999999995</v>
      </c>
      <c r="P5762" t="s">
        <v>19</v>
      </c>
      <c r="Q5762" t="s">
        <v>41</v>
      </c>
      <c r="R5762" t="s">
        <v>52</v>
      </c>
      <c r="S5762" t="str">
        <f>TEXT(sales_data[[#This Row],[dtme]],"yyyy")</f>
        <v>2023</v>
      </c>
    </row>
    <row r="5763" spans="1:19" x14ac:dyDescent="0.25">
      <c r="A5763" t="s">
        <v>5829</v>
      </c>
      <c r="B5763" t="s">
        <v>22</v>
      </c>
      <c r="C5763" t="s">
        <v>44</v>
      </c>
      <c r="D5763" t="s">
        <v>23</v>
      </c>
      <c r="E5763" t="s">
        <v>17</v>
      </c>
      <c r="F5763" t="s">
        <v>24</v>
      </c>
      <c r="G5763">
        <v>10</v>
      </c>
      <c r="H5763">
        <v>6</v>
      </c>
      <c r="I5763">
        <v>10.799999999999999</v>
      </c>
      <c r="J5763">
        <v>70.8</v>
      </c>
      <c r="K5763" s="1">
        <v>45083</v>
      </c>
      <c r="L5763" s="2">
        <v>0.65555555555555556</v>
      </c>
      <c r="M5763" t="s">
        <v>47</v>
      </c>
      <c r="N5763">
        <v>60.8172</v>
      </c>
      <c r="O5763">
        <v>9.9827999999999975</v>
      </c>
      <c r="P5763" t="s">
        <v>19</v>
      </c>
      <c r="Q5763" t="s">
        <v>41</v>
      </c>
      <c r="R5763" t="s">
        <v>52</v>
      </c>
      <c r="S5763" t="str">
        <f>TEXT(sales_data[[#This Row],[dtme]],"yyyy")</f>
        <v>2023</v>
      </c>
    </row>
    <row r="5764" spans="1:19" x14ac:dyDescent="0.25">
      <c r="A5764" t="s">
        <v>5830</v>
      </c>
      <c r="B5764" t="s">
        <v>22</v>
      </c>
      <c r="C5764" t="s">
        <v>44</v>
      </c>
      <c r="D5764" t="s">
        <v>16</v>
      </c>
      <c r="E5764" t="s">
        <v>17</v>
      </c>
      <c r="F5764" t="s">
        <v>40</v>
      </c>
      <c r="G5764">
        <v>29</v>
      </c>
      <c r="H5764">
        <v>3</v>
      </c>
      <c r="I5764">
        <v>15.66</v>
      </c>
      <c r="J5764">
        <v>102.66</v>
      </c>
      <c r="K5764" s="1">
        <v>45083</v>
      </c>
      <c r="L5764" s="2">
        <v>0.66111111111111109</v>
      </c>
      <c r="M5764" t="s">
        <v>47</v>
      </c>
      <c r="N5764">
        <v>86.645039999999995</v>
      </c>
      <c r="O5764">
        <v>16.014960000000002</v>
      </c>
      <c r="P5764" t="s">
        <v>19</v>
      </c>
      <c r="Q5764" t="s">
        <v>41</v>
      </c>
      <c r="R5764" t="s">
        <v>52</v>
      </c>
      <c r="S5764" t="str">
        <f>TEXT(sales_data[[#This Row],[dtme]],"yyyy")</f>
        <v>2023</v>
      </c>
    </row>
    <row r="5765" spans="1:19" x14ac:dyDescent="0.25">
      <c r="A5765" t="s">
        <v>5831</v>
      </c>
      <c r="B5765" t="s">
        <v>37</v>
      </c>
      <c r="C5765" t="s">
        <v>45</v>
      </c>
      <c r="D5765" t="s">
        <v>23</v>
      </c>
      <c r="E5765" t="s">
        <v>17</v>
      </c>
      <c r="F5765" t="s">
        <v>38</v>
      </c>
      <c r="G5765">
        <v>40</v>
      </c>
      <c r="H5765">
        <v>9</v>
      </c>
      <c r="I5765">
        <v>64.8</v>
      </c>
      <c r="J5765">
        <v>424.8</v>
      </c>
      <c r="K5765" s="1">
        <v>45083</v>
      </c>
      <c r="L5765" s="2">
        <v>0.86111111111111116</v>
      </c>
      <c r="M5765" t="s">
        <v>47</v>
      </c>
      <c r="N5765">
        <v>377.22239999999999</v>
      </c>
      <c r="O5765">
        <v>47.577600000000018</v>
      </c>
      <c r="P5765" t="s">
        <v>32</v>
      </c>
      <c r="Q5765" t="s">
        <v>41</v>
      </c>
      <c r="R5765" t="s">
        <v>52</v>
      </c>
      <c r="S5765" t="str">
        <f>TEXT(sales_data[[#This Row],[dtme]],"yyyy")</f>
        <v>2023</v>
      </c>
    </row>
    <row r="5766" spans="1:19" x14ac:dyDescent="0.25">
      <c r="A5766" t="s">
        <v>5832</v>
      </c>
      <c r="B5766" t="s">
        <v>15</v>
      </c>
      <c r="C5766" t="s">
        <v>43</v>
      </c>
      <c r="D5766" t="s">
        <v>23</v>
      </c>
      <c r="E5766" t="s">
        <v>17</v>
      </c>
      <c r="F5766" t="s">
        <v>30</v>
      </c>
      <c r="G5766">
        <v>95</v>
      </c>
      <c r="H5766">
        <v>7</v>
      </c>
      <c r="I5766">
        <v>119.69999999999999</v>
      </c>
      <c r="J5766">
        <v>784.7</v>
      </c>
      <c r="K5766" s="1">
        <v>45083</v>
      </c>
      <c r="L5766" s="2">
        <v>0.69236111111111109</v>
      </c>
      <c r="M5766" t="s">
        <v>25</v>
      </c>
      <c r="N5766">
        <v>682.68900000000008</v>
      </c>
      <c r="O5766">
        <v>102.01099999999997</v>
      </c>
      <c r="P5766" t="s">
        <v>19</v>
      </c>
      <c r="Q5766" t="s">
        <v>41</v>
      </c>
      <c r="R5766" t="s">
        <v>52</v>
      </c>
      <c r="S5766" t="str">
        <f>TEXT(sales_data[[#This Row],[dtme]],"yyyy")</f>
        <v>2023</v>
      </c>
    </row>
    <row r="5767" spans="1:19" x14ac:dyDescent="0.25">
      <c r="A5767" t="s">
        <v>5833</v>
      </c>
      <c r="B5767" t="s">
        <v>15</v>
      </c>
      <c r="C5767" t="s">
        <v>43</v>
      </c>
      <c r="D5767" t="s">
        <v>16</v>
      </c>
      <c r="E5767" t="s">
        <v>29</v>
      </c>
      <c r="F5767" t="s">
        <v>38</v>
      </c>
      <c r="G5767">
        <v>27</v>
      </c>
      <c r="H5767">
        <v>6</v>
      </c>
      <c r="I5767">
        <v>29.16</v>
      </c>
      <c r="J5767">
        <v>191.16</v>
      </c>
      <c r="K5767" s="1">
        <v>45083</v>
      </c>
      <c r="L5767" s="2">
        <v>0.47291666666666665</v>
      </c>
      <c r="M5767" t="s">
        <v>46</v>
      </c>
      <c r="N5767">
        <v>168.2208</v>
      </c>
      <c r="O5767">
        <v>22.9392</v>
      </c>
      <c r="P5767" t="s">
        <v>26</v>
      </c>
      <c r="Q5767" t="s">
        <v>41</v>
      </c>
      <c r="R5767" t="s">
        <v>52</v>
      </c>
      <c r="S5767" t="str">
        <f>TEXT(sales_data[[#This Row],[dtme]],"yyyy")</f>
        <v>2023</v>
      </c>
    </row>
    <row r="5768" spans="1:19" x14ac:dyDescent="0.25">
      <c r="A5768" t="s">
        <v>5834</v>
      </c>
      <c r="B5768" t="s">
        <v>37</v>
      </c>
      <c r="C5768" t="s">
        <v>45</v>
      </c>
      <c r="D5768" t="s">
        <v>16</v>
      </c>
      <c r="E5768" t="s">
        <v>17</v>
      </c>
      <c r="F5768" t="s">
        <v>38</v>
      </c>
      <c r="G5768">
        <v>74</v>
      </c>
      <c r="H5768">
        <v>2</v>
      </c>
      <c r="I5768">
        <v>26.64</v>
      </c>
      <c r="J5768">
        <v>174.64</v>
      </c>
      <c r="K5768" s="1">
        <v>45084</v>
      </c>
      <c r="L5768" s="2">
        <v>0.56041666666666667</v>
      </c>
      <c r="M5768" t="s">
        <v>25</v>
      </c>
      <c r="N5768">
        <v>152.63535999999999</v>
      </c>
      <c r="O5768">
        <v>22.004639999999995</v>
      </c>
      <c r="P5768" t="s">
        <v>19</v>
      </c>
      <c r="Q5768" t="s">
        <v>39</v>
      </c>
      <c r="R5768" t="s">
        <v>52</v>
      </c>
      <c r="S5768" t="str">
        <f>TEXT(sales_data[[#This Row],[dtme]],"yyyy")</f>
        <v>2023</v>
      </c>
    </row>
    <row r="5769" spans="1:19" x14ac:dyDescent="0.25">
      <c r="A5769" t="s">
        <v>5835</v>
      </c>
      <c r="B5769" t="s">
        <v>37</v>
      </c>
      <c r="C5769" t="s">
        <v>45</v>
      </c>
      <c r="D5769" t="s">
        <v>16</v>
      </c>
      <c r="E5769" t="s">
        <v>29</v>
      </c>
      <c r="F5769" t="s">
        <v>18</v>
      </c>
      <c r="G5769">
        <v>62</v>
      </c>
      <c r="H5769">
        <v>3</v>
      </c>
      <c r="I5769">
        <v>33.479999999999997</v>
      </c>
      <c r="J5769">
        <v>219.48</v>
      </c>
      <c r="K5769" s="1">
        <v>45084</v>
      </c>
      <c r="L5769" s="2">
        <v>0.61319444444444449</v>
      </c>
      <c r="M5769" t="s">
        <v>46</v>
      </c>
      <c r="N5769">
        <v>184.36320000000001</v>
      </c>
      <c r="O5769">
        <v>35.116799999999984</v>
      </c>
      <c r="P5769" t="s">
        <v>19</v>
      </c>
      <c r="Q5769" t="s">
        <v>39</v>
      </c>
      <c r="R5769" t="s">
        <v>52</v>
      </c>
      <c r="S5769" t="str">
        <f>TEXT(sales_data[[#This Row],[dtme]],"yyyy")</f>
        <v>2023</v>
      </c>
    </row>
    <row r="5770" spans="1:19" x14ac:dyDescent="0.25">
      <c r="A5770" t="s">
        <v>5836</v>
      </c>
      <c r="B5770" t="s">
        <v>37</v>
      </c>
      <c r="C5770" t="s">
        <v>45</v>
      </c>
      <c r="D5770" t="s">
        <v>23</v>
      </c>
      <c r="E5770" t="s">
        <v>29</v>
      </c>
      <c r="F5770" t="s">
        <v>38</v>
      </c>
      <c r="G5770">
        <v>61</v>
      </c>
      <c r="H5770">
        <v>5</v>
      </c>
      <c r="I5770">
        <v>54.9</v>
      </c>
      <c r="J5770">
        <v>359.9</v>
      </c>
      <c r="K5770" s="1">
        <v>45084</v>
      </c>
      <c r="L5770" s="2">
        <v>0.82986111111111116</v>
      </c>
      <c r="M5770" t="s">
        <v>47</v>
      </c>
      <c r="N5770">
        <v>313.113</v>
      </c>
      <c r="O5770">
        <v>46.786999999999978</v>
      </c>
      <c r="P5770" t="s">
        <v>32</v>
      </c>
      <c r="Q5770" t="s">
        <v>39</v>
      </c>
      <c r="R5770" t="s">
        <v>52</v>
      </c>
      <c r="S5770" t="str">
        <f>TEXT(sales_data[[#This Row],[dtme]],"yyyy")</f>
        <v>2023</v>
      </c>
    </row>
    <row r="5771" spans="1:19" x14ac:dyDescent="0.25">
      <c r="A5771" t="s">
        <v>5837</v>
      </c>
      <c r="B5771" t="s">
        <v>15</v>
      </c>
      <c r="C5771" t="s">
        <v>43</v>
      </c>
      <c r="D5771" t="s">
        <v>23</v>
      </c>
      <c r="E5771" t="s">
        <v>29</v>
      </c>
      <c r="F5771" t="s">
        <v>18</v>
      </c>
      <c r="G5771">
        <v>47</v>
      </c>
      <c r="H5771">
        <v>1</v>
      </c>
      <c r="I5771">
        <v>8.4599999999999991</v>
      </c>
      <c r="J5771">
        <v>55.46</v>
      </c>
      <c r="K5771" s="1">
        <v>45084</v>
      </c>
      <c r="L5771" s="2">
        <v>0.81458333333333333</v>
      </c>
      <c r="M5771" t="s">
        <v>46</v>
      </c>
      <c r="N5771">
        <v>48.527500000000003</v>
      </c>
      <c r="O5771">
        <v>6.9324999999999974</v>
      </c>
      <c r="P5771" t="s">
        <v>32</v>
      </c>
      <c r="Q5771" t="s">
        <v>39</v>
      </c>
      <c r="R5771" t="s">
        <v>52</v>
      </c>
      <c r="S5771" t="str">
        <f>TEXT(sales_data[[#This Row],[dtme]],"yyyy")</f>
        <v>2023</v>
      </c>
    </row>
    <row r="5772" spans="1:19" x14ac:dyDescent="0.25">
      <c r="A5772" t="s">
        <v>5838</v>
      </c>
      <c r="B5772" t="s">
        <v>15</v>
      </c>
      <c r="C5772" t="s">
        <v>43</v>
      </c>
      <c r="D5772" t="s">
        <v>16</v>
      </c>
      <c r="E5772" t="s">
        <v>29</v>
      </c>
      <c r="F5772" t="s">
        <v>24</v>
      </c>
      <c r="G5772">
        <v>73</v>
      </c>
      <c r="H5772">
        <v>7</v>
      </c>
      <c r="I5772">
        <v>91.97999999999999</v>
      </c>
      <c r="J5772">
        <v>602.98</v>
      </c>
      <c r="K5772" s="1">
        <v>45084</v>
      </c>
      <c r="L5772" s="2">
        <v>0.78125</v>
      </c>
      <c r="M5772" t="s">
        <v>47</v>
      </c>
      <c r="N5772">
        <v>511.32704000000001</v>
      </c>
      <c r="O5772">
        <v>91.652960000000007</v>
      </c>
      <c r="P5772" t="s">
        <v>32</v>
      </c>
      <c r="Q5772" t="s">
        <v>39</v>
      </c>
      <c r="R5772" t="s">
        <v>52</v>
      </c>
      <c r="S5772" t="str">
        <f>TEXT(sales_data[[#This Row],[dtme]],"yyyy")</f>
        <v>2023</v>
      </c>
    </row>
    <row r="5773" spans="1:19" x14ac:dyDescent="0.25">
      <c r="A5773" t="s">
        <v>5839</v>
      </c>
      <c r="B5773" t="s">
        <v>37</v>
      </c>
      <c r="C5773" t="s">
        <v>45</v>
      </c>
      <c r="D5773" t="s">
        <v>23</v>
      </c>
      <c r="E5773" t="s">
        <v>29</v>
      </c>
      <c r="F5773" t="s">
        <v>30</v>
      </c>
      <c r="G5773">
        <v>26</v>
      </c>
      <c r="H5773">
        <v>6</v>
      </c>
      <c r="I5773">
        <v>28.08</v>
      </c>
      <c r="J5773">
        <v>184.07999999999998</v>
      </c>
      <c r="K5773" s="1">
        <v>45084</v>
      </c>
      <c r="L5773" s="2">
        <v>0.80347222222222225</v>
      </c>
      <c r="M5773" t="s">
        <v>47</v>
      </c>
      <c r="N5773">
        <v>156.65207999999998</v>
      </c>
      <c r="O5773">
        <v>27.42792</v>
      </c>
      <c r="P5773" t="s">
        <v>32</v>
      </c>
      <c r="Q5773" t="s">
        <v>39</v>
      </c>
      <c r="R5773" t="s">
        <v>52</v>
      </c>
      <c r="S5773" t="str">
        <f>TEXT(sales_data[[#This Row],[dtme]],"yyyy")</f>
        <v>2023</v>
      </c>
    </row>
    <row r="5774" spans="1:19" x14ac:dyDescent="0.25">
      <c r="A5774" t="s">
        <v>5840</v>
      </c>
      <c r="B5774" t="s">
        <v>15</v>
      </c>
      <c r="C5774" t="s">
        <v>43</v>
      </c>
      <c r="D5774" t="s">
        <v>16</v>
      </c>
      <c r="E5774" t="s">
        <v>17</v>
      </c>
      <c r="F5774" t="s">
        <v>33</v>
      </c>
      <c r="G5774">
        <v>95</v>
      </c>
      <c r="H5774">
        <v>9</v>
      </c>
      <c r="I5774">
        <v>153.9</v>
      </c>
      <c r="J5774">
        <v>1008.9</v>
      </c>
      <c r="K5774" s="1">
        <v>45084</v>
      </c>
      <c r="L5774" s="2">
        <v>0.45833333333333331</v>
      </c>
      <c r="M5774" t="s">
        <v>47</v>
      </c>
      <c r="N5774">
        <v>847.476</v>
      </c>
      <c r="O5774">
        <v>161.42399999999998</v>
      </c>
      <c r="P5774" t="s">
        <v>26</v>
      </c>
      <c r="Q5774" t="s">
        <v>39</v>
      </c>
      <c r="R5774" t="s">
        <v>52</v>
      </c>
      <c r="S5774" t="str">
        <f>TEXT(sales_data[[#This Row],[dtme]],"yyyy")</f>
        <v>2023</v>
      </c>
    </row>
    <row r="5775" spans="1:19" x14ac:dyDescent="0.25">
      <c r="A5775" t="s">
        <v>5841</v>
      </c>
      <c r="B5775" t="s">
        <v>15</v>
      </c>
      <c r="C5775" t="s">
        <v>43</v>
      </c>
      <c r="D5775" t="s">
        <v>23</v>
      </c>
      <c r="E5775" t="s">
        <v>29</v>
      </c>
      <c r="F5775" t="s">
        <v>38</v>
      </c>
      <c r="G5775">
        <v>46</v>
      </c>
      <c r="H5775">
        <v>1</v>
      </c>
      <c r="I5775">
        <v>8.2799999999999994</v>
      </c>
      <c r="J5775">
        <v>54.28</v>
      </c>
      <c r="K5775" s="1">
        <v>45084</v>
      </c>
      <c r="L5775" s="2">
        <v>0.79652777777777772</v>
      </c>
      <c r="M5775" t="s">
        <v>47</v>
      </c>
      <c r="N5775">
        <v>47.277880000000003</v>
      </c>
      <c r="O5775">
        <v>7.0021199999999979</v>
      </c>
      <c r="P5775" t="s">
        <v>32</v>
      </c>
      <c r="Q5775" t="s">
        <v>39</v>
      </c>
      <c r="R5775" t="s">
        <v>52</v>
      </c>
      <c r="S5775" t="str">
        <f>TEXT(sales_data[[#This Row],[dtme]],"yyyy")</f>
        <v>2023</v>
      </c>
    </row>
    <row r="5776" spans="1:19" x14ac:dyDescent="0.25">
      <c r="A5776" t="s">
        <v>5842</v>
      </c>
      <c r="B5776" t="s">
        <v>37</v>
      </c>
      <c r="C5776" t="s">
        <v>45</v>
      </c>
      <c r="D5776" t="s">
        <v>23</v>
      </c>
      <c r="E5776" t="s">
        <v>17</v>
      </c>
      <c r="F5776" t="s">
        <v>18</v>
      </c>
      <c r="G5776">
        <v>51</v>
      </c>
      <c r="H5776">
        <v>1</v>
      </c>
      <c r="I5776">
        <v>9.18</v>
      </c>
      <c r="J5776">
        <v>60.18</v>
      </c>
      <c r="K5776" s="1">
        <v>45084</v>
      </c>
      <c r="L5776" s="2">
        <v>0.86319444444444449</v>
      </c>
      <c r="M5776" t="s">
        <v>25</v>
      </c>
      <c r="N5776">
        <v>52.597319999999996</v>
      </c>
      <c r="O5776">
        <v>7.5826800000000034</v>
      </c>
      <c r="P5776" t="s">
        <v>32</v>
      </c>
      <c r="Q5776" t="s">
        <v>39</v>
      </c>
      <c r="R5776" t="s">
        <v>52</v>
      </c>
      <c r="S5776" t="str">
        <f>TEXT(sales_data[[#This Row],[dtme]],"yyyy")</f>
        <v>2023</v>
      </c>
    </row>
    <row r="5777" spans="1:19" x14ac:dyDescent="0.25">
      <c r="A5777" t="s">
        <v>5843</v>
      </c>
      <c r="B5777" t="s">
        <v>22</v>
      </c>
      <c r="C5777" t="s">
        <v>44</v>
      </c>
      <c r="D5777" t="s">
        <v>23</v>
      </c>
      <c r="E5777" t="s">
        <v>29</v>
      </c>
      <c r="F5777" t="s">
        <v>38</v>
      </c>
      <c r="G5777">
        <v>43</v>
      </c>
      <c r="H5777">
        <v>1</v>
      </c>
      <c r="I5777">
        <v>7.7399999999999993</v>
      </c>
      <c r="J5777">
        <v>50.74</v>
      </c>
      <c r="K5777" s="1">
        <v>45084</v>
      </c>
      <c r="L5777" s="2">
        <v>0.53194444444444444</v>
      </c>
      <c r="M5777" t="s">
        <v>46</v>
      </c>
      <c r="N5777">
        <v>42.621600000000001</v>
      </c>
      <c r="O5777">
        <v>8.1184000000000012</v>
      </c>
      <c r="P5777" t="s">
        <v>19</v>
      </c>
      <c r="Q5777" t="s">
        <v>39</v>
      </c>
      <c r="R5777" t="s">
        <v>52</v>
      </c>
      <c r="S5777" t="str">
        <f>TEXT(sales_data[[#This Row],[dtme]],"yyyy")</f>
        <v>2023</v>
      </c>
    </row>
    <row r="5778" spans="1:19" x14ac:dyDescent="0.25">
      <c r="A5778" t="s">
        <v>5844</v>
      </c>
      <c r="B5778" t="s">
        <v>15</v>
      </c>
      <c r="C5778" t="s">
        <v>43</v>
      </c>
      <c r="D5778" t="s">
        <v>23</v>
      </c>
      <c r="E5778" t="s">
        <v>29</v>
      </c>
      <c r="F5778" t="s">
        <v>38</v>
      </c>
      <c r="G5778">
        <v>13</v>
      </c>
      <c r="H5778">
        <v>1</v>
      </c>
      <c r="I5778">
        <v>2.34</v>
      </c>
      <c r="J5778">
        <v>15.34</v>
      </c>
      <c r="K5778" s="1">
        <v>45084</v>
      </c>
      <c r="L5778" s="2">
        <v>0.7006944444444444</v>
      </c>
      <c r="M5778" t="s">
        <v>46</v>
      </c>
      <c r="N5778">
        <v>12.8856</v>
      </c>
      <c r="O5778">
        <v>2.4543999999999997</v>
      </c>
      <c r="P5778" t="s">
        <v>19</v>
      </c>
      <c r="Q5778" t="s">
        <v>39</v>
      </c>
      <c r="R5778" t="s">
        <v>52</v>
      </c>
      <c r="S5778" t="str">
        <f>TEXT(sales_data[[#This Row],[dtme]],"yyyy")</f>
        <v>2023</v>
      </c>
    </row>
    <row r="5779" spans="1:19" x14ac:dyDescent="0.25">
      <c r="A5779" t="s">
        <v>5845</v>
      </c>
      <c r="B5779" t="s">
        <v>37</v>
      </c>
      <c r="C5779" t="s">
        <v>45</v>
      </c>
      <c r="D5779" t="s">
        <v>23</v>
      </c>
      <c r="E5779" t="s">
        <v>29</v>
      </c>
      <c r="F5779" t="s">
        <v>40</v>
      </c>
      <c r="G5779">
        <v>83</v>
      </c>
      <c r="H5779">
        <v>6</v>
      </c>
      <c r="I5779">
        <v>89.64</v>
      </c>
      <c r="J5779">
        <v>587.64</v>
      </c>
      <c r="K5779" s="1">
        <v>45084</v>
      </c>
      <c r="L5779" s="2">
        <v>0.82499999999999996</v>
      </c>
      <c r="M5779" t="s">
        <v>46</v>
      </c>
      <c r="N5779">
        <v>502.43219999999997</v>
      </c>
      <c r="O5779">
        <v>85.20780000000002</v>
      </c>
      <c r="P5779" t="s">
        <v>32</v>
      </c>
      <c r="Q5779" t="s">
        <v>39</v>
      </c>
      <c r="R5779" t="s">
        <v>52</v>
      </c>
      <c r="S5779" t="str">
        <f>TEXT(sales_data[[#This Row],[dtme]],"yyyy")</f>
        <v>2023</v>
      </c>
    </row>
    <row r="5780" spans="1:19" x14ac:dyDescent="0.25">
      <c r="A5780" t="s">
        <v>5846</v>
      </c>
      <c r="B5780" t="s">
        <v>37</v>
      </c>
      <c r="C5780" t="s">
        <v>45</v>
      </c>
      <c r="D5780" t="s">
        <v>16</v>
      </c>
      <c r="E5780" t="s">
        <v>17</v>
      </c>
      <c r="F5780" t="s">
        <v>33</v>
      </c>
      <c r="G5780">
        <v>43</v>
      </c>
      <c r="H5780">
        <v>6</v>
      </c>
      <c r="I5780">
        <v>46.44</v>
      </c>
      <c r="J5780">
        <v>304.44</v>
      </c>
      <c r="K5780" s="1">
        <v>45084</v>
      </c>
      <c r="L5780" s="2">
        <v>0.49930555555555556</v>
      </c>
      <c r="M5780" t="s">
        <v>47</v>
      </c>
      <c r="N5780">
        <v>268.82051999999999</v>
      </c>
      <c r="O5780">
        <v>35.61948000000001</v>
      </c>
      <c r="P5780" t="s">
        <v>26</v>
      </c>
      <c r="Q5780" t="s">
        <v>39</v>
      </c>
      <c r="R5780" t="s">
        <v>52</v>
      </c>
      <c r="S5780" t="str">
        <f>TEXT(sales_data[[#This Row],[dtme]],"yyyy")</f>
        <v>2023</v>
      </c>
    </row>
    <row r="5781" spans="1:19" x14ac:dyDescent="0.25">
      <c r="A5781" t="s">
        <v>5847</v>
      </c>
      <c r="B5781" t="s">
        <v>15</v>
      </c>
      <c r="C5781" t="s">
        <v>43</v>
      </c>
      <c r="D5781" t="s">
        <v>16</v>
      </c>
      <c r="E5781" t="s">
        <v>29</v>
      </c>
      <c r="F5781" t="s">
        <v>30</v>
      </c>
      <c r="G5781">
        <v>10</v>
      </c>
      <c r="H5781">
        <v>2</v>
      </c>
      <c r="I5781">
        <v>3.5999999999999996</v>
      </c>
      <c r="J5781">
        <v>23.6</v>
      </c>
      <c r="K5781" s="1">
        <v>45085</v>
      </c>
      <c r="L5781" s="2">
        <v>0.77986111111111112</v>
      </c>
      <c r="M5781" t="s">
        <v>25</v>
      </c>
      <c r="N5781">
        <v>20.012800000000002</v>
      </c>
      <c r="O5781">
        <v>3.5871999999999993</v>
      </c>
      <c r="P5781" t="s">
        <v>32</v>
      </c>
      <c r="Q5781" t="s">
        <v>36</v>
      </c>
      <c r="R5781" t="s">
        <v>52</v>
      </c>
      <c r="S5781" t="str">
        <f>TEXT(sales_data[[#This Row],[dtme]],"yyyy")</f>
        <v>2023</v>
      </c>
    </row>
    <row r="5782" spans="1:19" x14ac:dyDescent="0.25">
      <c r="A5782" t="s">
        <v>5848</v>
      </c>
      <c r="B5782" t="s">
        <v>15</v>
      </c>
      <c r="C5782" t="s">
        <v>43</v>
      </c>
      <c r="D5782" t="s">
        <v>23</v>
      </c>
      <c r="E5782" t="s">
        <v>17</v>
      </c>
      <c r="F5782" t="s">
        <v>24</v>
      </c>
      <c r="G5782">
        <v>55</v>
      </c>
      <c r="H5782">
        <v>9</v>
      </c>
      <c r="I5782">
        <v>89.1</v>
      </c>
      <c r="J5782">
        <v>584.1</v>
      </c>
      <c r="K5782" s="1">
        <v>45085</v>
      </c>
      <c r="L5782" s="2">
        <v>0.7104166666666667</v>
      </c>
      <c r="M5782" t="s">
        <v>46</v>
      </c>
      <c r="N5782">
        <v>494.14859999999999</v>
      </c>
      <c r="O5782">
        <v>89.951400000000035</v>
      </c>
      <c r="P5782" t="s">
        <v>32</v>
      </c>
      <c r="Q5782" t="s">
        <v>36</v>
      </c>
      <c r="R5782" t="s">
        <v>52</v>
      </c>
      <c r="S5782" t="str">
        <f>TEXT(sales_data[[#This Row],[dtme]],"yyyy")</f>
        <v>2023</v>
      </c>
    </row>
    <row r="5783" spans="1:19" x14ac:dyDescent="0.25">
      <c r="A5783" t="s">
        <v>5849</v>
      </c>
      <c r="B5783" t="s">
        <v>22</v>
      </c>
      <c r="C5783" t="s">
        <v>44</v>
      </c>
      <c r="D5783" t="s">
        <v>23</v>
      </c>
      <c r="E5783" t="s">
        <v>29</v>
      </c>
      <c r="F5783" t="s">
        <v>38</v>
      </c>
      <c r="G5783">
        <v>89</v>
      </c>
      <c r="H5783">
        <v>3</v>
      </c>
      <c r="I5783">
        <v>48.059999999999995</v>
      </c>
      <c r="J5783">
        <v>315.06</v>
      </c>
      <c r="K5783" s="1">
        <v>45085</v>
      </c>
      <c r="L5783" s="2">
        <v>0.56736111111111109</v>
      </c>
      <c r="M5783" t="s">
        <v>47</v>
      </c>
      <c r="N5783">
        <v>279.45821999999998</v>
      </c>
      <c r="O5783">
        <v>35.601780000000019</v>
      </c>
      <c r="P5783" t="s">
        <v>19</v>
      </c>
      <c r="Q5783" t="s">
        <v>36</v>
      </c>
      <c r="R5783" t="s">
        <v>52</v>
      </c>
      <c r="S5783" t="str">
        <f>TEXT(sales_data[[#This Row],[dtme]],"yyyy")</f>
        <v>2023</v>
      </c>
    </row>
    <row r="5784" spans="1:19" x14ac:dyDescent="0.25">
      <c r="A5784" t="s">
        <v>5850</v>
      </c>
      <c r="B5784" t="s">
        <v>22</v>
      </c>
      <c r="C5784" t="s">
        <v>44</v>
      </c>
      <c r="D5784" t="s">
        <v>16</v>
      </c>
      <c r="E5784" t="s">
        <v>17</v>
      </c>
      <c r="F5784" t="s">
        <v>40</v>
      </c>
      <c r="G5784">
        <v>41</v>
      </c>
      <c r="H5784">
        <v>7</v>
      </c>
      <c r="I5784">
        <v>51.66</v>
      </c>
      <c r="J5784">
        <v>338.65999999999997</v>
      </c>
      <c r="K5784" s="1">
        <v>45085</v>
      </c>
      <c r="L5784" s="2">
        <v>0.5805555555555556</v>
      </c>
      <c r="M5784" t="s">
        <v>47</v>
      </c>
      <c r="N5784">
        <v>293.61821999999995</v>
      </c>
      <c r="O5784">
        <v>45.041780000000017</v>
      </c>
      <c r="P5784" t="s">
        <v>19</v>
      </c>
      <c r="Q5784" t="s">
        <v>36</v>
      </c>
      <c r="R5784" t="s">
        <v>52</v>
      </c>
      <c r="S5784" t="str">
        <f>TEXT(sales_data[[#This Row],[dtme]],"yyyy")</f>
        <v>2023</v>
      </c>
    </row>
    <row r="5785" spans="1:19" x14ac:dyDescent="0.25">
      <c r="A5785" t="s">
        <v>5851</v>
      </c>
      <c r="B5785" t="s">
        <v>37</v>
      </c>
      <c r="C5785" t="s">
        <v>45</v>
      </c>
      <c r="D5785" t="s">
        <v>23</v>
      </c>
      <c r="E5785" t="s">
        <v>17</v>
      </c>
      <c r="F5785" t="s">
        <v>18</v>
      </c>
      <c r="G5785">
        <v>62</v>
      </c>
      <c r="H5785">
        <v>10</v>
      </c>
      <c r="I5785">
        <v>111.6</v>
      </c>
      <c r="J5785">
        <v>731.6</v>
      </c>
      <c r="K5785" s="1">
        <v>45085</v>
      </c>
      <c r="L5785" s="2">
        <v>0.58888888888888891</v>
      </c>
      <c r="M5785" t="s">
        <v>25</v>
      </c>
      <c r="N5785">
        <v>620.39679999999998</v>
      </c>
      <c r="O5785">
        <v>111.20320000000004</v>
      </c>
      <c r="P5785" t="s">
        <v>19</v>
      </c>
      <c r="Q5785" t="s">
        <v>36</v>
      </c>
      <c r="R5785" t="s">
        <v>52</v>
      </c>
      <c r="S5785" t="str">
        <f>TEXT(sales_data[[#This Row],[dtme]],"yyyy")</f>
        <v>2023</v>
      </c>
    </row>
    <row r="5786" spans="1:19" x14ac:dyDescent="0.25">
      <c r="A5786" t="s">
        <v>5852</v>
      </c>
      <c r="B5786" t="s">
        <v>15</v>
      </c>
      <c r="C5786" t="s">
        <v>43</v>
      </c>
      <c r="D5786" t="s">
        <v>16</v>
      </c>
      <c r="E5786" t="s">
        <v>17</v>
      </c>
      <c r="F5786" t="s">
        <v>40</v>
      </c>
      <c r="G5786">
        <v>31</v>
      </c>
      <c r="H5786">
        <v>3</v>
      </c>
      <c r="I5786">
        <v>16.739999999999998</v>
      </c>
      <c r="J5786">
        <v>109.74</v>
      </c>
      <c r="K5786" s="1">
        <v>45085</v>
      </c>
      <c r="L5786" s="2">
        <v>0.42430555555555555</v>
      </c>
      <c r="M5786" t="s">
        <v>25</v>
      </c>
      <c r="N5786">
        <v>93.278999999999996</v>
      </c>
      <c r="O5786">
        <v>16.460999999999999</v>
      </c>
      <c r="P5786" t="s">
        <v>26</v>
      </c>
      <c r="Q5786" t="s">
        <v>36</v>
      </c>
      <c r="R5786" t="s">
        <v>52</v>
      </c>
      <c r="S5786" t="str">
        <f>TEXT(sales_data[[#This Row],[dtme]],"yyyy")</f>
        <v>2023</v>
      </c>
    </row>
    <row r="5787" spans="1:19" x14ac:dyDescent="0.25">
      <c r="A5787" t="s">
        <v>5853</v>
      </c>
      <c r="B5787" t="s">
        <v>37</v>
      </c>
      <c r="C5787" t="s">
        <v>45</v>
      </c>
      <c r="D5787" t="s">
        <v>16</v>
      </c>
      <c r="E5787" t="s">
        <v>29</v>
      </c>
      <c r="F5787" t="s">
        <v>38</v>
      </c>
      <c r="G5787">
        <v>79</v>
      </c>
      <c r="H5787">
        <v>2</v>
      </c>
      <c r="I5787">
        <v>28.439999999999998</v>
      </c>
      <c r="J5787">
        <v>186.44</v>
      </c>
      <c r="K5787" s="1">
        <v>45085</v>
      </c>
      <c r="L5787" s="2">
        <v>0.8354166666666667</v>
      </c>
      <c r="M5787" t="s">
        <v>47</v>
      </c>
      <c r="N5787">
        <v>165.37227999999999</v>
      </c>
      <c r="O5787">
        <v>21.067720000000008</v>
      </c>
      <c r="P5787" t="s">
        <v>32</v>
      </c>
      <c r="Q5787" t="s">
        <v>36</v>
      </c>
      <c r="R5787" t="s">
        <v>52</v>
      </c>
      <c r="S5787" t="str">
        <f>TEXT(sales_data[[#This Row],[dtme]],"yyyy")</f>
        <v>2023</v>
      </c>
    </row>
    <row r="5788" spans="1:19" x14ac:dyDescent="0.25">
      <c r="A5788" t="s">
        <v>5854</v>
      </c>
      <c r="B5788" t="s">
        <v>22</v>
      </c>
      <c r="C5788" t="s">
        <v>44</v>
      </c>
      <c r="D5788" t="s">
        <v>23</v>
      </c>
      <c r="E5788" t="s">
        <v>29</v>
      </c>
      <c r="F5788" t="s">
        <v>30</v>
      </c>
      <c r="G5788">
        <v>53</v>
      </c>
      <c r="H5788">
        <v>6</v>
      </c>
      <c r="I5788">
        <v>57.239999999999995</v>
      </c>
      <c r="J5788">
        <v>375.24</v>
      </c>
      <c r="K5788" s="1">
        <v>45085</v>
      </c>
      <c r="L5788" s="2">
        <v>0.58611111111111114</v>
      </c>
      <c r="M5788" t="s">
        <v>47</v>
      </c>
      <c r="N5788">
        <v>326.4588</v>
      </c>
      <c r="O5788">
        <v>48.781200000000013</v>
      </c>
      <c r="P5788" t="s">
        <v>19</v>
      </c>
      <c r="Q5788" t="s">
        <v>36</v>
      </c>
      <c r="R5788" t="s">
        <v>52</v>
      </c>
      <c r="S5788" t="str">
        <f>TEXT(sales_data[[#This Row],[dtme]],"yyyy")</f>
        <v>2023</v>
      </c>
    </row>
    <row r="5789" spans="1:19" x14ac:dyDescent="0.25">
      <c r="A5789" t="s">
        <v>5855</v>
      </c>
      <c r="B5789" t="s">
        <v>22</v>
      </c>
      <c r="C5789" t="s">
        <v>44</v>
      </c>
      <c r="D5789" t="s">
        <v>16</v>
      </c>
      <c r="E5789" t="s">
        <v>29</v>
      </c>
      <c r="F5789" t="s">
        <v>18</v>
      </c>
      <c r="G5789">
        <v>56</v>
      </c>
      <c r="H5789">
        <v>10</v>
      </c>
      <c r="I5789">
        <v>100.8</v>
      </c>
      <c r="J5789">
        <v>660.8</v>
      </c>
      <c r="K5789" s="1">
        <v>45085</v>
      </c>
      <c r="L5789" s="2">
        <v>0.57638888888888884</v>
      </c>
      <c r="M5789" t="s">
        <v>25</v>
      </c>
      <c r="N5789">
        <v>564.98399999999992</v>
      </c>
      <c r="O5789">
        <v>95.816000000000031</v>
      </c>
      <c r="P5789" t="s">
        <v>19</v>
      </c>
      <c r="Q5789" t="s">
        <v>36</v>
      </c>
      <c r="R5789" t="s">
        <v>52</v>
      </c>
      <c r="S5789" t="str">
        <f>TEXT(sales_data[[#This Row],[dtme]],"yyyy")</f>
        <v>2023</v>
      </c>
    </row>
    <row r="5790" spans="1:19" x14ac:dyDescent="0.25">
      <c r="A5790" t="s">
        <v>5856</v>
      </c>
      <c r="B5790" t="s">
        <v>15</v>
      </c>
      <c r="C5790" t="s">
        <v>43</v>
      </c>
      <c r="D5790" t="s">
        <v>16</v>
      </c>
      <c r="E5790" t="s">
        <v>29</v>
      </c>
      <c r="F5790" t="s">
        <v>30</v>
      </c>
      <c r="G5790">
        <v>99</v>
      </c>
      <c r="H5790">
        <v>3</v>
      </c>
      <c r="I5790">
        <v>53.46</v>
      </c>
      <c r="J5790">
        <v>350.46</v>
      </c>
      <c r="K5790" s="1">
        <v>45086</v>
      </c>
      <c r="L5790" s="2">
        <v>0.43680555555555556</v>
      </c>
      <c r="M5790" t="s">
        <v>46</v>
      </c>
      <c r="N5790">
        <v>309.45617999999996</v>
      </c>
      <c r="O5790">
        <v>41.003820000000019</v>
      </c>
      <c r="P5790" t="s">
        <v>26</v>
      </c>
      <c r="Q5790" t="s">
        <v>27</v>
      </c>
      <c r="R5790" t="s">
        <v>52</v>
      </c>
      <c r="S5790" t="str">
        <f>TEXT(sales_data[[#This Row],[dtme]],"yyyy")</f>
        <v>2023</v>
      </c>
    </row>
    <row r="5791" spans="1:19" x14ac:dyDescent="0.25">
      <c r="A5791" t="s">
        <v>5857</v>
      </c>
      <c r="B5791" t="s">
        <v>37</v>
      </c>
      <c r="C5791" t="s">
        <v>45</v>
      </c>
      <c r="D5791" t="s">
        <v>16</v>
      </c>
      <c r="E5791" t="s">
        <v>29</v>
      </c>
      <c r="F5791" t="s">
        <v>38</v>
      </c>
      <c r="G5791">
        <v>88</v>
      </c>
      <c r="H5791">
        <v>4</v>
      </c>
      <c r="I5791">
        <v>63.36</v>
      </c>
      <c r="J5791">
        <v>415.36</v>
      </c>
      <c r="K5791" s="1">
        <v>45086</v>
      </c>
      <c r="L5791" s="2">
        <v>0.63194444444444442</v>
      </c>
      <c r="M5791" t="s">
        <v>46</v>
      </c>
      <c r="N5791">
        <v>354.71744000000001</v>
      </c>
      <c r="O5791">
        <v>60.642560000000003</v>
      </c>
      <c r="P5791" t="s">
        <v>19</v>
      </c>
      <c r="Q5791" t="s">
        <v>27</v>
      </c>
      <c r="R5791" t="s">
        <v>52</v>
      </c>
      <c r="S5791" t="str">
        <f>TEXT(sales_data[[#This Row],[dtme]],"yyyy")</f>
        <v>2023</v>
      </c>
    </row>
    <row r="5792" spans="1:19" x14ac:dyDescent="0.25">
      <c r="A5792" t="s">
        <v>5858</v>
      </c>
      <c r="B5792" t="s">
        <v>22</v>
      </c>
      <c r="C5792" t="s">
        <v>44</v>
      </c>
      <c r="D5792" t="s">
        <v>23</v>
      </c>
      <c r="E5792" t="s">
        <v>29</v>
      </c>
      <c r="F5792" t="s">
        <v>18</v>
      </c>
      <c r="G5792">
        <v>19</v>
      </c>
      <c r="H5792">
        <v>5</v>
      </c>
      <c r="I5792">
        <v>17.099999999999998</v>
      </c>
      <c r="J5792">
        <v>112.1</v>
      </c>
      <c r="K5792" s="1">
        <v>45086</v>
      </c>
      <c r="L5792" s="2">
        <v>0.48819444444444443</v>
      </c>
      <c r="M5792" t="s">
        <v>47</v>
      </c>
      <c r="N5792">
        <v>94.948700000000002</v>
      </c>
      <c r="O5792">
        <v>17.151299999999992</v>
      </c>
      <c r="P5792" t="s">
        <v>26</v>
      </c>
      <c r="Q5792" t="s">
        <v>27</v>
      </c>
      <c r="R5792" t="s">
        <v>52</v>
      </c>
      <c r="S5792" t="str">
        <f>TEXT(sales_data[[#This Row],[dtme]],"yyyy")</f>
        <v>2023</v>
      </c>
    </row>
    <row r="5793" spans="1:19" x14ac:dyDescent="0.25">
      <c r="A5793" t="s">
        <v>5859</v>
      </c>
      <c r="B5793" t="s">
        <v>37</v>
      </c>
      <c r="C5793" t="s">
        <v>45</v>
      </c>
      <c r="D5793" t="s">
        <v>23</v>
      </c>
      <c r="E5793" t="s">
        <v>29</v>
      </c>
      <c r="F5793" t="s">
        <v>24</v>
      </c>
      <c r="G5793">
        <v>38</v>
      </c>
      <c r="H5793">
        <v>9</v>
      </c>
      <c r="I5793">
        <v>61.559999999999995</v>
      </c>
      <c r="J5793">
        <v>403.56</v>
      </c>
      <c r="K5793" s="1">
        <v>45086</v>
      </c>
      <c r="L5793" s="2">
        <v>0.80555555555555558</v>
      </c>
      <c r="M5793" t="s">
        <v>46</v>
      </c>
      <c r="N5793">
        <v>346.25448</v>
      </c>
      <c r="O5793">
        <v>57.305520000000001</v>
      </c>
      <c r="P5793" t="s">
        <v>32</v>
      </c>
      <c r="Q5793" t="s">
        <v>27</v>
      </c>
      <c r="R5793" t="s">
        <v>52</v>
      </c>
      <c r="S5793" t="str">
        <f>TEXT(sales_data[[#This Row],[dtme]],"yyyy")</f>
        <v>2023</v>
      </c>
    </row>
    <row r="5794" spans="1:19" x14ac:dyDescent="0.25">
      <c r="A5794" t="s">
        <v>5860</v>
      </c>
      <c r="B5794" t="s">
        <v>22</v>
      </c>
      <c r="C5794" t="s">
        <v>44</v>
      </c>
      <c r="D5794" t="s">
        <v>23</v>
      </c>
      <c r="E5794" t="s">
        <v>29</v>
      </c>
      <c r="F5794" t="s">
        <v>24</v>
      </c>
      <c r="G5794">
        <v>18</v>
      </c>
      <c r="H5794">
        <v>6</v>
      </c>
      <c r="I5794">
        <v>19.439999999999998</v>
      </c>
      <c r="J5794">
        <v>127.44</v>
      </c>
      <c r="K5794" s="1">
        <v>45086</v>
      </c>
      <c r="L5794" s="2">
        <v>0.62569444444444444</v>
      </c>
      <c r="M5794" t="s">
        <v>25</v>
      </c>
      <c r="N5794">
        <v>112.78440000000001</v>
      </c>
      <c r="O5794">
        <v>14.655599999999993</v>
      </c>
      <c r="P5794" t="s">
        <v>19</v>
      </c>
      <c r="Q5794" t="s">
        <v>27</v>
      </c>
      <c r="R5794" t="s">
        <v>52</v>
      </c>
      <c r="S5794" t="str">
        <f>TEXT(sales_data[[#This Row],[dtme]],"yyyy")</f>
        <v>2023</v>
      </c>
    </row>
    <row r="5795" spans="1:19" x14ac:dyDescent="0.25">
      <c r="A5795" t="s">
        <v>5861</v>
      </c>
      <c r="B5795" t="s">
        <v>22</v>
      </c>
      <c r="C5795" t="s">
        <v>44</v>
      </c>
      <c r="D5795" t="s">
        <v>16</v>
      </c>
      <c r="E5795" t="s">
        <v>29</v>
      </c>
      <c r="F5795" t="s">
        <v>30</v>
      </c>
      <c r="G5795">
        <v>40</v>
      </c>
      <c r="H5795">
        <v>4</v>
      </c>
      <c r="I5795">
        <v>28.799999999999997</v>
      </c>
      <c r="J5795">
        <v>188.8</v>
      </c>
      <c r="K5795" s="1">
        <v>45086</v>
      </c>
      <c r="L5795" s="2">
        <v>0.86527777777777781</v>
      </c>
      <c r="M5795" t="s">
        <v>46</v>
      </c>
      <c r="N5795">
        <v>164.44480000000001</v>
      </c>
      <c r="O5795">
        <v>24.355199999999996</v>
      </c>
      <c r="P5795" t="s">
        <v>32</v>
      </c>
      <c r="Q5795" t="s">
        <v>27</v>
      </c>
      <c r="R5795" t="s">
        <v>52</v>
      </c>
      <c r="S5795" t="str">
        <f>TEXT(sales_data[[#This Row],[dtme]],"yyyy")</f>
        <v>2023</v>
      </c>
    </row>
    <row r="5796" spans="1:19" x14ac:dyDescent="0.25">
      <c r="A5796" t="s">
        <v>5862</v>
      </c>
      <c r="B5796" t="s">
        <v>37</v>
      </c>
      <c r="C5796" t="s">
        <v>45</v>
      </c>
      <c r="D5796" t="s">
        <v>23</v>
      </c>
      <c r="E5796" t="s">
        <v>17</v>
      </c>
      <c r="F5796" t="s">
        <v>33</v>
      </c>
      <c r="G5796">
        <v>24</v>
      </c>
      <c r="H5796">
        <v>2</v>
      </c>
      <c r="I5796">
        <v>8.64</v>
      </c>
      <c r="J5796">
        <v>56.64</v>
      </c>
      <c r="K5796" s="1">
        <v>45086</v>
      </c>
      <c r="L5796" s="2">
        <v>0.49027777777777776</v>
      </c>
      <c r="M5796" t="s">
        <v>47</v>
      </c>
      <c r="N5796">
        <v>47.634239999999998</v>
      </c>
      <c r="O5796">
        <v>9.0057600000000022</v>
      </c>
      <c r="P5796" t="s">
        <v>26</v>
      </c>
      <c r="Q5796" t="s">
        <v>27</v>
      </c>
      <c r="R5796" t="s">
        <v>52</v>
      </c>
      <c r="S5796" t="str">
        <f>TEXT(sales_data[[#This Row],[dtme]],"yyyy")</f>
        <v>2023</v>
      </c>
    </row>
    <row r="5797" spans="1:19" x14ac:dyDescent="0.25">
      <c r="A5797" t="s">
        <v>5863</v>
      </c>
      <c r="B5797" t="s">
        <v>15</v>
      </c>
      <c r="C5797" t="s">
        <v>43</v>
      </c>
      <c r="D5797" t="s">
        <v>23</v>
      </c>
      <c r="E5797" t="s">
        <v>17</v>
      </c>
      <c r="F5797" t="s">
        <v>30</v>
      </c>
      <c r="G5797">
        <v>91</v>
      </c>
      <c r="H5797">
        <v>6</v>
      </c>
      <c r="I5797">
        <v>98.28</v>
      </c>
      <c r="J5797">
        <v>644.28</v>
      </c>
      <c r="K5797" s="1">
        <v>45086</v>
      </c>
      <c r="L5797" s="2">
        <v>0.49444444444444446</v>
      </c>
      <c r="M5797" t="s">
        <v>47</v>
      </c>
      <c r="N5797">
        <v>566.32212000000004</v>
      </c>
      <c r="O5797">
        <v>77.957879999999932</v>
      </c>
      <c r="P5797" t="s">
        <v>26</v>
      </c>
      <c r="Q5797" t="s">
        <v>27</v>
      </c>
      <c r="R5797" t="s">
        <v>52</v>
      </c>
      <c r="S5797" t="str">
        <f>TEXT(sales_data[[#This Row],[dtme]],"yyyy")</f>
        <v>2023</v>
      </c>
    </row>
    <row r="5798" spans="1:19" x14ac:dyDescent="0.25">
      <c r="A5798" t="s">
        <v>5864</v>
      </c>
      <c r="B5798" t="s">
        <v>22</v>
      </c>
      <c r="C5798" t="s">
        <v>44</v>
      </c>
      <c r="D5798" t="s">
        <v>23</v>
      </c>
      <c r="E5798" t="s">
        <v>17</v>
      </c>
      <c r="F5798" t="s">
        <v>40</v>
      </c>
      <c r="G5798">
        <v>51</v>
      </c>
      <c r="H5798">
        <v>8</v>
      </c>
      <c r="I5798">
        <v>73.44</v>
      </c>
      <c r="J5798">
        <v>481.44</v>
      </c>
      <c r="K5798" s="1">
        <v>45086</v>
      </c>
      <c r="L5798" s="2">
        <v>0.43958333333333333</v>
      </c>
      <c r="M5798" t="s">
        <v>25</v>
      </c>
      <c r="N5798">
        <v>414.03840000000002</v>
      </c>
      <c r="O5798">
        <v>67.401599999999974</v>
      </c>
      <c r="P5798" t="s">
        <v>26</v>
      </c>
      <c r="Q5798" t="s">
        <v>27</v>
      </c>
      <c r="R5798" t="s">
        <v>52</v>
      </c>
      <c r="S5798" t="str">
        <f>TEXT(sales_data[[#This Row],[dtme]],"yyyy")</f>
        <v>2023</v>
      </c>
    </row>
    <row r="5799" spans="1:19" x14ac:dyDescent="0.25">
      <c r="A5799" t="s">
        <v>5865</v>
      </c>
      <c r="B5799" t="s">
        <v>22</v>
      </c>
      <c r="C5799" t="s">
        <v>44</v>
      </c>
      <c r="D5799" t="s">
        <v>16</v>
      </c>
      <c r="E5799" t="s">
        <v>17</v>
      </c>
      <c r="F5799" t="s">
        <v>38</v>
      </c>
      <c r="G5799">
        <v>17</v>
      </c>
      <c r="H5799">
        <v>3</v>
      </c>
      <c r="I5799">
        <v>9.18</v>
      </c>
      <c r="J5799">
        <v>60.18</v>
      </c>
      <c r="K5799" s="1">
        <v>45086</v>
      </c>
      <c r="L5799" s="2">
        <v>0.4284722222222222</v>
      </c>
      <c r="M5799" t="s">
        <v>25</v>
      </c>
      <c r="N5799">
        <v>52.17606</v>
      </c>
      <c r="O5799">
        <v>8.0039400000000001</v>
      </c>
      <c r="P5799" t="s">
        <v>26</v>
      </c>
      <c r="Q5799" t="s">
        <v>27</v>
      </c>
      <c r="R5799" t="s">
        <v>52</v>
      </c>
      <c r="S5799" t="str">
        <f>TEXT(sales_data[[#This Row],[dtme]],"yyyy")</f>
        <v>2023</v>
      </c>
    </row>
    <row r="5800" spans="1:19" x14ac:dyDescent="0.25">
      <c r="A5800" t="s">
        <v>5866</v>
      </c>
      <c r="B5800" t="s">
        <v>15</v>
      </c>
      <c r="C5800" t="s">
        <v>43</v>
      </c>
      <c r="D5800" t="s">
        <v>23</v>
      </c>
      <c r="E5800" t="s">
        <v>17</v>
      </c>
      <c r="F5800" t="s">
        <v>30</v>
      </c>
      <c r="G5800">
        <v>39</v>
      </c>
      <c r="H5800">
        <v>2</v>
      </c>
      <c r="I5800">
        <v>14.04</v>
      </c>
      <c r="J5800">
        <v>92.039999999999992</v>
      </c>
      <c r="K5800" s="1">
        <v>45086</v>
      </c>
      <c r="L5800" s="2">
        <v>0.42291666666666666</v>
      </c>
      <c r="M5800" t="s">
        <v>47</v>
      </c>
      <c r="N5800">
        <v>80.811119999999988</v>
      </c>
      <c r="O5800">
        <v>11.228880000000004</v>
      </c>
      <c r="P5800" t="s">
        <v>26</v>
      </c>
      <c r="Q5800" t="s">
        <v>27</v>
      </c>
      <c r="R5800" t="s">
        <v>52</v>
      </c>
      <c r="S5800" t="str">
        <f>TEXT(sales_data[[#This Row],[dtme]],"yyyy")</f>
        <v>2023</v>
      </c>
    </row>
    <row r="5801" spans="1:19" x14ac:dyDescent="0.25">
      <c r="A5801" t="s">
        <v>5867</v>
      </c>
      <c r="B5801" t="s">
        <v>15</v>
      </c>
      <c r="C5801" t="s">
        <v>43</v>
      </c>
      <c r="D5801" t="s">
        <v>16</v>
      </c>
      <c r="E5801" t="s">
        <v>17</v>
      </c>
      <c r="F5801" t="s">
        <v>33</v>
      </c>
      <c r="G5801">
        <v>44</v>
      </c>
      <c r="H5801">
        <v>3</v>
      </c>
      <c r="I5801">
        <v>23.759999999999998</v>
      </c>
      <c r="J5801">
        <v>155.76</v>
      </c>
      <c r="K5801" s="1">
        <v>45087</v>
      </c>
      <c r="L5801" s="2">
        <v>0.63541666666666663</v>
      </c>
      <c r="M5801" t="s">
        <v>46</v>
      </c>
      <c r="N5801">
        <v>134.88816</v>
      </c>
      <c r="O5801">
        <v>20.871839999999992</v>
      </c>
      <c r="P5801" t="s">
        <v>19</v>
      </c>
      <c r="Q5801" t="s">
        <v>20</v>
      </c>
      <c r="R5801" t="s">
        <v>52</v>
      </c>
      <c r="S5801" t="str">
        <f>TEXT(sales_data[[#This Row],[dtme]],"yyyy")</f>
        <v>2023</v>
      </c>
    </row>
    <row r="5802" spans="1:19" x14ac:dyDescent="0.25">
      <c r="A5802" t="s">
        <v>5868</v>
      </c>
      <c r="B5802" t="s">
        <v>37</v>
      </c>
      <c r="C5802" t="s">
        <v>45</v>
      </c>
      <c r="D5802" t="s">
        <v>23</v>
      </c>
      <c r="E5802" t="s">
        <v>17</v>
      </c>
      <c r="F5802" t="s">
        <v>24</v>
      </c>
      <c r="G5802">
        <v>95</v>
      </c>
      <c r="H5802">
        <v>4</v>
      </c>
      <c r="I5802">
        <v>68.399999999999991</v>
      </c>
      <c r="J5802">
        <v>448.4</v>
      </c>
      <c r="K5802" s="1">
        <v>45087</v>
      </c>
      <c r="L5802" s="2">
        <v>0.49861111111111112</v>
      </c>
      <c r="M5802" t="s">
        <v>46</v>
      </c>
      <c r="N5802">
        <v>396.83399999999995</v>
      </c>
      <c r="O5802">
        <v>51.566000000000031</v>
      </c>
      <c r="P5802" t="s">
        <v>26</v>
      </c>
      <c r="Q5802" t="s">
        <v>20</v>
      </c>
      <c r="R5802" t="s">
        <v>52</v>
      </c>
      <c r="S5802" t="str">
        <f>TEXT(sales_data[[#This Row],[dtme]],"yyyy")</f>
        <v>2023</v>
      </c>
    </row>
    <row r="5803" spans="1:19" x14ac:dyDescent="0.25">
      <c r="A5803" t="s">
        <v>5869</v>
      </c>
      <c r="B5803" t="s">
        <v>22</v>
      </c>
      <c r="C5803" t="s">
        <v>44</v>
      </c>
      <c r="D5803" t="s">
        <v>23</v>
      </c>
      <c r="E5803" t="s">
        <v>17</v>
      </c>
      <c r="F5803" t="s">
        <v>24</v>
      </c>
      <c r="G5803">
        <v>49</v>
      </c>
      <c r="H5803">
        <v>1</v>
      </c>
      <c r="I5803">
        <v>8.82</v>
      </c>
      <c r="J5803">
        <v>57.82</v>
      </c>
      <c r="K5803" s="1">
        <v>45087</v>
      </c>
      <c r="L5803" s="2">
        <v>0.47708333333333336</v>
      </c>
      <c r="M5803" t="s">
        <v>25</v>
      </c>
      <c r="N5803">
        <v>51.344160000000002</v>
      </c>
      <c r="O5803">
        <v>6.475839999999998</v>
      </c>
      <c r="P5803" t="s">
        <v>26</v>
      </c>
      <c r="Q5803" t="s">
        <v>20</v>
      </c>
      <c r="R5803" t="s">
        <v>52</v>
      </c>
      <c r="S5803" t="str">
        <f>TEXT(sales_data[[#This Row],[dtme]],"yyyy")</f>
        <v>2023</v>
      </c>
    </row>
    <row r="5804" spans="1:19" x14ac:dyDescent="0.25">
      <c r="A5804" t="s">
        <v>5870</v>
      </c>
      <c r="B5804" t="s">
        <v>37</v>
      </c>
      <c r="C5804" t="s">
        <v>45</v>
      </c>
      <c r="D5804" t="s">
        <v>23</v>
      </c>
      <c r="E5804" t="s">
        <v>29</v>
      </c>
      <c r="F5804" t="s">
        <v>30</v>
      </c>
      <c r="G5804">
        <v>17</v>
      </c>
      <c r="H5804">
        <v>9</v>
      </c>
      <c r="I5804">
        <v>27.54</v>
      </c>
      <c r="J5804">
        <v>180.54</v>
      </c>
      <c r="K5804" s="1">
        <v>45087</v>
      </c>
      <c r="L5804" s="2">
        <v>0.85972222222222228</v>
      </c>
      <c r="M5804" t="s">
        <v>25</v>
      </c>
      <c r="N5804">
        <v>153.09791999999999</v>
      </c>
      <c r="O5804">
        <v>27.442080000000004</v>
      </c>
      <c r="P5804" t="s">
        <v>32</v>
      </c>
      <c r="Q5804" t="s">
        <v>20</v>
      </c>
      <c r="R5804" t="s">
        <v>52</v>
      </c>
      <c r="S5804" t="str">
        <f>TEXT(sales_data[[#This Row],[dtme]],"yyyy")</f>
        <v>2023</v>
      </c>
    </row>
    <row r="5805" spans="1:19" x14ac:dyDescent="0.25">
      <c r="A5805" t="s">
        <v>5871</v>
      </c>
      <c r="B5805" t="s">
        <v>22</v>
      </c>
      <c r="C5805" t="s">
        <v>44</v>
      </c>
      <c r="D5805" t="s">
        <v>16</v>
      </c>
      <c r="E5805" t="s">
        <v>29</v>
      </c>
      <c r="F5805" t="s">
        <v>18</v>
      </c>
      <c r="G5805">
        <v>60</v>
      </c>
      <c r="H5805">
        <v>8</v>
      </c>
      <c r="I5805">
        <v>86.399999999999991</v>
      </c>
      <c r="J5805">
        <v>566.4</v>
      </c>
      <c r="K5805" s="1">
        <v>45087</v>
      </c>
      <c r="L5805" s="2">
        <v>0.75208333333333333</v>
      </c>
      <c r="M5805" t="s">
        <v>25</v>
      </c>
      <c r="N5805">
        <v>488.23679999999996</v>
      </c>
      <c r="O5805">
        <v>78.163200000000018</v>
      </c>
      <c r="P5805" t="s">
        <v>32</v>
      </c>
      <c r="Q5805" t="s">
        <v>20</v>
      </c>
      <c r="R5805" t="s">
        <v>52</v>
      </c>
      <c r="S5805" t="str">
        <f>TEXT(sales_data[[#This Row],[dtme]],"yyyy")</f>
        <v>2023</v>
      </c>
    </row>
    <row r="5806" spans="1:19" x14ac:dyDescent="0.25">
      <c r="A5806" t="s">
        <v>5872</v>
      </c>
      <c r="B5806" t="s">
        <v>37</v>
      </c>
      <c r="C5806" t="s">
        <v>45</v>
      </c>
      <c r="D5806" t="s">
        <v>16</v>
      </c>
      <c r="E5806" t="s">
        <v>17</v>
      </c>
      <c r="F5806" t="s">
        <v>40</v>
      </c>
      <c r="G5806">
        <v>72</v>
      </c>
      <c r="H5806">
        <v>7</v>
      </c>
      <c r="I5806">
        <v>90.72</v>
      </c>
      <c r="J5806">
        <v>594.72</v>
      </c>
      <c r="K5806" s="1">
        <v>45087</v>
      </c>
      <c r="L5806" s="2">
        <v>0.80694444444444446</v>
      </c>
      <c r="M5806" t="s">
        <v>46</v>
      </c>
      <c r="N5806">
        <v>523.94831999999997</v>
      </c>
      <c r="O5806">
        <v>70.77168000000006</v>
      </c>
      <c r="P5806" t="s">
        <v>32</v>
      </c>
      <c r="Q5806" t="s">
        <v>20</v>
      </c>
      <c r="R5806" t="s">
        <v>52</v>
      </c>
      <c r="S5806" t="str">
        <f>TEXT(sales_data[[#This Row],[dtme]],"yyyy")</f>
        <v>2023</v>
      </c>
    </row>
    <row r="5807" spans="1:19" x14ac:dyDescent="0.25">
      <c r="A5807" t="s">
        <v>5873</v>
      </c>
      <c r="B5807" t="s">
        <v>37</v>
      </c>
      <c r="C5807" t="s">
        <v>45</v>
      </c>
      <c r="D5807" t="s">
        <v>16</v>
      </c>
      <c r="E5807" t="s">
        <v>29</v>
      </c>
      <c r="F5807" t="s">
        <v>24</v>
      </c>
      <c r="G5807">
        <v>16</v>
      </c>
      <c r="H5807">
        <v>2</v>
      </c>
      <c r="I5807">
        <v>5.76</v>
      </c>
      <c r="J5807">
        <v>37.76</v>
      </c>
      <c r="K5807" s="1">
        <v>45087</v>
      </c>
      <c r="L5807" s="2">
        <v>0.84652777777777777</v>
      </c>
      <c r="M5807" t="s">
        <v>46</v>
      </c>
      <c r="N5807">
        <v>32.888959999999997</v>
      </c>
      <c r="O5807">
        <v>4.8710400000000007</v>
      </c>
      <c r="P5807" t="s">
        <v>32</v>
      </c>
      <c r="Q5807" t="s">
        <v>20</v>
      </c>
      <c r="R5807" t="s">
        <v>52</v>
      </c>
      <c r="S5807" t="str">
        <f>TEXT(sales_data[[#This Row],[dtme]],"yyyy")</f>
        <v>2023</v>
      </c>
    </row>
    <row r="5808" spans="1:19" x14ac:dyDescent="0.25">
      <c r="A5808" t="s">
        <v>5874</v>
      </c>
      <c r="B5808" t="s">
        <v>15</v>
      </c>
      <c r="C5808" t="s">
        <v>43</v>
      </c>
      <c r="D5808" t="s">
        <v>16</v>
      </c>
      <c r="E5808" t="s">
        <v>17</v>
      </c>
      <c r="F5808" t="s">
        <v>18</v>
      </c>
      <c r="G5808">
        <v>93</v>
      </c>
      <c r="H5808">
        <v>9</v>
      </c>
      <c r="I5808">
        <v>150.66</v>
      </c>
      <c r="J5808">
        <v>987.66</v>
      </c>
      <c r="K5808" s="1">
        <v>45087</v>
      </c>
      <c r="L5808" s="2">
        <v>0.74583333333333335</v>
      </c>
      <c r="M5808" t="s">
        <v>46</v>
      </c>
      <c r="N5808">
        <v>842.47397999999998</v>
      </c>
      <c r="O5808">
        <v>145.18601999999998</v>
      </c>
      <c r="P5808" t="s">
        <v>32</v>
      </c>
      <c r="Q5808" t="s">
        <v>20</v>
      </c>
      <c r="R5808" t="s">
        <v>52</v>
      </c>
      <c r="S5808" t="str">
        <f>TEXT(sales_data[[#This Row],[dtme]],"yyyy")</f>
        <v>2023</v>
      </c>
    </row>
    <row r="5809" spans="1:19" x14ac:dyDescent="0.25">
      <c r="A5809" t="s">
        <v>5875</v>
      </c>
      <c r="B5809" t="s">
        <v>15</v>
      </c>
      <c r="C5809" t="s">
        <v>43</v>
      </c>
      <c r="D5809" t="s">
        <v>23</v>
      </c>
      <c r="E5809" t="s">
        <v>17</v>
      </c>
      <c r="F5809" t="s">
        <v>40</v>
      </c>
      <c r="G5809">
        <v>94</v>
      </c>
      <c r="H5809">
        <v>4</v>
      </c>
      <c r="I5809">
        <v>67.679999999999993</v>
      </c>
      <c r="J5809">
        <v>443.68</v>
      </c>
      <c r="K5809" s="1">
        <v>45087</v>
      </c>
      <c r="L5809" s="2">
        <v>0.51180555555555551</v>
      </c>
      <c r="M5809" t="s">
        <v>25</v>
      </c>
      <c r="N5809">
        <v>381.56479999999999</v>
      </c>
      <c r="O5809">
        <v>62.115200000000016</v>
      </c>
      <c r="P5809" t="s">
        <v>19</v>
      </c>
      <c r="Q5809" t="s">
        <v>20</v>
      </c>
      <c r="R5809" t="s">
        <v>52</v>
      </c>
      <c r="S5809" t="str">
        <f>TEXT(sales_data[[#This Row],[dtme]],"yyyy")</f>
        <v>2023</v>
      </c>
    </row>
    <row r="5810" spans="1:19" x14ac:dyDescent="0.25">
      <c r="A5810" t="s">
        <v>5876</v>
      </c>
      <c r="B5810" t="s">
        <v>37</v>
      </c>
      <c r="C5810" t="s">
        <v>45</v>
      </c>
      <c r="D5810" t="s">
        <v>16</v>
      </c>
      <c r="E5810" t="s">
        <v>17</v>
      </c>
      <c r="F5810" t="s">
        <v>38</v>
      </c>
      <c r="G5810">
        <v>97</v>
      </c>
      <c r="H5810">
        <v>9</v>
      </c>
      <c r="I5810">
        <v>157.13999999999999</v>
      </c>
      <c r="J5810">
        <v>1030.1399999999999</v>
      </c>
      <c r="K5810" s="1">
        <v>45088</v>
      </c>
      <c r="L5810" s="2">
        <v>0.59375</v>
      </c>
      <c r="M5810" t="s">
        <v>47</v>
      </c>
      <c r="N5810">
        <v>900.34235999999987</v>
      </c>
      <c r="O5810">
        <v>129.79764</v>
      </c>
      <c r="P5810" t="s">
        <v>19</v>
      </c>
      <c r="Q5810" t="s">
        <v>31</v>
      </c>
      <c r="R5810" t="s">
        <v>52</v>
      </c>
      <c r="S5810" t="str">
        <f>TEXT(sales_data[[#This Row],[dtme]],"yyyy")</f>
        <v>2023</v>
      </c>
    </row>
    <row r="5811" spans="1:19" x14ac:dyDescent="0.25">
      <c r="A5811" t="s">
        <v>5877</v>
      </c>
      <c r="B5811" t="s">
        <v>37</v>
      </c>
      <c r="C5811" t="s">
        <v>45</v>
      </c>
      <c r="D5811" t="s">
        <v>23</v>
      </c>
      <c r="E5811" t="s">
        <v>17</v>
      </c>
      <c r="F5811" t="s">
        <v>38</v>
      </c>
      <c r="G5811">
        <v>77</v>
      </c>
      <c r="H5811">
        <v>8</v>
      </c>
      <c r="I5811">
        <v>110.88</v>
      </c>
      <c r="J5811">
        <v>726.88</v>
      </c>
      <c r="K5811" s="1">
        <v>45088</v>
      </c>
      <c r="L5811" s="2">
        <v>0.75555555555555554</v>
      </c>
      <c r="M5811" t="s">
        <v>25</v>
      </c>
      <c r="N5811">
        <v>621.48239999999998</v>
      </c>
      <c r="O5811">
        <v>105.39760000000001</v>
      </c>
      <c r="P5811" t="s">
        <v>32</v>
      </c>
      <c r="Q5811" t="s">
        <v>31</v>
      </c>
      <c r="R5811" t="s">
        <v>52</v>
      </c>
      <c r="S5811" t="str">
        <f>TEXT(sales_data[[#This Row],[dtme]],"yyyy")</f>
        <v>2023</v>
      </c>
    </row>
    <row r="5812" spans="1:19" x14ac:dyDescent="0.25">
      <c r="A5812" t="s">
        <v>5878</v>
      </c>
      <c r="B5812" t="s">
        <v>22</v>
      </c>
      <c r="C5812" t="s">
        <v>44</v>
      </c>
      <c r="D5812" t="s">
        <v>16</v>
      </c>
      <c r="E5812" t="s">
        <v>17</v>
      </c>
      <c r="F5812" t="s">
        <v>18</v>
      </c>
      <c r="G5812">
        <v>28</v>
      </c>
      <c r="H5812">
        <v>1</v>
      </c>
      <c r="I5812">
        <v>5.04</v>
      </c>
      <c r="J5812">
        <v>33.04</v>
      </c>
      <c r="K5812" s="1">
        <v>45088</v>
      </c>
      <c r="L5812" s="2">
        <v>0.79027777777777775</v>
      </c>
      <c r="M5812" t="s">
        <v>46</v>
      </c>
      <c r="N5812">
        <v>28.216159999999999</v>
      </c>
      <c r="O5812">
        <v>4.8238400000000006</v>
      </c>
      <c r="P5812" t="s">
        <v>32</v>
      </c>
      <c r="Q5812" t="s">
        <v>31</v>
      </c>
      <c r="R5812" t="s">
        <v>52</v>
      </c>
      <c r="S5812" t="str">
        <f>TEXT(sales_data[[#This Row],[dtme]],"yyyy")</f>
        <v>2023</v>
      </c>
    </row>
    <row r="5813" spans="1:19" x14ac:dyDescent="0.25">
      <c r="A5813" t="s">
        <v>5879</v>
      </c>
      <c r="B5813" t="s">
        <v>15</v>
      </c>
      <c r="C5813" t="s">
        <v>43</v>
      </c>
      <c r="D5813" t="s">
        <v>23</v>
      </c>
      <c r="E5813" t="s">
        <v>29</v>
      </c>
      <c r="F5813" t="s">
        <v>24</v>
      </c>
      <c r="G5813">
        <v>34</v>
      </c>
      <c r="H5813">
        <v>5</v>
      </c>
      <c r="I5813">
        <v>30.599999999999998</v>
      </c>
      <c r="J5813">
        <v>200.6</v>
      </c>
      <c r="K5813" s="1">
        <v>45088</v>
      </c>
      <c r="L5813" s="2">
        <v>0.76527777777777772</v>
      </c>
      <c r="M5813" t="s">
        <v>47</v>
      </c>
      <c r="N5813">
        <v>175.92619999999999</v>
      </c>
      <c r="O5813">
        <v>24.6738</v>
      </c>
      <c r="P5813" t="s">
        <v>32</v>
      </c>
      <c r="Q5813" t="s">
        <v>31</v>
      </c>
      <c r="R5813" t="s">
        <v>52</v>
      </c>
      <c r="S5813" t="str">
        <f>TEXT(sales_data[[#This Row],[dtme]],"yyyy")</f>
        <v>2023</v>
      </c>
    </row>
    <row r="5814" spans="1:19" x14ac:dyDescent="0.25">
      <c r="A5814" t="s">
        <v>5880</v>
      </c>
      <c r="B5814" t="s">
        <v>37</v>
      </c>
      <c r="C5814" t="s">
        <v>45</v>
      </c>
      <c r="D5814" t="s">
        <v>16</v>
      </c>
      <c r="E5814" t="s">
        <v>17</v>
      </c>
      <c r="F5814" t="s">
        <v>38</v>
      </c>
      <c r="G5814">
        <v>49</v>
      </c>
      <c r="H5814">
        <v>8</v>
      </c>
      <c r="I5814">
        <v>70.56</v>
      </c>
      <c r="J5814">
        <v>462.56</v>
      </c>
      <c r="K5814" s="1">
        <v>45088</v>
      </c>
      <c r="L5814" s="2">
        <v>0.59375</v>
      </c>
      <c r="M5814" t="s">
        <v>47</v>
      </c>
      <c r="N5814">
        <v>395.48880000000003</v>
      </c>
      <c r="O5814">
        <v>67.071199999999976</v>
      </c>
      <c r="P5814" t="s">
        <v>19</v>
      </c>
      <c r="Q5814" t="s">
        <v>31</v>
      </c>
      <c r="R5814" t="s">
        <v>52</v>
      </c>
      <c r="S5814" t="str">
        <f>TEXT(sales_data[[#This Row],[dtme]],"yyyy")</f>
        <v>2023</v>
      </c>
    </row>
    <row r="5815" spans="1:19" x14ac:dyDescent="0.25">
      <c r="A5815" t="s">
        <v>5881</v>
      </c>
      <c r="B5815" t="s">
        <v>22</v>
      </c>
      <c r="C5815" t="s">
        <v>44</v>
      </c>
      <c r="D5815" t="s">
        <v>23</v>
      </c>
      <c r="E5815" t="s">
        <v>29</v>
      </c>
      <c r="F5815" t="s">
        <v>18</v>
      </c>
      <c r="G5815">
        <v>61</v>
      </c>
      <c r="H5815">
        <v>5</v>
      </c>
      <c r="I5815">
        <v>54.9</v>
      </c>
      <c r="J5815">
        <v>359.9</v>
      </c>
      <c r="K5815" s="1">
        <v>45088</v>
      </c>
      <c r="L5815" s="2">
        <v>0.65416666666666667</v>
      </c>
      <c r="M5815" t="s">
        <v>25</v>
      </c>
      <c r="N5815">
        <v>314.91249999999997</v>
      </c>
      <c r="O5815">
        <v>44.987500000000011</v>
      </c>
      <c r="P5815" t="s">
        <v>19</v>
      </c>
      <c r="Q5815" t="s">
        <v>31</v>
      </c>
      <c r="R5815" t="s">
        <v>52</v>
      </c>
      <c r="S5815" t="str">
        <f>TEXT(sales_data[[#This Row],[dtme]],"yyyy")</f>
        <v>2023</v>
      </c>
    </row>
    <row r="5816" spans="1:19" x14ac:dyDescent="0.25">
      <c r="A5816" t="s">
        <v>5882</v>
      </c>
      <c r="B5816" t="s">
        <v>15</v>
      </c>
      <c r="C5816" t="s">
        <v>43</v>
      </c>
      <c r="D5816" t="s">
        <v>23</v>
      </c>
      <c r="E5816" t="s">
        <v>29</v>
      </c>
      <c r="F5816" t="s">
        <v>38</v>
      </c>
      <c r="G5816">
        <v>69</v>
      </c>
      <c r="H5816">
        <v>10</v>
      </c>
      <c r="I5816">
        <v>124.19999999999999</v>
      </c>
      <c r="J5816">
        <v>814.2</v>
      </c>
      <c r="K5816" s="1">
        <v>45088</v>
      </c>
      <c r="L5816" s="2">
        <v>0.66388888888888886</v>
      </c>
      <c r="M5816" t="s">
        <v>47</v>
      </c>
      <c r="N5816">
        <v>715.68180000000007</v>
      </c>
      <c r="O5816">
        <v>98.518199999999979</v>
      </c>
      <c r="P5816" t="s">
        <v>19</v>
      </c>
      <c r="Q5816" t="s">
        <v>31</v>
      </c>
      <c r="R5816" t="s">
        <v>52</v>
      </c>
      <c r="S5816" t="str">
        <f>TEXT(sales_data[[#This Row],[dtme]],"yyyy")</f>
        <v>2023</v>
      </c>
    </row>
    <row r="5817" spans="1:19" x14ac:dyDescent="0.25">
      <c r="A5817" t="s">
        <v>5883</v>
      </c>
      <c r="B5817" t="s">
        <v>22</v>
      </c>
      <c r="C5817" t="s">
        <v>44</v>
      </c>
      <c r="D5817" t="s">
        <v>23</v>
      </c>
      <c r="E5817" t="s">
        <v>17</v>
      </c>
      <c r="F5817" t="s">
        <v>30</v>
      </c>
      <c r="G5817">
        <v>91</v>
      </c>
      <c r="H5817">
        <v>2</v>
      </c>
      <c r="I5817">
        <v>32.76</v>
      </c>
      <c r="J5817">
        <v>214.76</v>
      </c>
      <c r="K5817" s="1">
        <v>45088</v>
      </c>
      <c r="L5817" s="2">
        <v>0.74583333333333335</v>
      </c>
      <c r="M5817" t="s">
        <v>47</v>
      </c>
      <c r="N5817">
        <v>187.05596</v>
      </c>
      <c r="O5817">
        <v>27.704039999999992</v>
      </c>
      <c r="P5817" t="s">
        <v>32</v>
      </c>
      <c r="Q5817" t="s">
        <v>31</v>
      </c>
      <c r="R5817" t="s">
        <v>52</v>
      </c>
      <c r="S5817" t="str">
        <f>TEXT(sales_data[[#This Row],[dtme]],"yyyy")</f>
        <v>2023</v>
      </c>
    </row>
    <row r="5818" spans="1:19" x14ac:dyDescent="0.25">
      <c r="A5818" t="s">
        <v>5884</v>
      </c>
      <c r="B5818" t="s">
        <v>37</v>
      </c>
      <c r="C5818" t="s">
        <v>45</v>
      </c>
      <c r="D5818" t="s">
        <v>23</v>
      </c>
      <c r="E5818" t="s">
        <v>17</v>
      </c>
      <c r="F5818" t="s">
        <v>24</v>
      </c>
      <c r="G5818">
        <v>53</v>
      </c>
      <c r="H5818">
        <v>8</v>
      </c>
      <c r="I5818">
        <v>76.319999999999993</v>
      </c>
      <c r="J5818">
        <v>500.32</v>
      </c>
      <c r="K5818" s="1">
        <v>45088</v>
      </c>
      <c r="L5818" s="2">
        <v>0.49861111111111112</v>
      </c>
      <c r="M5818" t="s">
        <v>46</v>
      </c>
      <c r="N5818">
        <v>423.27071999999998</v>
      </c>
      <c r="O5818">
        <v>77.04928000000001</v>
      </c>
      <c r="P5818" t="s">
        <v>26</v>
      </c>
      <c r="Q5818" t="s">
        <v>31</v>
      </c>
      <c r="R5818" t="s">
        <v>52</v>
      </c>
      <c r="S5818" t="str">
        <f>TEXT(sales_data[[#This Row],[dtme]],"yyyy")</f>
        <v>2023</v>
      </c>
    </row>
    <row r="5819" spans="1:19" x14ac:dyDescent="0.25">
      <c r="A5819" t="s">
        <v>5885</v>
      </c>
      <c r="B5819" t="s">
        <v>22</v>
      </c>
      <c r="C5819" t="s">
        <v>44</v>
      </c>
      <c r="D5819" t="s">
        <v>23</v>
      </c>
      <c r="E5819" t="s">
        <v>17</v>
      </c>
      <c r="F5819" t="s">
        <v>38</v>
      </c>
      <c r="G5819">
        <v>59</v>
      </c>
      <c r="H5819">
        <v>3</v>
      </c>
      <c r="I5819">
        <v>31.86</v>
      </c>
      <c r="J5819">
        <v>208.86</v>
      </c>
      <c r="K5819" s="1">
        <v>45089</v>
      </c>
      <c r="L5819" s="2">
        <v>0.79722222222222228</v>
      </c>
      <c r="M5819" t="s">
        <v>46</v>
      </c>
      <c r="N5819">
        <v>179.82846000000001</v>
      </c>
      <c r="O5819">
        <v>29.031540000000007</v>
      </c>
      <c r="P5819" t="s">
        <v>32</v>
      </c>
      <c r="Q5819" t="s">
        <v>35</v>
      </c>
      <c r="R5819" t="s">
        <v>52</v>
      </c>
      <c r="S5819" t="str">
        <f>TEXT(sales_data[[#This Row],[dtme]],"yyyy")</f>
        <v>2023</v>
      </c>
    </row>
    <row r="5820" spans="1:19" x14ac:dyDescent="0.25">
      <c r="A5820" t="s">
        <v>5886</v>
      </c>
      <c r="B5820" t="s">
        <v>22</v>
      </c>
      <c r="C5820" t="s">
        <v>44</v>
      </c>
      <c r="D5820" t="s">
        <v>23</v>
      </c>
      <c r="E5820" t="s">
        <v>29</v>
      </c>
      <c r="F5820" t="s">
        <v>18</v>
      </c>
      <c r="G5820">
        <v>18</v>
      </c>
      <c r="H5820">
        <v>9</v>
      </c>
      <c r="I5820">
        <v>29.16</v>
      </c>
      <c r="J5820">
        <v>191.16</v>
      </c>
      <c r="K5820" s="1">
        <v>45089</v>
      </c>
      <c r="L5820" s="2">
        <v>0.63611111111111107</v>
      </c>
      <c r="M5820" t="s">
        <v>46</v>
      </c>
      <c r="N5820">
        <v>163.25064</v>
      </c>
      <c r="O5820">
        <v>27.909359999999992</v>
      </c>
      <c r="P5820" t="s">
        <v>19</v>
      </c>
      <c r="Q5820" t="s">
        <v>35</v>
      </c>
      <c r="R5820" t="s">
        <v>52</v>
      </c>
      <c r="S5820" t="str">
        <f>TEXT(sales_data[[#This Row],[dtme]],"yyyy")</f>
        <v>2023</v>
      </c>
    </row>
    <row r="5821" spans="1:19" x14ac:dyDescent="0.25">
      <c r="A5821" t="s">
        <v>5887</v>
      </c>
      <c r="B5821" t="s">
        <v>15</v>
      </c>
      <c r="C5821" t="s">
        <v>43</v>
      </c>
      <c r="D5821" t="s">
        <v>16</v>
      </c>
      <c r="E5821" t="s">
        <v>17</v>
      </c>
      <c r="F5821" t="s">
        <v>38</v>
      </c>
      <c r="G5821">
        <v>93</v>
      </c>
      <c r="H5821">
        <v>3</v>
      </c>
      <c r="I5821">
        <v>50.22</v>
      </c>
      <c r="J5821">
        <v>329.22</v>
      </c>
      <c r="K5821" s="1">
        <v>45089</v>
      </c>
      <c r="L5821" s="2">
        <v>0.6875</v>
      </c>
      <c r="M5821" t="s">
        <v>47</v>
      </c>
      <c r="N5821">
        <v>287.73828000000003</v>
      </c>
      <c r="O5821">
        <v>41.481719999999996</v>
      </c>
      <c r="P5821" t="s">
        <v>19</v>
      </c>
      <c r="Q5821" t="s">
        <v>35</v>
      </c>
      <c r="R5821" t="s">
        <v>52</v>
      </c>
      <c r="S5821" t="str">
        <f>TEXT(sales_data[[#This Row],[dtme]],"yyyy")</f>
        <v>2023</v>
      </c>
    </row>
    <row r="5822" spans="1:19" x14ac:dyDescent="0.25">
      <c r="A5822" t="s">
        <v>5888</v>
      </c>
      <c r="B5822" t="s">
        <v>22</v>
      </c>
      <c r="C5822" t="s">
        <v>44</v>
      </c>
      <c r="D5822" t="s">
        <v>16</v>
      </c>
      <c r="E5822" t="s">
        <v>29</v>
      </c>
      <c r="F5822" t="s">
        <v>40</v>
      </c>
      <c r="G5822">
        <v>50</v>
      </c>
      <c r="H5822">
        <v>7</v>
      </c>
      <c r="I5822">
        <v>63</v>
      </c>
      <c r="J5822">
        <v>413</v>
      </c>
      <c r="K5822" s="1">
        <v>45089</v>
      </c>
      <c r="L5822" s="2">
        <v>0.59722222222222221</v>
      </c>
      <c r="M5822" t="s">
        <v>47</v>
      </c>
      <c r="N5822">
        <v>354.35399999999998</v>
      </c>
      <c r="O5822">
        <v>58.646000000000015</v>
      </c>
      <c r="P5822" t="s">
        <v>19</v>
      </c>
      <c r="Q5822" t="s">
        <v>35</v>
      </c>
      <c r="R5822" t="s">
        <v>52</v>
      </c>
      <c r="S5822" t="str">
        <f>TEXT(sales_data[[#This Row],[dtme]],"yyyy")</f>
        <v>2023</v>
      </c>
    </row>
    <row r="5823" spans="1:19" x14ac:dyDescent="0.25">
      <c r="A5823" t="s">
        <v>5889</v>
      </c>
      <c r="B5823" t="s">
        <v>22</v>
      </c>
      <c r="C5823" t="s">
        <v>44</v>
      </c>
      <c r="D5823" t="s">
        <v>23</v>
      </c>
      <c r="E5823" t="s">
        <v>29</v>
      </c>
      <c r="F5823" t="s">
        <v>24</v>
      </c>
      <c r="G5823">
        <v>38</v>
      </c>
      <c r="H5823">
        <v>6</v>
      </c>
      <c r="I5823">
        <v>41.04</v>
      </c>
      <c r="J5823">
        <v>269.04000000000002</v>
      </c>
      <c r="K5823" s="1">
        <v>45089</v>
      </c>
      <c r="L5823" s="2">
        <v>0.75416666666666665</v>
      </c>
      <c r="M5823" t="s">
        <v>25</v>
      </c>
      <c r="N5823">
        <v>235.67904000000001</v>
      </c>
      <c r="O5823">
        <v>33.360960000000006</v>
      </c>
      <c r="P5823" t="s">
        <v>32</v>
      </c>
      <c r="Q5823" t="s">
        <v>35</v>
      </c>
      <c r="R5823" t="s">
        <v>52</v>
      </c>
      <c r="S5823" t="str">
        <f>TEXT(sales_data[[#This Row],[dtme]],"yyyy")</f>
        <v>2023</v>
      </c>
    </row>
    <row r="5824" spans="1:19" x14ac:dyDescent="0.25">
      <c r="A5824" t="s">
        <v>5890</v>
      </c>
      <c r="B5824" t="s">
        <v>15</v>
      </c>
      <c r="C5824" t="s">
        <v>43</v>
      </c>
      <c r="D5824" t="s">
        <v>16</v>
      </c>
      <c r="E5824" t="s">
        <v>17</v>
      </c>
      <c r="F5824" t="s">
        <v>24</v>
      </c>
      <c r="G5824">
        <v>37</v>
      </c>
      <c r="H5824">
        <v>1</v>
      </c>
      <c r="I5824">
        <v>6.66</v>
      </c>
      <c r="J5824">
        <v>43.66</v>
      </c>
      <c r="K5824" s="1">
        <v>45089</v>
      </c>
      <c r="L5824" s="2">
        <v>0.44444444444444442</v>
      </c>
      <c r="M5824" t="s">
        <v>25</v>
      </c>
      <c r="N5824">
        <v>36.80538</v>
      </c>
      <c r="O5824">
        <v>6.854619999999997</v>
      </c>
      <c r="P5824" t="s">
        <v>26</v>
      </c>
      <c r="Q5824" t="s">
        <v>35</v>
      </c>
      <c r="R5824" t="s">
        <v>52</v>
      </c>
      <c r="S5824" t="str">
        <f>TEXT(sales_data[[#This Row],[dtme]],"yyyy")</f>
        <v>2023</v>
      </c>
    </row>
    <row r="5825" spans="1:19" x14ac:dyDescent="0.25">
      <c r="A5825" t="s">
        <v>5891</v>
      </c>
      <c r="B5825" t="s">
        <v>22</v>
      </c>
      <c r="C5825" t="s">
        <v>44</v>
      </c>
      <c r="D5825" t="s">
        <v>16</v>
      </c>
      <c r="E5825" t="s">
        <v>17</v>
      </c>
      <c r="F5825" t="s">
        <v>38</v>
      </c>
      <c r="G5825">
        <v>24</v>
      </c>
      <c r="H5825">
        <v>9</v>
      </c>
      <c r="I5825">
        <v>38.879999999999995</v>
      </c>
      <c r="J5825">
        <v>254.88</v>
      </c>
      <c r="K5825" s="1">
        <v>45089</v>
      </c>
      <c r="L5825" s="2">
        <v>0.58125000000000004</v>
      </c>
      <c r="M5825" t="s">
        <v>47</v>
      </c>
      <c r="N5825">
        <v>224.2944</v>
      </c>
      <c r="O5825">
        <v>30.585599999999999</v>
      </c>
      <c r="P5825" t="s">
        <v>19</v>
      </c>
      <c r="Q5825" t="s">
        <v>35</v>
      </c>
      <c r="R5825" t="s">
        <v>52</v>
      </c>
      <c r="S5825" t="str">
        <f>TEXT(sales_data[[#This Row],[dtme]],"yyyy")</f>
        <v>2023</v>
      </c>
    </row>
    <row r="5826" spans="1:19" x14ac:dyDescent="0.25">
      <c r="A5826" t="s">
        <v>5892</v>
      </c>
      <c r="B5826" t="s">
        <v>15</v>
      </c>
      <c r="C5826" t="s">
        <v>43</v>
      </c>
      <c r="D5826" t="s">
        <v>16</v>
      </c>
      <c r="E5826" t="s">
        <v>29</v>
      </c>
      <c r="F5826" t="s">
        <v>24</v>
      </c>
      <c r="G5826">
        <v>70</v>
      </c>
      <c r="H5826">
        <v>5</v>
      </c>
      <c r="I5826">
        <v>63</v>
      </c>
      <c r="J5826">
        <v>413</v>
      </c>
      <c r="K5826" s="1">
        <v>45089</v>
      </c>
      <c r="L5826" s="2">
        <v>0.53611111111111109</v>
      </c>
      <c r="M5826" t="s">
        <v>46</v>
      </c>
      <c r="N5826">
        <v>349.81099999999998</v>
      </c>
      <c r="O5826">
        <v>63.189000000000021</v>
      </c>
      <c r="P5826" t="s">
        <v>19</v>
      </c>
      <c r="Q5826" t="s">
        <v>35</v>
      </c>
      <c r="R5826" t="s">
        <v>52</v>
      </c>
      <c r="S5826" t="str">
        <f>TEXT(sales_data[[#This Row],[dtme]],"yyyy")</f>
        <v>2023</v>
      </c>
    </row>
    <row r="5827" spans="1:19" x14ac:dyDescent="0.25">
      <c r="A5827" t="s">
        <v>5893</v>
      </c>
      <c r="B5827" t="s">
        <v>22</v>
      </c>
      <c r="C5827" t="s">
        <v>44</v>
      </c>
      <c r="D5827" t="s">
        <v>23</v>
      </c>
      <c r="E5827" t="s">
        <v>17</v>
      </c>
      <c r="F5827" t="s">
        <v>33</v>
      </c>
      <c r="G5827">
        <v>18</v>
      </c>
      <c r="H5827">
        <v>2</v>
      </c>
      <c r="I5827">
        <v>6.4799999999999995</v>
      </c>
      <c r="J5827">
        <v>42.48</v>
      </c>
      <c r="K5827" s="1">
        <v>45089</v>
      </c>
      <c r="L5827" s="2">
        <v>0.54513888888888884</v>
      </c>
      <c r="M5827" t="s">
        <v>47</v>
      </c>
      <c r="N5827">
        <v>37.127519999999997</v>
      </c>
      <c r="O5827">
        <v>5.3524799999999999</v>
      </c>
      <c r="P5827" t="s">
        <v>19</v>
      </c>
      <c r="Q5827" t="s">
        <v>35</v>
      </c>
      <c r="R5827" t="s">
        <v>52</v>
      </c>
      <c r="S5827" t="str">
        <f>TEXT(sales_data[[#This Row],[dtme]],"yyyy")</f>
        <v>2023</v>
      </c>
    </row>
    <row r="5828" spans="1:19" x14ac:dyDescent="0.25">
      <c r="A5828" t="s">
        <v>5894</v>
      </c>
      <c r="B5828" t="s">
        <v>15</v>
      </c>
      <c r="C5828" t="s">
        <v>43</v>
      </c>
      <c r="D5828" t="s">
        <v>16</v>
      </c>
      <c r="E5828" t="s">
        <v>17</v>
      </c>
      <c r="F5828" t="s">
        <v>18</v>
      </c>
      <c r="G5828">
        <v>14</v>
      </c>
      <c r="H5828">
        <v>9</v>
      </c>
      <c r="I5828">
        <v>22.68</v>
      </c>
      <c r="J5828">
        <v>148.68</v>
      </c>
      <c r="K5828" s="1">
        <v>45089</v>
      </c>
      <c r="L5828" s="2">
        <v>0.59791666666666665</v>
      </c>
      <c r="M5828" t="s">
        <v>47</v>
      </c>
      <c r="N5828">
        <v>126.97272000000001</v>
      </c>
      <c r="O5828">
        <v>21.707279999999997</v>
      </c>
      <c r="P5828" t="s">
        <v>19</v>
      </c>
      <c r="Q5828" t="s">
        <v>35</v>
      </c>
      <c r="R5828" t="s">
        <v>52</v>
      </c>
      <c r="S5828" t="str">
        <f>TEXT(sales_data[[#This Row],[dtme]],"yyyy")</f>
        <v>2023</v>
      </c>
    </row>
    <row r="5829" spans="1:19" x14ac:dyDescent="0.25">
      <c r="A5829" t="s">
        <v>5895</v>
      </c>
      <c r="B5829" t="s">
        <v>15</v>
      </c>
      <c r="C5829" t="s">
        <v>43</v>
      </c>
      <c r="D5829" t="s">
        <v>16</v>
      </c>
      <c r="E5829" t="s">
        <v>29</v>
      </c>
      <c r="F5829" t="s">
        <v>38</v>
      </c>
      <c r="G5829">
        <v>54</v>
      </c>
      <c r="H5829">
        <v>10</v>
      </c>
      <c r="I5829">
        <v>97.2</v>
      </c>
      <c r="J5829">
        <v>637.20000000000005</v>
      </c>
      <c r="K5829" s="1">
        <v>45089</v>
      </c>
      <c r="L5829" s="2">
        <v>0.46666666666666667</v>
      </c>
      <c r="M5829" t="s">
        <v>47</v>
      </c>
      <c r="N5829">
        <v>549.26639999999998</v>
      </c>
      <c r="O5829">
        <v>87.933600000000069</v>
      </c>
      <c r="P5829" t="s">
        <v>26</v>
      </c>
      <c r="Q5829" t="s">
        <v>35</v>
      </c>
      <c r="R5829" t="s">
        <v>52</v>
      </c>
      <c r="S5829" t="str">
        <f>TEXT(sales_data[[#This Row],[dtme]],"yyyy")</f>
        <v>2023</v>
      </c>
    </row>
    <row r="5830" spans="1:19" x14ac:dyDescent="0.25">
      <c r="A5830" t="s">
        <v>5896</v>
      </c>
      <c r="B5830" t="s">
        <v>37</v>
      </c>
      <c r="C5830" t="s">
        <v>45</v>
      </c>
      <c r="D5830" t="s">
        <v>23</v>
      </c>
      <c r="E5830" t="s">
        <v>17</v>
      </c>
      <c r="F5830" t="s">
        <v>18</v>
      </c>
      <c r="G5830">
        <v>80</v>
      </c>
      <c r="H5830">
        <v>10</v>
      </c>
      <c r="I5830">
        <v>144</v>
      </c>
      <c r="J5830">
        <v>944</v>
      </c>
      <c r="K5830" s="1">
        <v>45089</v>
      </c>
      <c r="L5830" s="2">
        <v>0.49444444444444446</v>
      </c>
      <c r="M5830" t="s">
        <v>25</v>
      </c>
      <c r="N5830">
        <v>797.68000000000006</v>
      </c>
      <c r="O5830">
        <v>146.31999999999994</v>
      </c>
      <c r="P5830" t="s">
        <v>26</v>
      </c>
      <c r="Q5830" t="s">
        <v>35</v>
      </c>
      <c r="R5830" t="s">
        <v>52</v>
      </c>
      <c r="S5830" t="str">
        <f>TEXT(sales_data[[#This Row],[dtme]],"yyyy")</f>
        <v>2023</v>
      </c>
    </row>
    <row r="5831" spans="1:19" x14ac:dyDescent="0.25">
      <c r="A5831" t="s">
        <v>5897</v>
      </c>
      <c r="B5831" t="s">
        <v>37</v>
      </c>
      <c r="C5831" t="s">
        <v>45</v>
      </c>
      <c r="D5831" t="s">
        <v>16</v>
      </c>
      <c r="E5831" t="s">
        <v>17</v>
      </c>
      <c r="F5831" t="s">
        <v>30</v>
      </c>
      <c r="G5831">
        <v>62</v>
      </c>
      <c r="H5831">
        <v>8</v>
      </c>
      <c r="I5831">
        <v>89.28</v>
      </c>
      <c r="J5831">
        <v>585.28</v>
      </c>
      <c r="K5831" s="1">
        <v>45090</v>
      </c>
      <c r="L5831" s="2">
        <v>0.79166666666666663</v>
      </c>
      <c r="M5831" t="s">
        <v>46</v>
      </c>
      <c r="N5831">
        <v>506.2672</v>
      </c>
      <c r="O5831">
        <v>79.01279999999997</v>
      </c>
      <c r="P5831" t="s">
        <v>32</v>
      </c>
      <c r="Q5831" t="s">
        <v>41</v>
      </c>
      <c r="R5831" t="s">
        <v>52</v>
      </c>
      <c r="S5831" t="str">
        <f>TEXT(sales_data[[#This Row],[dtme]],"yyyy")</f>
        <v>2023</v>
      </c>
    </row>
    <row r="5832" spans="1:19" x14ac:dyDescent="0.25">
      <c r="A5832" t="s">
        <v>5898</v>
      </c>
      <c r="B5832" t="s">
        <v>37</v>
      </c>
      <c r="C5832" t="s">
        <v>45</v>
      </c>
      <c r="D5832" t="s">
        <v>23</v>
      </c>
      <c r="E5832" t="s">
        <v>29</v>
      </c>
      <c r="F5832" t="s">
        <v>18</v>
      </c>
      <c r="G5832">
        <v>16</v>
      </c>
      <c r="H5832">
        <v>8</v>
      </c>
      <c r="I5832">
        <v>23.04</v>
      </c>
      <c r="J5832">
        <v>151.04</v>
      </c>
      <c r="K5832" s="1">
        <v>45090</v>
      </c>
      <c r="L5832" s="2">
        <v>0.49027777777777776</v>
      </c>
      <c r="M5832" t="s">
        <v>47</v>
      </c>
      <c r="N5832">
        <v>130.34752</v>
      </c>
      <c r="O5832">
        <v>20.692479999999989</v>
      </c>
      <c r="P5832" t="s">
        <v>26</v>
      </c>
      <c r="Q5832" t="s">
        <v>41</v>
      </c>
      <c r="R5832" t="s">
        <v>52</v>
      </c>
      <c r="S5832" t="str">
        <f>TEXT(sales_data[[#This Row],[dtme]],"yyyy")</f>
        <v>2023</v>
      </c>
    </row>
    <row r="5833" spans="1:19" x14ac:dyDescent="0.25">
      <c r="A5833" t="s">
        <v>5899</v>
      </c>
      <c r="B5833" t="s">
        <v>15</v>
      </c>
      <c r="C5833" t="s">
        <v>43</v>
      </c>
      <c r="D5833" t="s">
        <v>23</v>
      </c>
      <c r="E5833" t="s">
        <v>29</v>
      </c>
      <c r="F5833" t="s">
        <v>40</v>
      </c>
      <c r="G5833">
        <v>99</v>
      </c>
      <c r="H5833">
        <v>2</v>
      </c>
      <c r="I5833">
        <v>35.64</v>
      </c>
      <c r="J5833">
        <v>233.64</v>
      </c>
      <c r="K5833" s="1">
        <v>45090</v>
      </c>
      <c r="L5833" s="2">
        <v>0.56527777777777777</v>
      </c>
      <c r="M5833" t="s">
        <v>47</v>
      </c>
      <c r="N5833">
        <v>207.00503999999998</v>
      </c>
      <c r="O5833">
        <v>26.634960000000007</v>
      </c>
      <c r="P5833" t="s">
        <v>19</v>
      </c>
      <c r="Q5833" t="s">
        <v>41</v>
      </c>
      <c r="R5833" t="s">
        <v>52</v>
      </c>
      <c r="S5833" t="str">
        <f>TEXT(sales_data[[#This Row],[dtme]],"yyyy")</f>
        <v>2023</v>
      </c>
    </row>
    <row r="5834" spans="1:19" x14ac:dyDescent="0.25">
      <c r="A5834" t="s">
        <v>5900</v>
      </c>
      <c r="B5834" t="s">
        <v>15</v>
      </c>
      <c r="C5834" t="s">
        <v>43</v>
      </c>
      <c r="D5834" t="s">
        <v>16</v>
      </c>
      <c r="E5834" t="s">
        <v>29</v>
      </c>
      <c r="F5834" t="s">
        <v>30</v>
      </c>
      <c r="G5834">
        <v>21</v>
      </c>
      <c r="H5834">
        <v>10</v>
      </c>
      <c r="I5834">
        <v>37.799999999999997</v>
      </c>
      <c r="J5834">
        <v>247.8</v>
      </c>
      <c r="K5834" s="1">
        <v>45090</v>
      </c>
      <c r="L5834" s="2">
        <v>0.66249999999999998</v>
      </c>
      <c r="M5834" t="s">
        <v>46</v>
      </c>
      <c r="N5834">
        <v>209.6388</v>
      </c>
      <c r="O5834">
        <v>38.161200000000008</v>
      </c>
      <c r="P5834" t="s">
        <v>19</v>
      </c>
      <c r="Q5834" t="s">
        <v>41</v>
      </c>
      <c r="R5834" t="s">
        <v>52</v>
      </c>
      <c r="S5834" t="str">
        <f>TEXT(sales_data[[#This Row],[dtme]],"yyyy")</f>
        <v>2023</v>
      </c>
    </row>
    <row r="5835" spans="1:19" x14ac:dyDescent="0.25">
      <c r="A5835" t="s">
        <v>5901</v>
      </c>
      <c r="B5835" t="s">
        <v>22</v>
      </c>
      <c r="C5835" t="s">
        <v>44</v>
      </c>
      <c r="D5835" t="s">
        <v>16</v>
      </c>
      <c r="E5835" t="s">
        <v>17</v>
      </c>
      <c r="F5835" t="s">
        <v>24</v>
      </c>
      <c r="G5835">
        <v>32</v>
      </c>
      <c r="H5835">
        <v>2</v>
      </c>
      <c r="I5835">
        <v>11.52</v>
      </c>
      <c r="J5835">
        <v>75.52</v>
      </c>
      <c r="K5835" s="1">
        <v>45090</v>
      </c>
      <c r="L5835" s="2">
        <v>0.86875000000000002</v>
      </c>
      <c r="M5835" t="s">
        <v>25</v>
      </c>
      <c r="N5835">
        <v>64.645119999999991</v>
      </c>
      <c r="O5835">
        <v>10.874880000000005</v>
      </c>
      <c r="P5835" t="s">
        <v>32</v>
      </c>
      <c r="Q5835" t="s">
        <v>41</v>
      </c>
      <c r="R5835" t="s">
        <v>52</v>
      </c>
      <c r="S5835" t="str">
        <f>TEXT(sales_data[[#This Row],[dtme]],"yyyy")</f>
        <v>2023</v>
      </c>
    </row>
    <row r="5836" spans="1:19" x14ac:dyDescent="0.25">
      <c r="A5836" t="s">
        <v>5902</v>
      </c>
      <c r="B5836" t="s">
        <v>22</v>
      </c>
      <c r="C5836" t="s">
        <v>44</v>
      </c>
      <c r="D5836" t="s">
        <v>16</v>
      </c>
      <c r="E5836" t="s">
        <v>29</v>
      </c>
      <c r="F5836" t="s">
        <v>18</v>
      </c>
      <c r="G5836">
        <v>49</v>
      </c>
      <c r="H5836">
        <v>2</v>
      </c>
      <c r="I5836">
        <v>17.64</v>
      </c>
      <c r="J5836">
        <v>115.64</v>
      </c>
      <c r="K5836" s="1">
        <v>45090</v>
      </c>
      <c r="L5836" s="2">
        <v>0.4375</v>
      </c>
      <c r="M5836" t="s">
        <v>25</v>
      </c>
      <c r="N5836">
        <v>102.11011999999999</v>
      </c>
      <c r="O5836">
        <v>13.529880000000006</v>
      </c>
      <c r="P5836" t="s">
        <v>26</v>
      </c>
      <c r="Q5836" t="s">
        <v>41</v>
      </c>
      <c r="R5836" t="s">
        <v>52</v>
      </c>
      <c r="S5836" t="str">
        <f>TEXT(sales_data[[#This Row],[dtme]],"yyyy")</f>
        <v>2023</v>
      </c>
    </row>
    <row r="5837" spans="1:19" x14ac:dyDescent="0.25">
      <c r="A5837" t="s">
        <v>5903</v>
      </c>
      <c r="B5837" t="s">
        <v>37</v>
      </c>
      <c r="C5837" t="s">
        <v>45</v>
      </c>
      <c r="D5837" t="s">
        <v>23</v>
      </c>
      <c r="E5837" t="s">
        <v>17</v>
      </c>
      <c r="F5837" t="s">
        <v>33</v>
      </c>
      <c r="G5837">
        <v>93</v>
      </c>
      <c r="H5837">
        <v>6</v>
      </c>
      <c r="I5837">
        <v>100.44</v>
      </c>
      <c r="J5837">
        <v>658.44</v>
      </c>
      <c r="K5837" s="1">
        <v>45091</v>
      </c>
      <c r="L5837" s="2">
        <v>0.54305555555555551</v>
      </c>
      <c r="M5837" t="s">
        <v>46</v>
      </c>
      <c r="N5837">
        <v>562.30776000000003</v>
      </c>
      <c r="O5837">
        <v>96.132240000000024</v>
      </c>
      <c r="P5837" t="s">
        <v>19</v>
      </c>
      <c r="Q5837" t="s">
        <v>39</v>
      </c>
      <c r="R5837" t="s">
        <v>52</v>
      </c>
      <c r="S5837" t="str">
        <f>TEXT(sales_data[[#This Row],[dtme]],"yyyy")</f>
        <v>2023</v>
      </c>
    </row>
    <row r="5838" spans="1:19" x14ac:dyDescent="0.25">
      <c r="A5838" t="s">
        <v>5904</v>
      </c>
      <c r="B5838" t="s">
        <v>15</v>
      </c>
      <c r="C5838" t="s">
        <v>43</v>
      </c>
      <c r="D5838" t="s">
        <v>23</v>
      </c>
      <c r="E5838" t="s">
        <v>29</v>
      </c>
      <c r="F5838" t="s">
        <v>38</v>
      </c>
      <c r="G5838">
        <v>78</v>
      </c>
      <c r="H5838">
        <v>7</v>
      </c>
      <c r="I5838">
        <v>98.28</v>
      </c>
      <c r="J5838">
        <v>644.28</v>
      </c>
      <c r="K5838" s="1">
        <v>45091</v>
      </c>
      <c r="L5838" s="2">
        <v>0.79652777777777772</v>
      </c>
      <c r="M5838" t="s">
        <v>46</v>
      </c>
      <c r="N5838">
        <v>572.12063999999998</v>
      </c>
      <c r="O5838">
        <v>72.159359999999992</v>
      </c>
      <c r="P5838" t="s">
        <v>32</v>
      </c>
      <c r="Q5838" t="s">
        <v>39</v>
      </c>
      <c r="R5838" t="s">
        <v>52</v>
      </c>
      <c r="S5838" t="str">
        <f>TEXT(sales_data[[#This Row],[dtme]],"yyyy")</f>
        <v>2023</v>
      </c>
    </row>
    <row r="5839" spans="1:19" x14ac:dyDescent="0.25">
      <c r="A5839" t="s">
        <v>5905</v>
      </c>
      <c r="B5839" t="s">
        <v>22</v>
      </c>
      <c r="C5839" t="s">
        <v>44</v>
      </c>
      <c r="D5839" t="s">
        <v>16</v>
      </c>
      <c r="E5839" t="s">
        <v>29</v>
      </c>
      <c r="F5839" t="s">
        <v>30</v>
      </c>
      <c r="G5839">
        <v>57</v>
      </c>
      <c r="H5839">
        <v>9</v>
      </c>
      <c r="I5839">
        <v>92.34</v>
      </c>
      <c r="J5839">
        <v>605.34</v>
      </c>
      <c r="K5839" s="1">
        <v>45091</v>
      </c>
      <c r="L5839" s="2">
        <v>0.48749999999999999</v>
      </c>
      <c r="M5839" t="s">
        <v>25</v>
      </c>
      <c r="N5839">
        <v>536.93658000000005</v>
      </c>
      <c r="O5839">
        <v>68.403419999999983</v>
      </c>
      <c r="P5839" t="s">
        <v>26</v>
      </c>
      <c r="Q5839" t="s">
        <v>39</v>
      </c>
      <c r="R5839" t="s">
        <v>52</v>
      </c>
      <c r="S5839" t="str">
        <f>TEXT(sales_data[[#This Row],[dtme]],"yyyy")</f>
        <v>2023</v>
      </c>
    </row>
    <row r="5840" spans="1:19" x14ac:dyDescent="0.25">
      <c r="A5840" t="s">
        <v>5906</v>
      </c>
      <c r="B5840" t="s">
        <v>22</v>
      </c>
      <c r="C5840" t="s">
        <v>44</v>
      </c>
      <c r="D5840" t="s">
        <v>16</v>
      </c>
      <c r="E5840" t="s">
        <v>17</v>
      </c>
      <c r="F5840" t="s">
        <v>18</v>
      </c>
      <c r="G5840">
        <v>44</v>
      </c>
      <c r="H5840">
        <v>7</v>
      </c>
      <c r="I5840">
        <v>55.44</v>
      </c>
      <c r="J5840">
        <v>363.44</v>
      </c>
      <c r="K5840" s="1">
        <v>45091</v>
      </c>
      <c r="L5840" s="2">
        <v>0.54722222222222228</v>
      </c>
      <c r="M5840" t="s">
        <v>47</v>
      </c>
      <c r="N5840">
        <v>320.55408</v>
      </c>
      <c r="O5840">
        <v>42.885919999999999</v>
      </c>
      <c r="P5840" t="s">
        <v>19</v>
      </c>
      <c r="Q5840" t="s">
        <v>39</v>
      </c>
      <c r="R5840" t="s">
        <v>52</v>
      </c>
      <c r="S5840" t="str">
        <f>TEXT(sales_data[[#This Row],[dtme]],"yyyy")</f>
        <v>2023</v>
      </c>
    </row>
    <row r="5841" spans="1:19" x14ac:dyDescent="0.25">
      <c r="A5841" t="s">
        <v>5907</v>
      </c>
      <c r="B5841" t="s">
        <v>37</v>
      </c>
      <c r="C5841" t="s">
        <v>45</v>
      </c>
      <c r="D5841" t="s">
        <v>23</v>
      </c>
      <c r="E5841" t="s">
        <v>29</v>
      </c>
      <c r="F5841" t="s">
        <v>30</v>
      </c>
      <c r="G5841">
        <v>66</v>
      </c>
      <c r="H5841">
        <v>2</v>
      </c>
      <c r="I5841">
        <v>23.759999999999998</v>
      </c>
      <c r="J5841">
        <v>155.76</v>
      </c>
      <c r="K5841" s="1">
        <v>45091</v>
      </c>
      <c r="L5841" s="2">
        <v>0.47638888888888886</v>
      </c>
      <c r="M5841" t="s">
        <v>25</v>
      </c>
      <c r="N5841">
        <v>135.04391999999999</v>
      </c>
      <c r="O5841">
        <v>20.716080000000005</v>
      </c>
      <c r="P5841" t="s">
        <v>26</v>
      </c>
      <c r="Q5841" t="s">
        <v>39</v>
      </c>
      <c r="R5841" t="s">
        <v>52</v>
      </c>
      <c r="S5841" t="str">
        <f>TEXT(sales_data[[#This Row],[dtme]],"yyyy")</f>
        <v>2023</v>
      </c>
    </row>
    <row r="5842" spans="1:19" x14ac:dyDescent="0.25">
      <c r="A5842" t="s">
        <v>5908</v>
      </c>
      <c r="B5842" t="s">
        <v>15</v>
      </c>
      <c r="C5842" t="s">
        <v>43</v>
      </c>
      <c r="D5842" t="s">
        <v>23</v>
      </c>
      <c r="E5842" t="s">
        <v>17</v>
      </c>
      <c r="F5842" t="s">
        <v>30</v>
      </c>
      <c r="G5842">
        <v>57</v>
      </c>
      <c r="H5842">
        <v>4</v>
      </c>
      <c r="I5842">
        <v>41.04</v>
      </c>
      <c r="J5842">
        <v>269.04000000000002</v>
      </c>
      <c r="K5842" s="1">
        <v>45091</v>
      </c>
      <c r="L5842" s="2">
        <v>0.8125</v>
      </c>
      <c r="M5842" t="s">
        <v>47</v>
      </c>
      <c r="N5842">
        <v>229.22208000000001</v>
      </c>
      <c r="O5842">
        <v>39.817920000000015</v>
      </c>
      <c r="P5842" t="s">
        <v>32</v>
      </c>
      <c r="Q5842" t="s">
        <v>39</v>
      </c>
      <c r="R5842" t="s">
        <v>52</v>
      </c>
      <c r="S5842" t="str">
        <f>TEXT(sales_data[[#This Row],[dtme]],"yyyy")</f>
        <v>2023</v>
      </c>
    </row>
    <row r="5843" spans="1:19" x14ac:dyDescent="0.25">
      <c r="A5843" t="s">
        <v>5909</v>
      </c>
      <c r="B5843" t="s">
        <v>22</v>
      </c>
      <c r="C5843" t="s">
        <v>44</v>
      </c>
      <c r="D5843" t="s">
        <v>23</v>
      </c>
      <c r="E5843" t="s">
        <v>29</v>
      </c>
      <c r="F5843" t="s">
        <v>18</v>
      </c>
      <c r="G5843">
        <v>94</v>
      </c>
      <c r="H5843">
        <v>5</v>
      </c>
      <c r="I5843">
        <v>84.6</v>
      </c>
      <c r="J5843">
        <v>554.6</v>
      </c>
      <c r="K5843" s="1">
        <v>45091</v>
      </c>
      <c r="L5843" s="2">
        <v>0.43958333333333333</v>
      </c>
      <c r="M5843" t="s">
        <v>47</v>
      </c>
      <c r="N5843">
        <v>486.93880000000001</v>
      </c>
      <c r="O5843">
        <v>67.661200000000008</v>
      </c>
      <c r="P5843" t="s">
        <v>26</v>
      </c>
      <c r="Q5843" t="s">
        <v>39</v>
      </c>
      <c r="R5843" t="s">
        <v>52</v>
      </c>
      <c r="S5843" t="str">
        <f>TEXT(sales_data[[#This Row],[dtme]],"yyyy")</f>
        <v>2023</v>
      </c>
    </row>
    <row r="5844" spans="1:19" x14ac:dyDescent="0.25">
      <c r="A5844" t="s">
        <v>5910</v>
      </c>
      <c r="B5844" t="s">
        <v>15</v>
      </c>
      <c r="C5844" t="s">
        <v>43</v>
      </c>
      <c r="D5844" t="s">
        <v>16</v>
      </c>
      <c r="E5844" t="s">
        <v>17</v>
      </c>
      <c r="F5844" t="s">
        <v>33</v>
      </c>
      <c r="G5844">
        <v>29</v>
      </c>
      <c r="H5844">
        <v>2</v>
      </c>
      <c r="I5844">
        <v>10.44</v>
      </c>
      <c r="J5844">
        <v>68.44</v>
      </c>
      <c r="K5844" s="1">
        <v>45091</v>
      </c>
      <c r="L5844" s="2">
        <v>0.52986111111111112</v>
      </c>
      <c r="M5844" t="s">
        <v>25</v>
      </c>
      <c r="N5844">
        <v>60.637839999999997</v>
      </c>
      <c r="O5844">
        <v>7.8021600000000007</v>
      </c>
      <c r="P5844" t="s">
        <v>19</v>
      </c>
      <c r="Q5844" t="s">
        <v>39</v>
      </c>
      <c r="R5844" t="s">
        <v>52</v>
      </c>
      <c r="S5844" t="str">
        <f>TEXT(sales_data[[#This Row],[dtme]],"yyyy")</f>
        <v>2023</v>
      </c>
    </row>
    <row r="5845" spans="1:19" x14ac:dyDescent="0.25">
      <c r="A5845" t="s">
        <v>5911</v>
      </c>
      <c r="B5845" t="s">
        <v>22</v>
      </c>
      <c r="C5845" t="s">
        <v>44</v>
      </c>
      <c r="D5845" t="s">
        <v>16</v>
      </c>
      <c r="E5845" t="s">
        <v>29</v>
      </c>
      <c r="F5845" t="s">
        <v>40</v>
      </c>
      <c r="G5845">
        <v>36</v>
      </c>
      <c r="H5845">
        <v>2</v>
      </c>
      <c r="I5845">
        <v>12.959999999999999</v>
      </c>
      <c r="J5845">
        <v>84.96</v>
      </c>
      <c r="K5845" s="1">
        <v>45091</v>
      </c>
      <c r="L5845" s="2">
        <v>0.44166666666666665</v>
      </c>
      <c r="M5845" t="s">
        <v>25</v>
      </c>
      <c r="N5845">
        <v>71.706239999999994</v>
      </c>
      <c r="O5845">
        <v>13.25376</v>
      </c>
      <c r="P5845" t="s">
        <v>26</v>
      </c>
      <c r="Q5845" t="s">
        <v>39</v>
      </c>
      <c r="R5845" t="s">
        <v>52</v>
      </c>
      <c r="S5845" t="str">
        <f>TEXT(sales_data[[#This Row],[dtme]],"yyyy")</f>
        <v>2023</v>
      </c>
    </row>
    <row r="5846" spans="1:19" x14ac:dyDescent="0.25">
      <c r="A5846" t="s">
        <v>5912</v>
      </c>
      <c r="B5846" t="s">
        <v>37</v>
      </c>
      <c r="C5846" t="s">
        <v>45</v>
      </c>
      <c r="D5846" t="s">
        <v>23</v>
      </c>
      <c r="E5846" t="s">
        <v>17</v>
      </c>
      <c r="F5846" t="s">
        <v>30</v>
      </c>
      <c r="G5846">
        <v>65</v>
      </c>
      <c r="H5846">
        <v>1</v>
      </c>
      <c r="I5846">
        <v>11.7</v>
      </c>
      <c r="J5846">
        <v>76.7</v>
      </c>
      <c r="K5846" s="1">
        <v>45091</v>
      </c>
      <c r="L5846" s="2">
        <v>0.57499999999999996</v>
      </c>
      <c r="M5846" t="s">
        <v>46</v>
      </c>
      <c r="N5846">
        <v>68.032899999999998</v>
      </c>
      <c r="O5846">
        <v>8.6671000000000049</v>
      </c>
      <c r="P5846" t="s">
        <v>19</v>
      </c>
      <c r="Q5846" t="s">
        <v>39</v>
      </c>
      <c r="R5846" t="s">
        <v>52</v>
      </c>
      <c r="S5846" t="str">
        <f>TEXT(sales_data[[#This Row],[dtme]],"yyyy")</f>
        <v>2023</v>
      </c>
    </row>
    <row r="5847" spans="1:19" x14ac:dyDescent="0.25">
      <c r="A5847" t="s">
        <v>5913</v>
      </c>
      <c r="B5847" t="s">
        <v>22</v>
      </c>
      <c r="C5847" t="s">
        <v>44</v>
      </c>
      <c r="D5847" t="s">
        <v>16</v>
      </c>
      <c r="E5847" t="s">
        <v>29</v>
      </c>
      <c r="F5847" t="s">
        <v>24</v>
      </c>
      <c r="G5847">
        <v>85</v>
      </c>
      <c r="H5847">
        <v>8</v>
      </c>
      <c r="I5847">
        <v>122.39999999999999</v>
      </c>
      <c r="J5847">
        <v>802.4</v>
      </c>
      <c r="K5847" s="1">
        <v>45091</v>
      </c>
      <c r="L5847" s="2">
        <v>0.8</v>
      </c>
      <c r="M5847" t="s">
        <v>25</v>
      </c>
      <c r="N5847">
        <v>691.66879999999992</v>
      </c>
      <c r="O5847">
        <v>110.73120000000006</v>
      </c>
      <c r="P5847" t="s">
        <v>32</v>
      </c>
      <c r="Q5847" t="s">
        <v>39</v>
      </c>
      <c r="R5847" t="s">
        <v>52</v>
      </c>
      <c r="S5847" t="str">
        <f>TEXT(sales_data[[#This Row],[dtme]],"yyyy")</f>
        <v>2023</v>
      </c>
    </row>
    <row r="5848" spans="1:19" x14ac:dyDescent="0.25">
      <c r="A5848" t="s">
        <v>5914</v>
      </c>
      <c r="B5848" t="s">
        <v>15</v>
      </c>
      <c r="C5848" t="s">
        <v>43</v>
      </c>
      <c r="D5848" t="s">
        <v>23</v>
      </c>
      <c r="E5848" t="s">
        <v>29</v>
      </c>
      <c r="F5848" t="s">
        <v>33</v>
      </c>
      <c r="G5848">
        <v>35</v>
      </c>
      <c r="H5848">
        <v>8</v>
      </c>
      <c r="I5848">
        <v>50.4</v>
      </c>
      <c r="J5848">
        <v>330.4</v>
      </c>
      <c r="K5848" s="1">
        <v>45092</v>
      </c>
      <c r="L5848" s="2">
        <v>0.44374999999999998</v>
      </c>
      <c r="M5848" t="s">
        <v>47</v>
      </c>
      <c r="N5848">
        <v>279.18799999999999</v>
      </c>
      <c r="O5848">
        <v>51.211999999999989</v>
      </c>
      <c r="P5848" t="s">
        <v>26</v>
      </c>
      <c r="Q5848" t="s">
        <v>36</v>
      </c>
      <c r="R5848" t="s">
        <v>52</v>
      </c>
      <c r="S5848" t="str">
        <f>TEXT(sales_data[[#This Row],[dtme]],"yyyy")</f>
        <v>2023</v>
      </c>
    </row>
    <row r="5849" spans="1:19" x14ac:dyDescent="0.25">
      <c r="A5849" t="s">
        <v>5915</v>
      </c>
      <c r="B5849" t="s">
        <v>37</v>
      </c>
      <c r="C5849" t="s">
        <v>45</v>
      </c>
      <c r="D5849" t="s">
        <v>23</v>
      </c>
      <c r="E5849" t="s">
        <v>29</v>
      </c>
      <c r="F5849" t="s">
        <v>18</v>
      </c>
      <c r="G5849">
        <v>42</v>
      </c>
      <c r="H5849">
        <v>8</v>
      </c>
      <c r="I5849">
        <v>60.48</v>
      </c>
      <c r="J5849">
        <v>396.48</v>
      </c>
      <c r="K5849" s="1">
        <v>45092</v>
      </c>
      <c r="L5849" s="2">
        <v>0.43402777777777779</v>
      </c>
      <c r="M5849" t="s">
        <v>25</v>
      </c>
      <c r="N5849">
        <v>335.42207999999999</v>
      </c>
      <c r="O5849">
        <v>61.057920000000024</v>
      </c>
      <c r="P5849" t="s">
        <v>26</v>
      </c>
      <c r="Q5849" t="s">
        <v>36</v>
      </c>
      <c r="R5849" t="s">
        <v>52</v>
      </c>
      <c r="S5849" t="str">
        <f>TEXT(sales_data[[#This Row],[dtme]],"yyyy")</f>
        <v>2023</v>
      </c>
    </row>
    <row r="5850" spans="1:19" x14ac:dyDescent="0.25">
      <c r="A5850" t="s">
        <v>5916</v>
      </c>
      <c r="B5850" t="s">
        <v>22</v>
      </c>
      <c r="C5850" t="s">
        <v>44</v>
      </c>
      <c r="D5850" t="s">
        <v>16</v>
      </c>
      <c r="E5850" t="s">
        <v>17</v>
      </c>
      <c r="F5850" t="s">
        <v>38</v>
      </c>
      <c r="G5850">
        <v>58</v>
      </c>
      <c r="H5850">
        <v>6</v>
      </c>
      <c r="I5850">
        <v>62.64</v>
      </c>
      <c r="J5850">
        <v>410.64</v>
      </c>
      <c r="K5850" s="1">
        <v>45092</v>
      </c>
      <c r="L5850" s="2">
        <v>0.47430555555555554</v>
      </c>
      <c r="M5850" t="s">
        <v>25</v>
      </c>
      <c r="N5850">
        <v>350.68655999999999</v>
      </c>
      <c r="O5850">
        <v>59.953440000000001</v>
      </c>
      <c r="P5850" t="s">
        <v>26</v>
      </c>
      <c r="Q5850" t="s">
        <v>36</v>
      </c>
      <c r="R5850" t="s">
        <v>52</v>
      </c>
      <c r="S5850" t="str">
        <f>TEXT(sales_data[[#This Row],[dtme]],"yyyy")</f>
        <v>2023</v>
      </c>
    </row>
    <row r="5851" spans="1:19" x14ac:dyDescent="0.25">
      <c r="A5851" t="s">
        <v>5917</v>
      </c>
      <c r="B5851" t="s">
        <v>37</v>
      </c>
      <c r="C5851" t="s">
        <v>45</v>
      </c>
      <c r="D5851" t="s">
        <v>23</v>
      </c>
      <c r="E5851" t="s">
        <v>29</v>
      </c>
      <c r="F5851" t="s">
        <v>18</v>
      </c>
      <c r="G5851">
        <v>67</v>
      </c>
      <c r="H5851">
        <v>3</v>
      </c>
      <c r="I5851">
        <v>36.18</v>
      </c>
      <c r="J5851">
        <v>237.18</v>
      </c>
      <c r="K5851" s="1">
        <v>45092</v>
      </c>
      <c r="L5851" s="2">
        <v>0.4513888888888889</v>
      </c>
      <c r="M5851" t="s">
        <v>47</v>
      </c>
      <c r="N5851">
        <v>199.2312</v>
      </c>
      <c r="O5851">
        <v>37.948800000000006</v>
      </c>
      <c r="P5851" t="s">
        <v>26</v>
      </c>
      <c r="Q5851" t="s">
        <v>36</v>
      </c>
      <c r="R5851" t="s">
        <v>52</v>
      </c>
      <c r="S5851" t="str">
        <f>TEXT(sales_data[[#This Row],[dtme]],"yyyy")</f>
        <v>2023</v>
      </c>
    </row>
    <row r="5852" spans="1:19" x14ac:dyDescent="0.25">
      <c r="A5852" t="s">
        <v>5918</v>
      </c>
      <c r="B5852" t="s">
        <v>15</v>
      </c>
      <c r="C5852" t="s">
        <v>43</v>
      </c>
      <c r="D5852" t="s">
        <v>23</v>
      </c>
      <c r="E5852" t="s">
        <v>17</v>
      </c>
      <c r="F5852" t="s">
        <v>33</v>
      </c>
      <c r="G5852">
        <v>43</v>
      </c>
      <c r="H5852">
        <v>7</v>
      </c>
      <c r="I5852">
        <v>54.18</v>
      </c>
      <c r="J5852">
        <v>355.18</v>
      </c>
      <c r="K5852" s="1">
        <v>45092</v>
      </c>
      <c r="L5852" s="2">
        <v>0.67083333333333328</v>
      </c>
      <c r="M5852" t="s">
        <v>47</v>
      </c>
      <c r="N5852">
        <v>315.75502</v>
      </c>
      <c r="O5852">
        <v>39.424980000000005</v>
      </c>
      <c r="P5852" t="s">
        <v>19</v>
      </c>
      <c r="Q5852" t="s">
        <v>36</v>
      </c>
      <c r="R5852" t="s">
        <v>52</v>
      </c>
      <c r="S5852" t="str">
        <f>TEXT(sales_data[[#This Row],[dtme]],"yyyy")</f>
        <v>2023</v>
      </c>
    </row>
    <row r="5853" spans="1:19" x14ac:dyDescent="0.25">
      <c r="A5853" t="s">
        <v>5919</v>
      </c>
      <c r="B5853" t="s">
        <v>22</v>
      </c>
      <c r="C5853" t="s">
        <v>44</v>
      </c>
      <c r="D5853" t="s">
        <v>16</v>
      </c>
      <c r="E5853" t="s">
        <v>29</v>
      </c>
      <c r="F5853" t="s">
        <v>40</v>
      </c>
      <c r="G5853">
        <v>29</v>
      </c>
      <c r="H5853">
        <v>5</v>
      </c>
      <c r="I5853">
        <v>26.099999999999998</v>
      </c>
      <c r="J5853">
        <v>171.1</v>
      </c>
      <c r="K5853" s="1">
        <v>45093</v>
      </c>
      <c r="L5853" s="2">
        <v>0.79513888888888884</v>
      </c>
      <c r="M5853" t="s">
        <v>25</v>
      </c>
      <c r="N5853">
        <v>145.09280000000001</v>
      </c>
      <c r="O5853">
        <v>26.007199999999983</v>
      </c>
      <c r="P5853" t="s">
        <v>32</v>
      </c>
      <c r="Q5853" t="s">
        <v>27</v>
      </c>
      <c r="R5853" t="s">
        <v>52</v>
      </c>
      <c r="S5853" t="str">
        <f>TEXT(sales_data[[#This Row],[dtme]],"yyyy")</f>
        <v>2023</v>
      </c>
    </row>
    <row r="5854" spans="1:19" x14ac:dyDescent="0.25">
      <c r="A5854" t="s">
        <v>5920</v>
      </c>
      <c r="B5854" t="s">
        <v>37</v>
      </c>
      <c r="C5854" t="s">
        <v>45</v>
      </c>
      <c r="D5854" t="s">
        <v>23</v>
      </c>
      <c r="E5854" t="s">
        <v>29</v>
      </c>
      <c r="F5854" t="s">
        <v>24</v>
      </c>
      <c r="G5854">
        <v>79</v>
      </c>
      <c r="H5854">
        <v>2</v>
      </c>
      <c r="I5854">
        <v>28.439999999999998</v>
      </c>
      <c r="J5854">
        <v>186.44</v>
      </c>
      <c r="K5854" s="1">
        <v>45093</v>
      </c>
      <c r="L5854" s="2">
        <v>0.65277777777777779</v>
      </c>
      <c r="M5854" t="s">
        <v>46</v>
      </c>
      <c r="N5854">
        <v>161.2706</v>
      </c>
      <c r="O5854">
        <v>25.169399999999996</v>
      </c>
      <c r="P5854" t="s">
        <v>19</v>
      </c>
      <c r="Q5854" t="s">
        <v>27</v>
      </c>
      <c r="R5854" t="s">
        <v>52</v>
      </c>
      <c r="S5854" t="str">
        <f>TEXT(sales_data[[#This Row],[dtme]],"yyyy")</f>
        <v>2023</v>
      </c>
    </row>
    <row r="5855" spans="1:19" x14ac:dyDescent="0.25">
      <c r="A5855" t="s">
        <v>5921</v>
      </c>
      <c r="B5855" t="s">
        <v>22</v>
      </c>
      <c r="C5855" t="s">
        <v>44</v>
      </c>
      <c r="D5855" t="s">
        <v>23</v>
      </c>
      <c r="E5855" t="s">
        <v>29</v>
      </c>
      <c r="F5855" t="s">
        <v>40</v>
      </c>
      <c r="G5855">
        <v>58</v>
      </c>
      <c r="H5855">
        <v>6</v>
      </c>
      <c r="I5855">
        <v>62.64</v>
      </c>
      <c r="J5855">
        <v>410.64</v>
      </c>
      <c r="K5855" s="1">
        <v>45093</v>
      </c>
      <c r="L5855" s="2">
        <v>0.51736111111111116</v>
      </c>
      <c r="M5855" t="s">
        <v>47</v>
      </c>
      <c r="N5855">
        <v>355.61424</v>
      </c>
      <c r="O5855">
        <v>55.025759999999991</v>
      </c>
      <c r="P5855" t="s">
        <v>19</v>
      </c>
      <c r="Q5855" t="s">
        <v>27</v>
      </c>
      <c r="R5855" t="s">
        <v>52</v>
      </c>
      <c r="S5855" t="str">
        <f>TEXT(sales_data[[#This Row],[dtme]],"yyyy")</f>
        <v>2023</v>
      </c>
    </row>
    <row r="5856" spans="1:19" x14ac:dyDescent="0.25">
      <c r="A5856" t="s">
        <v>5922</v>
      </c>
      <c r="B5856" t="s">
        <v>22</v>
      </c>
      <c r="C5856" t="s">
        <v>44</v>
      </c>
      <c r="D5856" t="s">
        <v>16</v>
      </c>
      <c r="E5856" t="s">
        <v>29</v>
      </c>
      <c r="F5856" t="s">
        <v>18</v>
      </c>
      <c r="G5856">
        <v>76</v>
      </c>
      <c r="H5856">
        <v>5</v>
      </c>
      <c r="I5856">
        <v>68.399999999999991</v>
      </c>
      <c r="J5856">
        <v>448.4</v>
      </c>
      <c r="K5856" s="1">
        <v>45093</v>
      </c>
      <c r="L5856" s="2">
        <v>0.75138888888888888</v>
      </c>
      <c r="M5856" t="s">
        <v>46</v>
      </c>
      <c r="N5856">
        <v>388.76279999999997</v>
      </c>
      <c r="O5856">
        <v>59.637200000000007</v>
      </c>
      <c r="P5856" t="s">
        <v>32</v>
      </c>
      <c r="Q5856" t="s">
        <v>27</v>
      </c>
      <c r="R5856" t="s">
        <v>52</v>
      </c>
      <c r="S5856" t="str">
        <f>TEXT(sales_data[[#This Row],[dtme]],"yyyy")</f>
        <v>2023</v>
      </c>
    </row>
    <row r="5857" spans="1:19" x14ac:dyDescent="0.25">
      <c r="A5857" t="s">
        <v>5923</v>
      </c>
      <c r="B5857" t="s">
        <v>37</v>
      </c>
      <c r="C5857" t="s">
        <v>45</v>
      </c>
      <c r="D5857" t="s">
        <v>16</v>
      </c>
      <c r="E5857" t="s">
        <v>29</v>
      </c>
      <c r="F5857" t="s">
        <v>40</v>
      </c>
      <c r="G5857">
        <v>93</v>
      </c>
      <c r="H5857">
        <v>4</v>
      </c>
      <c r="I5857">
        <v>66.959999999999994</v>
      </c>
      <c r="J5857">
        <v>438.96</v>
      </c>
      <c r="K5857" s="1">
        <v>45093</v>
      </c>
      <c r="L5857" s="2">
        <v>0.6430555555555556</v>
      </c>
      <c r="M5857" t="s">
        <v>46</v>
      </c>
      <c r="N5857">
        <v>386.72375999999997</v>
      </c>
      <c r="O5857">
        <v>52.236240000000009</v>
      </c>
      <c r="P5857" t="s">
        <v>19</v>
      </c>
      <c r="Q5857" t="s">
        <v>27</v>
      </c>
      <c r="R5857" t="s">
        <v>52</v>
      </c>
      <c r="S5857" t="str">
        <f>TEXT(sales_data[[#This Row],[dtme]],"yyyy")</f>
        <v>2023</v>
      </c>
    </row>
    <row r="5858" spans="1:19" x14ac:dyDescent="0.25">
      <c r="A5858" t="s">
        <v>5924</v>
      </c>
      <c r="B5858" t="s">
        <v>37</v>
      </c>
      <c r="C5858" t="s">
        <v>45</v>
      </c>
      <c r="D5858" t="s">
        <v>23</v>
      </c>
      <c r="E5858" t="s">
        <v>29</v>
      </c>
      <c r="F5858" t="s">
        <v>38</v>
      </c>
      <c r="G5858">
        <v>15</v>
      </c>
      <c r="H5858">
        <v>2</v>
      </c>
      <c r="I5858">
        <v>5.3999999999999995</v>
      </c>
      <c r="J5858">
        <v>35.4</v>
      </c>
      <c r="K5858" s="1">
        <v>45093</v>
      </c>
      <c r="L5858" s="2">
        <v>0.64166666666666672</v>
      </c>
      <c r="M5858" t="s">
        <v>47</v>
      </c>
      <c r="N5858">
        <v>30.974999999999998</v>
      </c>
      <c r="O5858">
        <v>4.4250000000000007</v>
      </c>
      <c r="P5858" t="s">
        <v>19</v>
      </c>
      <c r="Q5858" t="s">
        <v>27</v>
      </c>
      <c r="R5858" t="s">
        <v>52</v>
      </c>
      <c r="S5858" t="str">
        <f>TEXT(sales_data[[#This Row],[dtme]],"yyyy")</f>
        <v>2023</v>
      </c>
    </row>
    <row r="5859" spans="1:19" x14ac:dyDescent="0.25">
      <c r="A5859" t="s">
        <v>5925</v>
      </c>
      <c r="B5859" t="s">
        <v>15</v>
      </c>
      <c r="C5859" t="s">
        <v>43</v>
      </c>
      <c r="D5859" t="s">
        <v>16</v>
      </c>
      <c r="E5859" t="s">
        <v>29</v>
      </c>
      <c r="F5859" t="s">
        <v>30</v>
      </c>
      <c r="G5859">
        <v>67</v>
      </c>
      <c r="H5859">
        <v>8</v>
      </c>
      <c r="I5859">
        <v>96.47999999999999</v>
      </c>
      <c r="J5859">
        <v>632.48</v>
      </c>
      <c r="K5859" s="1">
        <v>45093</v>
      </c>
      <c r="L5859" s="2">
        <v>0.47569444444444442</v>
      </c>
      <c r="M5859" t="s">
        <v>25</v>
      </c>
      <c r="N5859">
        <v>533.81312000000003</v>
      </c>
      <c r="O5859">
        <v>98.666879999999992</v>
      </c>
      <c r="P5859" t="s">
        <v>26</v>
      </c>
      <c r="Q5859" t="s">
        <v>27</v>
      </c>
      <c r="R5859" t="s">
        <v>52</v>
      </c>
      <c r="S5859" t="str">
        <f>TEXT(sales_data[[#This Row],[dtme]],"yyyy")</f>
        <v>2023</v>
      </c>
    </row>
    <row r="5860" spans="1:19" x14ac:dyDescent="0.25">
      <c r="A5860" t="s">
        <v>5926</v>
      </c>
      <c r="B5860" t="s">
        <v>37</v>
      </c>
      <c r="C5860" t="s">
        <v>45</v>
      </c>
      <c r="D5860" t="s">
        <v>16</v>
      </c>
      <c r="E5860" t="s">
        <v>17</v>
      </c>
      <c r="F5860" t="s">
        <v>30</v>
      </c>
      <c r="G5860">
        <v>95</v>
      </c>
      <c r="H5860">
        <v>7</v>
      </c>
      <c r="I5860">
        <v>119.69999999999999</v>
      </c>
      <c r="J5860">
        <v>784.7</v>
      </c>
      <c r="K5860" s="1">
        <v>45093</v>
      </c>
      <c r="L5860" s="2">
        <v>0.55625000000000002</v>
      </c>
      <c r="M5860" t="s">
        <v>46</v>
      </c>
      <c r="N5860">
        <v>679.55020000000002</v>
      </c>
      <c r="O5860">
        <v>105.14980000000003</v>
      </c>
      <c r="P5860" t="s">
        <v>19</v>
      </c>
      <c r="Q5860" t="s">
        <v>27</v>
      </c>
      <c r="R5860" t="s">
        <v>52</v>
      </c>
      <c r="S5860" t="str">
        <f>TEXT(sales_data[[#This Row],[dtme]],"yyyy")</f>
        <v>2023</v>
      </c>
    </row>
    <row r="5861" spans="1:19" x14ac:dyDescent="0.25">
      <c r="A5861" t="s">
        <v>5927</v>
      </c>
      <c r="B5861" t="s">
        <v>37</v>
      </c>
      <c r="C5861" t="s">
        <v>45</v>
      </c>
      <c r="D5861" t="s">
        <v>16</v>
      </c>
      <c r="E5861" t="s">
        <v>17</v>
      </c>
      <c r="F5861" t="s">
        <v>33</v>
      </c>
      <c r="G5861">
        <v>38</v>
      </c>
      <c r="H5861">
        <v>3</v>
      </c>
      <c r="I5861">
        <v>20.52</v>
      </c>
      <c r="J5861">
        <v>134.52000000000001</v>
      </c>
      <c r="K5861" s="1">
        <v>45093</v>
      </c>
      <c r="L5861" s="2">
        <v>0.73333333333333328</v>
      </c>
      <c r="M5861" t="s">
        <v>25</v>
      </c>
      <c r="N5861">
        <v>119.58828000000001</v>
      </c>
      <c r="O5861">
        <v>14.931719999999999</v>
      </c>
      <c r="P5861" t="s">
        <v>32</v>
      </c>
      <c r="Q5861" t="s">
        <v>27</v>
      </c>
      <c r="R5861" t="s">
        <v>52</v>
      </c>
      <c r="S5861" t="str">
        <f>TEXT(sales_data[[#This Row],[dtme]],"yyyy")</f>
        <v>2023</v>
      </c>
    </row>
    <row r="5862" spans="1:19" x14ac:dyDescent="0.25">
      <c r="A5862" t="s">
        <v>5928</v>
      </c>
      <c r="B5862" t="s">
        <v>22</v>
      </c>
      <c r="C5862" t="s">
        <v>44</v>
      </c>
      <c r="D5862" t="s">
        <v>16</v>
      </c>
      <c r="E5862" t="s">
        <v>29</v>
      </c>
      <c r="F5862" t="s">
        <v>33</v>
      </c>
      <c r="G5862">
        <v>26</v>
      </c>
      <c r="H5862">
        <v>3</v>
      </c>
      <c r="I5862">
        <v>14.04</v>
      </c>
      <c r="J5862">
        <v>92.039999999999992</v>
      </c>
      <c r="K5862" s="1">
        <v>45093</v>
      </c>
      <c r="L5862" s="2">
        <v>0.62847222222222221</v>
      </c>
      <c r="M5862" t="s">
        <v>46</v>
      </c>
      <c r="N5862">
        <v>80.811119999999988</v>
      </c>
      <c r="O5862">
        <v>11.228880000000004</v>
      </c>
      <c r="P5862" t="s">
        <v>19</v>
      </c>
      <c r="Q5862" t="s">
        <v>27</v>
      </c>
      <c r="R5862" t="s">
        <v>52</v>
      </c>
      <c r="S5862" t="str">
        <f>TEXT(sales_data[[#This Row],[dtme]],"yyyy")</f>
        <v>2023</v>
      </c>
    </row>
    <row r="5863" spans="1:19" x14ac:dyDescent="0.25">
      <c r="A5863" t="s">
        <v>5929</v>
      </c>
      <c r="B5863" t="s">
        <v>37</v>
      </c>
      <c r="C5863" t="s">
        <v>45</v>
      </c>
      <c r="D5863" t="s">
        <v>23</v>
      </c>
      <c r="E5863" t="s">
        <v>17</v>
      </c>
      <c r="F5863" t="s">
        <v>38</v>
      </c>
      <c r="G5863">
        <v>11</v>
      </c>
      <c r="H5863">
        <v>8</v>
      </c>
      <c r="I5863">
        <v>15.84</v>
      </c>
      <c r="J5863">
        <v>103.84</v>
      </c>
      <c r="K5863" s="1">
        <v>45093</v>
      </c>
      <c r="L5863" s="2">
        <v>0.69791666666666663</v>
      </c>
      <c r="M5863" t="s">
        <v>46</v>
      </c>
      <c r="N5863">
        <v>87.537120000000002</v>
      </c>
      <c r="O5863">
        <v>16.302880000000002</v>
      </c>
      <c r="P5863" t="s">
        <v>19</v>
      </c>
      <c r="Q5863" t="s">
        <v>27</v>
      </c>
      <c r="R5863" t="s">
        <v>52</v>
      </c>
      <c r="S5863" t="str">
        <f>TEXT(sales_data[[#This Row],[dtme]],"yyyy")</f>
        <v>2023</v>
      </c>
    </row>
    <row r="5864" spans="1:19" x14ac:dyDescent="0.25">
      <c r="A5864" t="s">
        <v>5930</v>
      </c>
      <c r="B5864" t="s">
        <v>15</v>
      </c>
      <c r="C5864" t="s">
        <v>43</v>
      </c>
      <c r="D5864" t="s">
        <v>23</v>
      </c>
      <c r="E5864" t="s">
        <v>17</v>
      </c>
      <c r="F5864" t="s">
        <v>24</v>
      </c>
      <c r="G5864">
        <v>95</v>
      </c>
      <c r="H5864">
        <v>9</v>
      </c>
      <c r="I5864">
        <v>153.9</v>
      </c>
      <c r="J5864">
        <v>1008.9</v>
      </c>
      <c r="K5864" s="1">
        <v>45093</v>
      </c>
      <c r="L5864" s="2">
        <v>0.67222222222222228</v>
      </c>
      <c r="M5864" t="s">
        <v>47</v>
      </c>
      <c r="N5864">
        <v>882.78750000000002</v>
      </c>
      <c r="O5864">
        <v>126.11249999999995</v>
      </c>
      <c r="P5864" t="s">
        <v>19</v>
      </c>
      <c r="Q5864" t="s">
        <v>27</v>
      </c>
      <c r="R5864" t="s">
        <v>52</v>
      </c>
      <c r="S5864" t="str">
        <f>TEXT(sales_data[[#This Row],[dtme]],"yyyy")</f>
        <v>2023</v>
      </c>
    </row>
    <row r="5865" spans="1:19" x14ac:dyDescent="0.25">
      <c r="A5865" t="s">
        <v>5931</v>
      </c>
      <c r="B5865" t="s">
        <v>22</v>
      </c>
      <c r="C5865" t="s">
        <v>44</v>
      </c>
      <c r="D5865" t="s">
        <v>23</v>
      </c>
      <c r="E5865" t="s">
        <v>29</v>
      </c>
      <c r="F5865" t="s">
        <v>40</v>
      </c>
      <c r="G5865">
        <v>32</v>
      </c>
      <c r="H5865">
        <v>4</v>
      </c>
      <c r="I5865">
        <v>23.04</v>
      </c>
      <c r="J5865">
        <v>151.04</v>
      </c>
      <c r="K5865" s="1">
        <v>45093</v>
      </c>
      <c r="L5865" s="2">
        <v>0.65</v>
      </c>
      <c r="M5865" t="s">
        <v>47</v>
      </c>
      <c r="N5865">
        <v>131.10271999999998</v>
      </c>
      <c r="O5865">
        <v>19.937280000000015</v>
      </c>
      <c r="P5865" t="s">
        <v>19</v>
      </c>
      <c r="Q5865" t="s">
        <v>27</v>
      </c>
      <c r="R5865" t="s">
        <v>52</v>
      </c>
      <c r="S5865" t="str">
        <f>TEXT(sales_data[[#This Row],[dtme]],"yyyy")</f>
        <v>2023</v>
      </c>
    </row>
    <row r="5866" spans="1:19" x14ac:dyDescent="0.25">
      <c r="A5866" t="s">
        <v>5932</v>
      </c>
      <c r="B5866" t="s">
        <v>15</v>
      </c>
      <c r="C5866" t="s">
        <v>43</v>
      </c>
      <c r="D5866" t="s">
        <v>23</v>
      </c>
      <c r="E5866" t="s">
        <v>17</v>
      </c>
      <c r="F5866" t="s">
        <v>24</v>
      </c>
      <c r="G5866">
        <v>42</v>
      </c>
      <c r="H5866">
        <v>2</v>
      </c>
      <c r="I5866">
        <v>15.12</v>
      </c>
      <c r="J5866">
        <v>99.12</v>
      </c>
      <c r="K5866" s="1">
        <v>45093</v>
      </c>
      <c r="L5866" s="2">
        <v>0.80138888888888893</v>
      </c>
      <c r="M5866" t="s">
        <v>46</v>
      </c>
      <c r="N5866">
        <v>85.540559999999999</v>
      </c>
      <c r="O5866">
        <v>13.579440000000005</v>
      </c>
      <c r="P5866" t="s">
        <v>32</v>
      </c>
      <c r="Q5866" t="s">
        <v>27</v>
      </c>
      <c r="R5866" t="s">
        <v>52</v>
      </c>
      <c r="S5866" t="str">
        <f>TEXT(sales_data[[#This Row],[dtme]],"yyyy")</f>
        <v>2023</v>
      </c>
    </row>
    <row r="5867" spans="1:19" x14ac:dyDescent="0.25">
      <c r="A5867" t="s">
        <v>5933</v>
      </c>
      <c r="B5867" t="s">
        <v>15</v>
      </c>
      <c r="C5867" t="s">
        <v>43</v>
      </c>
      <c r="D5867" t="s">
        <v>23</v>
      </c>
      <c r="E5867" t="s">
        <v>29</v>
      </c>
      <c r="F5867" t="s">
        <v>24</v>
      </c>
      <c r="G5867">
        <v>32</v>
      </c>
      <c r="H5867">
        <v>2</v>
      </c>
      <c r="I5867">
        <v>11.52</v>
      </c>
      <c r="J5867">
        <v>75.52</v>
      </c>
      <c r="K5867" s="1">
        <v>45093</v>
      </c>
      <c r="L5867" s="2">
        <v>0.50486111111111109</v>
      </c>
      <c r="M5867" t="s">
        <v>46</v>
      </c>
      <c r="N5867">
        <v>65.400319999999994</v>
      </c>
      <c r="O5867">
        <v>10.119680000000002</v>
      </c>
      <c r="P5867" t="s">
        <v>19</v>
      </c>
      <c r="Q5867" t="s">
        <v>27</v>
      </c>
      <c r="R5867" t="s">
        <v>52</v>
      </c>
      <c r="S5867" t="str">
        <f>TEXT(sales_data[[#This Row],[dtme]],"yyyy")</f>
        <v>2023</v>
      </c>
    </row>
    <row r="5868" spans="1:19" x14ac:dyDescent="0.25">
      <c r="A5868" t="s">
        <v>5934</v>
      </c>
      <c r="B5868" t="s">
        <v>37</v>
      </c>
      <c r="C5868" t="s">
        <v>45</v>
      </c>
      <c r="D5868" t="s">
        <v>23</v>
      </c>
      <c r="E5868" t="s">
        <v>29</v>
      </c>
      <c r="F5868" t="s">
        <v>33</v>
      </c>
      <c r="G5868">
        <v>28</v>
      </c>
      <c r="H5868">
        <v>5</v>
      </c>
      <c r="I5868">
        <v>25.2</v>
      </c>
      <c r="J5868">
        <v>165.2</v>
      </c>
      <c r="K5868" s="1">
        <v>45093</v>
      </c>
      <c r="L5868" s="2">
        <v>0.83888888888888891</v>
      </c>
      <c r="M5868" t="s">
        <v>47</v>
      </c>
      <c r="N5868">
        <v>141.74160000000001</v>
      </c>
      <c r="O5868">
        <v>23.458399999999983</v>
      </c>
      <c r="P5868" t="s">
        <v>32</v>
      </c>
      <c r="Q5868" t="s">
        <v>27</v>
      </c>
      <c r="R5868" t="s">
        <v>52</v>
      </c>
      <c r="S5868" t="str">
        <f>TEXT(sales_data[[#This Row],[dtme]],"yyyy")</f>
        <v>2023</v>
      </c>
    </row>
    <row r="5869" spans="1:19" x14ac:dyDescent="0.25">
      <c r="A5869" t="s">
        <v>5935</v>
      </c>
      <c r="B5869" t="s">
        <v>22</v>
      </c>
      <c r="C5869" t="s">
        <v>44</v>
      </c>
      <c r="D5869" t="s">
        <v>23</v>
      </c>
      <c r="E5869" t="s">
        <v>17</v>
      </c>
      <c r="F5869" t="s">
        <v>24</v>
      </c>
      <c r="G5869">
        <v>63</v>
      </c>
      <c r="H5869">
        <v>1</v>
      </c>
      <c r="I5869">
        <v>11.34</v>
      </c>
      <c r="J5869">
        <v>74.34</v>
      </c>
      <c r="K5869" s="1">
        <v>45094</v>
      </c>
      <c r="L5869" s="2">
        <v>0.5493055555555556</v>
      </c>
      <c r="M5869" t="s">
        <v>25</v>
      </c>
      <c r="N5869">
        <v>62.519940000000005</v>
      </c>
      <c r="O5869">
        <v>11.820059999999998</v>
      </c>
      <c r="P5869" t="s">
        <v>19</v>
      </c>
      <c r="Q5869" t="s">
        <v>20</v>
      </c>
      <c r="R5869" t="s">
        <v>52</v>
      </c>
      <c r="S5869" t="str">
        <f>TEXT(sales_data[[#This Row],[dtme]],"yyyy")</f>
        <v>2023</v>
      </c>
    </row>
    <row r="5870" spans="1:19" x14ac:dyDescent="0.25">
      <c r="A5870" t="s">
        <v>5936</v>
      </c>
      <c r="B5870" t="s">
        <v>37</v>
      </c>
      <c r="C5870" t="s">
        <v>45</v>
      </c>
      <c r="D5870" t="s">
        <v>23</v>
      </c>
      <c r="E5870" t="s">
        <v>29</v>
      </c>
      <c r="F5870" t="s">
        <v>18</v>
      </c>
      <c r="G5870">
        <v>52</v>
      </c>
      <c r="H5870">
        <v>3</v>
      </c>
      <c r="I5870">
        <v>28.08</v>
      </c>
      <c r="J5870">
        <v>184.07999999999998</v>
      </c>
      <c r="K5870" s="1">
        <v>45094</v>
      </c>
      <c r="L5870" s="2">
        <v>0.7631944444444444</v>
      </c>
      <c r="M5870" t="s">
        <v>46</v>
      </c>
      <c r="N5870">
        <v>162.35855999999998</v>
      </c>
      <c r="O5870">
        <v>21.721440000000001</v>
      </c>
      <c r="P5870" t="s">
        <v>32</v>
      </c>
      <c r="Q5870" t="s">
        <v>20</v>
      </c>
      <c r="R5870" t="s">
        <v>52</v>
      </c>
      <c r="S5870" t="str">
        <f>TEXT(sales_data[[#This Row],[dtme]],"yyyy")</f>
        <v>2023</v>
      </c>
    </row>
    <row r="5871" spans="1:19" x14ac:dyDescent="0.25">
      <c r="A5871" t="s">
        <v>5937</v>
      </c>
      <c r="B5871" t="s">
        <v>37</v>
      </c>
      <c r="C5871" t="s">
        <v>45</v>
      </c>
      <c r="D5871" t="s">
        <v>23</v>
      </c>
      <c r="E5871" t="s">
        <v>17</v>
      </c>
      <c r="F5871" t="s">
        <v>40</v>
      </c>
      <c r="G5871">
        <v>25</v>
      </c>
      <c r="H5871">
        <v>5</v>
      </c>
      <c r="I5871">
        <v>22.5</v>
      </c>
      <c r="J5871">
        <v>147.5</v>
      </c>
      <c r="K5871" s="1">
        <v>45094</v>
      </c>
      <c r="L5871" s="2">
        <v>0.53055555555555556</v>
      </c>
      <c r="M5871" t="s">
        <v>47</v>
      </c>
      <c r="N5871">
        <v>128.17750000000001</v>
      </c>
      <c r="O5871">
        <v>19.322499999999991</v>
      </c>
      <c r="P5871" t="s">
        <v>19</v>
      </c>
      <c r="Q5871" t="s">
        <v>20</v>
      </c>
      <c r="R5871" t="s">
        <v>52</v>
      </c>
      <c r="S5871" t="str">
        <f>TEXT(sales_data[[#This Row],[dtme]],"yyyy")</f>
        <v>2023</v>
      </c>
    </row>
    <row r="5872" spans="1:19" x14ac:dyDescent="0.25">
      <c r="A5872" t="s">
        <v>5938</v>
      </c>
      <c r="B5872" t="s">
        <v>22</v>
      </c>
      <c r="C5872" t="s">
        <v>44</v>
      </c>
      <c r="D5872" t="s">
        <v>16</v>
      </c>
      <c r="E5872" t="s">
        <v>29</v>
      </c>
      <c r="F5872" t="s">
        <v>30</v>
      </c>
      <c r="G5872">
        <v>31</v>
      </c>
      <c r="H5872">
        <v>8</v>
      </c>
      <c r="I5872">
        <v>44.64</v>
      </c>
      <c r="J5872">
        <v>292.64</v>
      </c>
      <c r="K5872" s="1">
        <v>45094</v>
      </c>
      <c r="L5872" s="2">
        <v>0.56805555555555554</v>
      </c>
      <c r="M5872" t="s">
        <v>25</v>
      </c>
      <c r="N5872">
        <v>252.84096</v>
      </c>
      <c r="O5872">
        <v>39.799039999999991</v>
      </c>
      <c r="P5872" t="s">
        <v>19</v>
      </c>
      <c r="Q5872" t="s">
        <v>20</v>
      </c>
      <c r="R5872" t="s">
        <v>52</v>
      </c>
      <c r="S5872" t="str">
        <f>TEXT(sales_data[[#This Row],[dtme]],"yyyy")</f>
        <v>2023</v>
      </c>
    </row>
    <row r="5873" spans="1:19" x14ac:dyDescent="0.25">
      <c r="A5873" t="s">
        <v>5939</v>
      </c>
      <c r="B5873" t="s">
        <v>15</v>
      </c>
      <c r="C5873" t="s">
        <v>43</v>
      </c>
      <c r="D5873" t="s">
        <v>16</v>
      </c>
      <c r="E5873" t="s">
        <v>17</v>
      </c>
      <c r="F5873" t="s">
        <v>40</v>
      </c>
      <c r="G5873">
        <v>48</v>
      </c>
      <c r="H5873">
        <v>3</v>
      </c>
      <c r="I5873">
        <v>25.919999999999998</v>
      </c>
      <c r="J5873">
        <v>169.92</v>
      </c>
      <c r="K5873" s="1">
        <v>45094</v>
      </c>
      <c r="L5873" s="2">
        <v>0.47708333333333336</v>
      </c>
      <c r="M5873" t="s">
        <v>25</v>
      </c>
      <c r="N5873">
        <v>150.03935999999999</v>
      </c>
      <c r="O5873">
        <v>19.88064</v>
      </c>
      <c r="P5873" t="s">
        <v>26</v>
      </c>
      <c r="Q5873" t="s">
        <v>20</v>
      </c>
      <c r="R5873" t="s">
        <v>52</v>
      </c>
      <c r="S5873" t="str">
        <f>TEXT(sales_data[[#This Row],[dtme]],"yyyy")</f>
        <v>2023</v>
      </c>
    </row>
    <row r="5874" spans="1:19" x14ac:dyDescent="0.25">
      <c r="A5874" t="s">
        <v>5940</v>
      </c>
      <c r="B5874" t="s">
        <v>37</v>
      </c>
      <c r="C5874" t="s">
        <v>45</v>
      </c>
      <c r="D5874" t="s">
        <v>23</v>
      </c>
      <c r="E5874" t="s">
        <v>29</v>
      </c>
      <c r="F5874" t="s">
        <v>24</v>
      </c>
      <c r="G5874">
        <v>58</v>
      </c>
      <c r="H5874">
        <v>1</v>
      </c>
      <c r="I5874">
        <v>10.44</v>
      </c>
      <c r="J5874">
        <v>68.44</v>
      </c>
      <c r="K5874" s="1">
        <v>45094</v>
      </c>
      <c r="L5874" s="2">
        <v>0.68888888888888888</v>
      </c>
      <c r="M5874" t="s">
        <v>25</v>
      </c>
      <c r="N5874">
        <v>60.021879999999996</v>
      </c>
      <c r="O5874">
        <v>8.4181200000000018</v>
      </c>
      <c r="P5874" t="s">
        <v>19</v>
      </c>
      <c r="Q5874" t="s">
        <v>20</v>
      </c>
      <c r="R5874" t="s">
        <v>52</v>
      </c>
      <c r="S5874" t="str">
        <f>TEXT(sales_data[[#This Row],[dtme]],"yyyy")</f>
        <v>2023</v>
      </c>
    </row>
    <row r="5875" spans="1:19" x14ac:dyDescent="0.25">
      <c r="A5875" t="s">
        <v>5941</v>
      </c>
      <c r="B5875" t="s">
        <v>37</v>
      </c>
      <c r="C5875" t="s">
        <v>45</v>
      </c>
      <c r="D5875" t="s">
        <v>16</v>
      </c>
      <c r="E5875" t="s">
        <v>17</v>
      </c>
      <c r="F5875" t="s">
        <v>24</v>
      </c>
      <c r="G5875">
        <v>23</v>
      </c>
      <c r="H5875">
        <v>2</v>
      </c>
      <c r="I5875">
        <v>8.2799999999999994</v>
      </c>
      <c r="J5875">
        <v>54.28</v>
      </c>
      <c r="K5875" s="1">
        <v>45094</v>
      </c>
      <c r="L5875" s="2">
        <v>0.82152777777777775</v>
      </c>
      <c r="M5875" t="s">
        <v>46</v>
      </c>
      <c r="N5875">
        <v>48.254919999999998</v>
      </c>
      <c r="O5875">
        <v>6.0250800000000027</v>
      </c>
      <c r="P5875" t="s">
        <v>32</v>
      </c>
      <c r="Q5875" t="s">
        <v>20</v>
      </c>
      <c r="R5875" t="s">
        <v>52</v>
      </c>
      <c r="S5875" t="str">
        <f>TEXT(sales_data[[#This Row],[dtme]],"yyyy")</f>
        <v>2023</v>
      </c>
    </row>
    <row r="5876" spans="1:19" x14ac:dyDescent="0.25">
      <c r="A5876" t="s">
        <v>5942</v>
      </c>
      <c r="B5876" t="s">
        <v>22</v>
      </c>
      <c r="C5876" t="s">
        <v>44</v>
      </c>
      <c r="D5876" t="s">
        <v>16</v>
      </c>
      <c r="E5876" t="s">
        <v>29</v>
      </c>
      <c r="F5876" t="s">
        <v>24</v>
      </c>
      <c r="G5876">
        <v>22</v>
      </c>
      <c r="H5876">
        <v>5</v>
      </c>
      <c r="I5876">
        <v>19.8</v>
      </c>
      <c r="J5876">
        <v>129.80000000000001</v>
      </c>
      <c r="K5876" s="1">
        <v>45094</v>
      </c>
      <c r="L5876" s="2">
        <v>0.48194444444444445</v>
      </c>
      <c r="M5876" t="s">
        <v>46</v>
      </c>
      <c r="N5876">
        <v>114.35380000000001</v>
      </c>
      <c r="O5876">
        <v>15.446200000000005</v>
      </c>
      <c r="P5876" t="s">
        <v>26</v>
      </c>
      <c r="Q5876" t="s">
        <v>20</v>
      </c>
      <c r="R5876" t="s">
        <v>52</v>
      </c>
      <c r="S5876" t="str">
        <f>TEXT(sales_data[[#This Row],[dtme]],"yyyy")</f>
        <v>2023</v>
      </c>
    </row>
    <row r="5877" spans="1:19" x14ac:dyDescent="0.25">
      <c r="A5877" t="s">
        <v>5943</v>
      </c>
      <c r="B5877" t="s">
        <v>37</v>
      </c>
      <c r="C5877" t="s">
        <v>45</v>
      </c>
      <c r="D5877" t="s">
        <v>23</v>
      </c>
      <c r="E5877" t="s">
        <v>17</v>
      </c>
      <c r="F5877" t="s">
        <v>40</v>
      </c>
      <c r="G5877">
        <v>77</v>
      </c>
      <c r="H5877">
        <v>5</v>
      </c>
      <c r="I5877">
        <v>69.3</v>
      </c>
      <c r="J5877">
        <v>454.3</v>
      </c>
      <c r="K5877" s="1">
        <v>45094</v>
      </c>
      <c r="L5877" s="2">
        <v>0.82499999999999996</v>
      </c>
      <c r="M5877" t="s">
        <v>46</v>
      </c>
      <c r="N5877">
        <v>383.88350000000003</v>
      </c>
      <c r="O5877">
        <v>70.416499999999985</v>
      </c>
      <c r="P5877" t="s">
        <v>32</v>
      </c>
      <c r="Q5877" t="s">
        <v>20</v>
      </c>
      <c r="R5877" t="s">
        <v>52</v>
      </c>
      <c r="S5877" t="str">
        <f>TEXT(sales_data[[#This Row],[dtme]],"yyyy")</f>
        <v>2023</v>
      </c>
    </row>
    <row r="5878" spans="1:19" x14ac:dyDescent="0.25">
      <c r="A5878" t="s">
        <v>5944</v>
      </c>
      <c r="B5878" t="s">
        <v>22</v>
      </c>
      <c r="C5878" t="s">
        <v>44</v>
      </c>
      <c r="D5878" t="s">
        <v>23</v>
      </c>
      <c r="E5878" t="s">
        <v>29</v>
      </c>
      <c r="F5878" t="s">
        <v>24</v>
      </c>
      <c r="G5878">
        <v>39</v>
      </c>
      <c r="H5878">
        <v>5</v>
      </c>
      <c r="I5878">
        <v>35.1</v>
      </c>
      <c r="J5878">
        <v>230.1</v>
      </c>
      <c r="K5878" s="1">
        <v>45094</v>
      </c>
      <c r="L5878" s="2">
        <v>0.4861111111111111</v>
      </c>
      <c r="M5878" t="s">
        <v>46</v>
      </c>
      <c r="N5878">
        <v>194.43449999999999</v>
      </c>
      <c r="O5878">
        <v>35.665500000000009</v>
      </c>
      <c r="P5878" t="s">
        <v>26</v>
      </c>
      <c r="Q5878" t="s">
        <v>20</v>
      </c>
      <c r="R5878" t="s">
        <v>52</v>
      </c>
      <c r="S5878" t="str">
        <f>TEXT(sales_data[[#This Row],[dtme]],"yyyy")</f>
        <v>2023</v>
      </c>
    </row>
    <row r="5879" spans="1:19" x14ac:dyDescent="0.25">
      <c r="A5879" t="s">
        <v>5945</v>
      </c>
      <c r="B5879" t="s">
        <v>37</v>
      </c>
      <c r="C5879" t="s">
        <v>45</v>
      </c>
      <c r="D5879" t="s">
        <v>16</v>
      </c>
      <c r="E5879" t="s">
        <v>29</v>
      </c>
      <c r="F5879" t="s">
        <v>18</v>
      </c>
      <c r="G5879">
        <v>96</v>
      </c>
      <c r="H5879">
        <v>9</v>
      </c>
      <c r="I5879">
        <v>155.51999999999998</v>
      </c>
      <c r="J5879">
        <v>1019.52</v>
      </c>
      <c r="K5879" s="1">
        <v>45095</v>
      </c>
      <c r="L5879" s="2">
        <v>0.59166666666666667</v>
      </c>
      <c r="M5879" t="s">
        <v>46</v>
      </c>
      <c r="N5879">
        <v>899.21663999999998</v>
      </c>
      <c r="O5879">
        <v>120.30336</v>
      </c>
      <c r="P5879" t="s">
        <v>19</v>
      </c>
      <c r="Q5879" t="s">
        <v>31</v>
      </c>
      <c r="R5879" t="s">
        <v>52</v>
      </c>
      <c r="S5879" t="str">
        <f>TEXT(sales_data[[#This Row],[dtme]],"yyyy")</f>
        <v>2023</v>
      </c>
    </row>
    <row r="5880" spans="1:19" x14ac:dyDescent="0.25">
      <c r="A5880" t="s">
        <v>5946</v>
      </c>
      <c r="B5880" t="s">
        <v>15</v>
      </c>
      <c r="C5880" t="s">
        <v>43</v>
      </c>
      <c r="D5880" t="s">
        <v>16</v>
      </c>
      <c r="E5880" t="s">
        <v>29</v>
      </c>
      <c r="F5880" t="s">
        <v>40</v>
      </c>
      <c r="G5880">
        <v>21</v>
      </c>
      <c r="H5880">
        <v>7</v>
      </c>
      <c r="I5880">
        <v>26.459999999999997</v>
      </c>
      <c r="J5880">
        <v>173.46</v>
      </c>
      <c r="K5880" s="1">
        <v>45095</v>
      </c>
      <c r="L5880" s="2">
        <v>0.58611111111111114</v>
      </c>
      <c r="M5880" t="s">
        <v>46</v>
      </c>
      <c r="N5880">
        <v>148.3083</v>
      </c>
      <c r="O5880">
        <v>25.151700000000005</v>
      </c>
      <c r="P5880" t="s">
        <v>19</v>
      </c>
      <c r="Q5880" t="s">
        <v>31</v>
      </c>
      <c r="R5880" t="s">
        <v>52</v>
      </c>
      <c r="S5880" t="str">
        <f>TEXT(sales_data[[#This Row],[dtme]],"yyyy")</f>
        <v>2023</v>
      </c>
    </row>
    <row r="5881" spans="1:19" x14ac:dyDescent="0.25">
      <c r="A5881" t="s">
        <v>5947</v>
      </c>
      <c r="B5881" t="s">
        <v>22</v>
      </c>
      <c r="C5881" t="s">
        <v>44</v>
      </c>
      <c r="D5881" t="s">
        <v>23</v>
      </c>
      <c r="E5881" t="s">
        <v>17</v>
      </c>
      <c r="F5881" t="s">
        <v>40</v>
      </c>
      <c r="G5881">
        <v>25</v>
      </c>
      <c r="H5881">
        <v>7</v>
      </c>
      <c r="I5881">
        <v>31.5</v>
      </c>
      <c r="J5881">
        <v>206.5</v>
      </c>
      <c r="K5881" s="1">
        <v>45095</v>
      </c>
      <c r="L5881" s="2">
        <v>0.42083333333333334</v>
      </c>
      <c r="M5881" t="s">
        <v>47</v>
      </c>
      <c r="N5881">
        <v>174.69900000000001</v>
      </c>
      <c r="O5881">
        <v>31.800999999999988</v>
      </c>
      <c r="P5881" t="s">
        <v>26</v>
      </c>
      <c r="Q5881" t="s">
        <v>31</v>
      </c>
      <c r="R5881" t="s">
        <v>52</v>
      </c>
      <c r="S5881" t="str">
        <f>TEXT(sales_data[[#This Row],[dtme]],"yyyy")</f>
        <v>2023</v>
      </c>
    </row>
    <row r="5882" spans="1:19" x14ac:dyDescent="0.25">
      <c r="A5882" t="s">
        <v>5948</v>
      </c>
      <c r="B5882" t="s">
        <v>37</v>
      </c>
      <c r="C5882" t="s">
        <v>45</v>
      </c>
      <c r="D5882" t="s">
        <v>23</v>
      </c>
      <c r="E5882" t="s">
        <v>29</v>
      </c>
      <c r="F5882" t="s">
        <v>30</v>
      </c>
      <c r="G5882">
        <v>28</v>
      </c>
      <c r="H5882">
        <v>7</v>
      </c>
      <c r="I5882">
        <v>35.28</v>
      </c>
      <c r="J5882">
        <v>231.28</v>
      </c>
      <c r="K5882" s="1">
        <v>45095</v>
      </c>
      <c r="L5882" s="2">
        <v>0.62847222222222221</v>
      </c>
      <c r="M5882" t="s">
        <v>47</v>
      </c>
      <c r="N5882">
        <v>194.50648000000001</v>
      </c>
      <c r="O5882">
        <v>36.773519999999991</v>
      </c>
      <c r="P5882" t="s">
        <v>19</v>
      </c>
      <c r="Q5882" t="s">
        <v>31</v>
      </c>
      <c r="R5882" t="s">
        <v>52</v>
      </c>
      <c r="S5882" t="str">
        <f>TEXT(sales_data[[#This Row],[dtme]],"yyyy")</f>
        <v>2023</v>
      </c>
    </row>
    <row r="5883" spans="1:19" x14ac:dyDescent="0.25">
      <c r="A5883" t="s">
        <v>5949</v>
      </c>
      <c r="B5883" t="s">
        <v>22</v>
      </c>
      <c r="C5883" t="s">
        <v>44</v>
      </c>
      <c r="D5883" t="s">
        <v>16</v>
      </c>
      <c r="E5883" t="s">
        <v>29</v>
      </c>
      <c r="F5883" t="s">
        <v>24</v>
      </c>
      <c r="G5883">
        <v>51</v>
      </c>
      <c r="H5883">
        <v>8</v>
      </c>
      <c r="I5883">
        <v>73.44</v>
      </c>
      <c r="J5883">
        <v>481.44</v>
      </c>
      <c r="K5883" s="1">
        <v>45095</v>
      </c>
      <c r="L5883" s="2">
        <v>0.8</v>
      </c>
      <c r="M5883" t="s">
        <v>46</v>
      </c>
      <c r="N5883">
        <v>416.92703999999998</v>
      </c>
      <c r="O5883">
        <v>64.512960000000021</v>
      </c>
      <c r="P5883" t="s">
        <v>32</v>
      </c>
      <c r="Q5883" t="s">
        <v>31</v>
      </c>
      <c r="R5883" t="s">
        <v>52</v>
      </c>
      <c r="S5883" t="str">
        <f>TEXT(sales_data[[#This Row],[dtme]],"yyyy")</f>
        <v>2023</v>
      </c>
    </row>
    <row r="5884" spans="1:19" x14ac:dyDescent="0.25">
      <c r="A5884" t="s">
        <v>5950</v>
      </c>
      <c r="B5884" t="s">
        <v>37</v>
      </c>
      <c r="C5884" t="s">
        <v>45</v>
      </c>
      <c r="D5884" t="s">
        <v>16</v>
      </c>
      <c r="E5884" t="s">
        <v>29</v>
      </c>
      <c r="F5884" t="s">
        <v>30</v>
      </c>
      <c r="G5884">
        <v>71</v>
      </c>
      <c r="H5884">
        <v>5</v>
      </c>
      <c r="I5884">
        <v>63.9</v>
      </c>
      <c r="J5884">
        <v>418.9</v>
      </c>
      <c r="K5884" s="1">
        <v>45095</v>
      </c>
      <c r="L5884" s="2">
        <v>0.62986111111111109</v>
      </c>
      <c r="M5884" t="s">
        <v>47</v>
      </c>
      <c r="N5884">
        <v>364.44299999999998</v>
      </c>
      <c r="O5884">
        <v>54.456999999999994</v>
      </c>
      <c r="P5884" t="s">
        <v>19</v>
      </c>
      <c r="Q5884" t="s">
        <v>31</v>
      </c>
      <c r="R5884" t="s">
        <v>52</v>
      </c>
      <c r="S5884" t="str">
        <f>TEXT(sales_data[[#This Row],[dtme]],"yyyy")</f>
        <v>2023</v>
      </c>
    </row>
    <row r="5885" spans="1:19" x14ac:dyDescent="0.25">
      <c r="A5885" t="s">
        <v>5951</v>
      </c>
      <c r="B5885" t="s">
        <v>15</v>
      </c>
      <c r="C5885" t="s">
        <v>43</v>
      </c>
      <c r="D5885" t="s">
        <v>23</v>
      </c>
      <c r="E5885" t="s">
        <v>17</v>
      </c>
      <c r="F5885" t="s">
        <v>40</v>
      </c>
      <c r="G5885">
        <v>50</v>
      </c>
      <c r="H5885">
        <v>10</v>
      </c>
      <c r="I5885">
        <v>90</v>
      </c>
      <c r="J5885">
        <v>590</v>
      </c>
      <c r="K5885" s="1">
        <v>45095</v>
      </c>
      <c r="L5885" s="2">
        <v>0.67361111111111116</v>
      </c>
      <c r="M5885" t="s">
        <v>47</v>
      </c>
      <c r="N5885">
        <v>524.51</v>
      </c>
      <c r="O5885">
        <v>65.490000000000009</v>
      </c>
      <c r="P5885" t="s">
        <v>19</v>
      </c>
      <c r="Q5885" t="s">
        <v>31</v>
      </c>
      <c r="R5885" t="s">
        <v>52</v>
      </c>
      <c r="S5885" t="str">
        <f>TEXT(sales_data[[#This Row],[dtme]],"yyyy")</f>
        <v>2023</v>
      </c>
    </row>
    <row r="5886" spans="1:19" x14ac:dyDescent="0.25">
      <c r="A5886" t="s">
        <v>5952</v>
      </c>
      <c r="B5886" t="s">
        <v>22</v>
      </c>
      <c r="C5886" t="s">
        <v>44</v>
      </c>
      <c r="D5886" t="s">
        <v>23</v>
      </c>
      <c r="E5886" t="s">
        <v>29</v>
      </c>
      <c r="F5886" t="s">
        <v>38</v>
      </c>
      <c r="G5886">
        <v>51</v>
      </c>
      <c r="H5886">
        <v>10</v>
      </c>
      <c r="I5886">
        <v>91.8</v>
      </c>
      <c r="J5886">
        <v>601.79999999999995</v>
      </c>
      <c r="K5886" s="1">
        <v>45095</v>
      </c>
      <c r="L5886" s="2">
        <v>0.41805555555555557</v>
      </c>
      <c r="M5886" t="s">
        <v>47</v>
      </c>
      <c r="N5886">
        <v>506.71559999999999</v>
      </c>
      <c r="O5886">
        <v>95.08439999999996</v>
      </c>
      <c r="P5886" t="s">
        <v>26</v>
      </c>
      <c r="Q5886" t="s">
        <v>31</v>
      </c>
      <c r="R5886" t="s">
        <v>52</v>
      </c>
      <c r="S5886" t="str">
        <f>TEXT(sales_data[[#This Row],[dtme]],"yyyy")</f>
        <v>2023</v>
      </c>
    </row>
    <row r="5887" spans="1:19" x14ac:dyDescent="0.25">
      <c r="A5887" t="s">
        <v>5953</v>
      </c>
      <c r="B5887" t="s">
        <v>22</v>
      </c>
      <c r="C5887" t="s">
        <v>44</v>
      </c>
      <c r="D5887" t="s">
        <v>23</v>
      </c>
      <c r="E5887" t="s">
        <v>17</v>
      </c>
      <c r="F5887" t="s">
        <v>40</v>
      </c>
      <c r="G5887">
        <v>50</v>
      </c>
      <c r="H5887">
        <v>1</v>
      </c>
      <c r="I5887">
        <v>9</v>
      </c>
      <c r="J5887">
        <v>59</v>
      </c>
      <c r="K5887" s="1">
        <v>45095</v>
      </c>
      <c r="L5887" s="2">
        <v>0.46875</v>
      </c>
      <c r="M5887" t="s">
        <v>25</v>
      </c>
      <c r="N5887">
        <v>50.091000000000001</v>
      </c>
      <c r="O5887">
        <v>8.9089999999999989</v>
      </c>
      <c r="P5887" t="s">
        <v>26</v>
      </c>
      <c r="Q5887" t="s">
        <v>31</v>
      </c>
      <c r="R5887" t="s">
        <v>52</v>
      </c>
      <c r="S5887" t="str">
        <f>TEXT(sales_data[[#This Row],[dtme]],"yyyy")</f>
        <v>2023</v>
      </c>
    </row>
    <row r="5888" spans="1:19" x14ac:dyDescent="0.25">
      <c r="A5888" t="s">
        <v>5954</v>
      </c>
      <c r="B5888" t="s">
        <v>37</v>
      </c>
      <c r="C5888" t="s">
        <v>45</v>
      </c>
      <c r="D5888" t="s">
        <v>16</v>
      </c>
      <c r="E5888" t="s">
        <v>17</v>
      </c>
      <c r="F5888" t="s">
        <v>38</v>
      </c>
      <c r="G5888">
        <v>51</v>
      </c>
      <c r="H5888">
        <v>7</v>
      </c>
      <c r="I5888">
        <v>64.259999999999991</v>
      </c>
      <c r="J5888">
        <v>421.26</v>
      </c>
      <c r="K5888" s="1">
        <v>45096</v>
      </c>
      <c r="L5888" s="2">
        <v>0.57847222222222228</v>
      </c>
      <c r="M5888" t="s">
        <v>46</v>
      </c>
      <c r="N5888">
        <v>371.55131999999998</v>
      </c>
      <c r="O5888">
        <v>49.708680000000015</v>
      </c>
      <c r="P5888" t="s">
        <v>19</v>
      </c>
      <c r="Q5888" t="s">
        <v>35</v>
      </c>
      <c r="R5888" t="s">
        <v>52</v>
      </c>
      <c r="S5888" t="str">
        <f>TEXT(sales_data[[#This Row],[dtme]],"yyyy")</f>
        <v>2023</v>
      </c>
    </row>
    <row r="5889" spans="1:19" x14ac:dyDescent="0.25">
      <c r="A5889" t="s">
        <v>5955</v>
      </c>
      <c r="B5889" t="s">
        <v>37</v>
      </c>
      <c r="C5889" t="s">
        <v>45</v>
      </c>
      <c r="D5889" t="s">
        <v>23</v>
      </c>
      <c r="E5889" t="s">
        <v>29</v>
      </c>
      <c r="F5889" t="s">
        <v>24</v>
      </c>
      <c r="G5889">
        <v>59</v>
      </c>
      <c r="H5889">
        <v>3</v>
      </c>
      <c r="I5889">
        <v>31.86</v>
      </c>
      <c r="J5889">
        <v>208.86</v>
      </c>
      <c r="K5889" s="1">
        <v>45096</v>
      </c>
      <c r="L5889" s="2">
        <v>0.76527777777777772</v>
      </c>
      <c r="M5889" t="s">
        <v>47</v>
      </c>
      <c r="N5889">
        <v>181.91706000000002</v>
      </c>
      <c r="O5889">
        <v>26.942939999999993</v>
      </c>
      <c r="P5889" t="s">
        <v>32</v>
      </c>
      <c r="Q5889" t="s">
        <v>35</v>
      </c>
      <c r="R5889" t="s">
        <v>52</v>
      </c>
      <c r="S5889" t="str">
        <f>TEXT(sales_data[[#This Row],[dtme]],"yyyy")</f>
        <v>2023</v>
      </c>
    </row>
    <row r="5890" spans="1:19" x14ac:dyDescent="0.25">
      <c r="A5890" t="s">
        <v>5956</v>
      </c>
      <c r="B5890" t="s">
        <v>15</v>
      </c>
      <c r="C5890" t="s">
        <v>43</v>
      </c>
      <c r="D5890" t="s">
        <v>23</v>
      </c>
      <c r="E5890" t="s">
        <v>29</v>
      </c>
      <c r="F5890" t="s">
        <v>18</v>
      </c>
      <c r="G5890">
        <v>60</v>
      </c>
      <c r="H5890">
        <v>4</v>
      </c>
      <c r="I5890">
        <v>43.199999999999996</v>
      </c>
      <c r="J5890">
        <v>283.2</v>
      </c>
      <c r="K5890" s="1">
        <v>45096</v>
      </c>
      <c r="L5890" s="2">
        <v>0.65</v>
      </c>
      <c r="M5890" t="s">
        <v>25</v>
      </c>
      <c r="N5890">
        <v>243.83519999999999</v>
      </c>
      <c r="O5890">
        <v>39.364800000000002</v>
      </c>
      <c r="P5890" t="s">
        <v>19</v>
      </c>
      <c r="Q5890" t="s">
        <v>35</v>
      </c>
      <c r="R5890" t="s">
        <v>52</v>
      </c>
      <c r="S5890" t="str">
        <f>TEXT(sales_data[[#This Row],[dtme]],"yyyy")</f>
        <v>2023</v>
      </c>
    </row>
    <row r="5891" spans="1:19" x14ac:dyDescent="0.25">
      <c r="A5891" t="s">
        <v>5957</v>
      </c>
      <c r="B5891" t="s">
        <v>37</v>
      </c>
      <c r="C5891" t="s">
        <v>45</v>
      </c>
      <c r="D5891" t="s">
        <v>23</v>
      </c>
      <c r="E5891" t="s">
        <v>17</v>
      </c>
      <c r="F5891" t="s">
        <v>38</v>
      </c>
      <c r="G5891">
        <v>57</v>
      </c>
      <c r="H5891">
        <v>2</v>
      </c>
      <c r="I5891">
        <v>20.52</v>
      </c>
      <c r="J5891">
        <v>134.52000000000001</v>
      </c>
      <c r="K5891" s="1">
        <v>45096</v>
      </c>
      <c r="L5891" s="2">
        <v>0.8305555555555556</v>
      </c>
      <c r="M5891" t="s">
        <v>25</v>
      </c>
      <c r="N5891">
        <v>115.41816000000001</v>
      </c>
      <c r="O5891">
        <v>19.101839999999996</v>
      </c>
      <c r="P5891" t="s">
        <v>32</v>
      </c>
      <c r="Q5891" t="s">
        <v>35</v>
      </c>
      <c r="R5891" t="s">
        <v>52</v>
      </c>
      <c r="S5891" t="str">
        <f>TEXT(sales_data[[#This Row],[dtme]],"yyyy")</f>
        <v>2023</v>
      </c>
    </row>
    <row r="5892" spans="1:19" x14ac:dyDescent="0.25">
      <c r="A5892" t="s">
        <v>5958</v>
      </c>
      <c r="B5892" t="s">
        <v>37</v>
      </c>
      <c r="C5892" t="s">
        <v>45</v>
      </c>
      <c r="D5892" t="s">
        <v>16</v>
      </c>
      <c r="E5892" t="s">
        <v>29</v>
      </c>
      <c r="F5892" t="s">
        <v>38</v>
      </c>
      <c r="G5892">
        <v>58</v>
      </c>
      <c r="H5892">
        <v>9</v>
      </c>
      <c r="I5892">
        <v>93.96</v>
      </c>
      <c r="J5892">
        <v>615.96</v>
      </c>
      <c r="K5892" s="1">
        <v>45096</v>
      </c>
      <c r="L5892" s="2">
        <v>0.78680555555555554</v>
      </c>
      <c r="M5892" t="s">
        <v>47</v>
      </c>
      <c r="N5892">
        <v>543.89268000000004</v>
      </c>
      <c r="O5892">
        <v>72.067319999999995</v>
      </c>
      <c r="P5892" t="s">
        <v>32</v>
      </c>
      <c r="Q5892" t="s">
        <v>35</v>
      </c>
      <c r="R5892" t="s">
        <v>52</v>
      </c>
      <c r="S5892" t="str">
        <f>TEXT(sales_data[[#This Row],[dtme]],"yyyy")</f>
        <v>2023</v>
      </c>
    </row>
    <row r="5893" spans="1:19" x14ac:dyDescent="0.25">
      <c r="A5893" t="s">
        <v>5959</v>
      </c>
      <c r="B5893" t="s">
        <v>37</v>
      </c>
      <c r="C5893" t="s">
        <v>45</v>
      </c>
      <c r="D5893" t="s">
        <v>23</v>
      </c>
      <c r="E5893" t="s">
        <v>17</v>
      </c>
      <c r="F5893" t="s">
        <v>40</v>
      </c>
      <c r="G5893">
        <v>90</v>
      </c>
      <c r="H5893">
        <v>8</v>
      </c>
      <c r="I5893">
        <v>129.6</v>
      </c>
      <c r="J5893">
        <v>849.6</v>
      </c>
      <c r="K5893" s="1">
        <v>45096</v>
      </c>
      <c r="L5893" s="2">
        <v>0.45277777777777778</v>
      </c>
      <c r="M5893" t="s">
        <v>46</v>
      </c>
      <c r="N5893">
        <v>725.55840000000001</v>
      </c>
      <c r="O5893">
        <v>124.04160000000002</v>
      </c>
      <c r="P5893" t="s">
        <v>26</v>
      </c>
      <c r="Q5893" t="s">
        <v>35</v>
      </c>
      <c r="R5893" t="s">
        <v>52</v>
      </c>
      <c r="S5893" t="str">
        <f>TEXT(sales_data[[#This Row],[dtme]],"yyyy")</f>
        <v>2023</v>
      </c>
    </row>
    <row r="5894" spans="1:19" x14ac:dyDescent="0.25">
      <c r="A5894" t="s">
        <v>5960</v>
      </c>
      <c r="B5894" t="s">
        <v>15</v>
      </c>
      <c r="C5894" t="s">
        <v>43</v>
      </c>
      <c r="D5894" t="s">
        <v>23</v>
      </c>
      <c r="E5894" t="s">
        <v>17</v>
      </c>
      <c r="F5894" t="s">
        <v>18</v>
      </c>
      <c r="G5894">
        <v>73</v>
      </c>
      <c r="H5894">
        <v>4</v>
      </c>
      <c r="I5894">
        <v>52.559999999999995</v>
      </c>
      <c r="J5894">
        <v>344.56</v>
      </c>
      <c r="K5894" s="1">
        <v>45096</v>
      </c>
      <c r="L5894" s="2">
        <v>0.80625000000000002</v>
      </c>
      <c r="M5894" t="s">
        <v>25</v>
      </c>
      <c r="N5894">
        <v>300.45632000000001</v>
      </c>
      <c r="O5894">
        <v>44.103679999999997</v>
      </c>
      <c r="P5894" t="s">
        <v>32</v>
      </c>
      <c r="Q5894" t="s">
        <v>35</v>
      </c>
      <c r="R5894" t="s">
        <v>52</v>
      </c>
      <c r="S5894" t="str">
        <f>TEXT(sales_data[[#This Row],[dtme]],"yyyy")</f>
        <v>2023</v>
      </c>
    </row>
    <row r="5895" spans="1:19" x14ac:dyDescent="0.25">
      <c r="A5895" t="s">
        <v>5961</v>
      </c>
      <c r="B5895" t="s">
        <v>15</v>
      </c>
      <c r="C5895" t="s">
        <v>43</v>
      </c>
      <c r="D5895" t="s">
        <v>23</v>
      </c>
      <c r="E5895" t="s">
        <v>17</v>
      </c>
      <c r="F5895" t="s">
        <v>33</v>
      </c>
      <c r="G5895">
        <v>79</v>
      </c>
      <c r="H5895">
        <v>1</v>
      </c>
      <c r="I5895">
        <v>14.219999999999999</v>
      </c>
      <c r="J5895">
        <v>93.22</v>
      </c>
      <c r="K5895" s="1">
        <v>45096</v>
      </c>
      <c r="L5895" s="2">
        <v>0.55972222222222223</v>
      </c>
      <c r="M5895" t="s">
        <v>46</v>
      </c>
      <c r="N5895">
        <v>78.86412</v>
      </c>
      <c r="O5895">
        <v>14.355879999999999</v>
      </c>
      <c r="P5895" t="s">
        <v>19</v>
      </c>
      <c r="Q5895" t="s">
        <v>35</v>
      </c>
      <c r="R5895" t="s">
        <v>52</v>
      </c>
      <c r="S5895" t="str">
        <f>TEXT(sales_data[[#This Row],[dtme]],"yyyy")</f>
        <v>2023</v>
      </c>
    </row>
    <row r="5896" spans="1:19" x14ac:dyDescent="0.25">
      <c r="A5896" t="s">
        <v>5962</v>
      </c>
      <c r="B5896" t="s">
        <v>37</v>
      </c>
      <c r="C5896" t="s">
        <v>45</v>
      </c>
      <c r="D5896" t="s">
        <v>23</v>
      </c>
      <c r="E5896" t="s">
        <v>17</v>
      </c>
      <c r="F5896" t="s">
        <v>18</v>
      </c>
      <c r="G5896">
        <v>84</v>
      </c>
      <c r="H5896">
        <v>7</v>
      </c>
      <c r="I5896">
        <v>105.83999999999999</v>
      </c>
      <c r="J5896">
        <v>693.84</v>
      </c>
      <c r="K5896" s="1">
        <v>45096</v>
      </c>
      <c r="L5896" s="2">
        <v>0.54861111111111116</v>
      </c>
      <c r="M5896" t="s">
        <v>25</v>
      </c>
      <c r="N5896">
        <v>595.31472000000008</v>
      </c>
      <c r="O5896">
        <v>98.525279999999952</v>
      </c>
      <c r="P5896" t="s">
        <v>19</v>
      </c>
      <c r="Q5896" t="s">
        <v>35</v>
      </c>
      <c r="R5896" t="s">
        <v>52</v>
      </c>
      <c r="S5896" t="str">
        <f>TEXT(sales_data[[#This Row],[dtme]],"yyyy")</f>
        <v>2023</v>
      </c>
    </row>
    <row r="5897" spans="1:19" x14ac:dyDescent="0.25">
      <c r="A5897" t="s">
        <v>5963</v>
      </c>
      <c r="B5897" t="s">
        <v>37</v>
      </c>
      <c r="C5897" t="s">
        <v>45</v>
      </c>
      <c r="D5897" t="s">
        <v>16</v>
      </c>
      <c r="E5897" t="s">
        <v>17</v>
      </c>
      <c r="F5897" t="s">
        <v>30</v>
      </c>
      <c r="G5897">
        <v>63</v>
      </c>
      <c r="H5897">
        <v>3</v>
      </c>
      <c r="I5897">
        <v>34.019999999999996</v>
      </c>
      <c r="J5897">
        <v>223.01999999999998</v>
      </c>
      <c r="K5897" s="1">
        <v>45096</v>
      </c>
      <c r="L5897" s="2">
        <v>0.52777777777777779</v>
      </c>
      <c r="M5897" t="s">
        <v>47</v>
      </c>
      <c r="N5897">
        <v>188.22887999999998</v>
      </c>
      <c r="O5897">
        <v>34.791120000000006</v>
      </c>
      <c r="P5897" t="s">
        <v>19</v>
      </c>
      <c r="Q5897" t="s">
        <v>35</v>
      </c>
      <c r="R5897" t="s">
        <v>52</v>
      </c>
      <c r="S5897" t="str">
        <f>TEXT(sales_data[[#This Row],[dtme]],"yyyy")</f>
        <v>2023</v>
      </c>
    </row>
    <row r="5898" spans="1:19" x14ac:dyDescent="0.25">
      <c r="A5898" t="s">
        <v>5964</v>
      </c>
      <c r="B5898" t="s">
        <v>22</v>
      </c>
      <c r="C5898" t="s">
        <v>44</v>
      </c>
      <c r="D5898" t="s">
        <v>16</v>
      </c>
      <c r="E5898" t="s">
        <v>29</v>
      </c>
      <c r="F5898" t="s">
        <v>24</v>
      </c>
      <c r="G5898">
        <v>79</v>
      </c>
      <c r="H5898">
        <v>9</v>
      </c>
      <c r="I5898">
        <v>127.97999999999999</v>
      </c>
      <c r="J5898">
        <v>838.98</v>
      </c>
      <c r="K5898" s="1">
        <v>45096</v>
      </c>
      <c r="L5898" s="2">
        <v>0.85902777777777772</v>
      </c>
      <c r="M5898" t="s">
        <v>25</v>
      </c>
      <c r="N5898">
        <v>744.17525999999998</v>
      </c>
      <c r="O5898">
        <v>94.804740000000038</v>
      </c>
      <c r="P5898" t="s">
        <v>32</v>
      </c>
      <c r="Q5898" t="s">
        <v>35</v>
      </c>
      <c r="R5898" t="s">
        <v>52</v>
      </c>
      <c r="S5898" t="str">
        <f>TEXT(sales_data[[#This Row],[dtme]],"yyyy")</f>
        <v>2023</v>
      </c>
    </row>
    <row r="5899" spans="1:19" x14ac:dyDescent="0.25">
      <c r="A5899" t="s">
        <v>5965</v>
      </c>
      <c r="B5899" t="s">
        <v>22</v>
      </c>
      <c r="C5899" t="s">
        <v>44</v>
      </c>
      <c r="D5899" t="s">
        <v>23</v>
      </c>
      <c r="E5899" t="s">
        <v>17</v>
      </c>
      <c r="F5899" t="s">
        <v>18</v>
      </c>
      <c r="G5899">
        <v>44</v>
      </c>
      <c r="H5899">
        <v>8</v>
      </c>
      <c r="I5899">
        <v>63.36</v>
      </c>
      <c r="J5899">
        <v>415.36</v>
      </c>
      <c r="K5899" s="1">
        <v>45097</v>
      </c>
      <c r="L5899" s="2">
        <v>0.63055555555555554</v>
      </c>
      <c r="M5899" t="s">
        <v>25</v>
      </c>
      <c r="N5899">
        <v>350.14848000000001</v>
      </c>
      <c r="O5899">
        <v>65.211520000000007</v>
      </c>
      <c r="P5899" t="s">
        <v>19</v>
      </c>
      <c r="Q5899" t="s">
        <v>41</v>
      </c>
      <c r="R5899" t="s">
        <v>52</v>
      </c>
      <c r="S5899" t="str">
        <f>TEXT(sales_data[[#This Row],[dtme]],"yyyy")</f>
        <v>2023</v>
      </c>
    </row>
    <row r="5900" spans="1:19" x14ac:dyDescent="0.25">
      <c r="A5900" t="s">
        <v>5966</v>
      </c>
      <c r="B5900" t="s">
        <v>37</v>
      </c>
      <c r="C5900" t="s">
        <v>45</v>
      </c>
      <c r="D5900" t="s">
        <v>23</v>
      </c>
      <c r="E5900" t="s">
        <v>17</v>
      </c>
      <c r="F5900" t="s">
        <v>18</v>
      </c>
      <c r="G5900">
        <v>52</v>
      </c>
      <c r="H5900">
        <v>6</v>
      </c>
      <c r="I5900">
        <v>56.16</v>
      </c>
      <c r="J5900">
        <v>368.15999999999997</v>
      </c>
      <c r="K5900" s="1">
        <v>45097</v>
      </c>
      <c r="L5900" s="2">
        <v>0.45416666666666666</v>
      </c>
      <c r="M5900" t="s">
        <v>46</v>
      </c>
      <c r="N5900">
        <v>310.72703999999999</v>
      </c>
      <c r="O5900">
        <v>57.43295999999998</v>
      </c>
      <c r="P5900" t="s">
        <v>26</v>
      </c>
      <c r="Q5900" t="s">
        <v>41</v>
      </c>
      <c r="R5900" t="s">
        <v>52</v>
      </c>
      <c r="S5900" t="str">
        <f>TEXT(sales_data[[#This Row],[dtme]],"yyyy")</f>
        <v>2023</v>
      </c>
    </row>
    <row r="5901" spans="1:19" x14ac:dyDescent="0.25">
      <c r="A5901" t="s">
        <v>5967</v>
      </c>
      <c r="B5901" t="s">
        <v>15</v>
      </c>
      <c r="C5901" t="s">
        <v>43</v>
      </c>
      <c r="D5901" t="s">
        <v>23</v>
      </c>
      <c r="E5901" t="s">
        <v>29</v>
      </c>
      <c r="F5901" t="s">
        <v>18</v>
      </c>
      <c r="G5901">
        <v>37</v>
      </c>
      <c r="H5901">
        <v>1</v>
      </c>
      <c r="I5901">
        <v>6.66</v>
      </c>
      <c r="J5901">
        <v>43.66</v>
      </c>
      <c r="K5901" s="1">
        <v>45097</v>
      </c>
      <c r="L5901" s="2">
        <v>0.85763888888888884</v>
      </c>
      <c r="M5901" t="s">
        <v>47</v>
      </c>
      <c r="N5901">
        <v>38.07152</v>
      </c>
      <c r="O5901">
        <v>5.588479999999997</v>
      </c>
      <c r="P5901" t="s">
        <v>32</v>
      </c>
      <c r="Q5901" t="s">
        <v>41</v>
      </c>
      <c r="R5901" t="s">
        <v>52</v>
      </c>
      <c r="S5901" t="str">
        <f>TEXT(sales_data[[#This Row],[dtme]],"yyyy")</f>
        <v>2023</v>
      </c>
    </row>
    <row r="5902" spans="1:19" x14ac:dyDescent="0.25">
      <c r="A5902" t="s">
        <v>5968</v>
      </c>
      <c r="B5902" t="s">
        <v>22</v>
      </c>
      <c r="C5902" t="s">
        <v>44</v>
      </c>
      <c r="D5902" t="s">
        <v>23</v>
      </c>
      <c r="E5902" t="s">
        <v>17</v>
      </c>
      <c r="F5902" t="s">
        <v>38</v>
      </c>
      <c r="G5902">
        <v>43</v>
      </c>
      <c r="H5902">
        <v>9</v>
      </c>
      <c r="I5902">
        <v>69.66</v>
      </c>
      <c r="J5902">
        <v>456.65999999999997</v>
      </c>
      <c r="K5902" s="1">
        <v>45097</v>
      </c>
      <c r="L5902" s="2">
        <v>0.43819444444444444</v>
      </c>
      <c r="M5902" t="s">
        <v>46</v>
      </c>
      <c r="N5902">
        <v>391.35762</v>
      </c>
      <c r="O5902">
        <v>65.302379999999971</v>
      </c>
      <c r="P5902" t="s">
        <v>26</v>
      </c>
      <c r="Q5902" t="s">
        <v>41</v>
      </c>
      <c r="R5902" t="s">
        <v>52</v>
      </c>
      <c r="S5902" t="str">
        <f>TEXT(sales_data[[#This Row],[dtme]],"yyyy")</f>
        <v>2023</v>
      </c>
    </row>
    <row r="5903" spans="1:19" x14ac:dyDescent="0.25">
      <c r="A5903" t="s">
        <v>5969</v>
      </c>
      <c r="B5903" t="s">
        <v>15</v>
      </c>
      <c r="C5903" t="s">
        <v>43</v>
      </c>
      <c r="D5903" t="s">
        <v>23</v>
      </c>
      <c r="E5903" t="s">
        <v>29</v>
      </c>
      <c r="F5903" t="s">
        <v>18</v>
      </c>
      <c r="G5903">
        <v>48</v>
      </c>
      <c r="H5903">
        <v>1</v>
      </c>
      <c r="I5903">
        <v>8.64</v>
      </c>
      <c r="J5903">
        <v>56.64</v>
      </c>
      <c r="K5903" s="1">
        <v>45097</v>
      </c>
      <c r="L5903" s="2">
        <v>0.81458333333333333</v>
      </c>
      <c r="M5903" t="s">
        <v>47</v>
      </c>
      <c r="N5903">
        <v>49.616640000000004</v>
      </c>
      <c r="O5903">
        <v>7.0233599999999967</v>
      </c>
      <c r="P5903" t="s">
        <v>32</v>
      </c>
      <c r="Q5903" t="s">
        <v>41</v>
      </c>
      <c r="R5903" t="s">
        <v>52</v>
      </c>
      <c r="S5903" t="str">
        <f>TEXT(sales_data[[#This Row],[dtme]],"yyyy")</f>
        <v>2023</v>
      </c>
    </row>
    <row r="5904" spans="1:19" x14ac:dyDescent="0.25">
      <c r="A5904" t="s">
        <v>5970</v>
      </c>
      <c r="B5904" t="s">
        <v>37</v>
      </c>
      <c r="C5904" t="s">
        <v>45</v>
      </c>
      <c r="D5904" t="s">
        <v>23</v>
      </c>
      <c r="E5904" t="s">
        <v>29</v>
      </c>
      <c r="F5904" t="s">
        <v>18</v>
      </c>
      <c r="G5904">
        <v>80</v>
      </c>
      <c r="H5904">
        <v>9</v>
      </c>
      <c r="I5904">
        <v>129.6</v>
      </c>
      <c r="J5904">
        <v>849.6</v>
      </c>
      <c r="K5904" s="1">
        <v>45097</v>
      </c>
      <c r="L5904" s="2">
        <v>0.44444444444444442</v>
      </c>
      <c r="M5904" t="s">
        <v>46</v>
      </c>
      <c r="N5904">
        <v>716.21280000000002</v>
      </c>
      <c r="O5904">
        <v>133.38720000000001</v>
      </c>
      <c r="P5904" t="s">
        <v>26</v>
      </c>
      <c r="Q5904" t="s">
        <v>41</v>
      </c>
      <c r="R5904" t="s">
        <v>52</v>
      </c>
      <c r="S5904" t="str">
        <f>TEXT(sales_data[[#This Row],[dtme]],"yyyy")</f>
        <v>2023</v>
      </c>
    </row>
    <row r="5905" spans="1:19" x14ac:dyDescent="0.25">
      <c r="A5905" t="s">
        <v>5971</v>
      </c>
      <c r="B5905" t="s">
        <v>37</v>
      </c>
      <c r="C5905" t="s">
        <v>45</v>
      </c>
      <c r="D5905" t="s">
        <v>16</v>
      </c>
      <c r="E5905" t="s">
        <v>29</v>
      </c>
      <c r="F5905" t="s">
        <v>30</v>
      </c>
      <c r="G5905">
        <v>88</v>
      </c>
      <c r="H5905">
        <v>3</v>
      </c>
      <c r="I5905">
        <v>47.519999999999996</v>
      </c>
      <c r="J5905">
        <v>311.52</v>
      </c>
      <c r="K5905" s="1">
        <v>45097</v>
      </c>
      <c r="L5905" s="2">
        <v>0.54236111111111107</v>
      </c>
      <c r="M5905" t="s">
        <v>25</v>
      </c>
      <c r="N5905">
        <v>262.29983999999996</v>
      </c>
      <c r="O5905">
        <v>49.220160000000021</v>
      </c>
      <c r="P5905" t="s">
        <v>19</v>
      </c>
      <c r="Q5905" t="s">
        <v>41</v>
      </c>
      <c r="R5905" t="s">
        <v>52</v>
      </c>
      <c r="S5905" t="str">
        <f>TEXT(sales_data[[#This Row],[dtme]],"yyyy")</f>
        <v>2023</v>
      </c>
    </row>
    <row r="5906" spans="1:19" x14ac:dyDescent="0.25">
      <c r="A5906" t="s">
        <v>5972</v>
      </c>
      <c r="B5906" t="s">
        <v>37</v>
      </c>
      <c r="C5906" t="s">
        <v>45</v>
      </c>
      <c r="D5906" t="s">
        <v>23</v>
      </c>
      <c r="E5906" t="s">
        <v>17</v>
      </c>
      <c r="F5906" t="s">
        <v>18</v>
      </c>
      <c r="G5906">
        <v>96</v>
      </c>
      <c r="H5906">
        <v>4</v>
      </c>
      <c r="I5906">
        <v>69.12</v>
      </c>
      <c r="J5906">
        <v>453.12</v>
      </c>
      <c r="K5906" s="1">
        <v>45097</v>
      </c>
      <c r="L5906" s="2">
        <v>0.46250000000000002</v>
      </c>
      <c r="M5906" t="s">
        <v>46</v>
      </c>
      <c r="N5906">
        <v>380.62080000000003</v>
      </c>
      <c r="O5906">
        <v>72.499199999999973</v>
      </c>
      <c r="P5906" t="s">
        <v>26</v>
      </c>
      <c r="Q5906" t="s">
        <v>41</v>
      </c>
      <c r="R5906" t="s">
        <v>52</v>
      </c>
      <c r="S5906" t="str">
        <f>TEXT(sales_data[[#This Row],[dtme]],"yyyy")</f>
        <v>2023</v>
      </c>
    </row>
    <row r="5907" spans="1:19" x14ac:dyDescent="0.25">
      <c r="A5907" t="s">
        <v>5973</v>
      </c>
      <c r="B5907" t="s">
        <v>37</v>
      </c>
      <c r="C5907" t="s">
        <v>45</v>
      </c>
      <c r="D5907" t="s">
        <v>16</v>
      </c>
      <c r="E5907" t="s">
        <v>29</v>
      </c>
      <c r="F5907" t="s">
        <v>18</v>
      </c>
      <c r="G5907">
        <v>67</v>
      </c>
      <c r="H5907">
        <v>9</v>
      </c>
      <c r="I5907">
        <v>108.53999999999999</v>
      </c>
      <c r="J5907">
        <v>711.54</v>
      </c>
      <c r="K5907" s="1">
        <v>45097</v>
      </c>
      <c r="L5907" s="2">
        <v>0.74861111111111112</v>
      </c>
      <c r="M5907" t="s">
        <v>46</v>
      </c>
      <c r="N5907">
        <v>617.61671999999999</v>
      </c>
      <c r="O5907">
        <v>93.923279999999977</v>
      </c>
      <c r="P5907" t="s">
        <v>32</v>
      </c>
      <c r="Q5907" t="s">
        <v>41</v>
      </c>
      <c r="R5907" t="s">
        <v>52</v>
      </c>
      <c r="S5907" t="str">
        <f>TEXT(sales_data[[#This Row],[dtme]],"yyyy")</f>
        <v>2023</v>
      </c>
    </row>
    <row r="5908" spans="1:19" x14ac:dyDescent="0.25">
      <c r="A5908" t="s">
        <v>5974</v>
      </c>
      <c r="B5908" t="s">
        <v>37</v>
      </c>
      <c r="C5908" t="s">
        <v>45</v>
      </c>
      <c r="D5908" t="s">
        <v>16</v>
      </c>
      <c r="E5908" t="s">
        <v>29</v>
      </c>
      <c r="F5908" t="s">
        <v>24</v>
      </c>
      <c r="G5908">
        <v>90</v>
      </c>
      <c r="H5908">
        <v>3</v>
      </c>
      <c r="I5908">
        <v>48.6</v>
      </c>
      <c r="J5908">
        <v>318.60000000000002</v>
      </c>
      <c r="K5908" s="1">
        <v>45098</v>
      </c>
      <c r="L5908" s="2">
        <v>0.7319444444444444</v>
      </c>
      <c r="M5908" t="s">
        <v>25</v>
      </c>
      <c r="N5908">
        <v>268.57980000000003</v>
      </c>
      <c r="O5908">
        <v>50.020199999999988</v>
      </c>
      <c r="P5908" t="s">
        <v>32</v>
      </c>
      <c r="Q5908" t="s">
        <v>39</v>
      </c>
      <c r="R5908" t="s">
        <v>52</v>
      </c>
      <c r="S5908" t="str">
        <f>TEXT(sales_data[[#This Row],[dtme]],"yyyy")</f>
        <v>2023</v>
      </c>
    </row>
    <row r="5909" spans="1:19" x14ac:dyDescent="0.25">
      <c r="A5909" t="s">
        <v>5975</v>
      </c>
      <c r="B5909" t="s">
        <v>15</v>
      </c>
      <c r="C5909" t="s">
        <v>43</v>
      </c>
      <c r="D5909" t="s">
        <v>16</v>
      </c>
      <c r="E5909" t="s">
        <v>17</v>
      </c>
      <c r="F5909" t="s">
        <v>40</v>
      </c>
      <c r="G5909">
        <v>26</v>
      </c>
      <c r="H5909">
        <v>7</v>
      </c>
      <c r="I5909">
        <v>32.76</v>
      </c>
      <c r="J5909">
        <v>214.76</v>
      </c>
      <c r="K5909" s="1">
        <v>45098</v>
      </c>
      <c r="L5909" s="2">
        <v>0.76388888888888884</v>
      </c>
      <c r="M5909" t="s">
        <v>47</v>
      </c>
      <c r="N5909">
        <v>188.9888</v>
      </c>
      <c r="O5909">
        <v>25.771199999999993</v>
      </c>
      <c r="P5909" t="s">
        <v>32</v>
      </c>
      <c r="Q5909" t="s">
        <v>39</v>
      </c>
      <c r="R5909" t="s">
        <v>52</v>
      </c>
      <c r="S5909" t="str">
        <f>TEXT(sales_data[[#This Row],[dtme]],"yyyy")</f>
        <v>2023</v>
      </c>
    </row>
    <row r="5910" spans="1:19" x14ac:dyDescent="0.25">
      <c r="A5910" t="s">
        <v>5976</v>
      </c>
      <c r="B5910" t="s">
        <v>22</v>
      </c>
      <c r="C5910" t="s">
        <v>44</v>
      </c>
      <c r="D5910" t="s">
        <v>16</v>
      </c>
      <c r="E5910" t="s">
        <v>17</v>
      </c>
      <c r="F5910" t="s">
        <v>38</v>
      </c>
      <c r="G5910">
        <v>99</v>
      </c>
      <c r="H5910">
        <v>9</v>
      </c>
      <c r="I5910">
        <v>160.38</v>
      </c>
      <c r="J5910">
        <v>1051.3800000000001</v>
      </c>
      <c r="K5910" s="1">
        <v>45098</v>
      </c>
      <c r="L5910" s="2">
        <v>0.77986111111111112</v>
      </c>
      <c r="M5910" t="s">
        <v>25</v>
      </c>
      <c r="N5910">
        <v>885.26196000000004</v>
      </c>
      <c r="O5910">
        <v>166.11804000000006</v>
      </c>
      <c r="P5910" t="s">
        <v>32</v>
      </c>
      <c r="Q5910" t="s">
        <v>39</v>
      </c>
      <c r="R5910" t="s">
        <v>52</v>
      </c>
      <c r="S5910" t="str">
        <f>TEXT(sales_data[[#This Row],[dtme]],"yyyy")</f>
        <v>2023</v>
      </c>
    </row>
    <row r="5911" spans="1:19" x14ac:dyDescent="0.25">
      <c r="A5911" t="s">
        <v>5977</v>
      </c>
      <c r="B5911" t="s">
        <v>37</v>
      </c>
      <c r="C5911" t="s">
        <v>45</v>
      </c>
      <c r="D5911" t="s">
        <v>16</v>
      </c>
      <c r="E5911" t="s">
        <v>29</v>
      </c>
      <c r="F5911" t="s">
        <v>33</v>
      </c>
      <c r="G5911">
        <v>33</v>
      </c>
      <c r="H5911">
        <v>6</v>
      </c>
      <c r="I5911">
        <v>35.64</v>
      </c>
      <c r="J5911">
        <v>233.64</v>
      </c>
      <c r="K5911" s="1">
        <v>45098</v>
      </c>
      <c r="L5911" s="2">
        <v>0.73472222222222228</v>
      </c>
      <c r="M5911" t="s">
        <v>46</v>
      </c>
      <c r="N5911">
        <v>204.435</v>
      </c>
      <c r="O5911">
        <v>29.204999999999984</v>
      </c>
      <c r="P5911" t="s">
        <v>32</v>
      </c>
      <c r="Q5911" t="s">
        <v>39</v>
      </c>
      <c r="R5911" t="s">
        <v>52</v>
      </c>
      <c r="S5911" t="str">
        <f>TEXT(sales_data[[#This Row],[dtme]],"yyyy")</f>
        <v>2023</v>
      </c>
    </row>
    <row r="5912" spans="1:19" x14ac:dyDescent="0.25">
      <c r="A5912" t="s">
        <v>5978</v>
      </c>
      <c r="B5912" t="s">
        <v>15</v>
      </c>
      <c r="C5912" t="s">
        <v>43</v>
      </c>
      <c r="D5912" t="s">
        <v>16</v>
      </c>
      <c r="E5912" t="s">
        <v>29</v>
      </c>
      <c r="F5912" t="s">
        <v>30</v>
      </c>
      <c r="G5912">
        <v>10</v>
      </c>
      <c r="H5912">
        <v>1</v>
      </c>
      <c r="I5912">
        <v>1.7999999999999998</v>
      </c>
      <c r="J5912">
        <v>11.8</v>
      </c>
      <c r="K5912" s="1">
        <v>45098</v>
      </c>
      <c r="L5912" s="2">
        <v>0.68125000000000002</v>
      </c>
      <c r="M5912" t="s">
        <v>46</v>
      </c>
      <c r="N5912">
        <v>10.325000000000001</v>
      </c>
      <c r="O5912">
        <v>1.4749999999999996</v>
      </c>
      <c r="P5912" t="s">
        <v>19</v>
      </c>
      <c r="Q5912" t="s">
        <v>39</v>
      </c>
      <c r="R5912" t="s">
        <v>52</v>
      </c>
      <c r="S5912" t="str">
        <f>TEXT(sales_data[[#This Row],[dtme]],"yyyy")</f>
        <v>2023</v>
      </c>
    </row>
    <row r="5913" spans="1:19" x14ac:dyDescent="0.25">
      <c r="A5913" t="s">
        <v>5979</v>
      </c>
      <c r="B5913" t="s">
        <v>22</v>
      </c>
      <c r="C5913" t="s">
        <v>44</v>
      </c>
      <c r="D5913" t="s">
        <v>16</v>
      </c>
      <c r="E5913" t="s">
        <v>17</v>
      </c>
      <c r="F5913" t="s">
        <v>40</v>
      </c>
      <c r="G5913">
        <v>93</v>
      </c>
      <c r="H5913">
        <v>10</v>
      </c>
      <c r="I5913">
        <v>167.4</v>
      </c>
      <c r="J5913">
        <v>1097.4000000000001</v>
      </c>
      <c r="K5913" s="1">
        <v>45098</v>
      </c>
      <c r="L5913" s="2">
        <v>0.62013888888888891</v>
      </c>
      <c r="M5913" t="s">
        <v>46</v>
      </c>
      <c r="N5913">
        <v>954.73800000000006</v>
      </c>
      <c r="O5913">
        <v>142.66200000000003</v>
      </c>
      <c r="P5913" t="s">
        <v>19</v>
      </c>
      <c r="Q5913" t="s">
        <v>39</v>
      </c>
      <c r="R5913" t="s">
        <v>52</v>
      </c>
      <c r="S5913" t="str">
        <f>TEXT(sales_data[[#This Row],[dtme]],"yyyy")</f>
        <v>2023</v>
      </c>
    </row>
    <row r="5914" spans="1:19" x14ac:dyDescent="0.25">
      <c r="A5914" t="s">
        <v>5980</v>
      </c>
      <c r="B5914" t="s">
        <v>15</v>
      </c>
      <c r="C5914" t="s">
        <v>43</v>
      </c>
      <c r="D5914" t="s">
        <v>16</v>
      </c>
      <c r="E5914" t="s">
        <v>29</v>
      </c>
      <c r="F5914" t="s">
        <v>30</v>
      </c>
      <c r="G5914">
        <v>26</v>
      </c>
      <c r="H5914">
        <v>7</v>
      </c>
      <c r="I5914">
        <v>32.76</v>
      </c>
      <c r="J5914">
        <v>214.76</v>
      </c>
      <c r="K5914" s="1">
        <v>45098</v>
      </c>
      <c r="L5914" s="2">
        <v>0.74930555555555556</v>
      </c>
      <c r="M5914" t="s">
        <v>47</v>
      </c>
      <c r="N5914">
        <v>180.61315999999999</v>
      </c>
      <c r="O5914">
        <v>34.146839999999997</v>
      </c>
      <c r="P5914" t="s">
        <v>32</v>
      </c>
      <c r="Q5914" t="s">
        <v>39</v>
      </c>
      <c r="R5914" t="s">
        <v>52</v>
      </c>
      <c r="S5914" t="str">
        <f>TEXT(sales_data[[#This Row],[dtme]],"yyyy")</f>
        <v>2023</v>
      </c>
    </row>
    <row r="5915" spans="1:19" x14ac:dyDescent="0.25">
      <c r="A5915" t="s">
        <v>5981</v>
      </c>
      <c r="B5915" t="s">
        <v>22</v>
      </c>
      <c r="C5915" t="s">
        <v>44</v>
      </c>
      <c r="D5915" t="s">
        <v>23</v>
      </c>
      <c r="E5915" t="s">
        <v>17</v>
      </c>
      <c r="F5915" t="s">
        <v>30</v>
      </c>
      <c r="G5915">
        <v>31</v>
      </c>
      <c r="H5915">
        <v>2</v>
      </c>
      <c r="I5915">
        <v>11.16</v>
      </c>
      <c r="J5915">
        <v>73.16</v>
      </c>
      <c r="K5915" s="1">
        <v>45098</v>
      </c>
      <c r="L5915" s="2">
        <v>0.73333333333333328</v>
      </c>
      <c r="M5915" t="s">
        <v>46</v>
      </c>
      <c r="N5915">
        <v>63.356559999999995</v>
      </c>
      <c r="O5915">
        <v>9.8034400000000019</v>
      </c>
      <c r="P5915" t="s">
        <v>32</v>
      </c>
      <c r="Q5915" t="s">
        <v>39</v>
      </c>
      <c r="R5915" t="s">
        <v>52</v>
      </c>
      <c r="S5915" t="str">
        <f>TEXT(sales_data[[#This Row],[dtme]],"yyyy")</f>
        <v>2023</v>
      </c>
    </row>
    <row r="5916" spans="1:19" x14ac:dyDescent="0.25">
      <c r="A5916" t="s">
        <v>5982</v>
      </c>
      <c r="B5916" t="s">
        <v>15</v>
      </c>
      <c r="C5916" t="s">
        <v>43</v>
      </c>
      <c r="D5916" t="s">
        <v>23</v>
      </c>
      <c r="E5916" t="s">
        <v>29</v>
      </c>
      <c r="F5916" t="s">
        <v>18</v>
      </c>
      <c r="G5916">
        <v>77</v>
      </c>
      <c r="H5916">
        <v>2</v>
      </c>
      <c r="I5916">
        <v>27.72</v>
      </c>
      <c r="J5916">
        <v>181.72</v>
      </c>
      <c r="K5916" s="1">
        <v>45098</v>
      </c>
      <c r="L5916" s="2">
        <v>0.73888888888888893</v>
      </c>
      <c r="M5916" t="s">
        <v>25</v>
      </c>
      <c r="N5916">
        <v>158.27812</v>
      </c>
      <c r="O5916">
        <v>23.441879999999998</v>
      </c>
      <c r="P5916" t="s">
        <v>32</v>
      </c>
      <c r="Q5916" t="s">
        <v>39</v>
      </c>
      <c r="R5916" t="s">
        <v>52</v>
      </c>
      <c r="S5916" t="str">
        <f>TEXT(sales_data[[#This Row],[dtme]],"yyyy")</f>
        <v>2023</v>
      </c>
    </row>
    <row r="5917" spans="1:19" x14ac:dyDescent="0.25">
      <c r="A5917" t="s">
        <v>5983</v>
      </c>
      <c r="B5917" t="s">
        <v>15</v>
      </c>
      <c r="C5917" t="s">
        <v>43</v>
      </c>
      <c r="D5917" t="s">
        <v>16</v>
      </c>
      <c r="E5917" t="s">
        <v>29</v>
      </c>
      <c r="F5917" t="s">
        <v>30</v>
      </c>
      <c r="G5917">
        <v>36</v>
      </c>
      <c r="H5917">
        <v>6</v>
      </c>
      <c r="I5917">
        <v>38.879999999999995</v>
      </c>
      <c r="J5917">
        <v>254.88</v>
      </c>
      <c r="K5917" s="1">
        <v>45098</v>
      </c>
      <c r="L5917" s="2">
        <v>0.61597222222222225</v>
      </c>
      <c r="M5917" t="s">
        <v>47</v>
      </c>
      <c r="N5917">
        <v>223.01999999999998</v>
      </c>
      <c r="O5917">
        <v>31.860000000000014</v>
      </c>
      <c r="P5917" t="s">
        <v>19</v>
      </c>
      <c r="Q5917" t="s">
        <v>39</v>
      </c>
      <c r="R5917" t="s">
        <v>52</v>
      </c>
      <c r="S5917" t="str">
        <f>TEXT(sales_data[[#This Row],[dtme]],"yyyy")</f>
        <v>2023</v>
      </c>
    </row>
    <row r="5918" spans="1:19" x14ac:dyDescent="0.25">
      <c r="A5918" t="s">
        <v>5984</v>
      </c>
      <c r="B5918" t="s">
        <v>15</v>
      </c>
      <c r="C5918" t="s">
        <v>43</v>
      </c>
      <c r="D5918" t="s">
        <v>16</v>
      </c>
      <c r="E5918" t="s">
        <v>17</v>
      </c>
      <c r="F5918" t="s">
        <v>33</v>
      </c>
      <c r="G5918">
        <v>85</v>
      </c>
      <c r="H5918">
        <v>3</v>
      </c>
      <c r="I5918">
        <v>45.9</v>
      </c>
      <c r="J5918">
        <v>300.89999999999998</v>
      </c>
      <c r="K5918" s="1">
        <v>45098</v>
      </c>
      <c r="L5918" s="2">
        <v>0.52986111111111112</v>
      </c>
      <c r="M5918" t="s">
        <v>25</v>
      </c>
      <c r="N5918">
        <v>267.80099999999999</v>
      </c>
      <c r="O5918">
        <v>33.09899999999999</v>
      </c>
      <c r="P5918" t="s">
        <v>19</v>
      </c>
      <c r="Q5918" t="s">
        <v>39</v>
      </c>
      <c r="R5918" t="s">
        <v>52</v>
      </c>
      <c r="S5918" t="str">
        <f>TEXT(sales_data[[#This Row],[dtme]],"yyyy")</f>
        <v>2023</v>
      </c>
    </row>
    <row r="5919" spans="1:19" x14ac:dyDescent="0.25">
      <c r="A5919" t="s">
        <v>5985</v>
      </c>
      <c r="B5919" t="s">
        <v>22</v>
      </c>
      <c r="C5919" t="s">
        <v>44</v>
      </c>
      <c r="D5919" t="s">
        <v>16</v>
      </c>
      <c r="E5919" t="s">
        <v>29</v>
      </c>
      <c r="F5919" t="s">
        <v>38</v>
      </c>
      <c r="G5919">
        <v>83</v>
      </c>
      <c r="H5919">
        <v>3</v>
      </c>
      <c r="I5919">
        <v>44.82</v>
      </c>
      <c r="J5919">
        <v>293.82</v>
      </c>
      <c r="K5919" s="1">
        <v>45098</v>
      </c>
      <c r="L5919" s="2">
        <v>0.80902777777777779</v>
      </c>
      <c r="M5919" t="s">
        <v>46</v>
      </c>
      <c r="N5919">
        <v>260.32452000000001</v>
      </c>
      <c r="O5919">
        <v>33.495479999999986</v>
      </c>
      <c r="P5919" t="s">
        <v>32</v>
      </c>
      <c r="Q5919" t="s">
        <v>39</v>
      </c>
      <c r="R5919" t="s">
        <v>52</v>
      </c>
      <c r="S5919" t="str">
        <f>TEXT(sales_data[[#This Row],[dtme]],"yyyy")</f>
        <v>2023</v>
      </c>
    </row>
    <row r="5920" spans="1:19" x14ac:dyDescent="0.25">
      <c r="A5920" t="s">
        <v>5986</v>
      </c>
      <c r="B5920" t="s">
        <v>15</v>
      </c>
      <c r="C5920" t="s">
        <v>43</v>
      </c>
      <c r="D5920" t="s">
        <v>23</v>
      </c>
      <c r="E5920" t="s">
        <v>29</v>
      </c>
      <c r="F5920" t="s">
        <v>18</v>
      </c>
      <c r="G5920">
        <v>14</v>
      </c>
      <c r="H5920">
        <v>4</v>
      </c>
      <c r="I5920">
        <v>10.08</v>
      </c>
      <c r="J5920">
        <v>66.08</v>
      </c>
      <c r="K5920" s="1">
        <v>45098</v>
      </c>
      <c r="L5920" s="2">
        <v>0.85763888888888884</v>
      </c>
      <c r="M5920" t="s">
        <v>25</v>
      </c>
      <c r="N5920">
        <v>56.03584</v>
      </c>
      <c r="O5920">
        <v>10.044159999999998</v>
      </c>
      <c r="P5920" t="s">
        <v>32</v>
      </c>
      <c r="Q5920" t="s">
        <v>39</v>
      </c>
      <c r="R5920" t="s">
        <v>52</v>
      </c>
      <c r="S5920" t="str">
        <f>TEXT(sales_data[[#This Row],[dtme]],"yyyy")</f>
        <v>2023</v>
      </c>
    </row>
    <row r="5921" spans="1:19" x14ac:dyDescent="0.25">
      <c r="A5921" t="s">
        <v>5987</v>
      </c>
      <c r="B5921" t="s">
        <v>15</v>
      </c>
      <c r="C5921" t="s">
        <v>43</v>
      </c>
      <c r="D5921" t="s">
        <v>16</v>
      </c>
      <c r="E5921" t="s">
        <v>29</v>
      </c>
      <c r="F5921" t="s">
        <v>30</v>
      </c>
      <c r="G5921">
        <v>83</v>
      </c>
      <c r="H5921">
        <v>1</v>
      </c>
      <c r="I5921">
        <v>14.94</v>
      </c>
      <c r="J5921">
        <v>97.94</v>
      </c>
      <c r="K5921" s="1">
        <v>45098</v>
      </c>
      <c r="L5921" s="2">
        <v>0.77986111111111112</v>
      </c>
      <c r="M5921" t="s">
        <v>47</v>
      </c>
      <c r="N5921">
        <v>84.326340000000002</v>
      </c>
      <c r="O5921">
        <v>13.613659999999996</v>
      </c>
      <c r="P5921" t="s">
        <v>32</v>
      </c>
      <c r="Q5921" t="s">
        <v>39</v>
      </c>
      <c r="R5921" t="s">
        <v>52</v>
      </c>
      <c r="S5921" t="str">
        <f>TEXT(sales_data[[#This Row],[dtme]],"yyyy")</f>
        <v>2023</v>
      </c>
    </row>
    <row r="5922" spans="1:19" x14ac:dyDescent="0.25">
      <c r="A5922" t="s">
        <v>5988</v>
      </c>
      <c r="B5922" t="s">
        <v>22</v>
      </c>
      <c r="C5922" t="s">
        <v>44</v>
      </c>
      <c r="D5922" t="s">
        <v>16</v>
      </c>
      <c r="E5922" t="s">
        <v>17</v>
      </c>
      <c r="F5922" t="s">
        <v>30</v>
      </c>
      <c r="G5922">
        <v>53</v>
      </c>
      <c r="H5922">
        <v>4</v>
      </c>
      <c r="I5922">
        <v>38.159999999999997</v>
      </c>
      <c r="J5922">
        <v>250.16</v>
      </c>
      <c r="K5922" s="1">
        <v>45098</v>
      </c>
      <c r="L5922" s="2">
        <v>0.61319444444444449</v>
      </c>
      <c r="M5922" t="s">
        <v>46</v>
      </c>
      <c r="N5922">
        <v>219.89063999999999</v>
      </c>
      <c r="O5922">
        <v>30.269360000000006</v>
      </c>
      <c r="P5922" t="s">
        <v>19</v>
      </c>
      <c r="Q5922" t="s">
        <v>39</v>
      </c>
      <c r="R5922" t="s">
        <v>52</v>
      </c>
      <c r="S5922" t="str">
        <f>TEXT(sales_data[[#This Row],[dtme]],"yyyy")</f>
        <v>2023</v>
      </c>
    </row>
    <row r="5923" spans="1:19" x14ac:dyDescent="0.25">
      <c r="A5923" t="s">
        <v>5989</v>
      </c>
      <c r="B5923" t="s">
        <v>22</v>
      </c>
      <c r="C5923" t="s">
        <v>44</v>
      </c>
      <c r="D5923" t="s">
        <v>23</v>
      </c>
      <c r="E5923" t="s">
        <v>17</v>
      </c>
      <c r="F5923" t="s">
        <v>30</v>
      </c>
      <c r="G5923">
        <v>96</v>
      </c>
      <c r="H5923">
        <v>9</v>
      </c>
      <c r="I5923">
        <v>155.51999999999998</v>
      </c>
      <c r="J5923">
        <v>1019.52</v>
      </c>
      <c r="K5923" s="1">
        <v>45099</v>
      </c>
      <c r="L5923" s="2">
        <v>0.48472222222222222</v>
      </c>
      <c r="M5923" t="s">
        <v>47</v>
      </c>
      <c r="N5923">
        <v>905.33375999999998</v>
      </c>
      <c r="O5923">
        <v>114.18624</v>
      </c>
      <c r="P5923" t="s">
        <v>26</v>
      </c>
      <c r="Q5923" t="s">
        <v>36</v>
      </c>
      <c r="R5923" t="s">
        <v>52</v>
      </c>
      <c r="S5923" t="str">
        <f>TEXT(sales_data[[#This Row],[dtme]],"yyyy")</f>
        <v>2023</v>
      </c>
    </row>
    <row r="5924" spans="1:19" x14ac:dyDescent="0.25">
      <c r="A5924" t="s">
        <v>5990</v>
      </c>
      <c r="B5924" t="s">
        <v>37</v>
      </c>
      <c r="C5924" t="s">
        <v>45</v>
      </c>
      <c r="D5924" t="s">
        <v>16</v>
      </c>
      <c r="E5924" t="s">
        <v>29</v>
      </c>
      <c r="F5924" t="s">
        <v>33</v>
      </c>
      <c r="G5924">
        <v>80</v>
      </c>
      <c r="H5924">
        <v>2</v>
      </c>
      <c r="I5924">
        <v>28.799999999999997</v>
      </c>
      <c r="J5924">
        <v>188.8</v>
      </c>
      <c r="K5924" s="1">
        <v>45099</v>
      </c>
      <c r="L5924" s="2">
        <v>0.72638888888888886</v>
      </c>
      <c r="M5924" t="s">
        <v>46</v>
      </c>
      <c r="N5924">
        <v>167.46559999999999</v>
      </c>
      <c r="O5924">
        <v>21.334400000000016</v>
      </c>
      <c r="P5924" t="s">
        <v>32</v>
      </c>
      <c r="Q5924" t="s">
        <v>36</v>
      </c>
      <c r="R5924" t="s">
        <v>52</v>
      </c>
      <c r="S5924" t="str">
        <f>TEXT(sales_data[[#This Row],[dtme]],"yyyy")</f>
        <v>2023</v>
      </c>
    </row>
    <row r="5925" spans="1:19" x14ac:dyDescent="0.25">
      <c r="A5925" t="s">
        <v>5991</v>
      </c>
      <c r="B5925" t="s">
        <v>15</v>
      </c>
      <c r="C5925" t="s">
        <v>43</v>
      </c>
      <c r="D5925" t="s">
        <v>23</v>
      </c>
      <c r="E5925" t="s">
        <v>29</v>
      </c>
      <c r="F5925" t="s">
        <v>30</v>
      </c>
      <c r="G5925">
        <v>11</v>
      </c>
      <c r="H5925">
        <v>6</v>
      </c>
      <c r="I5925">
        <v>11.879999999999999</v>
      </c>
      <c r="J5925">
        <v>77.88</v>
      </c>
      <c r="K5925" s="1">
        <v>45099</v>
      </c>
      <c r="L5925" s="2">
        <v>0.6479166666666667</v>
      </c>
      <c r="M5925" t="s">
        <v>47</v>
      </c>
      <c r="N5925">
        <v>67.521959999999993</v>
      </c>
      <c r="O5925">
        <v>10.358040000000003</v>
      </c>
      <c r="P5925" t="s">
        <v>19</v>
      </c>
      <c r="Q5925" t="s">
        <v>36</v>
      </c>
      <c r="R5925" t="s">
        <v>52</v>
      </c>
      <c r="S5925" t="str">
        <f>TEXT(sales_data[[#This Row],[dtme]],"yyyy")</f>
        <v>2023</v>
      </c>
    </row>
    <row r="5926" spans="1:19" x14ac:dyDescent="0.25">
      <c r="A5926" t="s">
        <v>5992</v>
      </c>
      <c r="B5926" t="s">
        <v>37</v>
      </c>
      <c r="C5926" t="s">
        <v>45</v>
      </c>
      <c r="D5926" t="s">
        <v>16</v>
      </c>
      <c r="E5926" t="s">
        <v>17</v>
      </c>
      <c r="F5926" t="s">
        <v>38</v>
      </c>
      <c r="G5926">
        <v>92</v>
      </c>
      <c r="H5926">
        <v>5</v>
      </c>
      <c r="I5926">
        <v>82.8</v>
      </c>
      <c r="J5926">
        <v>542.79999999999995</v>
      </c>
      <c r="K5926" s="1">
        <v>45099</v>
      </c>
      <c r="L5926" s="2">
        <v>0.51736111111111116</v>
      </c>
      <c r="M5926" t="s">
        <v>46</v>
      </c>
      <c r="N5926">
        <v>472.77879999999993</v>
      </c>
      <c r="O5926">
        <v>70.021200000000022</v>
      </c>
      <c r="P5926" t="s">
        <v>19</v>
      </c>
      <c r="Q5926" t="s">
        <v>36</v>
      </c>
      <c r="R5926" t="s">
        <v>52</v>
      </c>
      <c r="S5926" t="str">
        <f>TEXT(sales_data[[#This Row],[dtme]],"yyyy")</f>
        <v>2023</v>
      </c>
    </row>
    <row r="5927" spans="1:19" x14ac:dyDescent="0.25">
      <c r="A5927" t="s">
        <v>5993</v>
      </c>
      <c r="B5927" t="s">
        <v>22</v>
      </c>
      <c r="C5927" t="s">
        <v>44</v>
      </c>
      <c r="D5927" t="s">
        <v>23</v>
      </c>
      <c r="E5927" t="s">
        <v>29</v>
      </c>
      <c r="F5927" t="s">
        <v>30</v>
      </c>
      <c r="G5927">
        <v>42</v>
      </c>
      <c r="H5927">
        <v>9</v>
      </c>
      <c r="I5927">
        <v>68.039999999999992</v>
      </c>
      <c r="J5927">
        <v>446.03999999999996</v>
      </c>
      <c r="K5927" s="1">
        <v>45099</v>
      </c>
      <c r="L5927" s="2">
        <v>0.52847222222222223</v>
      </c>
      <c r="M5927" t="s">
        <v>25</v>
      </c>
      <c r="N5927">
        <v>394.29935999999998</v>
      </c>
      <c r="O5927">
        <v>51.740639999999985</v>
      </c>
      <c r="P5927" t="s">
        <v>19</v>
      </c>
      <c r="Q5927" t="s">
        <v>36</v>
      </c>
      <c r="R5927" t="s">
        <v>52</v>
      </c>
      <c r="S5927" t="str">
        <f>TEXT(sales_data[[#This Row],[dtme]],"yyyy")</f>
        <v>2023</v>
      </c>
    </row>
    <row r="5928" spans="1:19" x14ac:dyDescent="0.25">
      <c r="A5928" t="s">
        <v>5994</v>
      </c>
      <c r="B5928" t="s">
        <v>22</v>
      </c>
      <c r="C5928" t="s">
        <v>44</v>
      </c>
      <c r="D5928" t="s">
        <v>16</v>
      </c>
      <c r="E5928" t="s">
        <v>29</v>
      </c>
      <c r="F5928" t="s">
        <v>18</v>
      </c>
      <c r="G5928">
        <v>44</v>
      </c>
      <c r="H5928">
        <v>7</v>
      </c>
      <c r="I5928">
        <v>55.44</v>
      </c>
      <c r="J5928">
        <v>363.44</v>
      </c>
      <c r="K5928" s="1">
        <v>45099</v>
      </c>
      <c r="L5928" s="2">
        <v>0.75138888888888888</v>
      </c>
      <c r="M5928" t="s">
        <v>25</v>
      </c>
      <c r="N5928">
        <v>308.19711999999998</v>
      </c>
      <c r="O5928">
        <v>55.242880000000014</v>
      </c>
      <c r="P5928" t="s">
        <v>32</v>
      </c>
      <c r="Q5928" t="s">
        <v>36</v>
      </c>
      <c r="R5928" t="s">
        <v>52</v>
      </c>
      <c r="S5928" t="str">
        <f>TEXT(sales_data[[#This Row],[dtme]],"yyyy")</f>
        <v>2023</v>
      </c>
    </row>
    <row r="5929" spans="1:19" x14ac:dyDescent="0.25">
      <c r="A5929" t="s">
        <v>5995</v>
      </c>
      <c r="B5929" t="s">
        <v>15</v>
      </c>
      <c r="C5929" t="s">
        <v>43</v>
      </c>
      <c r="D5929" t="s">
        <v>23</v>
      </c>
      <c r="E5929" t="s">
        <v>29</v>
      </c>
      <c r="F5929" t="s">
        <v>33</v>
      </c>
      <c r="G5929">
        <v>16</v>
      </c>
      <c r="H5929">
        <v>2</v>
      </c>
      <c r="I5929">
        <v>5.76</v>
      </c>
      <c r="J5929">
        <v>37.76</v>
      </c>
      <c r="K5929" s="1">
        <v>45100</v>
      </c>
      <c r="L5929" s="2">
        <v>0.50555555555555554</v>
      </c>
      <c r="M5929" t="s">
        <v>25</v>
      </c>
      <c r="N5929">
        <v>32.020479999999999</v>
      </c>
      <c r="O5929">
        <v>5.7395199999999988</v>
      </c>
      <c r="P5929" t="s">
        <v>19</v>
      </c>
      <c r="Q5929" t="s">
        <v>27</v>
      </c>
      <c r="R5929" t="s">
        <v>52</v>
      </c>
      <c r="S5929" t="str">
        <f>TEXT(sales_data[[#This Row],[dtme]],"yyyy")</f>
        <v>2023</v>
      </c>
    </row>
    <row r="5930" spans="1:19" x14ac:dyDescent="0.25">
      <c r="A5930" t="s">
        <v>5996</v>
      </c>
      <c r="B5930" t="s">
        <v>22</v>
      </c>
      <c r="C5930" t="s">
        <v>44</v>
      </c>
      <c r="D5930" t="s">
        <v>16</v>
      </c>
      <c r="E5930" t="s">
        <v>29</v>
      </c>
      <c r="F5930" t="s">
        <v>24</v>
      </c>
      <c r="G5930">
        <v>38</v>
      </c>
      <c r="H5930">
        <v>4</v>
      </c>
      <c r="I5930">
        <v>27.36</v>
      </c>
      <c r="J5930">
        <v>179.36</v>
      </c>
      <c r="K5930" s="1">
        <v>45100</v>
      </c>
      <c r="L5930" s="2">
        <v>0.59236111111111112</v>
      </c>
      <c r="M5930" t="s">
        <v>25</v>
      </c>
      <c r="N5930">
        <v>154.78768000000002</v>
      </c>
      <c r="O5930">
        <v>24.572319999999991</v>
      </c>
      <c r="P5930" t="s">
        <v>19</v>
      </c>
      <c r="Q5930" t="s">
        <v>27</v>
      </c>
      <c r="R5930" t="s">
        <v>52</v>
      </c>
      <c r="S5930" t="str">
        <f>TEXT(sales_data[[#This Row],[dtme]],"yyyy")</f>
        <v>2023</v>
      </c>
    </row>
    <row r="5931" spans="1:19" x14ac:dyDescent="0.25">
      <c r="A5931" t="s">
        <v>5997</v>
      </c>
      <c r="B5931" t="s">
        <v>37</v>
      </c>
      <c r="C5931" t="s">
        <v>45</v>
      </c>
      <c r="D5931" t="s">
        <v>16</v>
      </c>
      <c r="E5931" t="s">
        <v>29</v>
      </c>
      <c r="F5931" t="s">
        <v>24</v>
      </c>
      <c r="G5931">
        <v>40</v>
      </c>
      <c r="H5931">
        <v>5</v>
      </c>
      <c r="I5931">
        <v>36</v>
      </c>
      <c r="J5931">
        <v>236</v>
      </c>
      <c r="K5931" s="1">
        <v>45100</v>
      </c>
      <c r="L5931" s="2">
        <v>0.53125</v>
      </c>
      <c r="M5931" t="s">
        <v>25</v>
      </c>
      <c r="N5931">
        <v>199.184</v>
      </c>
      <c r="O5931">
        <v>36.816000000000003</v>
      </c>
      <c r="P5931" t="s">
        <v>19</v>
      </c>
      <c r="Q5931" t="s">
        <v>27</v>
      </c>
      <c r="R5931" t="s">
        <v>52</v>
      </c>
      <c r="S5931" t="str">
        <f>TEXT(sales_data[[#This Row],[dtme]],"yyyy")</f>
        <v>2023</v>
      </c>
    </row>
    <row r="5932" spans="1:19" x14ac:dyDescent="0.25">
      <c r="A5932" t="s">
        <v>5998</v>
      </c>
      <c r="B5932" t="s">
        <v>37</v>
      </c>
      <c r="C5932" t="s">
        <v>45</v>
      </c>
      <c r="D5932" t="s">
        <v>23</v>
      </c>
      <c r="E5932" t="s">
        <v>17</v>
      </c>
      <c r="F5932" t="s">
        <v>33</v>
      </c>
      <c r="G5932">
        <v>76</v>
      </c>
      <c r="H5932">
        <v>10</v>
      </c>
      <c r="I5932">
        <v>136.79999999999998</v>
      </c>
      <c r="J5932">
        <v>896.8</v>
      </c>
      <c r="K5932" s="1">
        <v>45100</v>
      </c>
      <c r="L5932" s="2">
        <v>0.54305555555555551</v>
      </c>
      <c r="M5932" t="s">
        <v>25</v>
      </c>
      <c r="N5932">
        <v>777.52559999999994</v>
      </c>
      <c r="O5932">
        <v>119.27440000000001</v>
      </c>
      <c r="P5932" t="s">
        <v>19</v>
      </c>
      <c r="Q5932" t="s">
        <v>27</v>
      </c>
      <c r="R5932" t="s">
        <v>52</v>
      </c>
      <c r="S5932" t="str">
        <f>TEXT(sales_data[[#This Row],[dtme]],"yyyy")</f>
        <v>2023</v>
      </c>
    </row>
    <row r="5933" spans="1:19" x14ac:dyDescent="0.25">
      <c r="A5933" t="s">
        <v>5999</v>
      </c>
      <c r="B5933" t="s">
        <v>22</v>
      </c>
      <c r="C5933" t="s">
        <v>44</v>
      </c>
      <c r="D5933" t="s">
        <v>16</v>
      </c>
      <c r="E5933" t="s">
        <v>17</v>
      </c>
      <c r="F5933" t="s">
        <v>18</v>
      </c>
      <c r="G5933">
        <v>49</v>
      </c>
      <c r="H5933">
        <v>1</v>
      </c>
      <c r="I5933">
        <v>8.82</v>
      </c>
      <c r="J5933">
        <v>57.82</v>
      </c>
      <c r="K5933" s="1">
        <v>45100</v>
      </c>
      <c r="L5933" s="2">
        <v>0.45624999999999999</v>
      </c>
      <c r="M5933" t="s">
        <v>46</v>
      </c>
      <c r="N5933">
        <v>49.436100000000003</v>
      </c>
      <c r="O5933">
        <v>8.383899999999997</v>
      </c>
      <c r="P5933" t="s">
        <v>26</v>
      </c>
      <c r="Q5933" t="s">
        <v>27</v>
      </c>
      <c r="R5933" t="s">
        <v>52</v>
      </c>
      <c r="S5933" t="str">
        <f>TEXT(sales_data[[#This Row],[dtme]],"yyyy")</f>
        <v>2023</v>
      </c>
    </row>
    <row r="5934" spans="1:19" x14ac:dyDescent="0.25">
      <c r="A5934" t="s">
        <v>6000</v>
      </c>
      <c r="B5934" t="s">
        <v>22</v>
      </c>
      <c r="C5934" t="s">
        <v>44</v>
      </c>
      <c r="D5934" t="s">
        <v>23</v>
      </c>
      <c r="E5934" t="s">
        <v>29</v>
      </c>
      <c r="F5934" t="s">
        <v>38</v>
      </c>
      <c r="G5934">
        <v>37</v>
      </c>
      <c r="H5934">
        <v>7</v>
      </c>
      <c r="I5934">
        <v>46.62</v>
      </c>
      <c r="J5934">
        <v>305.62</v>
      </c>
      <c r="K5934" s="1">
        <v>45100</v>
      </c>
      <c r="L5934" s="2">
        <v>0.70277777777777772</v>
      </c>
      <c r="M5934" t="s">
        <v>25</v>
      </c>
      <c r="N5934">
        <v>271.08494000000002</v>
      </c>
      <c r="O5934">
        <v>34.535059999999987</v>
      </c>
      <c r="P5934" t="s">
        <v>19</v>
      </c>
      <c r="Q5934" t="s">
        <v>27</v>
      </c>
      <c r="R5934" t="s">
        <v>52</v>
      </c>
      <c r="S5934" t="str">
        <f>TEXT(sales_data[[#This Row],[dtme]],"yyyy")</f>
        <v>2023</v>
      </c>
    </row>
    <row r="5935" spans="1:19" x14ac:dyDescent="0.25">
      <c r="A5935" t="s">
        <v>6001</v>
      </c>
      <c r="B5935" t="s">
        <v>22</v>
      </c>
      <c r="C5935" t="s">
        <v>44</v>
      </c>
      <c r="D5935" t="s">
        <v>16</v>
      </c>
      <c r="E5935" t="s">
        <v>29</v>
      </c>
      <c r="F5935" t="s">
        <v>38</v>
      </c>
      <c r="G5935">
        <v>98</v>
      </c>
      <c r="H5935">
        <v>2</v>
      </c>
      <c r="I5935">
        <v>35.28</v>
      </c>
      <c r="J5935">
        <v>231.28</v>
      </c>
      <c r="K5935" s="1">
        <v>45100</v>
      </c>
      <c r="L5935" s="2">
        <v>0.84236111111111112</v>
      </c>
      <c r="M5935" t="s">
        <v>46</v>
      </c>
      <c r="N5935">
        <v>203.5264</v>
      </c>
      <c r="O5935">
        <v>27.753600000000006</v>
      </c>
      <c r="P5935" t="s">
        <v>32</v>
      </c>
      <c r="Q5935" t="s">
        <v>27</v>
      </c>
      <c r="R5935" t="s">
        <v>52</v>
      </c>
      <c r="S5935" t="str">
        <f>TEXT(sales_data[[#This Row],[dtme]],"yyyy")</f>
        <v>2023</v>
      </c>
    </row>
    <row r="5936" spans="1:19" x14ac:dyDescent="0.25">
      <c r="A5936" t="s">
        <v>6002</v>
      </c>
      <c r="B5936" t="s">
        <v>22</v>
      </c>
      <c r="C5936" t="s">
        <v>44</v>
      </c>
      <c r="D5936" t="s">
        <v>16</v>
      </c>
      <c r="E5936" t="s">
        <v>17</v>
      </c>
      <c r="F5936" t="s">
        <v>33</v>
      </c>
      <c r="G5936">
        <v>29</v>
      </c>
      <c r="H5936">
        <v>5</v>
      </c>
      <c r="I5936">
        <v>26.099999999999998</v>
      </c>
      <c r="J5936">
        <v>171.1</v>
      </c>
      <c r="K5936" s="1">
        <v>45100</v>
      </c>
      <c r="L5936" s="2">
        <v>0.67986111111111114</v>
      </c>
      <c r="M5936" t="s">
        <v>47</v>
      </c>
      <c r="N5936">
        <v>149.02809999999999</v>
      </c>
      <c r="O5936">
        <v>22.071899999999999</v>
      </c>
      <c r="P5936" t="s">
        <v>19</v>
      </c>
      <c r="Q5936" t="s">
        <v>27</v>
      </c>
      <c r="R5936" t="s">
        <v>52</v>
      </c>
      <c r="S5936" t="str">
        <f>TEXT(sales_data[[#This Row],[dtme]],"yyyy")</f>
        <v>2023</v>
      </c>
    </row>
    <row r="5937" spans="1:19" x14ac:dyDescent="0.25">
      <c r="A5937" t="s">
        <v>6003</v>
      </c>
      <c r="B5937" t="s">
        <v>15</v>
      </c>
      <c r="C5937" t="s">
        <v>43</v>
      </c>
      <c r="D5937" t="s">
        <v>23</v>
      </c>
      <c r="E5937" t="s">
        <v>17</v>
      </c>
      <c r="F5937" t="s">
        <v>30</v>
      </c>
      <c r="G5937">
        <v>19</v>
      </c>
      <c r="H5937">
        <v>4</v>
      </c>
      <c r="I5937">
        <v>13.68</v>
      </c>
      <c r="J5937">
        <v>89.68</v>
      </c>
      <c r="K5937" s="1">
        <v>45100</v>
      </c>
      <c r="L5937" s="2">
        <v>0.69166666666666665</v>
      </c>
      <c r="M5937" t="s">
        <v>47</v>
      </c>
      <c r="N5937">
        <v>76.048640000000006</v>
      </c>
      <c r="O5937">
        <v>13.631360000000001</v>
      </c>
      <c r="P5937" t="s">
        <v>19</v>
      </c>
      <c r="Q5937" t="s">
        <v>27</v>
      </c>
      <c r="R5937" t="s">
        <v>52</v>
      </c>
      <c r="S5937" t="str">
        <f>TEXT(sales_data[[#This Row],[dtme]],"yyyy")</f>
        <v>2023</v>
      </c>
    </row>
    <row r="5938" spans="1:19" x14ac:dyDescent="0.25">
      <c r="A5938" t="s">
        <v>6004</v>
      </c>
      <c r="B5938" t="s">
        <v>37</v>
      </c>
      <c r="C5938" t="s">
        <v>45</v>
      </c>
      <c r="D5938" t="s">
        <v>16</v>
      </c>
      <c r="E5938" t="s">
        <v>17</v>
      </c>
      <c r="F5938" t="s">
        <v>24</v>
      </c>
      <c r="G5938">
        <v>89</v>
      </c>
      <c r="H5938">
        <v>2</v>
      </c>
      <c r="I5938">
        <v>32.04</v>
      </c>
      <c r="J5938">
        <v>210.04</v>
      </c>
      <c r="K5938" s="1">
        <v>45100</v>
      </c>
      <c r="L5938" s="2">
        <v>0.52500000000000002</v>
      </c>
      <c r="M5938" t="s">
        <v>25</v>
      </c>
      <c r="N5938">
        <v>180.42436000000001</v>
      </c>
      <c r="O5938">
        <v>29.615639999999985</v>
      </c>
      <c r="P5938" t="s">
        <v>19</v>
      </c>
      <c r="Q5938" t="s">
        <v>27</v>
      </c>
      <c r="R5938" t="s">
        <v>52</v>
      </c>
      <c r="S5938" t="str">
        <f>TEXT(sales_data[[#This Row],[dtme]],"yyyy")</f>
        <v>2023</v>
      </c>
    </row>
    <row r="5939" spans="1:19" x14ac:dyDescent="0.25">
      <c r="A5939" t="s">
        <v>6005</v>
      </c>
      <c r="B5939" t="s">
        <v>37</v>
      </c>
      <c r="C5939" t="s">
        <v>45</v>
      </c>
      <c r="D5939" t="s">
        <v>23</v>
      </c>
      <c r="E5939" t="s">
        <v>17</v>
      </c>
      <c r="F5939" t="s">
        <v>30</v>
      </c>
      <c r="G5939">
        <v>15</v>
      </c>
      <c r="H5939">
        <v>1</v>
      </c>
      <c r="I5939">
        <v>2.6999999999999997</v>
      </c>
      <c r="J5939">
        <v>17.7</v>
      </c>
      <c r="K5939" s="1">
        <v>45100</v>
      </c>
      <c r="L5939" s="2">
        <v>0.64583333333333337</v>
      </c>
      <c r="M5939" t="s">
        <v>25</v>
      </c>
      <c r="N5939">
        <v>15.1158</v>
      </c>
      <c r="O5939">
        <v>2.5841999999999992</v>
      </c>
      <c r="P5939" t="s">
        <v>19</v>
      </c>
      <c r="Q5939" t="s">
        <v>27</v>
      </c>
      <c r="R5939" t="s">
        <v>52</v>
      </c>
      <c r="S5939" t="str">
        <f>TEXT(sales_data[[#This Row],[dtme]],"yyyy")</f>
        <v>2023</v>
      </c>
    </row>
    <row r="5940" spans="1:19" x14ac:dyDescent="0.25">
      <c r="A5940" t="s">
        <v>6006</v>
      </c>
      <c r="B5940" t="s">
        <v>22</v>
      </c>
      <c r="C5940" t="s">
        <v>44</v>
      </c>
      <c r="D5940" t="s">
        <v>23</v>
      </c>
      <c r="E5940" t="s">
        <v>17</v>
      </c>
      <c r="F5940" t="s">
        <v>38</v>
      </c>
      <c r="G5940">
        <v>76</v>
      </c>
      <c r="H5940">
        <v>8</v>
      </c>
      <c r="I5940">
        <v>109.44</v>
      </c>
      <c r="J5940">
        <v>717.44</v>
      </c>
      <c r="K5940" s="1">
        <v>45100</v>
      </c>
      <c r="L5940" s="2">
        <v>0.76597222222222228</v>
      </c>
      <c r="M5940" t="s">
        <v>46</v>
      </c>
      <c r="N5940">
        <v>612.69376000000011</v>
      </c>
      <c r="O5940">
        <v>104.74623999999994</v>
      </c>
      <c r="P5940" t="s">
        <v>32</v>
      </c>
      <c r="Q5940" t="s">
        <v>27</v>
      </c>
      <c r="R5940" t="s">
        <v>52</v>
      </c>
      <c r="S5940" t="str">
        <f>TEXT(sales_data[[#This Row],[dtme]],"yyyy")</f>
        <v>2023</v>
      </c>
    </row>
    <row r="5941" spans="1:19" x14ac:dyDescent="0.25">
      <c r="A5941" t="s">
        <v>6007</v>
      </c>
      <c r="B5941" t="s">
        <v>37</v>
      </c>
      <c r="C5941" t="s">
        <v>45</v>
      </c>
      <c r="D5941" t="s">
        <v>16</v>
      </c>
      <c r="E5941" t="s">
        <v>17</v>
      </c>
      <c r="F5941" t="s">
        <v>40</v>
      </c>
      <c r="G5941">
        <v>28</v>
      </c>
      <c r="H5941">
        <v>10</v>
      </c>
      <c r="I5941">
        <v>50.4</v>
      </c>
      <c r="J5941">
        <v>330.4</v>
      </c>
      <c r="K5941" s="1">
        <v>45100</v>
      </c>
      <c r="L5941" s="2">
        <v>0.70763888888888893</v>
      </c>
      <c r="M5941" t="s">
        <v>46</v>
      </c>
      <c r="N5941">
        <v>289.76079999999996</v>
      </c>
      <c r="O5941">
        <v>40.639200000000017</v>
      </c>
      <c r="P5941" t="s">
        <v>19</v>
      </c>
      <c r="Q5941" t="s">
        <v>27</v>
      </c>
      <c r="R5941" t="s">
        <v>52</v>
      </c>
      <c r="S5941" t="str">
        <f>TEXT(sales_data[[#This Row],[dtme]],"yyyy")</f>
        <v>2023</v>
      </c>
    </row>
    <row r="5942" spans="1:19" x14ac:dyDescent="0.25">
      <c r="A5942" t="s">
        <v>6008</v>
      </c>
      <c r="B5942" t="s">
        <v>15</v>
      </c>
      <c r="C5942" t="s">
        <v>43</v>
      </c>
      <c r="D5942" t="s">
        <v>16</v>
      </c>
      <c r="E5942" t="s">
        <v>29</v>
      </c>
      <c r="F5942" t="s">
        <v>18</v>
      </c>
      <c r="G5942">
        <v>60</v>
      </c>
      <c r="H5942">
        <v>9</v>
      </c>
      <c r="I5942">
        <v>97.2</v>
      </c>
      <c r="J5942">
        <v>637.20000000000005</v>
      </c>
      <c r="K5942" s="1">
        <v>45101</v>
      </c>
      <c r="L5942" s="2">
        <v>0.69444444444444442</v>
      </c>
      <c r="M5942" t="s">
        <v>25</v>
      </c>
      <c r="N5942">
        <v>547.99200000000008</v>
      </c>
      <c r="O5942">
        <v>89.20799999999997</v>
      </c>
      <c r="P5942" t="s">
        <v>19</v>
      </c>
      <c r="Q5942" t="s">
        <v>20</v>
      </c>
      <c r="R5942" t="s">
        <v>52</v>
      </c>
      <c r="S5942" t="str">
        <f>TEXT(sales_data[[#This Row],[dtme]],"yyyy")</f>
        <v>2023</v>
      </c>
    </row>
    <row r="5943" spans="1:19" x14ac:dyDescent="0.25">
      <c r="A5943" t="s">
        <v>6009</v>
      </c>
      <c r="B5943" t="s">
        <v>15</v>
      </c>
      <c r="C5943" t="s">
        <v>43</v>
      </c>
      <c r="D5943" t="s">
        <v>23</v>
      </c>
      <c r="E5943" t="s">
        <v>29</v>
      </c>
      <c r="F5943" t="s">
        <v>33</v>
      </c>
      <c r="G5943">
        <v>34</v>
      </c>
      <c r="H5943">
        <v>1</v>
      </c>
      <c r="I5943">
        <v>6.12</v>
      </c>
      <c r="J5943">
        <v>40.119999999999997</v>
      </c>
      <c r="K5943" s="1">
        <v>45101</v>
      </c>
      <c r="L5943" s="2">
        <v>0.82013888888888886</v>
      </c>
      <c r="M5943" t="s">
        <v>47</v>
      </c>
      <c r="N5943">
        <v>35.305599999999998</v>
      </c>
      <c r="O5943">
        <v>4.8143999999999991</v>
      </c>
      <c r="P5943" t="s">
        <v>32</v>
      </c>
      <c r="Q5943" t="s">
        <v>20</v>
      </c>
      <c r="R5943" t="s">
        <v>52</v>
      </c>
      <c r="S5943" t="str">
        <f>TEXT(sales_data[[#This Row],[dtme]],"yyyy")</f>
        <v>2023</v>
      </c>
    </row>
    <row r="5944" spans="1:19" x14ac:dyDescent="0.25">
      <c r="A5944" t="s">
        <v>6010</v>
      </c>
      <c r="B5944" t="s">
        <v>15</v>
      </c>
      <c r="C5944" t="s">
        <v>43</v>
      </c>
      <c r="D5944" t="s">
        <v>23</v>
      </c>
      <c r="E5944" t="s">
        <v>17</v>
      </c>
      <c r="F5944" t="s">
        <v>40</v>
      </c>
      <c r="G5944">
        <v>97</v>
      </c>
      <c r="H5944">
        <v>7</v>
      </c>
      <c r="I5944">
        <v>122.22</v>
      </c>
      <c r="J5944">
        <v>801.22</v>
      </c>
      <c r="K5944" s="1">
        <v>45101</v>
      </c>
      <c r="L5944" s="2">
        <v>0.64097222222222228</v>
      </c>
      <c r="M5944" t="s">
        <v>46</v>
      </c>
      <c r="N5944">
        <v>675.42845999999997</v>
      </c>
      <c r="O5944">
        <v>125.79154000000005</v>
      </c>
      <c r="P5944" t="s">
        <v>19</v>
      </c>
      <c r="Q5944" t="s">
        <v>20</v>
      </c>
      <c r="R5944" t="s">
        <v>52</v>
      </c>
      <c r="S5944" t="str">
        <f>TEXT(sales_data[[#This Row],[dtme]],"yyyy")</f>
        <v>2023</v>
      </c>
    </row>
    <row r="5945" spans="1:19" x14ac:dyDescent="0.25">
      <c r="A5945" t="s">
        <v>6011</v>
      </c>
      <c r="B5945" t="s">
        <v>37</v>
      </c>
      <c r="C5945" t="s">
        <v>45</v>
      </c>
      <c r="D5945" t="s">
        <v>23</v>
      </c>
      <c r="E5945" t="s">
        <v>17</v>
      </c>
      <c r="F5945" t="s">
        <v>33</v>
      </c>
      <c r="G5945">
        <v>42</v>
      </c>
      <c r="H5945">
        <v>2</v>
      </c>
      <c r="I5945">
        <v>15.12</v>
      </c>
      <c r="J5945">
        <v>99.12</v>
      </c>
      <c r="K5945" s="1">
        <v>45101</v>
      </c>
      <c r="L5945" s="2">
        <v>0.76875000000000004</v>
      </c>
      <c r="M5945" t="s">
        <v>47</v>
      </c>
      <c r="N5945">
        <v>85.738799999999998</v>
      </c>
      <c r="O5945">
        <v>13.381200000000007</v>
      </c>
      <c r="P5945" t="s">
        <v>32</v>
      </c>
      <c r="Q5945" t="s">
        <v>20</v>
      </c>
      <c r="R5945" t="s">
        <v>52</v>
      </c>
      <c r="S5945" t="str">
        <f>TEXT(sales_data[[#This Row],[dtme]],"yyyy")</f>
        <v>2023</v>
      </c>
    </row>
    <row r="5946" spans="1:19" x14ac:dyDescent="0.25">
      <c r="A5946" t="s">
        <v>6012</v>
      </c>
      <c r="B5946" t="s">
        <v>22</v>
      </c>
      <c r="C5946" t="s">
        <v>44</v>
      </c>
      <c r="D5946" t="s">
        <v>16</v>
      </c>
      <c r="E5946" t="s">
        <v>17</v>
      </c>
      <c r="F5946" t="s">
        <v>24</v>
      </c>
      <c r="G5946">
        <v>31</v>
      </c>
      <c r="H5946">
        <v>4</v>
      </c>
      <c r="I5946">
        <v>22.32</v>
      </c>
      <c r="J5946">
        <v>146.32</v>
      </c>
      <c r="K5946" s="1">
        <v>45101</v>
      </c>
      <c r="L5946" s="2">
        <v>0.58333333333333337</v>
      </c>
      <c r="M5946" t="s">
        <v>47</v>
      </c>
      <c r="N5946">
        <v>125.68888</v>
      </c>
      <c r="O5946">
        <v>20.631119999999996</v>
      </c>
      <c r="P5946" t="s">
        <v>19</v>
      </c>
      <c r="Q5946" t="s">
        <v>20</v>
      </c>
      <c r="R5946" t="s">
        <v>52</v>
      </c>
      <c r="S5946" t="str">
        <f>TEXT(sales_data[[#This Row],[dtme]],"yyyy")</f>
        <v>2023</v>
      </c>
    </row>
    <row r="5947" spans="1:19" x14ac:dyDescent="0.25">
      <c r="A5947" t="s">
        <v>6013</v>
      </c>
      <c r="B5947" t="s">
        <v>22</v>
      </c>
      <c r="C5947" t="s">
        <v>44</v>
      </c>
      <c r="D5947" t="s">
        <v>23</v>
      </c>
      <c r="E5947" t="s">
        <v>29</v>
      </c>
      <c r="F5947" t="s">
        <v>18</v>
      </c>
      <c r="G5947">
        <v>69</v>
      </c>
      <c r="H5947">
        <v>1</v>
      </c>
      <c r="I5947">
        <v>12.42</v>
      </c>
      <c r="J5947">
        <v>81.42</v>
      </c>
      <c r="K5947" s="1">
        <v>45101</v>
      </c>
      <c r="L5947" s="2">
        <v>0.43958333333333333</v>
      </c>
      <c r="M5947" t="s">
        <v>46</v>
      </c>
      <c r="N5947">
        <v>72.300960000000003</v>
      </c>
      <c r="O5947">
        <v>9.1190399999999983</v>
      </c>
      <c r="P5947" t="s">
        <v>26</v>
      </c>
      <c r="Q5947" t="s">
        <v>20</v>
      </c>
      <c r="R5947" t="s">
        <v>52</v>
      </c>
      <c r="S5947" t="str">
        <f>TEXT(sales_data[[#This Row],[dtme]],"yyyy")</f>
        <v>2023</v>
      </c>
    </row>
    <row r="5948" spans="1:19" x14ac:dyDescent="0.25">
      <c r="A5948" t="s">
        <v>6014</v>
      </c>
      <c r="B5948" t="s">
        <v>37</v>
      </c>
      <c r="C5948" t="s">
        <v>45</v>
      </c>
      <c r="D5948" t="s">
        <v>23</v>
      </c>
      <c r="E5948" t="s">
        <v>17</v>
      </c>
      <c r="F5948" t="s">
        <v>38</v>
      </c>
      <c r="G5948">
        <v>15</v>
      </c>
      <c r="H5948">
        <v>1</v>
      </c>
      <c r="I5948">
        <v>2.6999999999999997</v>
      </c>
      <c r="J5948">
        <v>17.7</v>
      </c>
      <c r="K5948" s="1">
        <v>45102</v>
      </c>
      <c r="L5948" s="2">
        <v>0.82499999999999996</v>
      </c>
      <c r="M5948" t="s">
        <v>46</v>
      </c>
      <c r="N5948">
        <v>15.3636</v>
      </c>
      <c r="O5948">
        <v>2.3363999999999994</v>
      </c>
      <c r="P5948" t="s">
        <v>32</v>
      </c>
      <c r="Q5948" t="s">
        <v>31</v>
      </c>
      <c r="R5948" t="s">
        <v>52</v>
      </c>
      <c r="S5948" t="str">
        <f>TEXT(sales_data[[#This Row],[dtme]],"yyyy")</f>
        <v>2023</v>
      </c>
    </row>
    <row r="5949" spans="1:19" x14ac:dyDescent="0.25">
      <c r="A5949" t="s">
        <v>6015</v>
      </c>
      <c r="B5949" t="s">
        <v>22</v>
      </c>
      <c r="C5949" t="s">
        <v>44</v>
      </c>
      <c r="D5949" t="s">
        <v>16</v>
      </c>
      <c r="E5949" t="s">
        <v>17</v>
      </c>
      <c r="F5949" t="s">
        <v>18</v>
      </c>
      <c r="G5949">
        <v>29</v>
      </c>
      <c r="H5949">
        <v>8</v>
      </c>
      <c r="I5949">
        <v>41.76</v>
      </c>
      <c r="J5949">
        <v>273.76</v>
      </c>
      <c r="K5949" s="1">
        <v>45102</v>
      </c>
      <c r="L5949" s="2">
        <v>0.45624999999999999</v>
      </c>
      <c r="M5949" t="s">
        <v>25</v>
      </c>
      <c r="N5949">
        <v>237.62367999999998</v>
      </c>
      <c r="O5949">
        <v>36.136320000000012</v>
      </c>
      <c r="P5949" t="s">
        <v>26</v>
      </c>
      <c r="Q5949" t="s">
        <v>31</v>
      </c>
      <c r="R5949" t="s">
        <v>52</v>
      </c>
      <c r="S5949" t="str">
        <f>TEXT(sales_data[[#This Row],[dtme]],"yyyy")</f>
        <v>2023</v>
      </c>
    </row>
    <row r="5950" spans="1:19" x14ac:dyDescent="0.25">
      <c r="A5950" t="s">
        <v>6016</v>
      </c>
      <c r="B5950" t="s">
        <v>15</v>
      </c>
      <c r="C5950" t="s">
        <v>43</v>
      </c>
      <c r="D5950" t="s">
        <v>16</v>
      </c>
      <c r="E5950" t="s">
        <v>29</v>
      </c>
      <c r="F5950" t="s">
        <v>30</v>
      </c>
      <c r="G5950">
        <v>48</v>
      </c>
      <c r="H5950">
        <v>7</v>
      </c>
      <c r="I5950">
        <v>60.48</v>
      </c>
      <c r="J5950">
        <v>396.48</v>
      </c>
      <c r="K5950" s="1">
        <v>45102</v>
      </c>
      <c r="L5950" s="2">
        <v>0.64513888888888893</v>
      </c>
      <c r="M5950" t="s">
        <v>47</v>
      </c>
      <c r="N5950">
        <v>342.95519999999999</v>
      </c>
      <c r="O5950">
        <v>53.524800000000027</v>
      </c>
      <c r="P5950" t="s">
        <v>19</v>
      </c>
      <c r="Q5950" t="s">
        <v>31</v>
      </c>
      <c r="R5950" t="s">
        <v>52</v>
      </c>
      <c r="S5950" t="str">
        <f>TEXT(sales_data[[#This Row],[dtme]],"yyyy")</f>
        <v>2023</v>
      </c>
    </row>
    <row r="5951" spans="1:19" x14ac:dyDescent="0.25">
      <c r="A5951" t="s">
        <v>6017</v>
      </c>
      <c r="B5951" t="s">
        <v>15</v>
      </c>
      <c r="C5951" t="s">
        <v>43</v>
      </c>
      <c r="D5951" t="s">
        <v>16</v>
      </c>
      <c r="E5951" t="s">
        <v>17</v>
      </c>
      <c r="F5951" t="s">
        <v>38</v>
      </c>
      <c r="G5951">
        <v>90</v>
      </c>
      <c r="H5951">
        <v>7</v>
      </c>
      <c r="I5951">
        <v>113.39999999999999</v>
      </c>
      <c r="J5951">
        <v>743.4</v>
      </c>
      <c r="K5951" s="1">
        <v>45102</v>
      </c>
      <c r="L5951" s="2">
        <v>0.52430555555555558</v>
      </c>
      <c r="M5951" t="s">
        <v>46</v>
      </c>
      <c r="N5951">
        <v>660.88260000000002</v>
      </c>
      <c r="O5951">
        <v>82.517399999999952</v>
      </c>
      <c r="P5951" t="s">
        <v>19</v>
      </c>
      <c r="Q5951" t="s">
        <v>31</v>
      </c>
      <c r="R5951" t="s">
        <v>52</v>
      </c>
      <c r="S5951" t="str">
        <f>TEXT(sales_data[[#This Row],[dtme]],"yyyy")</f>
        <v>2023</v>
      </c>
    </row>
    <row r="5952" spans="1:19" x14ac:dyDescent="0.25">
      <c r="A5952" t="s">
        <v>6018</v>
      </c>
      <c r="B5952" t="s">
        <v>37</v>
      </c>
      <c r="C5952" t="s">
        <v>45</v>
      </c>
      <c r="D5952" t="s">
        <v>23</v>
      </c>
      <c r="E5952" t="s">
        <v>29</v>
      </c>
      <c r="F5952" t="s">
        <v>30</v>
      </c>
      <c r="G5952">
        <v>84</v>
      </c>
      <c r="H5952">
        <v>9</v>
      </c>
      <c r="I5952">
        <v>136.07999999999998</v>
      </c>
      <c r="J5952">
        <v>892.07999999999993</v>
      </c>
      <c r="K5952" s="1">
        <v>45102</v>
      </c>
      <c r="L5952" s="2">
        <v>0.75972222222222219</v>
      </c>
      <c r="M5952" t="s">
        <v>46</v>
      </c>
      <c r="N5952">
        <v>766.29671999999994</v>
      </c>
      <c r="O5952">
        <v>125.78327999999999</v>
      </c>
      <c r="P5952" t="s">
        <v>32</v>
      </c>
      <c r="Q5952" t="s">
        <v>31</v>
      </c>
      <c r="R5952" t="s">
        <v>52</v>
      </c>
      <c r="S5952" t="str">
        <f>TEXT(sales_data[[#This Row],[dtme]],"yyyy")</f>
        <v>2023</v>
      </c>
    </row>
    <row r="5953" spans="1:19" x14ac:dyDescent="0.25">
      <c r="A5953" t="s">
        <v>6019</v>
      </c>
      <c r="B5953" t="s">
        <v>37</v>
      </c>
      <c r="C5953" t="s">
        <v>45</v>
      </c>
      <c r="D5953" t="s">
        <v>23</v>
      </c>
      <c r="E5953" t="s">
        <v>29</v>
      </c>
      <c r="F5953" t="s">
        <v>24</v>
      </c>
      <c r="G5953">
        <v>38</v>
      </c>
      <c r="H5953">
        <v>5</v>
      </c>
      <c r="I5953">
        <v>34.199999999999996</v>
      </c>
      <c r="J5953">
        <v>224.2</v>
      </c>
      <c r="K5953" s="1">
        <v>45102</v>
      </c>
      <c r="L5953" s="2">
        <v>0.85</v>
      </c>
      <c r="M5953" t="s">
        <v>47</v>
      </c>
      <c r="N5953">
        <v>193.26039999999998</v>
      </c>
      <c r="O5953">
        <v>30.939600000000013</v>
      </c>
      <c r="P5953" t="s">
        <v>32</v>
      </c>
      <c r="Q5953" t="s">
        <v>31</v>
      </c>
      <c r="R5953" t="s">
        <v>52</v>
      </c>
      <c r="S5953" t="str">
        <f>TEXT(sales_data[[#This Row],[dtme]],"yyyy")</f>
        <v>2023</v>
      </c>
    </row>
    <row r="5954" spans="1:19" x14ac:dyDescent="0.25">
      <c r="A5954" t="s">
        <v>6020</v>
      </c>
      <c r="B5954" t="s">
        <v>22</v>
      </c>
      <c r="C5954" t="s">
        <v>44</v>
      </c>
      <c r="D5954" t="s">
        <v>23</v>
      </c>
      <c r="E5954" t="s">
        <v>29</v>
      </c>
      <c r="F5954" t="s">
        <v>24</v>
      </c>
      <c r="G5954">
        <v>90</v>
      </c>
      <c r="H5954">
        <v>1</v>
      </c>
      <c r="I5954">
        <v>16.2</v>
      </c>
      <c r="J5954">
        <v>106.2</v>
      </c>
      <c r="K5954" s="1">
        <v>45102</v>
      </c>
      <c r="L5954" s="2">
        <v>0.85833333333333328</v>
      </c>
      <c r="M5954" t="s">
        <v>47</v>
      </c>
      <c r="N5954">
        <v>92.81880000000001</v>
      </c>
      <c r="O5954">
        <v>13.381199999999993</v>
      </c>
      <c r="P5954" t="s">
        <v>32</v>
      </c>
      <c r="Q5954" t="s">
        <v>31</v>
      </c>
      <c r="R5954" t="s">
        <v>52</v>
      </c>
      <c r="S5954" t="str">
        <f>TEXT(sales_data[[#This Row],[dtme]],"yyyy")</f>
        <v>2023</v>
      </c>
    </row>
    <row r="5955" spans="1:19" x14ac:dyDescent="0.25">
      <c r="A5955" t="s">
        <v>6021</v>
      </c>
      <c r="B5955" t="s">
        <v>37</v>
      </c>
      <c r="C5955" t="s">
        <v>45</v>
      </c>
      <c r="D5955" t="s">
        <v>16</v>
      </c>
      <c r="E5955" t="s">
        <v>17</v>
      </c>
      <c r="F5955" t="s">
        <v>24</v>
      </c>
      <c r="G5955">
        <v>97</v>
      </c>
      <c r="H5955">
        <v>5</v>
      </c>
      <c r="I5955">
        <v>87.3</v>
      </c>
      <c r="J5955">
        <v>572.29999999999995</v>
      </c>
      <c r="K5955" s="1">
        <v>45102</v>
      </c>
      <c r="L5955" s="2">
        <v>0.4284722222222222</v>
      </c>
      <c r="M5955" t="s">
        <v>46</v>
      </c>
      <c r="N5955">
        <v>484.16579999999999</v>
      </c>
      <c r="O5955">
        <v>88.134199999999964</v>
      </c>
      <c r="P5955" t="s">
        <v>26</v>
      </c>
      <c r="Q5955" t="s">
        <v>31</v>
      </c>
      <c r="R5955" t="s">
        <v>52</v>
      </c>
      <c r="S5955" t="str">
        <f>TEXT(sales_data[[#This Row],[dtme]],"yyyy")</f>
        <v>2023</v>
      </c>
    </row>
    <row r="5956" spans="1:19" x14ac:dyDescent="0.25">
      <c r="A5956" t="s">
        <v>6022</v>
      </c>
      <c r="B5956" t="s">
        <v>37</v>
      </c>
      <c r="C5956" t="s">
        <v>45</v>
      </c>
      <c r="D5956" t="s">
        <v>23</v>
      </c>
      <c r="E5956" t="s">
        <v>17</v>
      </c>
      <c r="F5956" t="s">
        <v>24</v>
      </c>
      <c r="G5956">
        <v>53</v>
      </c>
      <c r="H5956">
        <v>9</v>
      </c>
      <c r="I5956">
        <v>85.86</v>
      </c>
      <c r="J5956">
        <v>562.86</v>
      </c>
      <c r="K5956" s="1">
        <v>45102</v>
      </c>
      <c r="L5956" s="2">
        <v>0.75694444444444442</v>
      </c>
      <c r="M5956" t="s">
        <v>25</v>
      </c>
      <c r="N5956">
        <v>486.31103999999999</v>
      </c>
      <c r="O5956">
        <v>76.548960000000022</v>
      </c>
      <c r="P5956" t="s">
        <v>32</v>
      </c>
      <c r="Q5956" t="s">
        <v>31</v>
      </c>
      <c r="R5956" t="s">
        <v>52</v>
      </c>
      <c r="S5956" t="str">
        <f>TEXT(sales_data[[#This Row],[dtme]],"yyyy")</f>
        <v>2023</v>
      </c>
    </row>
    <row r="5957" spans="1:19" x14ac:dyDescent="0.25">
      <c r="A5957" t="s">
        <v>6023</v>
      </c>
      <c r="B5957" t="s">
        <v>37</v>
      </c>
      <c r="C5957" t="s">
        <v>45</v>
      </c>
      <c r="D5957" t="s">
        <v>16</v>
      </c>
      <c r="E5957" t="s">
        <v>17</v>
      </c>
      <c r="F5957" t="s">
        <v>18</v>
      </c>
      <c r="G5957">
        <v>31</v>
      </c>
      <c r="H5957">
        <v>3</v>
      </c>
      <c r="I5957">
        <v>16.739999999999998</v>
      </c>
      <c r="J5957">
        <v>109.74</v>
      </c>
      <c r="K5957" s="1">
        <v>45103</v>
      </c>
      <c r="L5957" s="2">
        <v>0.79583333333333328</v>
      </c>
      <c r="M5957" t="s">
        <v>47</v>
      </c>
      <c r="N5957">
        <v>92.510819999999995</v>
      </c>
      <c r="O5957">
        <v>17.229179999999999</v>
      </c>
      <c r="P5957" t="s">
        <v>32</v>
      </c>
      <c r="Q5957" t="s">
        <v>35</v>
      </c>
      <c r="R5957" t="s">
        <v>52</v>
      </c>
      <c r="S5957" t="str">
        <f>TEXT(sales_data[[#This Row],[dtme]],"yyyy")</f>
        <v>2023</v>
      </c>
    </row>
    <row r="5958" spans="1:19" x14ac:dyDescent="0.25">
      <c r="A5958" t="s">
        <v>6024</v>
      </c>
      <c r="B5958" t="s">
        <v>15</v>
      </c>
      <c r="C5958" t="s">
        <v>43</v>
      </c>
      <c r="D5958" t="s">
        <v>16</v>
      </c>
      <c r="E5958" t="s">
        <v>17</v>
      </c>
      <c r="F5958" t="s">
        <v>33</v>
      </c>
      <c r="G5958">
        <v>68</v>
      </c>
      <c r="H5958">
        <v>4</v>
      </c>
      <c r="I5958">
        <v>48.96</v>
      </c>
      <c r="J5958">
        <v>320.95999999999998</v>
      </c>
      <c r="K5958" s="1">
        <v>45103</v>
      </c>
      <c r="L5958" s="2">
        <v>0.67777777777777781</v>
      </c>
      <c r="M5958" t="s">
        <v>46</v>
      </c>
      <c r="N5958">
        <v>269.92735999999996</v>
      </c>
      <c r="O5958">
        <v>51.032640000000015</v>
      </c>
      <c r="P5958" t="s">
        <v>19</v>
      </c>
      <c r="Q5958" t="s">
        <v>35</v>
      </c>
      <c r="R5958" t="s">
        <v>52</v>
      </c>
      <c r="S5958" t="str">
        <f>TEXT(sales_data[[#This Row],[dtme]],"yyyy")</f>
        <v>2023</v>
      </c>
    </row>
    <row r="5959" spans="1:19" x14ac:dyDescent="0.25">
      <c r="A5959" t="s">
        <v>6025</v>
      </c>
      <c r="B5959" t="s">
        <v>15</v>
      </c>
      <c r="C5959" t="s">
        <v>43</v>
      </c>
      <c r="D5959" t="s">
        <v>23</v>
      </c>
      <c r="E5959" t="s">
        <v>29</v>
      </c>
      <c r="F5959" t="s">
        <v>38</v>
      </c>
      <c r="G5959">
        <v>35</v>
      </c>
      <c r="H5959">
        <v>4</v>
      </c>
      <c r="I5959">
        <v>25.2</v>
      </c>
      <c r="J5959">
        <v>165.2</v>
      </c>
      <c r="K5959" s="1">
        <v>45103</v>
      </c>
      <c r="L5959" s="2">
        <v>0.7</v>
      </c>
      <c r="M5959" t="s">
        <v>25</v>
      </c>
      <c r="N5959">
        <v>141.24599999999998</v>
      </c>
      <c r="O5959">
        <v>23.954000000000008</v>
      </c>
      <c r="P5959" t="s">
        <v>19</v>
      </c>
      <c r="Q5959" t="s">
        <v>35</v>
      </c>
      <c r="R5959" t="s">
        <v>52</v>
      </c>
      <c r="S5959" t="str">
        <f>TEXT(sales_data[[#This Row],[dtme]],"yyyy")</f>
        <v>2023</v>
      </c>
    </row>
    <row r="5960" spans="1:19" x14ac:dyDescent="0.25">
      <c r="A5960" t="s">
        <v>6026</v>
      </c>
      <c r="B5960" t="s">
        <v>37</v>
      </c>
      <c r="C5960" t="s">
        <v>45</v>
      </c>
      <c r="D5960" t="s">
        <v>23</v>
      </c>
      <c r="E5960" t="s">
        <v>17</v>
      </c>
      <c r="F5960" t="s">
        <v>38</v>
      </c>
      <c r="G5960">
        <v>19</v>
      </c>
      <c r="H5960">
        <v>9</v>
      </c>
      <c r="I5960">
        <v>30.779999999999998</v>
      </c>
      <c r="J5960">
        <v>201.78</v>
      </c>
      <c r="K5960" s="1">
        <v>45103</v>
      </c>
      <c r="L5960" s="2">
        <v>0.75555555555555554</v>
      </c>
      <c r="M5960" t="s">
        <v>25</v>
      </c>
      <c r="N5960">
        <v>176.5575</v>
      </c>
      <c r="O5960">
        <v>25.222499999999997</v>
      </c>
      <c r="P5960" t="s">
        <v>32</v>
      </c>
      <c r="Q5960" t="s">
        <v>35</v>
      </c>
      <c r="R5960" t="s">
        <v>52</v>
      </c>
      <c r="S5960" t="str">
        <f>TEXT(sales_data[[#This Row],[dtme]],"yyyy")</f>
        <v>2023</v>
      </c>
    </row>
    <row r="5961" spans="1:19" x14ac:dyDescent="0.25">
      <c r="A5961" t="s">
        <v>6027</v>
      </c>
      <c r="B5961" t="s">
        <v>22</v>
      </c>
      <c r="C5961" t="s">
        <v>44</v>
      </c>
      <c r="D5961" t="s">
        <v>23</v>
      </c>
      <c r="E5961" t="s">
        <v>29</v>
      </c>
      <c r="F5961" t="s">
        <v>33</v>
      </c>
      <c r="G5961">
        <v>71</v>
      </c>
      <c r="H5961">
        <v>4</v>
      </c>
      <c r="I5961">
        <v>51.12</v>
      </c>
      <c r="J5961">
        <v>335.12</v>
      </c>
      <c r="K5961" s="1">
        <v>45103</v>
      </c>
      <c r="L5961" s="2">
        <v>0.79791666666666672</v>
      </c>
      <c r="M5961" t="s">
        <v>25</v>
      </c>
      <c r="N5961">
        <v>286.19247999999999</v>
      </c>
      <c r="O5961">
        <v>48.927520000000015</v>
      </c>
      <c r="P5961" t="s">
        <v>32</v>
      </c>
      <c r="Q5961" t="s">
        <v>35</v>
      </c>
      <c r="R5961" t="s">
        <v>52</v>
      </c>
      <c r="S5961" t="str">
        <f>TEXT(sales_data[[#This Row],[dtme]],"yyyy")</f>
        <v>2023</v>
      </c>
    </row>
    <row r="5962" spans="1:19" x14ac:dyDescent="0.25">
      <c r="A5962" t="s">
        <v>6028</v>
      </c>
      <c r="B5962" t="s">
        <v>37</v>
      </c>
      <c r="C5962" t="s">
        <v>45</v>
      </c>
      <c r="D5962" t="s">
        <v>23</v>
      </c>
      <c r="E5962" t="s">
        <v>29</v>
      </c>
      <c r="F5962" t="s">
        <v>24</v>
      </c>
      <c r="G5962">
        <v>98</v>
      </c>
      <c r="H5962">
        <v>6</v>
      </c>
      <c r="I5962">
        <v>105.83999999999999</v>
      </c>
      <c r="J5962">
        <v>693.84</v>
      </c>
      <c r="K5962" s="1">
        <v>45103</v>
      </c>
      <c r="L5962" s="2">
        <v>0.87291666666666667</v>
      </c>
      <c r="M5962" t="s">
        <v>46</v>
      </c>
      <c r="N5962">
        <v>607.80384000000004</v>
      </c>
      <c r="O5962">
        <v>86.036159999999995</v>
      </c>
      <c r="P5962" t="s">
        <v>32</v>
      </c>
      <c r="Q5962" t="s">
        <v>35</v>
      </c>
      <c r="R5962" t="s">
        <v>52</v>
      </c>
      <c r="S5962" t="str">
        <f>TEXT(sales_data[[#This Row],[dtme]],"yyyy")</f>
        <v>2023</v>
      </c>
    </row>
    <row r="5963" spans="1:19" x14ac:dyDescent="0.25">
      <c r="A5963" t="s">
        <v>6029</v>
      </c>
      <c r="B5963" t="s">
        <v>22</v>
      </c>
      <c r="C5963" t="s">
        <v>44</v>
      </c>
      <c r="D5963" t="s">
        <v>16</v>
      </c>
      <c r="E5963" t="s">
        <v>29</v>
      </c>
      <c r="F5963" t="s">
        <v>40</v>
      </c>
      <c r="G5963">
        <v>64</v>
      </c>
      <c r="H5963">
        <v>4</v>
      </c>
      <c r="I5963">
        <v>46.08</v>
      </c>
      <c r="J5963">
        <v>302.08</v>
      </c>
      <c r="K5963" s="1">
        <v>45103</v>
      </c>
      <c r="L5963" s="2">
        <v>0.64513888888888893</v>
      </c>
      <c r="M5963" t="s">
        <v>47</v>
      </c>
      <c r="N5963">
        <v>254.04927999999998</v>
      </c>
      <c r="O5963">
        <v>48.030720000000002</v>
      </c>
      <c r="P5963" t="s">
        <v>19</v>
      </c>
      <c r="Q5963" t="s">
        <v>35</v>
      </c>
      <c r="R5963" t="s">
        <v>52</v>
      </c>
      <c r="S5963" t="str">
        <f>TEXT(sales_data[[#This Row],[dtme]],"yyyy")</f>
        <v>2023</v>
      </c>
    </row>
    <row r="5964" spans="1:19" x14ac:dyDescent="0.25">
      <c r="A5964" t="s">
        <v>6030</v>
      </c>
      <c r="B5964" t="s">
        <v>22</v>
      </c>
      <c r="C5964" t="s">
        <v>44</v>
      </c>
      <c r="D5964" t="s">
        <v>16</v>
      </c>
      <c r="E5964" t="s">
        <v>17</v>
      </c>
      <c r="F5964" t="s">
        <v>38</v>
      </c>
      <c r="G5964">
        <v>34</v>
      </c>
      <c r="H5964">
        <v>4</v>
      </c>
      <c r="I5964">
        <v>24.48</v>
      </c>
      <c r="J5964">
        <v>160.47999999999999</v>
      </c>
      <c r="K5964" s="1">
        <v>45104</v>
      </c>
      <c r="L5964" s="2">
        <v>0.44583333333333336</v>
      </c>
      <c r="M5964" t="s">
        <v>47</v>
      </c>
      <c r="N5964">
        <v>135.12415999999999</v>
      </c>
      <c r="O5964">
        <v>25.355840000000001</v>
      </c>
      <c r="P5964" t="s">
        <v>26</v>
      </c>
      <c r="Q5964" t="s">
        <v>41</v>
      </c>
      <c r="R5964" t="s">
        <v>52</v>
      </c>
      <c r="S5964" t="str">
        <f>TEXT(sales_data[[#This Row],[dtme]],"yyyy")</f>
        <v>2023</v>
      </c>
    </row>
    <row r="5965" spans="1:19" x14ac:dyDescent="0.25">
      <c r="A5965" t="s">
        <v>6031</v>
      </c>
      <c r="B5965" t="s">
        <v>15</v>
      </c>
      <c r="C5965" t="s">
        <v>43</v>
      </c>
      <c r="D5965" t="s">
        <v>16</v>
      </c>
      <c r="E5965" t="s">
        <v>29</v>
      </c>
      <c r="F5965" t="s">
        <v>18</v>
      </c>
      <c r="G5965">
        <v>52</v>
      </c>
      <c r="H5965">
        <v>9</v>
      </c>
      <c r="I5965">
        <v>84.24</v>
      </c>
      <c r="J5965">
        <v>552.24</v>
      </c>
      <c r="K5965" s="1">
        <v>45104</v>
      </c>
      <c r="L5965" s="2">
        <v>0.76666666666666672</v>
      </c>
      <c r="M5965" t="s">
        <v>25</v>
      </c>
      <c r="N5965">
        <v>489.28464000000002</v>
      </c>
      <c r="O5965">
        <v>62.955359999999985</v>
      </c>
      <c r="P5965" t="s">
        <v>32</v>
      </c>
      <c r="Q5965" t="s">
        <v>41</v>
      </c>
      <c r="R5965" t="s">
        <v>52</v>
      </c>
      <c r="S5965" t="str">
        <f>TEXT(sales_data[[#This Row],[dtme]],"yyyy")</f>
        <v>2023</v>
      </c>
    </row>
    <row r="5966" spans="1:19" x14ac:dyDescent="0.25">
      <c r="A5966" t="s">
        <v>6032</v>
      </c>
      <c r="B5966" t="s">
        <v>15</v>
      </c>
      <c r="C5966" t="s">
        <v>43</v>
      </c>
      <c r="D5966" t="s">
        <v>23</v>
      </c>
      <c r="E5966" t="s">
        <v>17</v>
      </c>
      <c r="F5966" t="s">
        <v>33</v>
      </c>
      <c r="G5966">
        <v>78</v>
      </c>
      <c r="H5966">
        <v>3</v>
      </c>
      <c r="I5966">
        <v>42.12</v>
      </c>
      <c r="J5966">
        <v>276.12</v>
      </c>
      <c r="K5966" s="1">
        <v>45104</v>
      </c>
      <c r="L5966" s="2">
        <v>0.4465277777777778</v>
      </c>
      <c r="M5966" t="s">
        <v>47</v>
      </c>
      <c r="N5966">
        <v>240.50051999999999</v>
      </c>
      <c r="O5966">
        <v>35.61948000000001</v>
      </c>
      <c r="P5966" t="s">
        <v>26</v>
      </c>
      <c r="Q5966" t="s">
        <v>41</v>
      </c>
      <c r="R5966" t="s">
        <v>52</v>
      </c>
      <c r="S5966" t="str">
        <f>TEXT(sales_data[[#This Row],[dtme]],"yyyy")</f>
        <v>2023</v>
      </c>
    </row>
    <row r="5967" spans="1:19" x14ac:dyDescent="0.25">
      <c r="A5967" t="s">
        <v>6033</v>
      </c>
      <c r="B5967" t="s">
        <v>37</v>
      </c>
      <c r="C5967" t="s">
        <v>45</v>
      </c>
      <c r="D5967" t="s">
        <v>16</v>
      </c>
      <c r="E5967" t="s">
        <v>29</v>
      </c>
      <c r="F5967" t="s">
        <v>18</v>
      </c>
      <c r="G5967">
        <v>10</v>
      </c>
      <c r="H5967">
        <v>6</v>
      </c>
      <c r="I5967">
        <v>10.799999999999999</v>
      </c>
      <c r="J5967">
        <v>70.8</v>
      </c>
      <c r="K5967" s="1">
        <v>45104</v>
      </c>
      <c r="L5967" s="2">
        <v>0.7</v>
      </c>
      <c r="M5967" t="s">
        <v>46</v>
      </c>
      <c r="N5967">
        <v>60.8172</v>
      </c>
      <c r="O5967">
        <v>9.9827999999999975</v>
      </c>
      <c r="P5967" t="s">
        <v>19</v>
      </c>
      <c r="Q5967" t="s">
        <v>41</v>
      </c>
      <c r="R5967" t="s">
        <v>52</v>
      </c>
      <c r="S5967" t="str">
        <f>TEXT(sales_data[[#This Row],[dtme]],"yyyy")</f>
        <v>2023</v>
      </c>
    </row>
    <row r="5968" spans="1:19" x14ac:dyDescent="0.25">
      <c r="A5968" t="s">
        <v>6034</v>
      </c>
      <c r="B5968" t="s">
        <v>15</v>
      </c>
      <c r="C5968" t="s">
        <v>43</v>
      </c>
      <c r="D5968" t="s">
        <v>23</v>
      </c>
      <c r="E5968" t="s">
        <v>29</v>
      </c>
      <c r="F5968" t="s">
        <v>18</v>
      </c>
      <c r="G5968">
        <v>13</v>
      </c>
      <c r="H5968">
        <v>5</v>
      </c>
      <c r="I5968">
        <v>11.7</v>
      </c>
      <c r="J5968">
        <v>76.7</v>
      </c>
      <c r="K5968" s="1">
        <v>45104</v>
      </c>
      <c r="L5968" s="2">
        <v>0.51597222222222228</v>
      </c>
      <c r="M5968" t="s">
        <v>47</v>
      </c>
      <c r="N5968">
        <v>65.885300000000001</v>
      </c>
      <c r="O5968">
        <v>10.814700000000002</v>
      </c>
      <c r="P5968" t="s">
        <v>19</v>
      </c>
      <c r="Q5968" t="s">
        <v>41</v>
      </c>
      <c r="R5968" t="s">
        <v>52</v>
      </c>
      <c r="S5968" t="str">
        <f>TEXT(sales_data[[#This Row],[dtme]],"yyyy")</f>
        <v>2023</v>
      </c>
    </row>
    <row r="5969" spans="1:19" x14ac:dyDescent="0.25">
      <c r="A5969" t="s">
        <v>6035</v>
      </c>
      <c r="B5969" t="s">
        <v>37</v>
      </c>
      <c r="C5969" t="s">
        <v>45</v>
      </c>
      <c r="D5969" t="s">
        <v>23</v>
      </c>
      <c r="E5969" t="s">
        <v>29</v>
      </c>
      <c r="F5969" t="s">
        <v>18</v>
      </c>
      <c r="G5969">
        <v>10</v>
      </c>
      <c r="H5969">
        <v>8</v>
      </c>
      <c r="I5969">
        <v>14.399999999999999</v>
      </c>
      <c r="J5969">
        <v>94.4</v>
      </c>
      <c r="K5969" s="1">
        <v>45104</v>
      </c>
      <c r="L5969" s="2">
        <v>0.58750000000000002</v>
      </c>
      <c r="M5969" t="s">
        <v>25</v>
      </c>
      <c r="N5969">
        <v>84.016000000000005</v>
      </c>
      <c r="O5969">
        <v>10.384</v>
      </c>
      <c r="P5969" t="s">
        <v>19</v>
      </c>
      <c r="Q5969" t="s">
        <v>41</v>
      </c>
      <c r="R5969" t="s">
        <v>52</v>
      </c>
      <c r="S5969" t="str">
        <f>TEXT(sales_data[[#This Row],[dtme]],"yyyy")</f>
        <v>2023</v>
      </c>
    </row>
    <row r="5970" spans="1:19" x14ac:dyDescent="0.25">
      <c r="A5970" t="s">
        <v>6036</v>
      </c>
      <c r="B5970" t="s">
        <v>22</v>
      </c>
      <c r="C5970" t="s">
        <v>44</v>
      </c>
      <c r="D5970" t="s">
        <v>16</v>
      </c>
      <c r="E5970" t="s">
        <v>29</v>
      </c>
      <c r="F5970" t="s">
        <v>40</v>
      </c>
      <c r="G5970">
        <v>11</v>
      </c>
      <c r="H5970">
        <v>2</v>
      </c>
      <c r="I5970">
        <v>3.96</v>
      </c>
      <c r="J5970">
        <v>25.96</v>
      </c>
      <c r="K5970" s="1">
        <v>45104</v>
      </c>
      <c r="L5970" s="2">
        <v>0.44166666666666665</v>
      </c>
      <c r="M5970" t="s">
        <v>25</v>
      </c>
      <c r="N5970">
        <v>22.533280000000001</v>
      </c>
      <c r="O5970">
        <v>3.4267199999999995</v>
      </c>
      <c r="P5970" t="s">
        <v>26</v>
      </c>
      <c r="Q5970" t="s">
        <v>41</v>
      </c>
      <c r="R5970" t="s">
        <v>52</v>
      </c>
      <c r="S5970" t="str">
        <f>TEXT(sales_data[[#This Row],[dtme]],"yyyy")</f>
        <v>2023</v>
      </c>
    </row>
    <row r="5971" spans="1:19" x14ac:dyDescent="0.25">
      <c r="A5971" t="s">
        <v>6037</v>
      </c>
      <c r="B5971" t="s">
        <v>15</v>
      </c>
      <c r="C5971" t="s">
        <v>43</v>
      </c>
      <c r="D5971" t="s">
        <v>23</v>
      </c>
      <c r="E5971" t="s">
        <v>29</v>
      </c>
      <c r="F5971" t="s">
        <v>38</v>
      </c>
      <c r="G5971">
        <v>13</v>
      </c>
      <c r="H5971">
        <v>4</v>
      </c>
      <c r="I5971">
        <v>9.36</v>
      </c>
      <c r="J5971">
        <v>61.36</v>
      </c>
      <c r="K5971" s="1">
        <v>45104</v>
      </c>
      <c r="L5971" s="2">
        <v>0.75</v>
      </c>
      <c r="M5971" t="s">
        <v>46</v>
      </c>
      <c r="N5971">
        <v>54.242239999999995</v>
      </c>
      <c r="O5971">
        <v>7.1177600000000041</v>
      </c>
      <c r="P5971" t="s">
        <v>32</v>
      </c>
      <c r="Q5971" t="s">
        <v>41</v>
      </c>
      <c r="R5971" t="s">
        <v>52</v>
      </c>
      <c r="S5971" t="str">
        <f>TEXT(sales_data[[#This Row],[dtme]],"yyyy")</f>
        <v>2023</v>
      </c>
    </row>
    <row r="5972" spans="1:19" x14ac:dyDescent="0.25">
      <c r="A5972" t="s">
        <v>6038</v>
      </c>
      <c r="B5972" t="s">
        <v>22</v>
      </c>
      <c r="C5972" t="s">
        <v>44</v>
      </c>
      <c r="D5972" t="s">
        <v>23</v>
      </c>
      <c r="E5972" t="s">
        <v>17</v>
      </c>
      <c r="F5972" t="s">
        <v>38</v>
      </c>
      <c r="G5972">
        <v>70</v>
      </c>
      <c r="H5972">
        <v>9</v>
      </c>
      <c r="I5972">
        <v>113.39999999999999</v>
      </c>
      <c r="J5972">
        <v>743.4</v>
      </c>
      <c r="K5972" s="1">
        <v>45104</v>
      </c>
      <c r="L5972" s="2">
        <v>0.85138888888888886</v>
      </c>
      <c r="M5972" t="s">
        <v>25</v>
      </c>
      <c r="N5972">
        <v>625.19939999999997</v>
      </c>
      <c r="O5972">
        <v>118.20060000000001</v>
      </c>
      <c r="P5972" t="s">
        <v>32</v>
      </c>
      <c r="Q5972" t="s">
        <v>41</v>
      </c>
      <c r="R5972" t="s">
        <v>52</v>
      </c>
      <c r="S5972" t="str">
        <f>TEXT(sales_data[[#This Row],[dtme]],"yyyy")</f>
        <v>2023</v>
      </c>
    </row>
    <row r="5973" spans="1:19" x14ac:dyDescent="0.25">
      <c r="A5973" t="s">
        <v>6039</v>
      </c>
      <c r="B5973" t="s">
        <v>22</v>
      </c>
      <c r="C5973" t="s">
        <v>44</v>
      </c>
      <c r="D5973" t="s">
        <v>23</v>
      </c>
      <c r="E5973" t="s">
        <v>29</v>
      </c>
      <c r="F5973" t="s">
        <v>30</v>
      </c>
      <c r="G5973">
        <v>93</v>
      </c>
      <c r="H5973">
        <v>6</v>
      </c>
      <c r="I5973">
        <v>100.44</v>
      </c>
      <c r="J5973">
        <v>658.44</v>
      </c>
      <c r="K5973" s="1">
        <v>45104</v>
      </c>
      <c r="L5973" s="2">
        <v>0.52847222222222223</v>
      </c>
      <c r="M5973" t="s">
        <v>47</v>
      </c>
      <c r="N5973">
        <v>572.84280000000001</v>
      </c>
      <c r="O5973">
        <v>85.597200000000043</v>
      </c>
      <c r="P5973" t="s">
        <v>19</v>
      </c>
      <c r="Q5973" t="s">
        <v>41</v>
      </c>
      <c r="R5973" t="s">
        <v>52</v>
      </c>
      <c r="S5973" t="str">
        <f>TEXT(sales_data[[#This Row],[dtme]],"yyyy")</f>
        <v>2023</v>
      </c>
    </row>
    <row r="5974" spans="1:19" x14ac:dyDescent="0.25">
      <c r="A5974" t="s">
        <v>6040</v>
      </c>
      <c r="B5974" t="s">
        <v>15</v>
      </c>
      <c r="C5974" t="s">
        <v>43</v>
      </c>
      <c r="D5974" t="s">
        <v>23</v>
      </c>
      <c r="E5974" t="s">
        <v>17</v>
      </c>
      <c r="F5974" t="s">
        <v>40</v>
      </c>
      <c r="G5974">
        <v>13</v>
      </c>
      <c r="H5974">
        <v>4</v>
      </c>
      <c r="I5974">
        <v>9.36</v>
      </c>
      <c r="J5974">
        <v>61.36</v>
      </c>
      <c r="K5974" s="1">
        <v>45104</v>
      </c>
      <c r="L5974" s="2">
        <v>0.49375000000000002</v>
      </c>
      <c r="M5974" t="s">
        <v>46</v>
      </c>
      <c r="N5974">
        <v>51.787840000000003</v>
      </c>
      <c r="O5974">
        <v>9.5721599999999967</v>
      </c>
      <c r="P5974" t="s">
        <v>26</v>
      </c>
      <c r="Q5974" t="s">
        <v>41</v>
      </c>
      <c r="R5974" t="s">
        <v>52</v>
      </c>
      <c r="S5974" t="str">
        <f>TEXT(sales_data[[#This Row],[dtme]],"yyyy")</f>
        <v>2023</v>
      </c>
    </row>
    <row r="5975" spans="1:19" x14ac:dyDescent="0.25">
      <c r="A5975" t="s">
        <v>6041</v>
      </c>
      <c r="B5975" t="s">
        <v>15</v>
      </c>
      <c r="C5975" t="s">
        <v>43</v>
      </c>
      <c r="D5975" t="s">
        <v>23</v>
      </c>
      <c r="E5975" t="s">
        <v>17</v>
      </c>
      <c r="F5975" t="s">
        <v>24</v>
      </c>
      <c r="G5975">
        <v>38</v>
      </c>
      <c r="H5975">
        <v>1</v>
      </c>
      <c r="I5975">
        <v>6.84</v>
      </c>
      <c r="J5975">
        <v>44.84</v>
      </c>
      <c r="K5975" s="1">
        <v>45104</v>
      </c>
      <c r="L5975" s="2">
        <v>0.72013888888888888</v>
      </c>
      <c r="M5975" t="s">
        <v>47</v>
      </c>
      <c r="N5975">
        <v>38.427880000000002</v>
      </c>
      <c r="O5975">
        <v>6.4121200000000016</v>
      </c>
      <c r="P5975" t="s">
        <v>32</v>
      </c>
      <c r="Q5975" t="s">
        <v>41</v>
      </c>
      <c r="R5975" t="s">
        <v>52</v>
      </c>
      <c r="S5975" t="str">
        <f>TEXT(sales_data[[#This Row],[dtme]],"yyyy")</f>
        <v>2023</v>
      </c>
    </row>
    <row r="5976" spans="1:19" x14ac:dyDescent="0.25">
      <c r="A5976" t="s">
        <v>6042</v>
      </c>
      <c r="B5976" t="s">
        <v>22</v>
      </c>
      <c r="C5976" t="s">
        <v>44</v>
      </c>
      <c r="D5976" t="s">
        <v>23</v>
      </c>
      <c r="E5976" t="s">
        <v>17</v>
      </c>
      <c r="F5976" t="s">
        <v>38</v>
      </c>
      <c r="G5976">
        <v>31</v>
      </c>
      <c r="H5976">
        <v>7</v>
      </c>
      <c r="I5976">
        <v>39.059999999999995</v>
      </c>
      <c r="J5976">
        <v>256.06</v>
      </c>
      <c r="K5976" s="1">
        <v>45104</v>
      </c>
      <c r="L5976" s="2">
        <v>0.4465277777777778</v>
      </c>
      <c r="M5976" t="s">
        <v>47</v>
      </c>
      <c r="N5976">
        <v>222.51614000000001</v>
      </c>
      <c r="O5976">
        <v>33.543859999999995</v>
      </c>
      <c r="P5976" t="s">
        <v>26</v>
      </c>
      <c r="Q5976" t="s">
        <v>41</v>
      </c>
      <c r="R5976" t="s">
        <v>52</v>
      </c>
      <c r="S5976" t="str">
        <f>TEXT(sales_data[[#This Row],[dtme]],"yyyy")</f>
        <v>2023</v>
      </c>
    </row>
    <row r="5977" spans="1:19" x14ac:dyDescent="0.25">
      <c r="A5977" t="s">
        <v>6043</v>
      </c>
      <c r="B5977" t="s">
        <v>15</v>
      </c>
      <c r="C5977" t="s">
        <v>43</v>
      </c>
      <c r="D5977" t="s">
        <v>16</v>
      </c>
      <c r="E5977" t="s">
        <v>17</v>
      </c>
      <c r="F5977" t="s">
        <v>30</v>
      </c>
      <c r="G5977">
        <v>62</v>
      </c>
      <c r="H5977">
        <v>5</v>
      </c>
      <c r="I5977">
        <v>55.8</v>
      </c>
      <c r="J5977">
        <v>365.8</v>
      </c>
      <c r="K5977" s="1">
        <v>45104</v>
      </c>
      <c r="L5977" s="2">
        <v>0.53125</v>
      </c>
      <c r="M5977" t="s">
        <v>47</v>
      </c>
      <c r="N5977">
        <v>315.31960000000004</v>
      </c>
      <c r="O5977">
        <v>50.480399999999975</v>
      </c>
      <c r="P5977" t="s">
        <v>19</v>
      </c>
      <c r="Q5977" t="s">
        <v>41</v>
      </c>
      <c r="R5977" t="s">
        <v>52</v>
      </c>
      <c r="S5977" t="str">
        <f>TEXT(sales_data[[#This Row],[dtme]],"yyyy")</f>
        <v>2023</v>
      </c>
    </row>
    <row r="5978" spans="1:19" x14ac:dyDescent="0.25">
      <c r="A5978" t="s">
        <v>6044</v>
      </c>
      <c r="B5978" t="s">
        <v>15</v>
      </c>
      <c r="C5978" t="s">
        <v>43</v>
      </c>
      <c r="D5978" t="s">
        <v>23</v>
      </c>
      <c r="E5978" t="s">
        <v>17</v>
      </c>
      <c r="F5978" t="s">
        <v>24</v>
      </c>
      <c r="G5978">
        <v>27</v>
      </c>
      <c r="H5978">
        <v>4</v>
      </c>
      <c r="I5978">
        <v>19.439999999999998</v>
      </c>
      <c r="J5978">
        <v>127.44</v>
      </c>
      <c r="K5978" s="1">
        <v>45105</v>
      </c>
      <c r="L5978" s="2">
        <v>0.7104166666666667</v>
      </c>
      <c r="M5978" t="s">
        <v>47</v>
      </c>
      <c r="N5978">
        <v>111.12768</v>
      </c>
      <c r="O5978">
        <v>16.31232</v>
      </c>
      <c r="P5978" t="s">
        <v>32</v>
      </c>
      <c r="Q5978" t="s">
        <v>39</v>
      </c>
      <c r="R5978" t="s">
        <v>52</v>
      </c>
      <c r="S5978" t="str">
        <f>TEXT(sales_data[[#This Row],[dtme]],"yyyy")</f>
        <v>2023</v>
      </c>
    </row>
    <row r="5979" spans="1:19" x14ac:dyDescent="0.25">
      <c r="A5979" t="s">
        <v>6045</v>
      </c>
      <c r="B5979" t="s">
        <v>37</v>
      </c>
      <c r="C5979" t="s">
        <v>45</v>
      </c>
      <c r="D5979" t="s">
        <v>16</v>
      </c>
      <c r="E5979" t="s">
        <v>17</v>
      </c>
      <c r="F5979" t="s">
        <v>30</v>
      </c>
      <c r="G5979">
        <v>20</v>
      </c>
      <c r="H5979">
        <v>10</v>
      </c>
      <c r="I5979">
        <v>36</v>
      </c>
      <c r="J5979">
        <v>236</v>
      </c>
      <c r="K5979" s="1">
        <v>45105</v>
      </c>
      <c r="L5979" s="2">
        <v>0.79166666666666663</v>
      </c>
      <c r="M5979" t="s">
        <v>47</v>
      </c>
      <c r="N5979">
        <v>209.096</v>
      </c>
      <c r="O5979">
        <v>26.903999999999996</v>
      </c>
      <c r="P5979" t="s">
        <v>32</v>
      </c>
      <c r="Q5979" t="s">
        <v>39</v>
      </c>
      <c r="R5979" t="s">
        <v>52</v>
      </c>
      <c r="S5979" t="str">
        <f>TEXT(sales_data[[#This Row],[dtme]],"yyyy")</f>
        <v>2023</v>
      </c>
    </row>
    <row r="5980" spans="1:19" x14ac:dyDescent="0.25">
      <c r="A5980" t="s">
        <v>6046</v>
      </c>
      <c r="B5980" t="s">
        <v>37</v>
      </c>
      <c r="C5980" t="s">
        <v>45</v>
      </c>
      <c r="D5980" t="s">
        <v>16</v>
      </c>
      <c r="E5980" t="s">
        <v>29</v>
      </c>
      <c r="F5980" t="s">
        <v>18</v>
      </c>
      <c r="G5980">
        <v>60</v>
      </c>
      <c r="H5980">
        <v>5</v>
      </c>
      <c r="I5980">
        <v>54</v>
      </c>
      <c r="J5980">
        <v>354</v>
      </c>
      <c r="K5980" s="1">
        <v>45105</v>
      </c>
      <c r="L5980" s="2">
        <v>0.42430555555555555</v>
      </c>
      <c r="M5980" t="s">
        <v>46</v>
      </c>
      <c r="N5980">
        <v>299.83800000000002</v>
      </c>
      <c r="O5980">
        <v>54.161999999999978</v>
      </c>
      <c r="P5980" t="s">
        <v>26</v>
      </c>
      <c r="Q5980" t="s">
        <v>39</v>
      </c>
      <c r="R5980" t="s">
        <v>52</v>
      </c>
      <c r="S5980" t="str">
        <f>TEXT(sales_data[[#This Row],[dtme]],"yyyy")</f>
        <v>2023</v>
      </c>
    </row>
    <row r="5981" spans="1:19" x14ac:dyDescent="0.25">
      <c r="A5981" t="s">
        <v>6047</v>
      </c>
      <c r="B5981" t="s">
        <v>22</v>
      </c>
      <c r="C5981" t="s">
        <v>44</v>
      </c>
      <c r="D5981" t="s">
        <v>23</v>
      </c>
      <c r="E5981" t="s">
        <v>17</v>
      </c>
      <c r="F5981" t="s">
        <v>38</v>
      </c>
      <c r="G5981">
        <v>95</v>
      </c>
      <c r="H5981">
        <v>10</v>
      </c>
      <c r="I5981">
        <v>171</v>
      </c>
      <c r="J5981">
        <v>1121</v>
      </c>
      <c r="K5981" s="1">
        <v>45105</v>
      </c>
      <c r="L5981" s="2">
        <v>0.68333333333333335</v>
      </c>
      <c r="M5981" t="s">
        <v>47</v>
      </c>
      <c r="N5981">
        <v>951.72900000000004</v>
      </c>
      <c r="O5981">
        <v>169.27099999999996</v>
      </c>
      <c r="P5981" t="s">
        <v>19</v>
      </c>
      <c r="Q5981" t="s">
        <v>39</v>
      </c>
      <c r="R5981" t="s">
        <v>52</v>
      </c>
      <c r="S5981" t="str">
        <f>TEXT(sales_data[[#This Row],[dtme]],"yyyy")</f>
        <v>2023</v>
      </c>
    </row>
    <row r="5982" spans="1:19" x14ac:dyDescent="0.25">
      <c r="A5982" t="s">
        <v>6048</v>
      </c>
      <c r="B5982" t="s">
        <v>37</v>
      </c>
      <c r="C5982" t="s">
        <v>45</v>
      </c>
      <c r="D5982" t="s">
        <v>16</v>
      </c>
      <c r="E5982" t="s">
        <v>17</v>
      </c>
      <c r="F5982" t="s">
        <v>33</v>
      </c>
      <c r="G5982">
        <v>90</v>
      </c>
      <c r="H5982">
        <v>4</v>
      </c>
      <c r="I5982">
        <v>64.8</v>
      </c>
      <c r="J5982">
        <v>424.8</v>
      </c>
      <c r="K5982" s="1">
        <v>45105</v>
      </c>
      <c r="L5982" s="2">
        <v>0.49930555555555556</v>
      </c>
      <c r="M5982" t="s">
        <v>46</v>
      </c>
      <c r="N5982">
        <v>363.20400000000001</v>
      </c>
      <c r="O5982">
        <v>61.596000000000004</v>
      </c>
      <c r="P5982" t="s">
        <v>26</v>
      </c>
      <c r="Q5982" t="s">
        <v>39</v>
      </c>
      <c r="R5982" t="s">
        <v>52</v>
      </c>
      <c r="S5982" t="str">
        <f>TEXT(sales_data[[#This Row],[dtme]],"yyyy")</f>
        <v>2023</v>
      </c>
    </row>
    <row r="5983" spans="1:19" x14ac:dyDescent="0.25">
      <c r="A5983" t="s">
        <v>6049</v>
      </c>
      <c r="B5983" t="s">
        <v>22</v>
      </c>
      <c r="C5983" t="s">
        <v>44</v>
      </c>
      <c r="D5983" t="s">
        <v>16</v>
      </c>
      <c r="E5983" t="s">
        <v>29</v>
      </c>
      <c r="F5983" t="s">
        <v>38</v>
      </c>
      <c r="G5983">
        <v>99</v>
      </c>
      <c r="H5983">
        <v>7</v>
      </c>
      <c r="I5983">
        <v>124.74</v>
      </c>
      <c r="J5983">
        <v>817.74</v>
      </c>
      <c r="K5983" s="1">
        <v>45105</v>
      </c>
      <c r="L5983" s="2">
        <v>0.53194444444444444</v>
      </c>
      <c r="M5983" t="s">
        <v>46</v>
      </c>
      <c r="N5983">
        <v>711.43380000000002</v>
      </c>
      <c r="O5983">
        <v>106.30619999999999</v>
      </c>
      <c r="P5983" t="s">
        <v>19</v>
      </c>
      <c r="Q5983" t="s">
        <v>39</v>
      </c>
      <c r="R5983" t="s">
        <v>52</v>
      </c>
      <c r="S5983" t="str">
        <f>TEXT(sales_data[[#This Row],[dtme]],"yyyy")</f>
        <v>2023</v>
      </c>
    </row>
    <row r="5984" spans="1:19" x14ac:dyDescent="0.25">
      <c r="A5984" t="s">
        <v>6050</v>
      </c>
      <c r="B5984" t="s">
        <v>22</v>
      </c>
      <c r="C5984" t="s">
        <v>44</v>
      </c>
      <c r="D5984" t="s">
        <v>23</v>
      </c>
      <c r="E5984" t="s">
        <v>29</v>
      </c>
      <c r="F5984" t="s">
        <v>38</v>
      </c>
      <c r="G5984">
        <v>92</v>
      </c>
      <c r="H5984">
        <v>1</v>
      </c>
      <c r="I5984">
        <v>16.559999999999999</v>
      </c>
      <c r="J5984">
        <v>108.56</v>
      </c>
      <c r="K5984" s="1">
        <v>45105</v>
      </c>
      <c r="L5984" s="2">
        <v>0.63888888888888884</v>
      </c>
      <c r="M5984" t="s">
        <v>46</v>
      </c>
      <c r="N5984">
        <v>94.230080000000001</v>
      </c>
      <c r="O5984">
        <v>14.329920000000001</v>
      </c>
      <c r="P5984" t="s">
        <v>19</v>
      </c>
      <c r="Q5984" t="s">
        <v>39</v>
      </c>
      <c r="R5984" t="s">
        <v>52</v>
      </c>
      <c r="S5984" t="str">
        <f>TEXT(sales_data[[#This Row],[dtme]],"yyyy")</f>
        <v>2023</v>
      </c>
    </row>
    <row r="5985" spans="1:19" x14ac:dyDescent="0.25">
      <c r="A5985" t="s">
        <v>6051</v>
      </c>
      <c r="B5985" t="s">
        <v>22</v>
      </c>
      <c r="C5985" t="s">
        <v>44</v>
      </c>
      <c r="D5985" t="s">
        <v>16</v>
      </c>
      <c r="E5985" t="s">
        <v>17</v>
      </c>
      <c r="F5985" t="s">
        <v>33</v>
      </c>
      <c r="G5985">
        <v>67</v>
      </c>
      <c r="H5985">
        <v>4</v>
      </c>
      <c r="I5985">
        <v>48.239999999999995</v>
      </c>
      <c r="J5985">
        <v>316.24</v>
      </c>
      <c r="K5985" s="1">
        <v>45105</v>
      </c>
      <c r="L5985" s="2">
        <v>0.4861111111111111</v>
      </c>
      <c r="M5985" t="s">
        <v>46</v>
      </c>
      <c r="N5985">
        <v>265.64159999999998</v>
      </c>
      <c r="O5985">
        <v>50.598400000000026</v>
      </c>
      <c r="P5985" t="s">
        <v>26</v>
      </c>
      <c r="Q5985" t="s">
        <v>39</v>
      </c>
      <c r="R5985" t="s">
        <v>52</v>
      </c>
      <c r="S5985" t="str">
        <f>TEXT(sales_data[[#This Row],[dtme]],"yyyy")</f>
        <v>2023</v>
      </c>
    </row>
    <row r="5986" spans="1:19" x14ac:dyDescent="0.25">
      <c r="A5986" t="s">
        <v>6052</v>
      </c>
      <c r="B5986" t="s">
        <v>37</v>
      </c>
      <c r="C5986" t="s">
        <v>45</v>
      </c>
      <c r="D5986" t="s">
        <v>16</v>
      </c>
      <c r="E5986" t="s">
        <v>17</v>
      </c>
      <c r="F5986" t="s">
        <v>38</v>
      </c>
      <c r="G5986">
        <v>99</v>
      </c>
      <c r="H5986">
        <v>2</v>
      </c>
      <c r="I5986">
        <v>35.64</v>
      </c>
      <c r="J5986">
        <v>233.64</v>
      </c>
      <c r="K5986" s="1">
        <v>45105</v>
      </c>
      <c r="L5986" s="2">
        <v>0.48333333333333334</v>
      </c>
      <c r="M5986" t="s">
        <v>47</v>
      </c>
      <c r="N5986">
        <v>201.39767999999998</v>
      </c>
      <c r="O5986">
        <v>32.242320000000007</v>
      </c>
      <c r="P5986" t="s">
        <v>26</v>
      </c>
      <c r="Q5986" t="s">
        <v>39</v>
      </c>
      <c r="R5986" t="s">
        <v>52</v>
      </c>
      <c r="S5986" t="str">
        <f>TEXT(sales_data[[#This Row],[dtme]],"yyyy")</f>
        <v>2023</v>
      </c>
    </row>
    <row r="5987" spans="1:19" x14ac:dyDescent="0.25">
      <c r="A5987" t="s">
        <v>6053</v>
      </c>
      <c r="B5987" t="s">
        <v>22</v>
      </c>
      <c r="C5987" t="s">
        <v>44</v>
      </c>
      <c r="D5987" t="s">
        <v>16</v>
      </c>
      <c r="E5987" t="s">
        <v>29</v>
      </c>
      <c r="F5987" t="s">
        <v>18</v>
      </c>
      <c r="G5987">
        <v>55</v>
      </c>
      <c r="H5987">
        <v>2</v>
      </c>
      <c r="I5987">
        <v>19.8</v>
      </c>
      <c r="J5987">
        <v>129.80000000000001</v>
      </c>
      <c r="K5987" s="1">
        <v>45106</v>
      </c>
      <c r="L5987" s="2">
        <v>0.75208333333333333</v>
      </c>
      <c r="M5987" t="s">
        <v>47</v>
      </c>
      <c r="N5987">
        <v>114.7432</v>
      </c>
      <c r="O5987">
        <v>15.05680000000001</v>
      </c>
      <c r="P5987" t="s">
        <v>32</v>
      </c>
      <c r="Q5987" t="s">
        <v>36</v>
      </c>
      <c r="R5987" t="s">
        <v>52</v>
      </c>
      <c r="S5987" t="str">
        <f>TEXT(sales_data[[#This Row],[dtme]],"yyyy")</f>
        <v>2023</v>
      </c>
    </row>
    <row r="5988" spans="1:19" x14ac:dyDescent="0.25">
      <c r="A5988" t="s">
        <v>6054</v>
      </c>
      <c r="B5988" t="s">
        <v>15</v>
      </c>
      <c r="C5988" t="s">
        <v>43</v>
      </c>
      <c r="D5988" t="s">
        <v>23</v>
      </c>
      <c r="E5988" t="s">
        <v>17</v>
      </c>
      <c r="F5988" t="s">
        <v>38</v>
      </c>
      <c r="G5988">
        <v>10</v>
      </c>
      <c r="H5988">
        <v>3</v>
      </c>
      <c r="I5988">
        <v>5.3999999999999995</v>
      </c>
      <c r="J5988">
        <v>35.4</v>
      </c>
      <c r="K5988" s="1">
        <v>45106</v>
      </c>
      <c r="L5988" s="2">
        <v>0.6381944444444444</v>
      </c>
      <c r="M5988" t="s">
        <v>47</v>
      </c>
      <c r="N5988">
        <v>30.479399999999998</v>
      </c>
      <c r="O5988">
        <v>4.9206000000000003</v>
      </c>
      <c r="P5988" t="s">
        <v>19</v>
      </c>
      <c r="Q5988" t="s">
        <v>36</v>
      </c>
      <c r="R5988" t="s">
        <v>52</v>
      </c>
      <c r="S5988" t="str">
        <f>TEXT(sales_data[[#This Row],[dtme]],"yyyy")</f>
        <v>2023</v>
      </c>
    </row>
    <row r="5989" spans="1:19" x14ac:dyDescent="0.25">
      <c r="A5989" t="s">
        <v>6055</v>
      </c>
      <c r="B5989" t="s">
        <v>22</v>
      </c>
      <c r="C5989" t="s">
        <v>44</v>
      </c>
      <c r="D5989" t="s">
        <v>16</v>
      </c>
      <c r="E5989" t="s">
        <v>17</v>
      </c>
      <c r="F5989" t="s">
        <v>40</v>
      </c>
      <c r="G5989">
        <v>83</v>
      </c>
      <c r="H5989">
        <v>5</v>
      </c>
      <c r="I5989">
        <v>74.7</v>
      </c>
      <c r="J5989">
        <v>489.7</v>
      </c>
      <c r="K5989" s="1">
        <v>45106</v>
      </c>
      <c r="L5989" s="2">
        <v>0.53541666666666665</v>
      </c>
      <c r="M5989" t="s">
        <v>47</v>
      </c>
      <c r="N5989">
        <v>433.87419999999997</v>
      </c>
      <c r="O5989">
        <v>55.825800000000015</v>
      </c>
      <c r="P5989" t="s">
        <v>19</v>
      </c>
      <c r="Q5989" t="s">
        <v>36</v>
      </c>
      <c r="R5989" t="s">
        <v>52</v>
      </c>
      <c r="S5989" t="str">
        <f>TEXT(sales_data[[#This Row],[dtme]],"yyyy")</f>
        <v>2023</v>
      </c>
    </row>
    <row r="5990" spans="1:19" x14ac:dyDescent="0.25">
      <c r="A5990" t="s">
        <v>6056</v>
      </c>
      <c r="B5990" t="s">
        <v>15</v>
      </c>
      <c r="C5990" t="s">
        <v>43</v>
      </c>
      <c r="D5990" t="s">
        <v>23</v>
      </c>
      <c r="E5990" t="s">
        <v>29</v>
      </c>
      <c r="F5990" t="s">
        <v>30</v>
      </c>
      <c r="G5990">
        <v>84</v>
      </c>
      <c r="H5990">
        <v>2</v>
      </c>
      <c r="I5990">
        <v>30.24</v>
      </c>
      <c r="J5990">
        <v>198.24</v>
      </c>
      <c r="K5990" s="1">
        <v>45106</v>
      </c>
      <c r="L5990" s="2">
        <v>0.4548611111111111</v>
      </c>
      <c r="M5990" t="s">
        <v>46</v>
      </c>
      <c r="N5990">
        <v>169.29696000000001</v>
      </c>
      <c r="O5990">
        <v>28.943039999999996</v>
      </c>
      <c r="P5990" t="s">
        <v>26</v>
      </c>
      <c r="Q5990" t="s">
        <v>36</v>
      </c>
      <c r="R5990" t="s">
        <v>52</v>
      </c>
      <c r="S5990" t="str">
        <f>TEXT(sales_data[[#This Row],[dtme]],"yyyy")</f>
        <v>2023</v>
      </c>
    </row>
    <row r="5991" spans="1:19" x14ac:dyDescent="0.25">
      <c r="A5991" t="s">
        <v>6057</v>
      </c>
      <c r="B5991" t="s">
        <v>37</v>
      </c>
      <c r="C5991" t="s">
        <v>45</v>
      </c>
      <c r="D5991" t="s">
        <v>23</v>
      </c>
      <c r="E5991" t="s">
        <v>29</v>
      </c>
      <c r="F5991" t="s">
        <v>38</v>
      </c>
      <c r="G5991">
        <v>27</v>
      </c>
      <c r="H5991">
        <v>6</v>
      </c>
      <c r="I5991">
        <v>29.16</v>
      </c>
      <c r="J5991">
        <v>191.16</v>
      </c>
      <c r="K5991" s="1">
        <v>45106</v>
      </c>
      <c r="L5991" s="2">
        <v>0.6118055555555556</v>
      </c>
      <c r="M5991" t="s">
        <v>25</v>
      </c>
      <c r="N5991">
        <v>163.05948000000001</v>
      </c>
      <c r="O5991">
        <v>28.100519999999989</v>
      </c>
      <c r="P5991" t="s">
        <v>19</v>
      </c>
      <c r="Q5991" t="s">
        <v>36</v>
      </c>
      <c r="R5991" t="s">
        <v>52</v>
      </c>
      <c r="S5991" t="str">
        <f>TEXT(sales_data[[#This Row],[dtme]],"yyyy")</f>
        <v>2023</v>
      </c>
    </row>
    <row r="5992" spans="1:19" x14ac:dyDescent="0.25">
      <c r="A5992" t="s">
        <v>6058</v>
      </c>
      <c r="B5992" t="s">
        <v>15</v>
      </c>
      <c r="C5992" t="s">
        <v>43</v>
      </c>
      <c r="D5992" t="s">
        <v>23</v>
      </c>
      <c r="E5992" t="s">
        <v>29</v>
      </c>
      <c r="F5992" t="s">
        <v>18</v>
      </c>
      <c r="G5992">
        <v>55</v>
      </c>
      <c r="H5992">
        <v>5</v>
      </c>
      <c r="I5992">
        <v>49.5</v>
      </c>
      <c r="J5992">
        <v>324.5</v>
      </c>
      <c r="K5992" s="1">
        <v>45106</v>
      </c>
      <c r="L5992" s="2">
        <v>0.4777777777777778</v>
      </c>
      <c r="M5992" t="s">
        <v>47</v>
      </c>
      <c r="N5992">
        <v>281.3415</v>
      </c>
      <c r="O5992">
        <v>43.158500000000004</v>
      </c>
      <c r="P5992" t="s">
        <v>26</v>
      </c>
      <c r="Q5992" t="s">
        <v>36</v>
      </c>
      <c r="R5992" t="s">
        <v>52</v>
      </c>
      <c r="S5992" t="str">
        <f>TEXT(sales_data[[#This Row],[dtme]],"yyyy")</f>
        <v>2023</v>
      </c>
    </row>
    <row r="5993" spans="1:19" x14ac:dyDescent="0.25">
      <c r="A5993" t="s">
        <v>6059</v>
      </c>
      <c r="B5993" t="s">
        <v>22</v>
      </c>
      <c r="C5993" t="s">
        <v>44</v>
      </c>
      <c r="D5993" t="s">
        <v>23</v>
      </c>
      <c r="E5993" t="s">
        <v>29</v>
      </c>
      <c r="F5993" t="s">
        <v>18</v>
      </c>
      <c r="G5993">
        <v>49</v>
      </c>
      <c r="H5993">
        <v>6</v>
      </c>
      <c r="I5993">
        <v>52.919999999999995</v>
      </c>
      <c r="J5993">
        <v>346.92</v>
      </c>
      <c r="K5993" s="1">
        <v>45106</v>
      </c>
      <c r="L5993" s="2">
        <v>0.83194444444444449</v>
      </c>
      <c r="M5993" t="s">
        <v>47</v>
      </c>
      <c r="N5993">
        <v>308.06496000000004</v>
      </c>
      <c r="O5993">
        <v>38.855039999999974</v>
      </c>
      <c r="P5993" t="s">
        <v>32</v>
      </c>
      <c r="Q5993" t="s">
        <v>36</v>
      </c>
      <c r="R5993" t="s">
        <v>52</v>
      </c>
      <c r="S5993" t="str">
        <f>TEXT(sales_data[[#This Row],[dtme]],"yyyy")</f>
        <v>2023</v>
      </c>
    </row>
    <row r="5994" spans="1:19" x14ac:dyDescent="0.25">
      <c r="A5994" t="s">
        <v>6060</v>
      </c>
      <c r="B5994" t="s">
        <v>37</v>
      </c>
      <c r="C5994" t="s">
        <v>45</v>
      </c>
      <c r="D5994" t="s">
        <v>23</v>
      </c>
      <c r="E5994" t="s">
        <v>29</v>
      </c>
      <c r="F5994" t="s">
        <v>33</v>
      </c>
      <c r="G5994">
        <v>34</v>
      </c>
      <c r="H5994">
        <v>4</v>
      </c>
      <c r="I5994">
        <v>24.48</v>
      </c>
      <c r="J5994">
        <v>160.47999999999999</v>
      </c>
      <c r="K5994" s="1">
        <v>45106</v>
      </c>
      <c r="L5994" s="2">
        <v>0.69166666666666665</v>
      </c>
      <c r="M5994" t="s">
        <v>25</v>
      </c>
      <c r="N5994">
        <v>142.50623999999999</v>
      </c>
      <c r="O5994">
        <v>17.973759999999999</v>
      </c>
      <c r="P5994" t="s">
        <v>19</v>
      </c>
      <c r="Q5994" t="s">
        <v>36</v>
      </c>
      <c r="R5994" t="s">
        <v>52</v>
      </c>
      <c r="S5994" t="str">
        <f>TEXT(sales_data[[#This Row],[dtme]],"yyyy")</f>
        <v>2023</v>
      </c>
    </row>
    <row r="5995" spans="1:19" x14ac:dyDescent="0.25">
      <c r="A5995" t="s">
        <v>6061</v>
      </c>
      <c r="B5995" t="s">
        <v>22</v>
      </c>
      <c r="C5995" t="s">
        <v>44</v>
      </c>
      <c r="D5995" t="s">
        <v>23</v>
      </c>
      <c r="E5995" t="s">
        <v>29</v>
      </c>
      <c r="F5995" t="s">
        <v>38</v>
      </c>
      <c r="G5995">
        <v>60</v>
      </c>
      <c r="H5995">
        <v>3</v>
      </c>
      <c r="I5995">
        <v>32.4</v>
      </c>
      <c r="J5995">
        <v>212.4</v>
      </c>
      <c r="K5995" s="1">
        <v>45106</v>
      </c>
      <c r="L5995" s="2">
        <v>0.61319444444444449</v>
      </c>
      <c r="M5995" t="s">
        <v>25</v>
      </c>
      <c r="N5995">
        <v>185.00040000000001</v>
      </c>
      <c r="O5995">
        <v>27.399599999999992</v>
      </c>
      <c r="P5995" t="s">
        <v>19</v>
      </c>
      <c r="Q5995" t="s">
        <v>36</v>
      </c>
      <c r="R5995" t="s">
        <v>52</v>
      </c>
      <c r="S5995" t="str">
        <f>TEXT(sales_data[[#This Row],[dtme]],"yyyy")</f>
        <v>2023</v>
      </c>
    </row>
    <row r="5996" spans="1:19" x14ac:dyDescent="0.25">
      <c r="A5996" t="s">
        <v>6062</v>
      </c>
      <c r="B5996" t="s">
        <v>37</v>
      </c>
      <c r="C5996" t="s">
        <v>45</v>
      </c>
      <c r="D5996" t="s">
        <v>23</v>
      </c>
      <c r="E5996" t="s">
        <v>29</v>
      </c>
      <c r="F5996" t="s">
        <v>40</v>
      </c>
      <c r="G5996">
        <v>82</v>
      </c>
      <c r="H5996">
        <v>7</v>
      </c>
      <c r="I5996">
        <v>103.32</v>
      </c>
      <c r="J5996">
        <v>677.31999999999994</v>
      </c>
      <c r="K5996" s="1">
        <v>45106</v>
      </c>
      <c r="L5996" s="2">
        <v>0.68472222222222223</v>
      </c>
      <c r="M5996" t="s">
        <v>47</v>
      </c>
      <c r="N5996">
        <v>581.14055999999994</v>
      </c>
      <c r="O5996">
        <v>96.17944</v>
      </c>
      <c r="P5996" t="s">
        <v>19</v>
      </c>
      <c r="Q5996" t="s">
        <v>36</v>
      </c>
      <c r="R5996" t="s">
        <v>52</v>
      </c>
      <c r="S5996" t="str">
        <f>TEXT(sales_data[[#This Row],[dtme]],"yyyy")</f>
        <v>2023</v>
      </c>
    </row>
    <row r="5997" spans="1:19" x14ac:dyDescent="0.25">
      <c r="A5997" t="s">
        <v>6063</v>
      </c>
      <c r="B5997" t="s">
        <v>37</v>
      </c>
      <c r="C5997" t="s">
        <v>45</v>
      </c>
      <c r="D5997" t="s">
        <v>16</v>
      </c>
      <c r="E5997" t="s">
        <v>29</v>
      </c>
      <c r="F5997" t="s">
        <v>24</v>
      </c>
      <c r="G5997">
        <v>99</v>
      </c>
      <c r="H5997">
        <v>1</v>
      </c>
      <c r="I5997">
        <v>17.82</v>
      </c>
      <c r="J5997">
        <v>116.82</v>
      </c>
      <c r="K5997" s="1">
        <v>45107</v>
      </c>
      <c r="L5997" s="2">
        <v>0.7104166666666667</v>
      </c>
      <c r="M5997" t="s">
        <v>46</v>
      </c>
      <c r="N5997">
        <v>103.96979999999999</v>
      </c>
      <c r="O5997">
        <v>12.850200000000001</v>
      </c>
      <c r="P5997" t="s">
        <v>32</v>
      </c>
      <c r="Q5997" t="s">
        <v>27</v>
      </c>
      <c r="R5997" t="s">
        <v>52</v>
      </c>
      <c r="S5997" t="str">
        <f>TEXT(sales_data[[#This Row],[dtme]],"yyyy")</f>
        <v>2023</v>
      </c>
    </row>
    <row r="5998" spans="1:19" x14ac:dyDescent="0.25">
      <c r="A5998" t="s">
        <v>6064</v>
      </c>
      <c r="B5998" t="s">
        <v>22</v>
      </c>
      <c r="C5998" t="s">
        <v>44</v>
      </c>
      <c r="D5998" t="s">
        <v>23</v>
      </c>
      <c r="E5998" t="s">
        <v>29</v>
      </c>
      <c r="F5998" t="s">
        <v>30</v>
      </c>
      <c r="G5998">
        <v>79</v>
      </c>
      <c r="H5998">
        <v>2</v>
      </c>
      <c r="I5998">
        <v>28.439999999999998</v>
      </c>
      <c r="J5998">
        <v>186.44</v>
      </c>
      <c r="K5998" s="1">
        <v>45107</v>
      </c>
      <c r="L5998" s="2">
        <v>0.4548611111111111</v>
      </c>
      <c r="M5998" t="s">
        <v>47</v>
      </c>
      <c r="N5998">
        <v>164.99940000000001</v>
      </c>
      <c r="O5998">
        <v>21.440599999999989</v>
      </c>
      <c r="P5998" t="s">
        <v>26</v>
      </c>
      <c r="Q5998" t="s">
        <v>27</v>
      </c>
      <c r="R5998" t="s">
        <v>52</v>
      </c>
      <c r="S5998" t="str">
        <f>TEXT(sales_data[[#This Row],[dtme]],"yyyy")</f>
        <v>2023</v>
      </c>
    </row>
    <row r="5999" spans="1:19" x14ac:dyDescent="0.25">
      <c r="A5999" t="s">
        <v>6065</v>
      </c>
      <c r="B5999" t="s">
        <v>37</v>
      </c>
      <c r="C5999" t="s">
        <v>45</v>
      </c>
      <c r="D5999" t="s">
        <v>23</v>
      </c>
      <c r="E5999" t="s">
        <v>29</v>
      </c>
      <c r="F5999" t="s">
        <v>33</v>
      </c>
      <c r="G5999">
        <v>72</v>
      </c>
      <c r="H5999">
        <v>3</v>
      </c>
      <c r="I5999">
        <v>38.879999999999995</v>
      </c>
      <c r="J5999">
        <v>254.88</v>
      </c>
      <c r="K5999" s="1">
        <v>45107</v>
      </c>
      <c r="L5999" s="2">
        <v>0.60347222222222219</v>
      </c>
      <c r="M5999" t="s">
        <v>47</v>
      </c>
      <c r="N5999">
        <v>222.51024000000001</v>
      </c>
      <c r="O5999">
        <v>32.369759999999985</v>
      </c>
      <c r="P5999" t="s">
        <v>19</v>
      </c>
      <c r="Q5999" t="s">
        <v>27</v>
      </c>
      <c r="R5999" t="s">
        <v>52</v>
      </c>
      <c r="S5999" t="str">
        <f>TEXT(sales_data[[#This Row],[dtme]],"yyyy")</f>
        <v>2023</v>
      </c>
    </row>
    <row r="6000" spans="1:19" x14ac:dyDescent="0.25">
      <c r="A6000" t="s">
        <v>6066</v>
      </c>
      <c r="B6000" t="s">
        <v>37</v>
      </c>
      <c r="C6000" t="s">
        <v>45</v>
      </c>
      <c r="D6000" t="s">
        <v>23</v>
      </c>
      <c r="E6000" t="s">
        <v>17</v>
      </c>
      <c r="F6000" t="s">
        <v>33</v>
      </c>
      <c r="G6000">
        <v>72</v>
      </c>
      <c r="H6000">
        <v>3</v>
      </c>
      <c r="I6000">
        <v>38.879999999999995</v>
      </c>
      <c r="J6000">
        <v>254.88</v>
      </c>
      <c r="K6000" s="1">
        <v>45107</v>
      </c>
      <c r="L6000" s="2">
        <v>0.49027777777777776</v>
      </c>
      <c r="M6000" t="s">
        <v>25</v>
      </c>
      <c r="N6000">
        <v>215.62848</v>
      </c>
      <c r="O6000">
        <v>39.251519999999999</v>
      </c>
      <c r="P6000" t="s">
        <v>26</v>
      </c>
      <c r="Q6000" t="s">
        <v>27</v>
      </c>
      <c r="R6000" t="s">
        <v>52</v>
      </c>
      <c r="S6000" t="str">
        <f>TEXT(sales_data[[#This Row],[dtme]],"yyyy")</f>
        <v>2023</v>
      </c>
    </row>
    <row r="6001" spans="1:19" x14ac:dyDescent="0.25">
      <c r="A6001" t="s">
        <v>6067</v>
      </c>
      <c r="B6001" t="s">
        <v>22</v>
      </c>
      <c r="C6001" t="s">
        <v>44</v>
      </c>
      <c r="D6001" t="s">
        <v>16</v>
      </c>
      <c r="E6001" t="s">
        <v>17</v>
      </c>
      <c r="F6001" t="s">
        <v>18</v>
      </c>
      <c r="G6001">
        <v>53</v>
      </c>
      <c r="H6001">
        <v>2</v>
      </c>
      <c r="I6001">
        <v>19.079999999999998</v>
      </c>
      <c r="J6001">
        <v>125.08</v>
      </c>
      <c r="K6001" s="1">
        <v>45107</v>
      </c>
      <c r="L6001" s="2">
        <v>0.59652777777777777</v>
      </c>
      <c r="M6001" t="s">
        <v>47</v>
      </c>
      <c r="N6001">
        <v>108.06912</v>
      </c>
      <c r="O6001">
        <v>17.01088</v>
      </c>
      <c r="P6001" t="s">
        <v>19</v>
      </c>
      <c r="Q6001" t="s">
        <v>27</v>
      </c>
      <c r="R6001" t="s">
        <v>52</v>
      </c>
      <c r="S6001" t="str">
        <f>TEXT(sales_data[[#This Row],[dtme]],"yyyy")</f>
        <v>2023</v>
      </c>
    </row>
    <row r="6002" spans="1:19" x14ac:dyDescent="0.25">
      <c r="A6002" t="s">
        <v>6068</v>
      </c>
      <c r="B6002" t="s">
        <v>15</v>
      </c>
      <c r="C6002" t="s">
        <v>43</v>
      </c>
      <c r="D6002" t="s">
        <v>16</v>
      </c>
      <c r="E6002" t="s">
        <v>17</v>
      </c>
      <c r="F6002" t="s">
        <v>30</v>
      </c>
      <c r="G6002">
        <v>46</v>
      </c>
      <c r="H6002">
        <v>1</v>
      </c>
      <c r="I6002">
        <v>8.2799999999999994</v>
      </c>
      <c r="J6002">
        <v>54.28</v>
      </c>
      <c r="K6002" s="1">
        <v>45107</v>
      </c>
      <c r="L6002" s="2">
        <v>0.66319444444444442</v>
      </c>
      <c r="M6002" t="s">
        <v>46</v>
      </c>
      <c r="N6002">
        <v>47.332160000000002</v>
      </c>
      <c r="O6002">
        <v>6.9478399999999993</v>
      </c>
      <c r="P6002" t="s">
        <v>19</v>
      </c>
      <c r="Q6002" t="s">
        <v>27</v>
      </c>
      <c r="R6002" t="s">
        <v>52</v>
      </c>
      <c r="S6002" t="str">
        <f>TEXT(sales_data[[#This Row],[dtme]],"yyyy")</f>
        <v>2023</v>
      </c>
    </row>
    <row r="6003" spans="1:19" x14ac:dyDescent="0.25">
      <c r="A6003" t="s">
        <v>6069</v>
      </c>
      <c r="B6003" t="s">
        <v>15</v>
      </c>
      <c r="C6003" t="s">
        <v>43</v>
      </c>
      <c r="D6003" t="s">
        <v>23</v>
      </c>
      <c r="E6003" t="s">
        <v>29</v>
      </c>
      <c r="F6003" t="s">
        <v>18</v>
      </c>
      <c r="G6003">
        <v>38</v>
      </c>
      <c r="H6003">
        <v>5</v>
      </c>
      <c r="I6003">
        <v>34.199999999999996</v>
      </c>
      <c r="J6003">
        <v>224.2</v>
      </c>
      <c r="K6003" s="1">
        <v>45107</v>
      </c>
      <c r="L6003" s="2">
        <v>0.50069444444444444</v>
      </c>
      <c r="M6003" t="s">
        <v>46</v>
      </c>
      <c r="N6003">
        <v>195.72659999999999</v>
      </c>
      <c r="O6003">
        <v>28.473399999999998</v>
      </c>
      <c r="P6003" t="s">
        <v>19</v>
      </c>
      <c r="Q6003" t="s">
        <v>27</v>
      </c>
      <c r="R6003" t="s">
        <v>52</v>
      </c>
      <c r="S6003" t="str">
        <f>TEXT(sales_data[[#This Row],[dtme]],"yyyy")</f>
        <v>2023</v>
      </c>
    </row>
    <row r="6004" spans="1:19" x14ac:dyDescent="0.25">
      <c r="A6004" t="s">
        <v>6070</v>
      </c>
      <c r="B6004" t="s">
        <v>37</v>
      </c>
      <c r="C6004" t="s">
        <v>45</v>
      </c>
      <c r="D6004" t="s">
        <v>23</v>
      </c>
      <c r="E6004" t="s">
        <v>29</v>
      </c>
      <c r="F6004" t="s">
        <v>24</v>
      </c>
      <c r="G6004">
        <v>36</v>
      </c>
      <c r="H6004">
        <v>1</v>
      </c>
      <c r="I6004">
        <v>6.4799999999999995</v>
      </c>
      <c r="J6004">
        <v>42.48</v>
      </c>
      <c r="K6004" s="1">
        <v>45107</v>
      </c>
      <c r="L6004" s="2">
        <v>0.65277777777777779</v>
      </c>
      <c r="M6004" t="s">
        <v>46</v>
      </c>
      <c r="N6004">
        <v>37.169999999999995</v>
      </c>
      <c r="O6004">
        <v>5.3100000000000023</v>
      </c>
      <c r="P6004" t="s">
        <v>19</v>
      </c>
      <c r="Q6004" t="s">
        <v>27</v>
      </c>
      <c r="R6004" t="s">
        <v>52</v>
      </c>
      <c r="S6004" t="str">
        <f>TEXT(sales_data[[#This Row],[dtme]],"yyyy")</f>
        <v>2023</v>
      </c>
    </row>
    <row r="6005" spans="1:19" x14ac:dyDescent="0.25">
      <c r="A6005" t="s">
        <v>6071</v>
      </c>
      <c r="B6005" t="s">
        <v>15</v>
      </c>
      <c r="C6005" t="s">
        <v>43</v>
      </c>
      <c r="D6005" t="s">
        <v>16</v>
      </c>
      <c r="E6005" t="s">
        <v>17</v>
      </c>
      <c r="F6005" t="s">
        <v>40</v>
      </c>
      <c r="G6005">
        <v>98</v>
      </c>
      <c r="H6005">
        <v>2</v>
      </c>
      <c r="I6005">
        <v>35.28</v>
      </c>
      <c r="J6005">
        <v>231.28</v>
      </c>
      <c r="K6005" s="1">
        <v>45107</v>
      </c>
      <c r="L6005" s="2">
        <v>0.42430555555555555</v>
      </c>
      <c r="M6005" t="s">
        <v>46</v>
      </c>
      <c r="N6005">
        <v>199.13208</v>
      </c>
      <c r="O6005">
        <v>32.147919999999999</v>
      </c>
      <c r="P6005" t="s">
        <v>26</v>
      </c>
      <c r="Q6005" t="s">
        <v>27</v>
      </c>
      <c r="R6005" t="s">
        <v>52</v>
      </c>
      <c r="S6005" t="str">
        <f>TEXT(sales_data[[#This Row],[dtme]],"yyyy")</f>
        <v>2023</v>
      </c>
    </row>
    <row r="6006" spans="1:19" x14ac:dyDescent="0.25">
      <c r="A6006" t="s">
        <v>6072</v>
      </c>
      <c r="B6006" t="s">
        <v>37</v>
      </c>
      <c r="C6006" t="s">
        <v>45</v>
      </c>
      <c r="D6006" t="s">
        <v>23</v>
      </c>
      <c r="E6006" t="s">
        <v>29</v>
      </c>
      <c r="F6006" t="s">
        <v>30</v>
      </c>
      <c r="G6006">
        <v>11</v>
      </c>
      <c r="H6006">
        <v>1</v>
      </c>
      <c r="I6006">
        <v>1.98</v>
      </c>
      <c r="J6006">
        <v>12.98</v>
      </c>
      <c r="K6006" s="1">
        <v>45107</v>
      </c>
      <c r="L6006" s="2">
        <v>0.49236111111111114</v>
      </c>
      <c r="M6006" t="s">
        <v>47</v>
      </c>
      <c r="N6006">
        <v>11.344520000000001</v>
      </c>
      <c r="O6006">
        <v>1.6354799999999994</v>
      </c>
      <c r="P6006" t="s">
        <v>26</v>
      </c>
      <c r="Q6006" t="s">
        <v>27</v>
      </c>
      <c r="R6006" t="s">
        <v>52</v>
      </c>
      <c r="S6006" t="str">
        <f>TEXT(sales_data[[#This Row],[dtme]],"yyyy")</f>
        <v>2023</v>
      </c>
    </row>
    <row r="6007" spans="1:19" x14ac:dyDescent="0.25">
      <c r="A6007" t="s">
        <v>6073</v>
      </c>
      <c r="B6007" t="s">
        <v>37</v>
      </c>
      <c r="C6007" t="s">
        <v>45</v>
      </c>
      <c r="D6007" t="s">
        <v>23</v>
      </c>
      <c r="E6007" t="s">
        <v>29</v>
      </c>
      <c r="F6007" t="s">
        <v>18</v>
      </c>
      <c r="G6007">
        <v>10</v>
      </c>
      <c r="H6007">
        <v>10</v>
      </c>
      <c r="I6007">
        <v>18</v>
      </c>
      <c r="J6007">
        <v>118</v>
      </c>
      <c r="K6007" s="1">
        <v>45107</v>
      </c>
      <c r="L6007" s="2">
        <v>0.68611111111111112</v>
      </c>
      <c r="M6007" t="s">
        <v>47</v>
      </c>
      <c r="N6007">
        <v>101.126</v>
      </c>
      <c r="O6007">
        <v>16.873999999999995</v>
      </c>
      <c r="P6007" t="s">
        <v>19</v>
      </c>
      <c r="Q6007" t="s">
        <v>27</v>
      </c>
      <c r="R6007" t="s">
        <v>52</v>
      </c>
      <c r="S6007" t="str">
        <f>TEXT(sales_data[[#This Row],[dtme]],"yyyy")</f>
        <v>2023</v>
      </c>
    </row>
    <row r="6008" spans="1:19" x14ac:dyDescent="0.25">
      <c r="A6008" t="s">
        <v>6074</v>
      </c>
      <c r="B6008" t="s">
        <v>15</v>
      </c>
      <c r="C6008" t="s">
        <v>43</v>
      </c>
      <c r="D6008" t="s">
        <v>16</v>
      </c>
      <c r="E6008" t="s">
        <v>29</v>
      </c>
      <c r="F6008" t="s">
        <v>38</v>
      </c>
      <c r="G6008">
        <v>30</v>
      </c>
      <c r="H6008">
        <v>1</v>
      </c>
      <c r="I6008">
        <v>5.3999999999999995</v>
      </c>
      <c r="J6008">
        <v>35.4</v>
      </c>
      <c r="K6008" s="1">
        <v>45107</v>
      </c>
      <c r="L6008" s="2">
        <v>0.64652777777777781</v>
      </c>
      <c r="M6008" t="s">
        <v>47</v>
      </c>
      <c r="N6008">
        <v>30.054600000000001</v>
      </c>
      <c r="O6008">
        <v>5.3453999999999979</v>
      </c>
      <c r="P6008" t="s">
        <v>19</v>
      </c>
      <c r="Q6008" t="s">
        <v>27</v>
      </c>
      <c r="R6008" t="s">
        <v>52</v>
      </c>
      <c r="S6008" t="str">
        <f>TEXT(sales_data[[#This Row],[dtme]],"yyyy")</f>
        <v>2023</v>
      </c>
    </row>
    <row r="6009" spans="1:19" x14ac:dyDescent="0.25">
      <c r="A6009" t="s">
        <v>6075</v>
      </c>
      <c r="B6009" t="s">
        <v>22</v>
      </c>
      <c r="C6009" t="s">
        <v>44</v>
      </c>
      <c r="D6009" t="s">
        <v>23</v>
      </c>
      <c r="E6009" t="s">
        <v>17</v>
      </c>
      <c r="F6009" t="s">
        <v>24</v>
      </c>
      <c r="G6009">
        <v>23</v>
      </c>
      <c r="H6009">
        <v>8</v>
      </c>
      <c r="I6009">
        <v>33.119999999999997</v>
      </c>
      <c r="J6009">
        <v>217.12</v>
      </c>
      <c r="K6009" s="1">
        <v>45107</v>
      </c>
      <c r="L6009" s="2">
        <v>0.66041666666666665</v>
      </c>
      <c r="M6009" t="s">
        <v>25</v>
      </c>
      <c r="N6009">
        <v>184.55200000000002</v>
      </c>
      <c r="O6009">
        <v>32.567999999999984</v>
      </c>
      <c r="P6009" t="s">
        <v>19</v>
      </c>
      <c r="Q6009" t="s">
        <v>27</v>
      </c>
      <c r="R6009" t="s">
        <v>52</v>
      </c>
      <c r="S6009" t="str">
        <f>TEXT(sales_data[[#This Row],[dtme]],"yyyy")</f>
        <v>2023</v>
      </c>
    </row>
    <row r="6010" spans="1:19" x14ac:dyDescent="0.25">
      <c r="A6010" t="s">
        <v>6076</v>
      </c>
      <c r="B6010" t="s">
        <v>22</v>
      </c>
      <c r="C6010" t="s">
        <v>44</v>
      </c>
      <c r="D6010" t="s">
        <v>23</v>
      </c>
      <c r="E6010" t="s">
        <v>17</v>
      </c>
      <c r="F6010" t="s">
        <v>18</v>
      </c>
      <c r="G6010">
        <v>21</v>
      </c>
      <c r="H6010">
        <v>7</v>
      </c>
      <c r="I6010">
        <v>26.459999999999997</v>
      </c>
      <c r="J6010">
        <v>173.46</v>
      </c>
      <c r="K6010" s="1">
        <v>45107</v>
      </c>
      <c r="L6010" s="2">
        <v>0.43472222222222223</v>
      </c>
      <c r="M6010" t="s">
        <v>25</v>
      </c>
      <c r="N6010">
        <v>146.22678000000002</v>
      </c>
      <c r="O6010">
        <v>27.233219999999989</v>
      </c>
      <c r="P6010" t="s">
        <v>26</v>
      </c>
      <c r="Q6010" t="s">
        <v>27</v>
      </c>
      <c r="R6010" t="s">
        <v>52</v>
      </c>
      <c r="S6010" t="str">
        <f>TEXT(sales_data[[#This Row],[dtme]],"yyyy")</f>
        <v>2023</v>
      </c>
    </row>
    <row r="6011" spans="1:19" x14ac:dyDescent="0.25">
      <c r="A6011" t="s">
        <v>6077</v>
      </c>
      <c r="B6011" t="s">
        <v>22</v>
      </c>
      <c r="C6011" t="s">
        <v>44</v>
      </c>
      <c r="D6011" t="s">
        <v>16</v>
      </c>
      <c r="E6011" t="s">
        <v>17</v>
      </c>
      <c r="F6011" t="s">
        <v>38</v>
      </c>
      <c r="G6011">
        <v>46</v>
      </c>
      <c r="H6011">
        <v>9</v>
      </c>
      <c r="I6011">
        <v>74.52</v>
      </c>
      <c r="J6011">
        <v>488.52</v>
      </c>
      <c r="K6011" s="1">
        <v>45108</v>
      </c>
      <c r="L6011" s="2">
        <v>0.44166666666666665</v>
      </c>
      <c r="M6011" t="s">
        <v>47</v>
      </c>
      <c r="N6011">
        <v>411.33384000000001</v>
      </c>
      <c r="O6011">
        <v>77.186159999999973</v>
      </c>
      <c r="P6011" t="s">
        <v>26</v>
      </c>
      <c r="Q6011" t="s">
        <v>20</v>
      </c>
      <c r="R6011" t="s">
        <v>53</v>
      </c>
      <c r="S6011" t="str">
        <f>TEXT(sales_data[[#This Row],[dtme]],"yyyy")</f>
        <v>2023</v>
      </c>
    </row>
    <row r="6012" spans="1:19" x14ac:dyDescent="0.25">
      <c r="A6012" t="s">
        <v>6078</v>
      </c>
      <c r="B6012" t="s">
        <v>37</v>
      </c>
      <c r="C6012" t="s">
        <v>45</v>
      </c>
      <c r="D6012" t="s">
        <v>16</v>
      </c>
      <c r="E6012" t="s">
        <v>29</v>
      </c>
      <c r="F6012" t="s">
        <v>30</v>
      </c>
      <c r="G6012">
        <v>89</v>
      </c>
      <c r="H6012">
        <v>9</v>
      </c>
      <c r="I6012">
        <v>144.18</v>
      </c>
      <c r="J6012">
        <v>945.18000000000006</v>
      </c>
      <c r="K6012" s="1">
        <v>45108</v>
      </c>
      <c r="L6012" s="2">
        <v>0.45347222222222222</v>
      </c>
      <c r="M6012" t="s">
        <v>46</v>
      </c>
      <c r="N6012">
        <v>807.18371999999999</v>
      </c>
      <c r="O6012">
        <v>137.99628000000007</v>
      </c>
      <c r="P6012" t="s">
        <v>26</v>
      </c>
      <c r="Q6012" t="s">
        <v>20</v>
      </c>
      <c r="R6012" t="s">
        <v>53</v>
      </c>
      <c r="S6012" t="str">
        <f>TEXT(sales_data[[#This Row],[dtme]],"yyyy")</f>
        <v>2023</v>
      </c>
    </row>
    <row r="6013" spans="1:19" x14ac:dyDescent="0.25">
      <c r="A6013" t="s">
        <v>6079</v>
      </c>
      <c r="B6013" t="s">
        <v>15</v>
      </c>
      <c r="C6013" t="s">
        <v>43</v>
      </c>
      <c r="D6013" t="s">
        <v>23</v>
      </c>
      <c r="E6013" t="s">
        <v>29</v>
      </c>
      <c r="F6013" t="s">
        <v>24</v>
      </c>
      <c r="G6013">
        <v>11</v>
      </c>
      <c r="H6013">
        <v>8</v>
      </c>
      <c r="I6013">
        <v>15.84</v>
      </c>
      <c r="J6013">
        <v>103.84</v>
      </c>
      <c r="K6013" s="1">
        <v>45108</v>
      </c>
      <c r="L6013" s="2">
        <v>0.85</v>
      </c>
      <c r="M6013" t="s">
        <v>46</v>
      </c>
      <c r="N6013">
        <v>90.02928</v>
      </c>
      <c r="O6013">
        <v>13.810720000000003</v>
      </c>
      <c r="P6013" t="s">
        <v>32</v>
      </c>
      <c r="Q6013" t="s">
        <v>20</v>
      </c>
      <c r="R6013" t="s">
        <v>53</v>
      </c>
      <c r="S6013" t="str">
        <f>TEXT(sales_data[[#This Row],[dtme]],"yyyy")</f>
        <v>2023</v>
      </c>
    </row>
    <row r="6014" spans="1:19" x14ac:dyDescent="0.25">
      <c r="A6014" t="s">
        <v>6080</v>
      </c>
      <c r="B6014" t="s">
        <v>22</v>
      </c>
      <c r="C6014" t="s">
        <v>44</v>
      </c>
      <c r="D6014" t="s">
        <v>23</v>
      </c>
      <c r="E6014" t="s">
        <v>29</v>
      </c>
      <c r="F6014" t="s">
        <v>40</v>
      </c>
      <c r="G6014">
        <v>88</v>
      </c>
      <c r="H6014">
        <v>10</v>
      </c>
      <c r="I6014">
        <v>158.4</v>
      </c>
      <c r="J6014">
        <v>1038.4000000000001</v>
      </c>
      <c r="K6014" s="1">
        <v>45108</v>
      </c>
      <c r="L6014" s="2">
        <v>0.65</v>
      </c>
      <c r="M6014" t="s">
        <v>25</v>
      </c>
      <c r="N6014">
        <v>904.44640000000004</v>
      </c>
      <c r="O6014">
        <v>133.95360000000005</v>
      </c>
      <c r="P6014" t="s">
        <v>19</v>
      </c>
      <c r="Q6014" t="s">
        <v>20</v>
      </c>
      <c r="R6014" t="s">
        <v>53</v>
      </c>
      <c r="S6014" t="str">
        <f>TEXT(sales_data[[#This Row],[dtme]],"yyyy")</f>
        <v>2023</v>
      </c>
    </row>
    <row r="6015" spans="1:19" x14ac:dyDescent="0.25">
      <c r="A6015" t="s">
        <v>6081</v>
      </c>
      <c r="B6015" t="s">
        <v>22</v>
      </c>
      <c r="C6015" t="s">
        <v>44</v>
      </c>
      <c r="D6015" t="s">
        <v>23</v>
      </c>
      <c r="E6015" t="s">
        <v>29</v>
      </c>
      <c r="F6015" t="s">
        <v>24</v>
      </c>
      <c r="G6015">
        <v>41</v>
      </c>
      <c r="H6015">
        <v>3</v>
      </c>
      <c r="I6015">
        <v>22.14</v>
      </c>
      <c r="J6015">
        <v>145.13999999999999</v>
      </c>
      <c r="K6015" s="1">
        <v>45108</v>
      </c>
      <c r="L6015" s="2">
        <v>0.70416666666666672</v>
      </c>
      <c r="M6015" t="s">
        <v>25</v>
      </c>
      <c r="N6015">
        <v>123.07871999999999</v>
      </c>
      <c r="O6015">
        <v>22.061279999999996</v>
      </c>
      <c r="P6015" t="s">
        <v>19</v>
      </c>
      <c r="Q6015" t="s">
        <v>20</v>
      </c>
      <c r="R6015" t="s">
        <v>53</v>
      </c>
      <c r="S6015" t="str">
        <f>TEXT(sales_data[[#This Row],[dtme]],"yyyy")</f>
        <v>2023</v>
      </c>
    </row>
    <row r="6016" spans="1:19" x14ac:dyDescent="0.25">
      <c r="A6016" t="s">
        <v>6082</v>
      </c>
      <c r="B6016" t="s">
        <v>15</v>
      </c>
      <c r="C6016" t="s">
        <v>43</v>
      </c>
      <c r="D6016" t="s">
        <v>23</v>
      </c>
      <c r="E6016" t="s">
        <v>17</v>
      </c>
      <c r="F6016" t="s">
        <v>40</v>
      </c>
      <c r="G6016">
        <v>10</v>
      </c>
      <c r="H6016">
        <v>7</v>
      </c>
      <c r="I6016">
        <v>12.6</v>
      </c>
      <c r="J6016">
        <v>82.6</v>
      </c>
      <c r="K6016" s="1">
        <v>45108</v>
      </c>
      <c r="L6016" s="2">
        <v>0.71944444444444444</v>
      </c>
      <c r="M6016" t="s">
        <v>46</v>
      </c>
      <c r="N6016">
        <v>69.4666</v>
      </c>
      <c r="O6016">
        <v>13.133399999999995</v>
      </c>
      <c r="P6016" t="s">
        <v>32</v>
      </c>
      <c r="Q6016" t="s">
        <v>20</v>
      </c>
      <c r="R6016" t="s">
        <v>53</v>
      </c>
      <c r="S6016" t="str">
        <f>TEXT(sales_data[[#This Row],[dtme]],"yyyy")</f>
        <v>2023</v>
      </c>
    </row>
    <row r="6017" spans="1:19" x14ac:dyDescent="0.25">
      <c r="A6017" t="s">
        <v>6083</v>
      </c>
      <c r="B6017" t="s">
        <v>15</v>
      </c>
      <c r="C6017" t="s">
        <v>43</v>
      </c>
      <c r="D6017" t="s">
        <v>23</v>
      </c>
      <c r="E6017" t="s">
        <v>29</v>
      </c>
      <c r="F6017" t="s">
        <v>38</v>
      </c>
      <c r="G6017">
        <v>42</v>
      </c>
      <c r="H6017">
        <v>4</v>
      </c>
      <c r="I6017">
        <v>30.24</v>
      </c>
      <c r="J6017">
        <v>198.24</v>
      </c>
      <c r="K6017" s="1">
        <v>45108</v>
      </c>
      <c r="L6017" s="2">
        <v>0.75972222222222219</v>
      </c>
      <c r="M6017" t="s">
        <v>47</v>
      </c>
      <c r="N6017">
        <v>174.25296</v>
      </c>
      <c r="O6017">
        <v>23.987040000000007</v>
      </c>
      <c r="P6017" t="s">
        <v>32</v>
      </c>
      <c r="Q6017" t="s">
        <v>20</v>
      </c>
      <c r="R6017" t="s">
        <v>53</v>
      </c>
      <c r="S6017" t="str">
        <f>TEXT(sales_data[[#This Row],[dtme]],"yyyy")</f>
        <v>2023</v>
      </c>
    </row>
    <row r="6018" spans="1:19" x14ac:dyDescent="0.25">
      <c r="A6018" t="s">
        <v>6084</v>
      </c>
      <c r="B6018" t="s">
        <v>15</v>
      </c>
      <c r="C6018" t="s">
        <v>43</v>
      </c>
      <c r="D6018" t="s">
        <v>16</v>
      </c>
      <c r="E6018" t="s">
        <v>17</v>
      </c>
      <c r="F6018" t="s">
        <v>18</v>
      </c>
      <c r="G6018">
        <v>36</v>
      </c>
      <c r="H6018">
        <v>3</v>
      </c>
      <c r="I6018">
        <v>19.439999999999998</v>
      </c>
      <c r="J6018">
        <v>127.44</v>
      </c>
      <c r="K6018" s="1">
        <v>45108</v>
      </c>
      <c r="L6018" s="2">
        <v>0.46041666666666664</v>
      </c>
      <c r="M6018" t="s">
        <v>47</v>
      </c>
      <c r="N6018">
        <v>112.27464000000001</v>
      </c>
      <c r="O6018">
        <v>15.165359999999993</v>
      </c>
      <c r="P6018" t="s">
        <v>26</v>
      </c>
      <c r="Q6018" t="s">
        <v>20</v>
      </c>
      <c r="R6018" t="s">
        <v>53</v>
      </c>
      <c r="S6018" t="str">
        <f>TEXT(sales_data[[#This Row],[dtme]],"yyyy")</f>
        <v>2023</v>
      </c>
    </row>
    <row r="6019" spans="1:19" x14ac:dyDescent="0.25">
      <c r="A6019" t="s">
        <v>6085</v>
      </c>
      <c r="B6019" t="s">
        <v>37</v>
      </c>
      <c r="C6019" t="s">
        <v>45</v>
      </c>
      <c r="D6019" t="s">
        <v>23</v>
      </c>
      <c r="E6019" t="s">
        <v>29</v>
      </c>
      <c r="F6019" t="s">
        <v>40</v>
      </c>
      <c r="G6019">
        <v>32</v>
      </c>
      <c r="H6019">
        <v>8</v>
      </c>
      <c r="I6019">
        <v>46.08</v>
      </c>
      <c r="J6019">
        <v>302.08</v>
      </c>
      <c r="K6019" s="1">
        <v>45108</v>
      </c>
      <c r="L6019" s="2">
        <v>0.81874999999999998</v>
      </c>
      <c r="M6019" t="s">
        <v>46</v>
      </c>
      <c r="N6019">
        <v>264.32</v>
      </c>
      <c r="O6019">
        <v>37.759999999999991</v>
      </c>
      <c r="P6019" t="s">
        <v>32</v>
      </c>
      <c r="Q6019" t="s">
        <v>20</v>
      </c>
      <c r="R6019" t="s">
        <v>53</v>
      </c>
      <c r="S6019" t="str">
        <f>TEXT(sales_data[[#This Row],[dtme]],"yyyy")</f>
        <v>2023</v>
      </c>
    </row>
    <row r="6020" spans="1:19" x14ac:dyDescent="0.25">
      <c r="A6020" t="s">
        <v>6086</v>
      </c>
      <c r="B6020" t="s">
        <v>37</v>
      </c>
      <c r="C6020" t="s">
        <v>45</v>
      </c>
      <c r="D6020" t="s">
        <v>16</v>
      </c>
      <c r="E6020" t="s">
        <v>29</v>
      </c>
      <c r="F6020" t="s">
        <v>40</v>
      </c>
      <c r="G6020">
        <v>37</v>
      </c>
      <c r="H6020">
        <v>8</v>
      </c>
      <c r="I6020">
        <v>53.28</v>
      </c>
      <c r="J6020">
        <v>349.28</v>
      </c>
      <c r="K6020" s="1">
        <v>45108</v>
      </c>
      <c r="L6020" s="2">
        <v>0.56944444444444442</v>
      </c>
      <c r="M6020" t="s">
        <v>47</v>
      </c>
      <c r="N6020">
        <v>310.16063999999994</v>
      </c>
      <c r="O6020">
        <v>39.119360000000029</v>
      </c>
      <c r="P6020" t="s">
        <v>19</v>
      </c>
      <c r="Q6020" t="s">
        <v>20</v>
      </c>
      <c r="R6020" t="s">
        <v>53</v>
      </c>
      <c r="S6020" t="str">
        <f>TEXT(sales_data[[#This Row],[dtme]],"yyyy")</f>
        <v>2023</v>
      </c>
    </row>
    <row r="6021" spans="1:19" x14ac:dyDescent="0.25">
      <c r="A6021" t="s">
        <v>6087</v>
      </c>
      <c r="B6021" t="s">
        <v>15</v>
      </c>
      <c r="C6021" t="s">
        <v>43</v>
      </c>
      <c r="D6021" t="s">
        <v>16</v>
      </c>
      <c r="E6021" t="s">
        <v>29</v>
      </c>
      <c r="F6021" t="s">
        <v>40</v>
      </c>
      <c r="G6021">
        <v>40</v>
      </c>
      <c r="H6021">
        <v>2</v>
      </c>
      <c r="I6021">
        <v>14.399999999999999</v>
      </c>
      <c r="J6021">
        <v>94.4</v>
      </c>
      <c r="K6021" s="1">
        <v>45108</v>
      </c>
      <c r="L6021" s="2">
        <v>0.8125</v>
      </c>
      <c r="M6021" t="s">
        <v>25</v>
      </c>
      <c r="N6021">
        <v>81.561599999999999</v>
      </c>
      <c r="O6021">
        <v>12.838400000000007</v>
      </c>
      <c r="P6021" t="s">
        <v>32</v>
      </c>
      <c r="Q6021" t="s">
        <v>20</v>
      </c>
      <c r="R6021" t="s">
        <v>53</v>
      </c>
      <c r="S6021" t="str">
        <f>TEXT(sales_data[[#This Row],[dtme]],"yyyy")</f>
        <v>2023</v>
      </c>
    </row>
    <row r="6022" spans="1:19" x14ac:dyDescent="0.25">
      <c r="A6022" t="s">
        <v>6088</v>
      </c>
      <c r="B6022" t="s">
        <v>22</v>
      </c>
      <c r="C6022" t="s">
        <v>44</v>
      </c>
      <c r="D6022" t="s">
        <v>16</v>
      </c>
      <c r="E6022" t="s">
        <v>17</v>
      </c>
      <c r="F6022" t="s">
        <v>33</v>
      </c>
      <c r="G6022">
        <v>53</v>
      </c>
      <c r="H6022">
        <v>10</v>
      </c>
      <c r="I6022">
        <v>95.399999999999991</v>
      </c>
      <c r="J6022">
        <v>625.4</v>
      </c>
      <c r="K6022" s="1">
        <v>45108</v>
      </c>
      <c r="L6022" s="2">
        <v>0.64444444444444449</v>
      </c>
      <c r="M6022" t="s">
        <v>46</v>
      </c>
      <c r="N6022">
        <v>537.84399999999994</v>
      </c>
      <c r="O6022">
        <v>87.55600000000004</v>
      </c>
      <c r="P6022" t="s">
        <v>19</v>
      </c>
      <c r="Q6022" t="s">
        <v>20</v>
      </c>
      <c r="R6022" t="s">
        <v>53</v>
      </c>
      <c r="S6022" t="str">
        <f>TEXT(sales_data[[#This Row],[dtme]],"yyyy")</f>
        <v>2023</v>
      </c>
    </row>
    <row r="6023" spans="1:19" x14ac:dyDescent="0.25">
      <c r="A6023" t="s">
        <v>6089</v>
      </c>
      <c r="B6023" t="s">
        <v>15</v>
      </c>
      <c r="C6023" t="s">
        <v>43</v>
      </c>
      <c r="D6023" t="s">
        <v>23</v>
      </c>
      <c r="E6023" t="s">
        <v>29</v>
      </c>
      <c r="F6023" t="s">
        <v>40</v>
      </c>
      <c r="G6023">
        <v>27</v>
      </c>
      <c r="H6023">
        <v>5</v>
      </c>
      <c r="I6023">
        <v>24.3</v>
      </c>
      <c r="J6023">
        <v>159.30000000000001</v>
      </c>
      <c r="K6023" s="1">
        <v>45108</v>
      </c>
      <c r="L6023" s="2">
        <v>0.82222222222222219</v>
      </c>
      <c r="M6023" t="s">
        <v>47</v>
      </c>
      <c r="N6023">
        <v>137.6352</v>
      </c>
      <c r="O6023">
        <v>21.664800000000014</v>
      </c>
      <c r="P6023" t="s">
        <v>32</v>
      </c>
      <c r="Q6023" t="s">
        <v>20</v>
      </c>
      <c r="R6023" t="s">
        <v>53</v>
      </c>
      <c r="S6023" t="str">
        <f>TEXT(sales_data[[#This Row],[dtme]],"yyyy")</f>
        <v>2023</v>
      </c>
    </row>
    <row r="6024" spans="1:19" x14ac:dyDescent="0.25">
      <c r="A6024" t="s">
        <v>6090</v>
      </c>
      <c r="B6024" t="s">
        <v>15</v>
      </c>
      <c r="C6024" t="s">
        <v>43</v>
      </c>
      <c r="D6024" t="s">
        <v>16</v>
      </c>
      <c r="E6024" t="s">
        <v>17</v>
      </c>
      <c r="F6024" t="s">
        <v>18</v>
      </c>
      <c r="G6024">
        <v>24</v>
      </c>
      <c r="H6024">
        <v>9</v>
      </c>
      <c r="I6024">
        <v>38.879999999999995</v>
      </c>
      <c r="J6024">
        <v>254.88</v>
      </c>
      <c r="K6024" s="1">
        <v>45108</v>
      </c>
      <c r="L6024" s="2">
        <v>0.74583333333333335</v>
      </c>
      <c r="M6024" t="s">
        <v>46</v>
      </c>
      <c r="N6024">
        <v>217.15776</v>
      </c>
      <c r="O6024">
        <v>37.722239999999999</v>
      </c>
      <c r="P6024" t="s">
        <v>32</v>
      </c>
      <c r="Q6024" t="s">
        <v>20</v>
      </c>
      <c r="R6024" t="s">
        <v>53</v>
      </c>
      <c r="S6024" t="str">
        <f>TEXT(sales_data[[#This Row],[dtme]],"yyyy")</f>
        <v>2023</v>
      </c>
    </row>
    <row r="6025" spans="1:19" x14ac:dyDescent="0.25">
      <c r="A6025" t="s">
        <v>6091</v>
      </c>
      <c r="B6025" t="s">
        <v>22</v>
      </c>
      <c r="C6025" t="s">
        <v>44</v>
      </c>
      <c r="D6025" t="s">
        <v>16</v>
      </c>
      <c r="E6025" t="s">
        <v>17</v>
      </c>
      <c r="F6025" t="s">
        <v>38</v>
      </c>
      <c r="G6025">
        <v>88</v>
      </c>
      <c r="H6025">
        <v>6</v>
      </c>
      <c r="I6025">
        <v>95.039999999999992</v>
      </c>
      <c r="J6025">
        <v>623.04</v>
      </c>
      <c r="K6025" s="1">
        <v>45108</v>
      </c>
      <c r="L6025" s="2">
        <v>0.58194444444444449</v>
      </c>
      <c r="M6025" t="s">
        <v>46</v>
      </c>
      <c r="N6025">
        <v>535.81439999999998</v>
      </c>
      <c r="O6025">
        <v>87.225599999999986</v>
      </c>
      <c r="P6025" t="s">
        <v>19</v>
      </c>
      <c r="Q6025" t="s">
        <v>20</v>
      </c>
      <c r="R6025" t="s">
        <v>53</v>
      </c>
      <c r="S6025" t="str">
        <f>TEXT(sales_data[[#This Row],[dtme]],"yyyy")</f>
        <v>2023</v>
      </c>
    </row>
    <row r="6026" spans="1:19" x14ac:dyDescent="0.25">
      <c r="A6026" t="s">
        <v>6092</v>
      </c>
      <c r="B6026" t="s">
        <v>15</v>
      </c>
      <c r="C6026" t="s">
        <v>43</v>
      </c>
      <c r="D6026" t="s">
        <v>16</v>
      </c>
      <c r="E6026" t="s">
        <v>29</v>
      </c>
      <c r="F6026" t="s">
        <v>30</v>
      </c>
      <c r="G6026">
        <v>37</v>
      </c>
      <c r="H6026">
        <v>2</v>
      </c>
      <c r="I6026">
        <v>13.32</v>
      </c>
      <c r="J6026">
        <v>87.32</v>
      </c>
      <c r="K6026" s="1">
        <v>45109</v>
      </c>
      <c r="L6026" s="2">
        <v>0.47638888888888886</v>
      </c>
      <c r="M6026" t="s">
        <v>46</v>
      </c>
      <c r="N6026">
        <v>76.405000000000001</v>
      </c>
      <c r="O6026">
        <v>10.914999999999992</v>
      </c>
      <c r="P6026" t="s">
        <v>26</v>
      </c>
      <c r="Q6026" t="s">
        <v>31</v>
      </c>
      <c r="R6026" t="s">
        <v>53</v>
      </c>
      <c r="S6026" t="str">
        <f>TEXT(sales_data[[#This Row],[dtme]],"yyyy")</f>
        <v>2023</v>
      </c>
    </row>
    <row r="6027" spans="1:19" x14ac:dyDescent="0.25">
      <c r="A6027" t="s">
        <v>6093</v>
      </c>
      <c r="B6027" t="s">
        <v>22</v>
      </c>
      <c r="C6027" t="s">
        <v>44</v>
      </c>
      <c r="D6027" t="s">
        <v>16</v>
      </c>
      <c r="E6027" t="s">
        <v>17</v>
      </c>
      <c r="F6027" t="s">
        <v>38</v>
      </c>
      <c r="G6027">
        <v>65</v>
      </c>
      <c r="H6027">
        <v>2</v>
      </c>
      <c r="I6027">
        <v>23.4</v>
      </c>
      <c r="J6027">
        <v>153.4</v>
      </c>
      <c r="K6027" s="1">
        <v>45109</v>
      </c>
      <c r="L6027" s="2">
        <v>0.78125</v>
      </c>
      <c r="M6027" t="s">
        <v>47</v>
      </c>
      <c r="N6027">
        <v>129.9298</v>
      </c>
      <c r="O6027">
        <v>23.470200000000006</v>
      </c>
      <c r="P6027" t="s">
        <v>32</v>
      </c>
      <c r="Q6027" t="s">
        <v>31</v>
      </c>
      <c r="R6027" t="s">
        <v>53</v>
      </c>
      <c r="S6027" t="str">
        <f>TEXT(sales_data[[#This Row],[dtme]],"yyyy")</f>
        <v>2023</v>
      </c>
    </row>
    <row r="6028" spans="1:19" x14ac:dyDescent="0.25">
      <c r="A6028" t="s">
        <v>6094</v>
      </c>
      <c r="B6028" t="s">
        <v>15</v>
      </c>
      <c r="C6028" t="s">
        <v>43</v>
      </c>
      <c r="D6028" t="s">
        <v>16</v>
      </c>
      <c r="E6028" t="s">
        <v>29</v>
      </c>
      <c r="F6028" t="s">
        <v>33</v>
      </c>
      <c r="G6028">
        <v>21</v>
      </c>
      <c r="H6028">
        <v>9</v>
      </c>
      <c r="I6028">
        <v>34.019999999999996</v>
      </c>
      <c r="J6028">
        <v>223.01999999999998</v>
      </c>
      <c r="K6028" s="1">
        <v>45109</v>
      </c>
      <c r="L6028" s="2">
        <v>0.44236111111111109</v>
      </c>
      <c r="M6028" t="s">
        <v>46</v>
      </c>
      <c r="N6028">
        <v>189.34397999999999</v>
      </c>
      <c r="O6028">
        <v>33.676019999999994</v>
      </c>
      <c r="P6028" t="s">
        <v>26</v>
      </c>
      <c r="Q6028" t="s">
        <v>31</v>
      </c>
      <c r="R6028" t="s">
        <v>53</v>
      </c>
      <c r="S6028" t="str">
        <f>TEXT(sales_data[[#This Row],[dtme]],"yyyy")</f>
        <v>2023</v>
      </c>
    </row>
    <row r="6029" spans="1:19" x14ac:dyDescent="0.25">
      <c r="A6029" t="s">
        <v>6095</v>
      </c>
      <c r="B6029" t="s">
        <v>22</v>
      </c>
      <c r="C6029" t="s">
        <v>44</v>
      </c>
      <c r="D6029" t="s">
        <v>23</v>
      </c>
      <c r="E6029" t="s">
        <v>17</v>
      </c>
      <c r="F6029" t="s">
        <v>18</v>
      </c>
      <c r="G6029">
        <v>26</v>
      </c>
      <c r="H6029">
        <v>4</v>
      </c>
      <c r="I6029">
        <v>18.72</v>
      </c>
      <c r="J6029">
        <v>122.72</v>
      </c>
      <c r="K6029" s="1">
        <v>45109</v>
      </c>
      <c r="L6029" s="2">
        <v>0.55833333333333335</v>
      </c>
      <c r="M6029" t="s">
        <v>25</v>
      </c>
      <c r="N6029">
        <v>105.53919999999999</v>
      </c>
      <c r="O6029">
        <v>17.180800000000005</v>
      </c>
      <c r="P6029" t="s">
        <v>19</v>
      </c>
      <c r="Q6029" t="s">
        <v>31</v>
      </c>
      <c r="R6029" t="s">
        <v>53</v>
      </c>
      <c r="S6029" t="str">
        <f>TEXT(sales_data[[#This Row],[dtme]],"yyyy")</f>
        <v>2023</v>
      </c>
    </row>
    <row r="6030" spans="1:19" x14ac:dyDescent="0.25">
      <c r="A6030" t="s">
        <v>6096</v>
      </c>
      <c r="B6030" t="s">
        <v>15</v>
      </c>
      <c r="C6030" t="s">
        <v>43</v>
      </c>
      <c r="D6030" t="s">
        <v>16</v>
      </c>
      <c r="E6030" t="s">
        <v>29</v>
      </c>
      <c r="F6030" t="s">
        <v>18</v>
      </c>
      <c r="G6030">
        <v>71</v>
      </c>
      <c r="H6030">
        <v>7</v>
      </c>
      <c r="I6030">
        <v>89.46</v>
      </c>
      <c r="J6030">
        <v>586.46</v>
      </c>
      <c r="K6030" s="1">
        <v>45109</v>
      </c>
      <c r="L6030" s="2">
        <v>0.69444444444444442</v>
      </c>
      <c r="M6030" t="s">
        <v>46</v>
      </c>
      <c r="N6030">
        <v>499.07746000000003</v>
      </c>
      <c r="O6030">
        <v>87.382540000000006</v>
      </c>
      <c r="P6030" t="s">
        <v>19</v>
      </c>
      <c r="Q6030" t="s">
        <v>31</v>
      </c>
      <c r="R6030" t="s">
        <v>53</v>
      </c>
      <c r="S6030" t="str">
        <f>TEXT(sales_data[[#This Row],[dtme]],"yyyy")</f>
        <v>2023</v>
      </c>
    </row>
    <row r="6031" spans="1:19" x14ac:dyDescent="0.25">
      <c r="A6031" t="s">
        <v>6097</v>
      </c>
      <c r="B6031" t="s">
        <v>22</v>
      </c>
      <c r="C6031" t="s">
        <v>44</v>
      </c>
      <c r="D6031" t="s">
        <v>23</v>
      </c>
      <c r="E6031" t="s">
        <v>29</v>
      </c>
      <c r="F6031" t="s">
        <v>40</v>
      </c>
      <c r="G6031">
        <v>34</v>
      </c>
      <c r="H6031">
        <v>4</v>
      </c>
      <c r="I6031">
        <v>24.48</v>
      </c>
      <c r="J6031">
        <v>160.47999999999999</v>
      </c>
      <c r="K6031" s="1">
        <v>45109</v>
      </c>
      <c r="L6031" s="2">
        <v>0.67986111111111114</v>
      </c>
      <c r="M6031" t="s">
        <v>47</v>
      </c>
      <c r="N6031">
        <v>141.70383999999999</v>
      </c>
      <c r="O6031">
        <v>18.776160000000004</v>
      </c>
      <c r="P6031" t="s">
        <v>19</v>
      </c>
      <c r="Q6031" t="s">
        <v>31</v>
      </c>
      <c r="R6031" t="s">
        <v>53</v>
      </c>
      <c r="S6031" t="str">
        <f>TEXT(sales_data[[#This Row],[dtme]],"yyyy")</f>
        <v>2023</v>
      </c>
    </row>
    <row r="6032" spans="1:19" x14ac:dyDescent="0.25">
      <c r="A6032" t="s">
        <v>6098</v>
      </c>
      <c r="B6032" t="s">
        <v>15</v>
      </c>
      <c r="C6032" t="s">
        <v>43</v>
      </c>
      <c r="D6032" t="s">
        <v>23</v>
      </c>
      <c r="E6032" t="s">
        <v>29</v>
      </c>
      <c r="F6032" t="s">
        <v>38</v>
      </c>
      <c r="G6032">
        <v>72</v>
      </c>
      <c r="H6032">
        <v>4</v>
      </c>
      <c r="I6032">
        <v>51.839999999999996</v>
      </c>
      <c r="J6032">
        <v>339.84</v>
      </c>
      <c r="K6032" s="1">
        <v>45109</v>
      </c>
      <c r="L6032" s="2">
        <v>0.85347222222222219</v>
      </c>
      <c r="M6032" t="s">
        <v>25</v>
      </c>
      <c r="N6032">
        <v>293.28191999999996</v>
      </c>
      <c r="O6032">
        <v>46.558080000000018</v>
      </c>
      <c r="P6032" t="s">
        <v>32</v>
      </c>
      <c r="Q6032" t="s">
        <v>31</v>
      </c>
      <c r="R6032" t="s">
        <v>53</v>
      </c>
      <c r="S6032" t="str">
        <f>TEXT(sales_data[[#This Row],[dtme]],"yyyy")</f>
        <v>2023</v>
      </c>
    </row>
    <row r="6033" spans="1:19" x14ac:dyDescent="0.25">
      <c r="A6033" t="s">
        <v>6099</v>
      </c>
      <c r="B6033" t="s">
        <v>37</v>
      </c>
      <c r="C6033" t="s">
        <v>45</v>
      </c>
      <c r="D6033" t="s">
        <v>23</v>
      </c>
      <c r="E6033" t="s">
        <v>29</v>
      </c>
      <c r="F6033" t="s">
        <v>30</v>
      </c>
      <c r="G6033">
        <v>69</v>
      </c>
      <c r="H6033">
        <v>7</v>
      </c>
      <c r="I6033">
        <v>86.94</v>
      </c>
      <c r="J6033">
        <v>569.94000000000005</v>
      </c>
      <c r="K6033" s="1">
        <v>45109</v>
      </c>
      <c r="L6033" s="2">
        <v>0.56458333333333333</v>
      </c>
      <c r="M6033" t="s">
        <v>46</v>
      </c>
      <c r="N6033">
        <v>496.98768000000007</v>
      </c>
      <c r="O6033">
        <v>72.952319999999986</v>
      </c>
      <c r="P6033" t="s">
        <v>19</v>
      </c>
      <c r="Q6033" t="s">
        <v>31</v>
      </c>
      <c r="R6033" t="s">
        <v>53</v>
      </c>
      <c r="S6033" t="str">
        <f>TEXT(sales_data[[#This Row],[dtme]],"yyyy")</f>
        <v>2023</v>
      </c>
    </row>
    <row r="6034" spans="1:19" x14ac:dyDescent="0.25">
      <c r="A6034" t="s">
        <v>6100</v>
      </c>
      <c r="B6034" t="s">
        <v>22</v>
      </c>
      <c r="C6034" t="s">
        <v>44</v>
      </c>
      <c r="D6034" t="s">
        <v>23</v>
      </c>
      <c r="E6034" t="s">
        <v>29</v>
      </c>
      <c r="F6034" t="s">
        <v>40</v>
      </c>
      <c r="G6034">
        <v>12</v>
      </c>
      <c r="H6034">
        <v>3</v>
      </c>
      <c r="I6034">
        <v>6.4799999999999995</v>
      </c>
      <c r="J6034">
        <v>42.48</v>
      </c>
      <c r="K6034" s="1">
        <v>45109</v>
      </c>
      <c r="L6034" s="2">
        <v>0.41666666666666669</v>
      </c>
      <c r="M6034" t="s">
        <v>47</v>
      </c>
      <c r="N6034">
        <v>36.277919999999995</v>
      </c>
      <c r="O6034">
        <v>6.2020800000000023</v>
      </c>
      <c r="P6034" t="s">
        <v>26</v>
      </c>
      <c r="Q6034" t="s">
        <v>31</v>
      </c>
      <c r="R6034" t="s">
        <v>53</v>
      </c>
      <c r="S6034" t="str">
        <f>TEXT(sales_data[[#This Row],[dtme]],"yyyy")</f>
        <v>2023</v>
      </c>
    </row>
    <row r="6035" spans="1:19" x14ac:dyDescent="0.25">
      <c r="A6035" t="s">
        <v>6101</v>
      </c>
      <c r="B6035" t="s">
        <v>15</v>
      </c>
      <c r="C6035" t="s">
        <v>43</v>
      </c>
      <c r="D6035" t="s">
        <v>16</v>
      </c>
      <c r="E6035" t="s">
        <v>17</v>
      </c>
      <c r="F6035" t="s">
        <v>40</v>
      </c>
      <c r="G6035">
        <v>19</v>
      </c>
      <c r="H6035">
        <v>9</v>
      </c>
      <c r="I6035">
        <v>30.779999999999998</v>
      </c>
      <c r="J6035">
        <v>201.78</v>
      </c>
      <c r="K6035" s="1">
        <v>45109</v>
      </c>
      <c r="L6035" s="2">
        <v>0.47708333333333336</v>
      </c>
      <c r="M6035" t="s">
        <v>25</v>
      </c>
      <c r="N6035">
        <v>171.51300000000001</v>
      </c>
      <c r="O6035">
        <v>30.266999999999996</v>
      </c>
      <c r="P6035" t="s">
        <v>26</v>
      </c>
      <c r="Q6035" t="s">
        <v>31</v>
      </c>
      <c r="R6035" t="s">
        <v>53</v>
      </c>
      <c r="S6035" t="str">
        <f>TEXT(sales_data[[#This Row],[dtme]],"yyyy")</f>
        <v>2023</v>
      </c>
    </row>
    <row r="6036" spans="1:19" x14ac:dyDescent="0.25">
      <c r="A6036" t="s">
        <v>6102</v>
      </c>
      <c r="B6036" t="s">
        <v>37</v>
      </c>
      <c r="C6036" t="s">
        <v>45</v>
      </c>
      <c r="D6036" t="s">
        <v>16</v>
      </c>
      <c r="E6036" t="s">
        <v>29</v>
      </c>
      <c r="F6036" t="s">
        <v>18</v>
      </c>
      <c r="G6036">
        <v>92</v>
      </c>
      <c r="H6036">
        <v>2</v>
      </c>
      <c r="I6036">
        <v>33.119999999999997</v>
      </c>
      <c r="J6036">
        <v>217.12</v>
      </c>
      <c r="K6036" s="1">
        <v>45109</v>
      </c>
      <c r="L6036" s="2">
        <v>0.8354166666666667</v>
      </c>
      <c r="M6036" t="s">
        <v>46</v>
      </c>
      <c r="N6036">
        <v>184.98624000000001</v>
      </c>
      <c r="O6036">
        <v>32.133759999999995</v>
      </c>
      <c r="P6036" t="s">
        <v>32</v>
      </c>
      <c r="Q6036" t="s">
        <v>31</v>
      </c>
      <c r="R6036" t="s">
        <v>53</v>
      </c>
      <c r="S6036" t="str">
        <f>TEXT(sales_data[[#This Row],[dtme]],"yyyy")</f>
        <v>2023</v>
      </c>
    </row>
    <row r="6037" spans="1:19" x14ac:dyDescent="0.25">
      <c r="A6037" t="s">
        <v>6103</v>
      </c>
      <c r="B6037" t="s">
        <v>22</v>
      </c>
      <c r="C6037" t="s">
        <v>44</v>
      </c>
      <c r="D6037" t="s">
        <v>16</v>
      </c>
      <c r="E6037" t="s">
        <v>29</v>
      </c>
      <c r="F6037" t="s">
        <v>33</v>
      </c>
      <c r="G6037">
        <v>99</v>
      </c>
      <c r="H6037">
        <v>2</v>
      </c>
      <c r="I6037">
        <v>35.64</v>
      </c>
      <c r="J6037">
        <v>233.64</v>
      </c>
      <c r="K6037" s="1">
        <v>45110</v>
      </c>
      <c r="L6037" s="2">
        <v>0.65</v>
      </c>
      <c r="M6037" t="s">
        <v>25</v>
      </c>
      <c r="N6037">
        <v>200.22948</v>
      </c>
      <c r="O6037">
        <v>33.410519999999991</v>
      </c>
      <c r="P6037" t="s">
        <v>19</v>
      </c>
      <c r="Q6037" t="s">
        <v>35</v>
      </c>
      <c r="R6037" t="s">
        <v>53</v>
      </c>
      <c r="S6037" t="str">
        <f>TEXT(sales_data[[#This Row],[dtme]],"yyyy")</f>
        <v>2023</v>
      </c>
    </row>
    <row r="6038" spans="1:19" x14ac:dyDescent="0.25">
      <c r="A6038" t="s">
        <v>6104</v>
      </c>
      <c r="B6038" t="s">
        <v>15</v>
      </c>
      <c r="C6038" t="s">
        <v>43</v>
      </c>
      <c r="D6038" t="s">
        <v>16</v>
      </c>
      <c r="E6038" t="s">
        <v>17</v>
      </c>
      <c r="F6038" t="s">
        <v>40</v>
      </c>
      <c r="G6038">
        <v>18</v>
      </c>
      <c r="H6038">
        <v>6</v>
      </c>
      <c r="I6038">
        <v>19.439999999999998</v>
      </c>
      <c r="J6038">
        <v>127.44</v>
      </c>
      <c r="K6038" s="1">
        <v>45110</v>
      </c>
      <c r="L6038" s="2">
        <v>0.76388888888888884</v>
      </c>
      <c r="M6038" t="s">
        <v>25</v>
      </c>
      <c r="N6038">
        <v>109.21608000000001</v>
      </c>
      <c r="O6038">
        <v>18.223919999999993</v>
      </c>
      <c r="P6038" t="s">
        <v>32</v>
      </c>
      <c r="Q6038" t="s">
        <v>35</v>
      </c>
      <c r="R6038" t="s">
        <v>53</v>
      </c>
      <c r="S6038" t="str">
        <f>TEXT(sales_data[[#This Row],[dtme]],"yyyy")</f>
        <v>2023</v>
      </c>
    </row>
    <row r="6039" spans="1:19" x14ac:dyDescent="0.25">
      <c r="A6039" t="s">
        <v>6105</v>
      </c>
      <c r="B6039" t="s">
        <v>15</v>
      </c>
      <c r="C6039" t="s">
        <v>43</v>
      </c>
      <c r="D6039" t="s">
        <v>16</v>
      </c>
      <c r="E6039" t="s">
        <v>29</v>
      </c>
      <c r="F6039" t="s">
        <v>30</v>
      </c>
      <c r="G6039">
        <v>64</v>
      </c>
      <c r="H6039">
        <v>5</v>
      </c>
      <c r="I6039">
        <v>57.599999999999994</v>
      </c>
      <c r="J6039">
        <v>377.6</v>
      </c>
      <c r="K6039" s="1">
        <v>45110</v>
      </c>
      <c r="L6039" s="2">
        <v>0.83819444444444446</v>
      </c>
      <c r="M6039" t="s">
        <v>25</v>
      </c>
      <c r="N6039">
        <v>329.2672</v>
      </c>
      <c r="O6039">
        <v>48.33280000000002</v>
      </c>
      <c r="P6039" t="s">
        <v>32</v>
      </c>
      <c r="Q6039" t="s">
        <v>35</v>
      </c>
      <c r="R6039" t="s">
        <v>53</v>
      </c>
      <c r="S6039" t="str">
        <f>TEXT(sales_data[[#This Row],[dtme]],"yyyy")</f>
        <v>2023</v>
      </c>
    </row>
    <row r="6040" spans="1:19" x14ac:dyDescent="0.25">
      <c r="A6040" t="s">
        <v>6106</v>
      </c>
      <c r="B6040" t="s">
        <v>22</v>
      </c>
      <c r="C6040" t="s">
        <v>44</v>
      </c>
      <c r="D6040" t="s">
        <v>16</v>
      </c>
      <c r="E6040" t="s">
        <v>29</v>
      </c>
      <c r="F6040" t="s">
        <v>18</v>
      </c>
      <c r="G6040">
        <v>64</v>
      </c>
      <c r="H6040">
        <v>4</v>
      </c>
      <c r="I6040">
        <v>46.08</v>
      </c>
      <c r="J6040">
        <v>302.08</v>
      </c>
      <c r="K6040" s="1">
        <v>45110</v>
      </c>
      <c r="L6040" s="2">
        <v>0.45416666666666666</v>
      </c>
      <c r="M6040" t="s">
        <v>46</v>
      </c>
      <c r="N6040">
        <v>260.39295999999996</v>
      </c>
      <c r="O6040">
        <v>41.687040000000025</v>
      </c>
      <c r="P6040" t="s">
        <v>26</v>
      </c>
      <c r="Q6040" t="s">
        <v>35</v>
      </c>
      <c r="R6040" t="s">
        <v>53</v>
      </c>
      <c r="S6040" t="str">
        <f>TEXT(sales_data[[#This Row],[dtme]],"yyyy")</f>
        <v>2023</v>
      </c>
    </row>
    <row r="6041" spans="1:19" x14ac:dyDescent="0.25">
      <c r="A6041" t="s">
        <v>6107</v>
      </c>
      <c r="B6041" t="s">
        <v>15</v>
      </c>
      <c r="C6041" t="s">
        <v>43</v>
      </c>
      <c r="D6041" t="s">
        <v>23</v>
      </c>
      <c r="E6041" t="s">
        <v>17</v>
      </c>
      <c r="F6041" t="s">
        <v>24</v>
      </c>
      <c r="G6041">
        <v>11</v>
      </c>
      <c r="H6041">
        <v>9</v>
      </c>
      <c r="I6041">
        <v>17.82</v>
      </c>
      <c r="J6041">
        <v>116.82</v>
      </c>
      <c r="K6041" s="1">
        <v>45110</v>
      </c>
      <c r="L6041" s="2">
        <v>0.42916666666666664</v>
      </c>
      <c r="M6041" t="s">
        <v>47</v>
      </c>
      <c r="N6041">
        <v>99.180179999999993</v>
      </c>
      <c r="O6041">
        <v>17.63982</v>
      </c>
      <c r="P6041" t="s">
        <v>26</v>
      </c>
      <c r="Q6041" t="s">
        <v>35</v>
      </c>
      <c r="R6041" t="s">
        <v>53</v>
      </c>
      <c r="S6041" t="str">
        <f>TEXT(sales_data[[#This Row],[dtme]],"yyyy")</f>
        <v>2023</v>
      </c>
    </row>
    <row r="6042" spans="1:19" x14ac:dyDescent="0.25">
      <c r="A6042" t="s">
        <v>6108</v>
      </c>
      <c r="B6042" t="s">
        <v>22</v>
      </c>
      <c r="C6042" t="s">
        <v>44</v>
      </c>
      <c r="D6042" t="s">
        <v>23</v>
      </c>
      <c r="E6042" t="s">
        <v>17</v>
      </c>
      <c r="F6042" t="s">
        <v>24</v>
      </c>
      <c r="G6042">
        <v>39</v>
      </c>
      <c r="H6042">
        <v>3</v>
      </c>
      <c r="I6042">
        <v>21.06</v>
      </c>
      <c r="J6042">
        <v>138.06</v>
      </c>
      <c r="K6042" s="1">
        <v>45110</v>
      </c>
      <c r="L6042" s="2">
        <v>0.63472222222222219</v>
      </c>
      <c r="M6042" t="s">
        <v>47</v>
      </c>
      <c r="N6042">
        <v>119.14578</v>
      </c>
      <c r="O6042">
        <v>18.91422</v>
      </c>
      <c r="P6042" t="s">
        <v>19</v>
      </c>
      <c r="Q6042" t="s">
        <v>35</v>
      </c>
      <c r="R6042" t="s">
        <v>53</v>
      </c>
      <c r="S6042" t="str">
        <f>TEXT(sales_data[[#This Row],[dtme]],"yyyy")</f>
        <v>2023</v>
      </c>
    </row>
    <row r="6043" spans="1:19" x14ac:dyDescent="0.25">
      <c r="A6043" t="s">
        <v>6109</v>
      </c>
      <c r="B6043" t="s">
        <v>37</v>
      </c>
      <c r="C6043" t="s">
        <v>45</v>
      </c>
      <c r="D6043" t="s">
        <v>23</v>
      </c>
      <c r="E6043" t="s">
        <v>29</v>
      </c>
      <c r="F6043" t="s">
        <v>24</v>
      </c>
      <c r="G6043">
        <v>90</v>
      </c>
      <c r="H6043">
        <v>9</v>
      </c>
      <c r="I6043">
        <v>145.79999999999998</v>
      </c>
      <c r="J6043">
        <v>955.8</v>
      </c>
      <c r="K6043" s="1">
        <v>45110</v>
      </c>
      <c r="L6043" s="2">
        <v>0.66319444444444442</v>
      </c>
      <c r="M6043" t="s">
        <v>47</v>
      </c>
      <c r="N6043">
        <v>820.07639999999992</v>
      </c>
      <c r="O6043">
        <v>135.72360000000003</v>
      </c>
      <c r="P6043" t="s">
        <v>19</v>
      </c>
      <c r="Q6043" t="s">
        <v>35</v>
      </c>
      <c r="R6043" t="s">
        <v>53</v>
      </c>
      <c r="S6043" t="str">
        <f>TEXT(sales_data[[#This Row],[dtme]],"yyyy")</f>
        <v>2023</v>
      </c>
    </row>
    <row r="6044" spans="1:19" x14ac:dyDescent="0.25">
      <c r="A6044" t="s">
        <v>6110</v>
      </c>
      <c r="B6044" t="s">
        <v>37</v>
      </c>
      <c r="C6044" t="s">
        <v>45</v>
      </c>
      <c r="D6044" t="s">
        <v>16</v>
      </c>
      <c r="E6044" t="s">
        <v>29</v>
      </c>
      <c r="F6044" t="s">
        <v>30</v>
      </c>
      <c r="G6044">
        <v>14</v>
      </c>
      <c r="H6044">
        <v>7</v>
      </c>
      <c r="I6044">
        <v>17.64</v>
      </c>
      <c r="J6044">
        <v>115.64</v>
      </c>
      <c r="K6044" s="1">
        <v>45110</v>
      </c>
      <c r="L6044" s="2">
        <v>0.57708333333333328</v>
      </c>
      <c r="M6044" t="s">
        <v>46</v>
      </c>
      <c r="N6044">
        <v>98.987840000000006</v>
      </c>
      <c r="O6044">
        <v>16.652159999999995</v>
      </c>
      <c r="P6044" t="s">
        <v>19</v>
      </c>
      <c r="Q6044" t="s">
        <v>35</v>
      </c>
      <c r="R6044" t="s">
        <v>53</v>
      </c>
      <c r="S6044" t="str">
        <f>TEXT(sales_data[[#This Row],[dtme]],"yyyy")</f>
        <v>2023</v>
      </c>
    </row>
    <row r="6045" spans="1:19" x14ac:dyDescent="0.25">
      <c r="A6045" t="s">
        <v>6111</v>
      </c>
      <c r="B6045" t="s">
        <v>37</v>
      </c>
      <c r="C6045" t="s">
        <v>45</v>
      </c>
      <c r="D6045" t="s">
        <v>16</v>
      </c>
      <c r="E6045" t="s">
        <v>29</v>
      </c>
      <c r="F6045" t="s">
        <v>38</v>
      </c>
      <c r="G6045">
        <v>42</v>
      </c>
      <c r="H6045">
        <v>5</v>
      </c>
      <c r="I6045">
        <v>37.799999999999997</v>
      </c>
      <c r="J6045">
        <v>247.8</v>
      </c>
      <c r="K6045" s="1">
        <v>45111</v>
      </c>
      <c r="L6045" s="2">
        <v>0.81111111111111112</v>
      </c>
      <c r="M6045" t="s">
        <v>25</v>
      </c>
      <c r="N6045">
        <v>219.05520000000001</v>
      </c>
      <c r="O6045">
        <v>28.744799999999998</v>
      </c>
      <c r="P6045" t="s">
        <v>32</v>
      </c>
      <c r="Q6045" t="s">
        <v>41</v>
      </c>
      <c r="R6045" t="s">
        <v>53</v>
      </c>
      <c r="S6045" t="str">
        <f>TEXT(sales_data[[#This Row],[dtme]],"yyyy")</f>
        <v>2023</v>
      </c>
    </row>
    <row r="6046" spans="1:19" x14ac:dyDescent="0.25">
      <c r="A6046" t="s">
        <v>6112</v>
      </c>
      <c r="B6046" t="s">
        <v>15</v>
      </c>
      <c r="C6046" t="s">
        <v>43</v>
      </c>
      <c r="D6046" t="s">
        <v>23</v>
      </c>
      <c r="E6046" t="s">
        <v>17</v>
      </c>
      <c r="F6046" t="s">
        <v>30</v>
      </c>
      <c r="G6046">
        <v>35</v>
      </c>
      <c r="H6046">
        <v>4</v>
      </c>
      <c r="I6046">
        <v>25.2</v>
      </c>
      <c r="J6046">
        <v>165.2</v>
      </c>
      <c r="K6046" s="1">
        <v>45111</v>
      </c>
      <c r="L6046" s="2">
        <v>0.72499999999999998</v>
      </c>
      <c r="M6046" t="s">
        <v>47</v>
      </c>
      <c r="N6046">
        <v>145.7064</v>
      </c>
      <c r="O6046">
        <v>19.493599999999986</v>
      </c>
      <c r="P6046" t="s">
        <v>32</v>
      </c>
      <c r="Q6046" t="s">
        <v>41</v>
      </c>
      <c r="R6046" t="s">
        <v>53</v>
      </c>
      <c r="S6046" t="str">
        <f>TEXT(sales_data[[#This Row],[dtme]],"yyyy")</f>
        <v>2023</v>
      </c>
    </row>
    <row r="6047" spans="1:19" x14ac:dyDescent="0.25">
      <c r="A6047" t="s">
        <v>6113</v>
      </c>
      <c r="B6047" t="s">
        <v>15</v>
      </c>
      <c r="C6047" t="s">
        <v>43</v>
      </c>
      <c r="D6047" t="s">
        <v>16</v>
      </c>
      <c r="E6047" t="s">
        <v>29</v>
      </c>
      <c r="F6047" t="s">
        <v>18</v>
      </c>
      <c r="G6047">
        <v>36</v>
      </c>
      <c r="H6047">
        <v>6</v>
      </c>
      <c r="I6047">
        <v>38.879999999999995</v>
      </c>
      <c r="J6047">
        <v>254.88</v>
      </c>
      <c r="K6047" s="1">
        <v>45111</v>
      </c>
      <c r="L6047" s="2">
        <v>0.61250000000000004</v>
      </c>
      <c r="M6047" t="s">
        <v>47</v>
      </c>
      <c r="N6047">
        <v>219.70656</v>
      </c>
      <c r="O6047">
        <v>35.173439999999999</v>
      </c>
      <c r="P6047" t="s">
        <v>19</v>
      </c>
      <c r="Q6047" t="s">
        <v>41</v>
      </c>
      <c r="R6047" t="s">
        <v>53</v>
      </c>
      <c r="S6047" t="str">
        <f>TEXT(sales_data[[#This Row],[dtme]],"yyyy")</f>
        <v>2023</v>
      </c>
    </row>
    <row r="6048" spans="1:19" x14ac:dyDescent="0.25">
      <c r="A6048" t="s">
        <v>6114</v>
      </c>
      <c r="B6048" t="s">
        <v>37</v>
      </c>
      <c r="C6048" t="s">
        <v>45</v>
      </c>
      <c r="D6048" t="s">
        <v>23</v>
      </c>
      <c r="E6048" t="s">
        <v>17</v>
      </c>
      <c r="F6048" t="s">
        <v>30</v>
      </c>
      <c r="G6048">
        <v>17</v>
      </c>
      <c r="H6048">
        <v>4</v>
      </c>
      <c r="I6048">
        <v>12.24</v>
      </c>
      <c r="J6048">
        <v>80.239999999999995</v>
      </c>
      <c r="K6048" s="1">
        <v>45111</v>
      </c>
      <c r="L6048" s="2">
        <v>0.64583333333333337</v>
      </c>
      <c r="M6048" t="s">
        <v>46</v>
      </c>
      <c r="N6048">
        <v>68.765680000000003</v>
      </c>
      <c r="O6048">
        <v>11.474319999999992</v>
      </c>
      <c r="P6048" t="s">
        <v>19</v>
      </c>
      <c r="Q6048" t="s">
        <v>41</v>
      </c>
      <c r="R6048" t="s">
        <v>53</v>
      </c>
      <c r="S6048" t="str">
        <f>TEXT(sales_data[[#This Row],[dtme]],"yyyy")</f>
        <v>2023</v>
      </c>
    </row>
    <row r="6049" spans="1:19" x14ac:dyDescent="0.25">
      <c r="A6049" t="s">
        <v>6115</v>
      </c>
      <c r="B6049" t="s">
        <v>37</v>
      </c>
      <c r="C6049" t="s">
        <v>45</v>
      </c>
      <c r="D6049" t="s">
        <v>16</v>
      </c>
      <c r="E6049" t="s">
        <v>17</v>
      </c>
      <c r="F6049" t="s">
        <v>33</v>
      </c>
      <c r="G6049">
        <v>39</v>
      </c>
      <c r="H6049">
        <v>9</v>
      </c>
      <c r="I6049">
        <v>63.18</v>
      </c>
      <c r="J6049">
        <v>414.18</v>
      </c>
      <c r="K6049" s="1">
        <v>45111</v>
      </c>
      <c r="L6049" s="2">
        <v>0.48055555555555557</v>
      </c>
      <c r="M6049" t="s">
        <v>25</v>
      </c>
      <c r="N6049">
        <v>358.67988000000003</v>
      </c>
      <c r="O6049">
        <v>55.500119999999981</v>
      </c>
      <c r="P6049" t="s">
        <v>26</v>
      </c>
      <c r="Q6049" t="s">
        <v>41</v>
      </c>
      <c r="R6049" t="s">
        <v>53</v>
      </c>
      <c r="S6049" t="str">
        <f>TEXT(sales_data[[#This Row],[dtme]],"yyyy")</f>
        <v>2023</v>
      </c>
    </row>
    <row r="6050" spans="1:19" x14ac:dyDescent="0.25">
      <c r="A6050" t="s">
        <v>6116</v>
      </c>
      <c r="B6050" t="s">
        <v>15</v>
      </c>
      <c r="C6050" t="s">
        <v>43</v>
      </c>
      <c r="D6050" t="s">
        <v>23</v>
      </c>
      <c r="E6050" t="s">
        <v>17</v>
      </c>
      <c r="F6050" t="s">
        <v>30</v>
      </c>
      <c r="G6050">
        <v>95</v>
      </c>
      <c r="H6050">
        <v>4</v>
      </c>
      <c r="I6050">
        <v>68.399999999999991</v>
      </c>
      <c r="J6050">
        <v>448.4</v>
      </c>
      <c r="K6050" s="1">
        <v>45111</v>
      </c>
      <c r="L6050" s="2">
        <v>0.69236111111111109</v>
      </c>
      <c r="M6050" t="s">
        <v>25</v>
      </c>
      <c r="N6050">
        <v>391.45319999999998</v>
      </c>
      <c r="O6050">
        <v>56.946799999999996</v>
      </c>
      <c r="P6050" t="s">
        <v>19</v>
      </c>
      <c r="Q6050" t="s">
        <v>41</v>
      </c>
      <c r="R6050" t="s">
        <v>53</v>
      </c>
      <c r="S6050" t="str">
        <f>TEXT(sales_data[[#This Row],[dtme]],"yyyy")</f>
        <v>2023</v>
      </c>
    </row>
    <row r="6051" spans="1:19" x14ac:dyDescent="0.25">
      <c r="A6051" t="s">
        <v>6117</v>
      </c>
      <c r="B6051" t="s">
        <v>37</v>
      </c>
      <c r="C6051" t="s">
        <v>45</v>
      </c>
      <c r="D6051" t="s">
        <v>23</v>
      </c>
      <c r="E6051" t="s">
        <v>17</v>
      </c>
      <c r="F6051" t="s">
        <v>40</v>
      </c>
      <c r="G6051">
        <v>14</v>
      </c>
      <c r="H6051">
        <v>9</v>
      </c>
      <c r="I6051">
        <v>22.68</v>
      </c>
      <c r="J6051">
        <v>148.68</v>
      </c>
      <c r="K6051" s="1">
        <v>45111</v>
      </c>
      <c r="L6051" s="2">
        <v>0.57013888888888886</v>
      </c>
      <c r="M6051" t="s">
        <v>25</v>
      </c>
      <c r="N6051">
        <v>130.98707999999999</v>
      </c>
      <c r="O6051">
        <v>17.692920000000015</v>
      </c>
      <c r="P6051" t="s">
        <v>19</v>
      </c>
      <c r="Q6051" t="s">
        <v>41</v>
      </c>
      <c r="R6051" t="s">
        <v>53</v>
      </c>
      <c r="S6051" t="str">
        <f>TEXT(sales_data[[#This Row],[dtme]],"yyyy")</f>
        <v>2023</v>
      </c>
    </row>
    <row r="6052" spans="1:19" x14ac:dyDescent="0.25">
      <c r="A6052" t="s">
        <v>6118</v>
      </c>
      <c r="B6052" t="s">
        <v>37</v>
      </c>
      <c r="C6052" t="s">
        <v>45</v>
      </c>
      <c r="D6052" t="s">
        <v>23</v>
      </c>
      <c r="E6052" t="s">
        <v>29</v>
      </c>
      <c r="F6052" t="s">
        <v>30</v>
      </c>
      <c r="G6052">
        <v>57</v>
      </c>
      <c r="H6052">
        <v>5</v>
      </c>
      <c r="I6052">
        <v>51.3</v>
      </c>
      <c r="J6052">
        <v>336.3</v>
      </c>
      <c r="K6052" s="1">
        <v>45111</v>
      </c>
      <c r="L6052" s="2">
        <v>0.82361111111111107</v>
      </c>
      <c r="M6052" t="s">
        <v>46</v>
      </c>
      <c r="N6052">
        <v>290.56319999999999</v>
      </c>
      <c r="O6052">
        <v>45.736800000000017</v>
      </c>
      <c r="P6052" t="s">
        <v>32</v>
      </c>
      <c r="Q6052" t="s">
        <v>41</v>
      </c>
      <c r="R6052" t="s">
        <v>53</v>
      </c>
      <c r="S6052" t="str">
        <f>TEXT(sales_data[[#This Row],[dtme]],"yyyy")</f>
        <v>2023</v>
      </c>
    </row>
    <row r="6053" spans="1:19" x14ac:dyDescent="0.25">
      <c r="A6053" t="s">
        <v>6119</v>
      </c>
      <c r="B6053" t="s">
        <v>22</v>
      </c>
      <c r="C6053" t="s">
        <v>44</v>
      </c>
      <c r="D6053" t="s">
        <v>23</v>
      </c>
      <c r="E6053" t="s">
        <v>29</v>
      </c>
      <c r="F6053" t="s">
        <v>24</v>
      </c>
      <c r="G6053">
        <v>60</v>
      </c>
      <c r="H6053">
        <v>9</v>
      </c>
      <c r="I6053">
        <v>97.2</v>
      </c>
      <c r="J6053">
        <v>637.20000000000005</v>
      </c>
      <c r="K6053" s="1">
        <v>45111</v>
      </c>
      <c r="L6053" s="2">
        <v>0.48125000000000001</v>
      </c>
      <c r="M6053" t="s">
        <v>47</v>
      </c>
      <c r="N6053">
        <v>548.62920000000008</v>
      </c>
      <c r="O6053">
        <v>88.570799999999963</v>
      </c>
      <c r="P6053" t="s">
        <v>26</v>
      </c>
      <c r="Q6053" t="s">
        <v>41</v>
      </c>
      <c r="R6053" t="s">
        <v>53</v>
      </c>
      <c r="S6053" t="str">
        <f>TEXT(sales_data[[#This Row],[dtme]],"yyyy")</f>
        <v>2023</v>
      </c>
    </row>
    <row r="6054" spans="1:19" x14ac:dyDescent="0.25">
      <c r="A6054" t="s">
        <v>6120</v>
      </c>
      <c r="B6054" t="s">
        <v>37</v>
      </c>
      <c r="C6054" t="s">
        <v>45</v>
      </c>
      <c r="D6054" t="s">
        <v>16</v>
      </c>
      <c r="E6054" t="s">
        <v>29</v>
      </c>
      <c r="F6054" t="s">
        <v>18</v>
      </c>
      <c r="G6054">
        <v>75</v>
      </c>
      <c r="H6054">
        <v>8</v>
      </c>
      <c r="I6054">
        <v>108</v>
      </c>
      <c r="J6054">
        <v>708</v>
      </c>
      <c r="K6054" s="1">
        <v>45111</v>
      </c>
      <c r="L6054" s="2">
        <v>0.50624999999999998</v>
      </c>
      <c r="M6054" t="s">
        <v>47</v>
      </c>
      <c r="N6054">
        <v>606.048</v>
      </c>
      <c r="O6054">
        <v>101.952</v>
      </c>
      <c r="P6054" t="s">
        <v>19</v>
      </c>
      <c r="Q6054" t="s">
        <v>41</v>
      </c>
      <c r="R6054" t="s">
        <v>53</v>
      </c>
      <c r="S6054" t="str">
        <f>TEXT(sales_data[[#This Row],[dtme]],"yyyy")</f>
        <v>2023</v>
      </c>
    </row>
    <row r="6055" spans="1:19" x14ac:dyDescent="0.25">
      <c r="A6055" t="s">
        <v>6121</v>
      </c>
      <c r="B6055" t="s">
        <v>37</v>
      </c>
      <c r="C6055" t="s">
        <v>45</v>
      </c>
      <c r="D6055" t="s">
        <v>23</v>
      </c>
      <c r="E6055" t="s">
        <v>17</v>
      </c>
      <c r="F6055" t="s">
        <v>40</v>
      </c>
      <c r="G6055">
        <v>69</v>
      </c>
      <c r="H6055">
        <v>6</v>
      </c>
      <c r="I6055">
        <v>74.52</v>
      </c>
      <c r="J6055">
        <v>488.52</v>
      </c>
      <c r="K6055" s="1">
        <v>45111</v>
      </c>
      <c r="L6055" s="2">
        <v>0.61875000000000002</v>
      </c>
      <c r="M6055" t="s">
        <v>46</v>
      </c>
      <c r="N6055">
        <v>418.17311999999998</v>
      </c>
      <c r="O6055">
        <v>70.346879999999999</v>
      </c>
      <c r="P6055" t="s">
        <v>19</v>
      </c>
      <c r="Q6055" t="s">
        <v>41</v>
      </c>
      <c r="R6055" t="s">
        <v>53</v>
      </c>
      <c r="S6055" t="str">
        <f>TEXT(sales_data[[#This Row],[dtme]],"yyyy")</f>
        <v>2023</v>
      </c>
    </row>
    <row r="6056" spans="1:19" x14ac:dyDescent="0.25">
      <c r="A6056" t="s">
        <v>6122</v>
      </c>
      <c r="B6056" t="s">
        <v>37</v>
      </c>
      <c r="C6056" t="s">
        <v>45</v>
      </c>
      <c r="D6056" t="s">
        <v>16</v>
      </c>
      <c r="E6056" t="s">
        <v>29</v>
      </c>
      <c r="F6056" t="s">
        <v>38</v>
      </c>
      <c r="G6056">
        <v>58</v>
      </c>
      <c r="H6056">
        <v>6</v>
      </c>
      <c r="I6056">
        <v>62.64</v>
      </c>
      <c r="J6056">
        <v>410.64</v>
      </c>
      <c r="K6056" s="1">
        <v>45111</v>
      </c>
      <c r="L6056" s="2">
        <v>0.63194444444444442</v>
      </c>
      <c r="M6056" t="s">
        <v>25</v>
      </c>
      <c r="N6056">
        <v>364.64832000000001</v>
      </c>
      <c r="O6056">
        <v>45.991679999999974</v>
      </c>
      <c r="P6056" t="s">
        <v>19</v>
      </c>
      <c r="Q6056" t="s">
        <v>41</v>
      </c>
      <c r="R6056" t="s">
        <v>53</v>
      </c>
      <c r="S6056" t="str">
        <f>TEXT(sales_data[[#This Row],[dtme]],"yyyy")</f>
        <v>2023</v>
      </c>
    </row>
    <row r="6057" spans="1:19" x14ac:dyDescent="0.25">
      <c r="A6057" t="s">
        <v>6123</v>
      </c>
      <c r="B6057" t="s">
        <v>37</v>
      </c>
      <c r="C6057" t="s">
        <v>45</v>
      </c>
      <c r="D6057" t="s">
        <v>23</v>
      </c>
      <c r="E6057" t="s">
        <v>29</v>
      </c>
      <c r="F6057" t="s">
        <v>30</v>
      </c>
      <c r="G6057">
        <v>81</v>
      </c>
      <c r="H6057">
        <v>7</v>
      </c>
      <c r="I6057">
        <v>102.06</v>
      </c>
      <c r="J6057">
        <v>669.06</v>
      </c>
      <c r="K6057" s="1">
        <v>45112</v>
      </c>
      <c r="L6057" s="2">
        <v>0.77916666666666667</v>
      </c>
      <c r="M6057" t="s">
        <v>47</v>
      </c>
      <c r="N6057">
        <v>588.10374000000002</v>
      </c>
      <c r="O6057">
        <v>80.956259999999929</v>
      </c>
      <c r="P6057" t="s">
        <v>32</v>
      </c>
      <c r="Q6057" t="s">
        <v>39</v>
      </c>
      <c r="R6057" t="s">
        <v>53</v>
      </c>
      <c r="S6057" t="str">
        <f>TEXT(sales_data[[#This Row],[dtme]],"yyyy")</f>
        <v>2023</v>
      </c>
    </row>
    <row r="6058" spans="1:19" x14ac:dyDescent="0.25">
      <c r="A6058" t="s">
        <v>6124</v>
      </c>
      <c r="B6058" t="s">
        <v>15</v>
      </c>
      <c r="C6058" t="s">
        <v>43</v>
      </c>
      <c r="D6058" t="s">
        <v>16</v>
      </c>
      <c r="E6058" t="s">
        <v>29</v>
      </c>
      <c r="F6058" t="s">
        <v>18</v>
      </c>
      <c r="G6058">
        <v>93</v>
      </c>
      <c r="H6058">
        <v>7</v>
      </c>
      <c r="I6058">
        <v>117.17999999999999</v>
      </c>
      <c r="J6058">
        <v>768.18</v>
      </c>
      <c r="K6058" s="1">
        <v>45112</v>
      </c>
      <c r="L6058" s="2">
        <v>0.62638888888888888</v>
      </c>
      <c r="M6058" t="s">
        <v>46</v>
      </c>
      <c r="N6058">
        <v>668.31659999999999</v>
      </c>
      <c r="O6058">
        <v>99.863399999999956</v>
      </c>
      <c r="P6058" t="s">
        <v>19</v>
      </c>
      <c r="Q6058" t="s">
        <v>39</v>
      </c>
      <c r="R6058" t="s">
        <v>53</v>
      </c>
      <c r="S6058" t="str">
        <f>TEXT(sales_data[[#This Row],[dtme]],"yyyy")</f>
        <v>2023</v>
      </c>
    </row>
    <row r="6059" spans="1:19" x14ac:dyDescent="0.25">
      <c r="A6059" t="s">
        <v>6125</v>
      </c>
      <c r="B6059" t="s">
        <v>15</v>
      </c>
      <c r="C6059" t="s">
        <v>43</v>
      </c>
      <c r="D6059" t="s">
        <v>23</v>
      </c>
      <c r="E6059" t="s">
        <v>17</v>
      </c>
      <c r="F6059" t="s">
        <v>40</v>
      </c>
      <c r="G6059">
        <v>97</v>
      </c>
      <c r="H6059">
        <v>9</v>
      </c>
      <c r="I6059">
        <v>157.13999999999999</v>
      </c>
      <c r="J6059">
        <v>1030.1399999999999</v>
      </c>
      <c r="K6059" s="1">
        <v>45112</v>
      </c>
      <c r="L6059" s="2">
        <v>0.55625000000000002</v>
      </c>
      <c r="M6059" t="s">
        <v>46</v>
      </c>
      <c r="N6059">
        <v>914.76431999999988</v>
      </c>
      <c r="O6059">
        <v>115.37567999999999</v>
      </c>
      <c r="P6059" t="s">
        <v>19</v>
      </c>
      <c r="Q6059" t="s">
        <v>39</v>
      </c>
      <c r="R6059" t="s">
        <v>53</v>
      </c>
      <c r="S6059" t="str">
        <f>TEXT(sales_data[[#This Row],[dtme]],"yyyy")</f>
        <v>2023</v>
      </c>
    </row>
    <row r="6060" spans="1:19" x14ac:dyDescent="0.25">
      <c r="A6060" t="s">
        <v>6126</v>
      </c>
      <c r="B6060" t="s">
        <v>22</v>
      </c>
      <c r="C6060" t="s">
        <v>44</v>
      </c>
      <c r="D6060" t="s">
        <v>23</v>
      </c>
      <c r="E6060" t="s">
        <v>17</v>
      </c>
      <c r="F6060" t="s">
        <v>38</v>
      </c>
      <c r="G6060">
        <v>88</v>
      </c>
      <c r="H6060">
        <v>5</v>
      </c>
      <c r="I6060">
        <v>79.2</v>
      </c>
      <c r="J6060">
        <v>519.20000000000005</v>
      </c>
      <c r="K6060" s="1">
        <v>45112</v>
      </c>
      <c r="L6060" s="2">
        <v>0.84583333333333333</v>
      </c>
      <c r="M6060" t="s">
        <v>46</v>
      </c>
      <c r="N6060">
        <v>436.64720000000005</v>
      </c>
      <c r="O6060">
        <v>82.552799999999991</v>
      </c>
      <c r="P6060" t="s">
        <v>32</v>
      </c>
      <c r="Q6060" t="s">
        <v>39</v>
      </c>
      <c r="R6060" t="s">
        <v>53</v>
      </c>
      <c r="S6060" t="str">
        <f>TEXT(sales_data[[#This Row],[dtme]],"yyyy")</f>
        <v>2023</v>
      </c>
    </row>
    <row r="6061" spans="1:19" x14ac:dyDescent="0.25">
      <c r="A6061" t="s">
        <v>6127</v>
      </c>
      <c r="B6061" t="s">
        <v>22</v>
      </c>
      <c r="C6061" t="s">
        <v>44</v>
      </c>
      <c r="D6061" t="s">
        <v>16</v>
      </c>
      <c r="E6061" t="s">
        <v>29</v>
      </c>
      <c r="F6061" t="s">
        <v>24</v>
      </c>
      <c r="G6061">
        <v>81</v>
      </c>
      <c r="H6061">
        <v>7</v>
      </c>
      <c r="I6061">
        <v>102.06</v>
      </c>
      <c r="J6061">
        <v>669.06</v>
      </c>
      <c r="K6061" s="1">
        <v>45112</v>
      </c>
      <c r="L6061" s="2">
        <v>0.69652777777777775</v>
      </c>
      <c r="M6061" t="s">
        <v>46</v>
      </c>
      <c r="N6061">
        <v>593.45621999999992</v>
      </c>
      <c r="O6061">
        <v>75.603780000000029</v>
      </c>
      <c r="P6061" t="s">
        <v>19</v>
      </c>
      <c r="Q6061" t="s">
        <v>39</v>
      </c>
      <c r="R6061" t="s">
        <v>53</v>
      </c>
      <c r="S6061" t="str">
        <f>TEXT(sales_data[[#This Row],[dtme]],"yyyy")</f>
        <v>2023</v>
      </c>
    </row>
    <row r="6062" spans="1:19" x14ac:dyDescent="0.25">
      <c r="A6062" t="s">
        <v>6128</v>
      </c>
      <c r="B6062" t="s">
        <v>15</v>
      </c>
      <c r="C6062" t="s">
        <v>43</v>
      </c>
      <c r="D6062" t="s">
        <v>16</v>
      </c>
      <c r="E6062" t="s">
        <v>29</v>
      </c>
      <c r="F6062" t="s">
        <v>30</v>
      </c>
      <c r="G6062">
        <v>87</v>
      </c>
      <c r="H6062">
        <v>8</v>
      </c>
      <c r="I6062">
        <v>125.28</v>
      </c>
      <c r="J6062">
        <v>821.28</v>
      </c>
      <c r="K6062" s="1">
        <v>45112</v>
      </c>
      <c r="L6062" s="2">
        <v>0.74930555555555556</v>
      </c>
      <c r="M6062" t="s">
        <v>25</v>
      </c>
      <c r="N6062">
        <v>705.47951999999998</v>
      </c>
      <c r="O6062">
        <v>115.80047999999999</v>
      </c>
      <c r="P6062" t="s">
        <v>32</v>
      </c>
      <c r="Q6062" t="s">
        <v>39</v>
      </c>
      <c r="R6062" t="s">
        <v>53</v>
      </c>
      <c r="S6062" t="str">
        <f>TEXT(sales_data[[#This Row],[dtme]],"yyyy")</f>
        <v>2023</v>
      </c>
    </row>
    <row r="6063" spans="1:19" x14ac:dyDescent="0.25">
      <c r="A6063" t="s">
        <v>6129</v>
      </c>
      <c r="B6063" t="s">
        <v>22</v>
      </c>
      <c r="C6063" t="s">
        <v>44</v>
      </c>
      <c r="D6063" t="s">
        <v>16</v>
      </c>
      <c r="E6063" t="s">
        <v>17</v>
      </c>
      <c r="F6063" t="s">
        <v>24</v>
      </c>
      <c r="G6063">
        <v>80</v>
      </c>
      <c r="H6063">
        <v>4</v>
      </c>
      <c r="I6063">
        <v>57.599999999999994</v>
      </c>
      <c r="J6063">
        <v>377.6</v>
      </c>
      <c r="K6063" s="1">
        <v>45112</v>
      </c>
      <c r="L6063" s="2">
        <v>0.4861111111111111</v>
      </c>
      <c r="M6063" t="s">
        <v>47</v>
      </c>
      <c r="N6063">
        <v>333.04320000000001</v>
      </c>
      <c r="O6063">
        <v>44.55680000000001</v>
      </c>
      <c r="P6063" t="s">
        <v>26</v>
      </c>
      <c r="Q6063" t="s">
        <v>39</v>
      </c>
      <c r="R6063" t="s">
        <v>53</v>
      </c>
      <c r="S6063" t="str">
        <f>TEXT(sales_data[[#This Row],[dtme]],"yyyy")</f>
        <v>2023</v>
      </c>
    </row>
    <row r="6064" spans="1:19" x14ac:dyDescent="0.25">
      <c r="A6064" t="s">
        <v>6130</v>
      </c>
      <c r="B6064" t="s">
        <v>37</v>
      </c>
      <c r="C6064" t="s">
        <v>45</v>
      </c>
      <c r="D6064" t="s">
        <v>16</v>
      </c>
      <c r="E6064" t="s">
        <v>17</v>
      </c>
      <c r="F6064" t="s">
        <v>24</v>
      </c>
      <c r="G6064">
        <v>71</v>
      </c>
      <c r="H6064">
        <v>1</v>
      </c>
      <c r="I6064">
        <v>12.78</v>
      </c>
      <c r="J6064">
        <v>83.78</v>
      </c>
      <c r="K6064" s="1">
        <v>45112</v>
      </c>
      <c r="L6064" s="2">
        <v>0.49791666666666667</v>
      </c>
      <c r="M6064" t="s">
        <v>25</v>
      </c>
      <c r="N6064">
        <v>71.631900000000002</v>
      </c>
      <c r="O6064">
        <v>12.148099999999999</v>
      </c>
      <c r="P6064" t="s">
        <v>26</v>
      </c>
      <c r="Q6064" t="s">
        <v>39</v>
      </c>
      <c r="R6064" t="s">
        <v>53</v>
      </c>
      <c r="S6064" t="str">
        <f>TEXT(sales_data[[#This Row],[dtme]],"yyyy")</f>
        <v>2023</v>
      </c>
    </row>
    <row r="6065" spans="1:19" x14ac:dyDescent="0.25">
      <c r="A6065" t="s">
        <v>6131</v>
      </c>
      <c r="B6065" t="s">
        <v>22</v>
      </c>
      <c r="C6065" t="s">
        <v>44</v>
      </c>
      <c r="D6065" t="s">
        <v>16</v>
      </c>
      <c r="E6065" t="s">
        <v>17</v>
      </c>
      <c r="F6065" t="s">
        <v>40</v>
      </c>
      <c r="G6065">
        <v>54</v>
      </c>
      <c r="H6065">
        <v>6</v>
      </c>
      <c r="I6065">
        <v>58.32</v>
      </c>
      <c r="J6065">
        <v>382.32</v>
      </c>
      <c r="K6065" s="1">
        <v>45112</v>
      </c>
      <c r="L6065" s="2">
        <v>0.83888888888888891</v>
      </c>
      <c r="M6065" t="s">
        <v>25</v>
      </c>
      <c r="N6065">
        <v>328.03055999999998</v>
      </c>
      <c r="O6065">
        <v>54.289440000000013</v>
      </c>
      <c r="P6065" t="s">
        <v>32</v>
      </c>
      <c r="Q6065" t="s">
        <v>39</v>
      </c>
      <c r="R6065" t="s">
        <v>53</v>
      </c>
      <c r="S6065" t="str">
        <f>TEXT(sales_data[[#This Row],[dtme]],"yyyy")</f>
        <v>2023</v>
      </c>
    </row>
    <row r="6066" spans="1:19" x14ac:dyDescent="0.25">
      <c r="A6066" t="s">
        <v>6132</v>
      </c>
      <c r="B6066" t="s">
        <v>22</v>
      </c>
      <c r="C6066" t="s">
        <v>44</v>
      </c>
      <c r="D6066" t="s">
        <v>23</v>
      </c>
      <c r="E6066" t="s">
        <v>29</v>
      </c>
      <c r="F6066" t="s">
        <v>30</v>
      </c>
      <c r="G6066">
        <v>57</v>
      </c>
      <c r="H6066">
        <v>5</v>
      </c>
      <c r="I6066">
        <v>51.3</v>
      </c>
      <c r="J6066">
        <v>336.3</v>
      </c>
      <c r="K6066" s="1">
        <v>45112</v>
      </c>
      <c r="L6066" s="2">
        <v>0.72361111111111109</v>
      </c>
      <c r="M6066" t="s">
        <v>25</v>
      </c>
      <c r="N6066">
        <v>285.85500000000002</v>
      </c>
      <c r="O6066">
        <v>50.444999999999993</v>
      </c>
      <c r="P6066" t="s">
        <v>32</v>
      </c>
      <c r="Q6066" t="s">
        <v>39</v>
      </c>
      <c r="R6066" t="s">
        <v>53</v>
      </c>
      <c r="S6066" t="str">
        <f>TEXT(sales_data[[#This Row],[dtme]],"yyyy")</f>
        <v>2023</v>
      </c>
    </row>
    <row r="6067" spans="1:19" x14ac:dyDescent="0.25">
      <c r="A6067" t="s">
        <v>6133</v>
      </c>
      <c r="B6067" t="s">
        <v>15</v>
      </c>
      <c r="C6067" t="s">
        <v>43</v>
      </c>
      <c r="D6067" t="s">
        <v>16</v>
      </c>
      <c r="E6067" t="s">
        <v>17</v>
      </c>
      <c r="F6067" t="s">
        <v>24</v>
      </c>
      <c r="G6067">
        <v>28</v>
      </c>
      <c r="H6067">
        <v>10</v>
      </c>
      <c r="I6067">
        <v>50.4</v>
      </c>
      <c r="J6067">
        <v>330.4</v>
      </c>
      <c r="K6067" s="1">
        <v>45112</v>
      </c>
      <c r="L6067" s="2">
        <v>0.71111111111111114</v>
      </c>
      <c r="M6067" t="s">
        <v>46</v>
      </c>
      <c r="N6067">
        <v>284.47439999999995</v>
      </c>
      <c r="O6067">
        <v>45.925600000000031</v>
      </c>
      <c r="P6067" t="s">
        <v>32</v>
      </c>
      <c r="Q6067" t="s">
        <v>39</v>
      </c>
      <c r="R6067" t="s">
        <v>53</v>
      </c>
      <c r="S6067" t="str">
        <f>TEXT(sales_data[[#This Row],[dtme]],"yyyy")</f>
        <v>2023</v>
      </c>
    </row>
    <row r="6068" spans="1:19" x14ac:dyDescent="0.25">
      <c r="A6068" t="s">
        <v>6134</v>
      </c>
      <c r="B6068" t="s">
        <v>37</v>
      </c>
      <c r="C6068" t="s">
        <v>45</v>
      </c>
      <c r="D6068" t="s">
        <v>16</v>
      </c>
      <c r="E6068" t="s">
        <v>29</v>
      </c>
      <c r="F6068" t="s">
        <v>40</v>
      </c>
      <c r="G6068">
        <v>69</v>
      </c>
      <c r="H6068">
        <v>2</v>
      </c>
      <c r="I6068">
        <v>24.84</v>
      </c>
      <c r="J6068">
        <v>162.84</v>
      </c>
      <c r="K6068" s="1">
        <v>45112</v>
      </c>
      <c r="L6068" s="2">
        <v>0.62152777777777779</v>
      </c>
      <c r="M6068" t="s">
        <v>47</v>
      </c>
      <c r="N6068">
        <v>143.29920000000001</v>
      </c>
      <c r="O6068">
        <v>19.54079999999999</v>
      </c>
      <c r="P6068" t="s">
        <v>19</v>
      </c>
      <c r="Q6068" t="s">
        <v>39</v>
      </c>
      <c r="R6068" t="s">
        <v>53</v>
      </c>
      <c r="S6068" t="str">
        <f>TEXT(sales_data[[#This Row],[dtme]],"yyyy")</f>
        <v>2023</v>
      </c>
    </row>
    <row r="6069" spans="1:19" x14ac:dyDescent="0.25">
      <c r="A6069" t="s">
        <v>6135</v>
      </c>
      <c r="B6069" t="s">
        <v>37</v>
      </c>
      <c r="C6069" t="s">
        <v>45</v>
      </c>
      <c r="D6069" t="s">
        <v>16</v>
      </c>
      <c r="E6069" t="s">
        <v>17</v>
      </c>
      <c r="F6069" t="s">
        <v>18</v>
      </c>
      <c r="G6069">
        <v>17</v>
      </c>
      <c r="H6069">
        <v>5</v>
      </c>
      <c r="I6069">
        <v>15.299999999999999</v>
      </c>
      <c r="J6069">
        <v>100.3</v>
      </c>
      <c r="K6069" s="1">
        <v>45112</v>
      </c>
      <c r="L6069" s="2">
        <v>0.57847222222222228</v>
      </c>
      <c r="M6069" t="s">
        <v>25</v>
      </c>
      <c r="N6069">
        <v>88.063400000000001</v>
      </c>
      <c r="O6069">
        <v>12.236599999999996</v>
      </c>
      <c r="P6069" t="s">
        <v>19</v>
      </c>
      <c r="Q6069" t="s">
        <v>39</v>
      </c>
      <c r="R6069" t="s">
        <v>53</v>
      </c>
      <c r="S6069" t="str">
        <f>TEXT(sales_data[[#This Row],[dtme]],"yyyy")</f>
        <v>2023</v>
      </c>
    </row>
    <row r="6070" spans="1:19" x14ac:dyDescent="0.25">
      <c r="A6070" t="s">
        <v>6136</v>
      </c>
      <c r="B6070" t="s">
        <v>37</v>
      </c>
      <c r="C6070" t="s">
        <v>45</v>
      </c>
      <c r="D6070" t="s">
        <v>23</v>
      </c>
      <c r="E6070" t="s">
        <v>17</v>
      </c>
      <c r="F6070" t="s">
        <v>30</v>
      </c>
      <c r="G6070">
        <v>11</v>
      </c>
      <c r="H6070">
        <v>3</v>
      </c>
      <c r="I6070">
        <v>5.9399999999999995</v>
      </c>
      <c r="J6070">
        <v>38.94</v>
      </c>
      <c r="K6070" s="1">
        <v>45112</v>
      </c>
      <c r="L6070" s="2">
        <v>0.45694444444444443</v>
      </c>
      <c r="M6070" t="s">
        <v>25</v>
      </c>
      <c r="N6070">
        <v>34.306139999999999</v>
      </c>
      <c r="O6070">
        <v>4.6338599999999985</v>
      </c>
      <c r="P6070" t="s">
        <v>26</v>
      </c>
      <c r="Q6070" t="s">
        <v>39</v>
      </c>
      <c r="R6070" t="s">
        <v>53</v>
      </c>
      <c r="S6070" t="str">
        <f>TEXT(sales_data[[#This Row],[dtme]],"yyyy")</f>
        <v>2023</v>
      </c>
    </row>
    <row r="6071" spans="1:19" x14ac:dyDescent="0.25">
      <c r="A6071" t="s">
        <v>6137</v>
      </c>
      <c r="B6071" t="s">
        <v>22</v>
      </c>
      <c r="C6071" t="s">
        <v>44</v>
      </c>
      <c r="D6071" t="s">
        <v>23</v>
      </c>
      <c r="E6071" t="s">
        <v>17</v>
      </c>
      <c r="F6071" t="s">
        <v>40</v>
      </c>
      <c r="G6071">
        <v>22</v>
      </c>
      <c r="H6071">
        <v>4</v>
      </c>
      <c r="I6071">
        <v>15.84</v>
      </c>
      <c r="J6071">
        <v>103.84</v>
      </c>
      <c r="K6071" s="1">
        <v>45113</v>
      </c>
      <c r="L6071" s="2">
        <v>0.5083333333333333</v>
      </c>
      <c r="M6071" t="s">
        <v>25</v>
      </c>
      <c r="N6071">
        <v>91.898400000000009</v>
      </c>
      <c r="O6071">
        <v>11.941599999999994</v>
      </c>
      <c r="P6071" t="s">
        <v>19</v>
      </c>
      <c r="Q6071" t="s">
        <v>36</v>
      </c>
      <c r="R6071" t="s">
        <v>53</v>
      </c>
      <c r="S6071" t="str">
        <f>TEXT(sales_data[[#This Row],[dtme]],"yyyy")</f>
        <v>2023</v>
      </c>
    </row>
    <row r="6072" spans="1:19" x14ac:dyDescent="0.25">
      <c r="A6072" t="s">
        <v>6138</v>
      </c>
      <c r="B6072" t="s">
        <v>37</v>
      </c>
      <c r="C6072" t="s">
        <v>45</v>
      </c>
      <c r="D6072" t="s">
        <v>23</v>
      </c>
      <c r="E6072" t="s">
        <v>29</v>
      </c>
      <c r="F6072" t="s">
        <v>40</v>
      </c>
      <c r="G6072">
        <v>88</v>
      </c>
      <c r="H6072">
        <v>2</v>
      </c>
      <c r="I6072">
        <v>31.68</v>
      </c>
      <c r="J6072">
        <v>207.68</v>
      </c>
      <c r="K6072" s="1">
        <v>45113</v>
      </c>
      <c r="L6072" s="2">
        <v>0.60833333333333328</v>
      </c>
      <c r="M6072" t="s">
        <v>25</v>
      </c>
      <c r="N6072">
        <v>179.85088000000002</v>
      </c>
      <c r="O6072">
        <v>27.829119999999989</v>
      </c>
      <c r="P6072" t="s">
        <v>19</v>
      </c>
      <c r="Q6072" t="s">
        <v>36</v>
      </c>
      <c r="R6072" t="s">
        <v>53</v>
      </c>
      <c r="S6072" t="str">
        <f>TEXT(sales_data[[#This Row],[dtme]],"yyyy")</f>
        <v>2023</v>
      </c>
    </row>
    <row r="6073" spans="1:19" x14ac:dyDescent="0.25">
      <c r="A6073" t="s">
        <v>6139</v>
      </c>
      <c r="B6073" t="s">
        <v>15</v>
      </c>
      <c r="C6073" t="s">
        <v>43</v>
      </c>
      <c r="D6073" t="s">
        <v>23</v>
      </c>
      <c r="E6073" t="s">
        <v>29</v>
      </c>
      <c r="F6073" t="s">
        <v>33</v>
      </c>
      <c r="G6073">
        <v>71</v>
      </c>
      <c r="H6073">
        <v>6</v>
      </c>
      <c r="I6073">
        <v>76.679999999999993</v>
      </c>
      <c r="J6073">
        <v>502.68</v>
      </c>
      <c r="K6073" s="1">
        <v>45113</v>
      </c>
      <c r="L6073" s="2">
        <v>0.56597222222222221</v>
      </c>
      <c r="M6073" t="s">
        <v>46</v>
      </c>
      <c r="N6073">
        <v>429.28872000000001</v>
      </c>
      <c r="O6073">
        <v>73.391279999999995</v>
      </c>
      <c r="P6073" t="s">
        <v>19</v>
      </c>
      <c r="Q6073" t="s">
        <v>36</v>
      </c>
      <c r="R6073" t="s">
        <v>53</v>
      </c>
      <c r="S6073" t="str">
        <f>TEXT(sales_data[[#This Row],[dtme]],"yyyy")</f>
        <v>2023</v>
      </c>
    </row>
    <row r="6074" spans="1:19" x14ac:dyDescent="0.25">
      <c r="A6074" t="s">
        <v>6140</v>
      </c>
      <c r="B6074" t="s">
        <v>37</v>
      </c>
      <c r="C6074" t="s">
        <v>45</v>
      </c>
      <c r="D6074" t="s">
        <v>16</v>
      </c>
      <c r="E6074" t="s">
        <v>29</v>
      </c>
      <c r="F6074" t="s">
        <v>40</v>
      </c>
      <c r="G6074">
        <v>37</v>
      </c>
      <c r="H6074">
        <v>8</v>
      </c>
      <c r="I6074">
        <v>53.28</v>
      </c>
      <c r="J6074">
        <v>349.28</v>
      </c>
      <c r="K6074" s="1">
        <v>45113</v>
      </c>
      <c r="L6074" s="2">
        <v>0.77152777777777781</v>
      </c>
      <c r="M6074" t="s">
        <v>25</v>
      </c>
      <c r="N6074">
        <v>296.88799999999998</v>
      </c>
      <c r="O6074">
        <v>52.391999999999996</v>
      </c>
      <c r="P6074" t="s">
        <v>32</v>
      </c>
      <c r="Q6074" t="s">
        <v>36</v>
      </c>
      <c r="R6074" t="s">
        <v>53</v>
      </c>
      <c r="S6074" t="str">
        <f>TEXT(sales_data[[#This Row],[dtme]],"yyyy")</f>
        <v>2023</v>
      </c>
    </row>
    <row r="6075" spans="1:19" x14ac:dyDescent="0.25">
      <c r="A6075" t="s">
        <v>6141</v>
      </c>
      <c r="B6075" t="s">
        <v>37</v>
      </c>
      <c r="C6075" t="s">
        <v>45</v>
      </c>
      <c r="D6075" t="s">
        <v>16</v>
      </c>
      <c r="E6075" t="s">
        <v>29</v>
      </c>
      <c r="F6075" t="s">
        <v>40</v>
      </c>
      <c r="G6075">
        <v>62</v>
      </c>
      <c r="H6075">
        <v>6</v>
      </c>
      <c r="I6075">
        <v>66.959999999999994</v>
      </c>
      <c r="J6075">
        <v>438.96</v>
      </c>
      <c r="K6075" s="1">
        <v>45113</v>
      </c>
      <c r="L6075" s="2">
        <v>0.8208333333333333</v>
      </c>
      <c r="M6075" t="s">
        <v>46</v>
      </c>
      <c r="N6075">
        <v>385.84583999999995</v>
      </c>
      <c r="O6075">
        <v>53.114160000000027</v>
      </c>
      <c r="P6075" t="s">
        <v>32</v>
      </c>
      <c r="Q6075" t="s">
        <v>36</v>
      </c>
      <c r="R6075" t="s">
        <v>53</v>
      </c>
      <c r="S6075" t="str">
        <f>TEXT(sales_data[[#This Row],[dtme]],"yyyy")</f>
        <v>2023</v>
      </c>
    </row>
    <row r="6076" spans="1:19" x14ac:dyDescent="0.25">
      <c r="A6076" t="s">
        <v>6142</v>
      </c>
      <c r="B6076" t="s">
        <v>22</v>
      </c>
      <c r="C6076" t="s">
        <v>44</v>
      </c>
      <c r="D6076" t="s">
        <v>23</v>
      </c>
      <c r="E6076" t="s">
        <v>29</v>
      </c>
      <c r="F6076" t="s">
        <v>18</v>
      </c>
      <c r="G6076">
        <v>32</v>
      </c>
      <c r="H6076">
        <v>2</v>
      </c>
      <c r="I6076">
        <v>11.52</v>
      </c>
      <c r="J6076">
        <v>75.52</v>
      </c>
      <c r="K6076" s="1">
        <v>45113</v>
      </c>
      <c r="L6076" s="2">
        <v>0.71527777777777779</v>
      </c>
      <c r="M6076" t="s">
        <v>46</v>
      </c>
      <c r="N6076">
        <v>65.853439999999992</v>
      </c>
      <c r="O6076">
        <v>9.666560000000004</v>
      </c>
      <c r="P6076" t="s">
        <v>32</v>
      </c>
      <c r="Q6076" t="s">
        <v>36</v>
      </c>
      <c r="R6076" t="s">
        <v>53</v>
      </c>
      <c r="S6076" t="str">
        <f>TEXT(sales_data[[#This Row],[dtme]],"yyyy")</f>
        <v>2023</v>
      </c>
    </row>
    <row r="6077" spans="1:19" x14ac:dyDescent="0.25">
      <c r="A6077" t="s">
        <v>6143</v>
      </c>
      <c r="B6077" t="s">
        <v>15</v>
      </c>
      <c r="C6077" t="s">
        <v>43</v>
      </c>
      <c r="D6077" t="s">
        <v>23</v>
      </c>
      <c r="E6077" t="s">
        <v>17</v>
      </c>
      <c r="F6077" t="s">
        <v>33</v>
      </c>
      <c r="G6077">
        <v>30</v>
      </c>
      <c r="H6077">
        <v>6</v>
      </c>
      <c r="I6077">
        <v>32.4</v>
      </c>
      <c r="J6077">
        <v>212.4</v>
      </c>
      <c r="K6077" s="1">
        <v>45113</v>
      </c>
      <c r="L6077" s="2">
        <v>0.67083333333333328</v>
      </c>
      <c r="M6077" t="s">
        <v>25</v>
      </c>
      <c r="N6077">
        <v>179.26560000000001</v>
      </c>
      <c r="O6077">
        <v>33.134399999999999</v>
      </c>
      <c r="P6077" t="s">
        <v>19</v>
      </c>
      <c r="Q6077" t="s">
        <v>36</v>
      </c>
      <c r="R6077" t="s">
        <v>53</v>
      </c>
      <c r="S6077" t="str">
        <f>TEXT(sales_data[[#This Row],[dtme]],"yyyy")</f>
        <v>2023</v>
      </c>
    </row>
    <row r="6078" spans="1:19" x14ac:dyDescent="0.25">
      <c r="A6078" t="s">
        <v>6144</v>
      </c>
      <c r="B6078" t="s">
        <v>37</v>
      </c>
      <c r="C6078" t="s">
        <v>45</v>
      </c>
      <c r="D6078" t="s">
        <v>23</v>
      </c>
      <c r="E6078" t="s">
        <v>17</v>
      </c>
      <c r="F6078" t="s">
        <v>30</v>
      </c>
      <c r="G6078">
        <v>99</v>
      </c>
      <c r="H6078">
        <v>10</v>
      </c>
      <c r="I6078">
        <v>178.2</v>
      </c>
      <c r="J6078">
        <v>1168.2</v>
      </c>
      <c r="K6078" s="1">
        <v>45113</v>
      </c>
      <c r="L6078" s="2">
        <v>0.57499999999999996</v>
      </c>
      <c r="M6078" t="s">
        <v>46</v>
      </c>
      <c r="N6078">
        <v>1012.8294000000001</v>
      </c>
      <c r="O6078">
        <v>155.37059999999997</v>
      </c>
      <c r="P6078" t="s">
        <v>19</v>
      </c>
      <c r="Q6078" t="s">
        <v>36</v>
      </c>
      <c r="R6078" t="s">
        <v>53</v>
      </c>
      <c r="S6078" t="str">
        <f>TEXT(sales_data[[#This Row],[dtme]],"yyyy")</f>
        <v>2023</v>
      </c>
    </row>
    <row r="6079" spans="1:19" x14ac:dyDescent="0.25">
      <c r="A6079" t="s">
        <v>6145</v>
      </c>
      <c r="B6079" t="s">
        <v>22</v>
      </c>
      <c r="C6079" t="s">
        <v>44</v>
      </c>
      <c r="D6079" t="s">
        <v>23</v>
      </c>
      <c r="E6079" t="s">
        <v>17</v>
      </c>
      <c r="F6079" t="s">
        <v>33</v>
      </c>
      <c r="G6079">
        <v>95</v>
      </c>
      <c r="H6079">
        <v>6</v>
      </c>
      <c r="I6079">
        <v>102.6</v>
      </c>
      <c r="J6079">
        <v>672.6</v>
      </c>
      <c r="K6079" s="1">
        <v>45113</v>
      </c>
      <c r="L6079" s="2">
        <v>0.43819444444444444</v>
      </c>
      <c r="M6079" t="s">
        <v>46</v>
      </c>
      <c r="N6079">
        <v>582.47159999999997</v>
      </c>
      <c r="O6079">
        <v>90.128400000000056</v>
      </c>
      <c r="P6079" t="s">
        <v>26</v>
      </c>
      <c r="Q6079" t="s">
        <v>36</v>
      </c>
      <c r="R6079" t="s">
        <v>53</v>
      </c>
      <c r="S6079" t="str">
        <f>TEXT(sales_data[[#This Row],[dtme]],"yyyy")</f>
        <v>2023</v>
      </c>
    </row>
    <row r="6080" spans="1:19" x14ac:dyDescent="0.25">
      <c r="A6080" t="s">
        <v>6146</v>
      </c>
      <c r="B6080" t="s">
        <v>15</v>
      </c>
      <c r="C6080" t="s">
        <v>43</v>
      </c>
      <c r="D6080" t="s">
        <v>23</v>
      </c>
      <c r="E6080" t="s">
        <v>29</v>
      </c>
      <c r="F6080" t="s">
        <v>33</v>
      </c>
      <c r="G6080">
        <v>79</v>
      </c>
      <c r="H6080">
        <v>3</v>
      </c>
      <c r="I6080">
        <v>42.66</v>
      </c>
      <c r="J6080">
        <v>279.65999999999997</v>
      </c>
      <c r="K6080" s="1">
        <v>45113</v>
      </c>
      <c r="L6080" s="2">
        <v>0.84652777777777777</v>
      </c>
      <c r="M6080" t="s">
        <v>47</v>
      </c>
      <c r="N6080">
        <v>245.82113999999996</v>
      </c>
      <c r="O6080">
        <v>33.838860000000011</v>
      </c>
      <c r="P6080" t="s">
        <v>32</v>
      </c>
      <c r="Q6080" t="s">
        <v>36</v>
      </c>
      <c r="R6080" t="s">
        <v>53</v>
      </c>
      <c r="S6080" t="str">
        <f>TEXT(sales_data[[#This Row],[dtme]],"yyyy")</f>
        <v>2023</v>
      </c>
    </row>
    <row r="6081" spans="1:19" x14ac:dyDescent="0.25">
      <c r="A6081" t="s">
        <v>6147</v>
      </c>
      <c r="B6081" t="s">
        <v>15</v>
      </c>
      <c r="C6081" t="s">
        <v>43</v>
      </c>
      <c r="D6081" t="s">
        <v>23</v>
      </c>
      <c r="E6081" t="s">
        <v>17</v>
      </c>
      <c r="F6081" t="s">
        <v>18</v>
      </c>
      <c r="G6081">
        <v>35</v>
      </c>
      <c r="H6081">
        <v>2</v>
      </c>
      <c r="I6081">
        <v>12.6</v>
      </c>
      <c r="J6081">
        <v>82.6</v>
      </c>
      <c r="K6081" s="1">
        <v>45113</v>
      </c>
      <c r="L6081" s="2">
        <v>0.85833333333333328</v>
      </c>
      <c r="M6081" t="s">
        <v>47</v>
      </c>
      <c r="N6081">
        <v>69.796999999999997</v>
      </c>
      <c r="O6081">
        <v>12.802999999999997</v>
      </c>
      <c r="P6081" t="s">
        <v>32</v>
      </c>
      <c r="Q6081" t="s">
        <v>36</v>
      </c>
      <c r="R6081" t="s">
        <v>53</v>
      </c>
      <c r="S6081" t="str">
        <f>TEXT(sales_data[[#This Row],[dtme]],"yyyy")</f>
        <v>2023</v>
      </c>
    </row>
    <row r="6082" spans="1:19" x14ac:dyDescent="0.25">
      <c r="A6082" t="s">
        <v>6148</v>
      </c>
      <c r="B6082" t="s">
        <v>22</v>
      </c>
      <c r="C6082" t="s">
        <v>44</v>
      </c>
      <c r="D6082" t="s">
        <v>23</v>
      </c>
      <c r="E6082" t="s">
        <v>29</v>
      </c>
      <c r="F6082" t="s">
        <v>40</v>
      </c>
      <c r="G6082">
        <v>95</v>
      </c>
      <c r="H6082">
        <v>6</v>
      </c>
      <c r="I6082">
        <v>102.6</v>
      </c>
      <c r="J6082">
        <v>672.6</v>
      </c>
      <c r="K6082" s="1">
        <v>45114</v>
      </c>
      <c r="L6082" s="2">
        <v>0.41666666666666669</v>
      </c>
      <c r="M6082" t="s">
        <v>46</v>
      </c>
      <c r="N6082">
        <v>597.94140000000004</v>
      </c>
      <c r="O6082">
        <v>74.658599999999979</v>
      </c>
      <c r="P6082" t="s">
        <v>26</v>
      </c>
      <c r="Q6082" t="s">
        <v>27</v>
      </c>
      <c r="R6082" t="s">
        <v>53</v>
      </c>
      <c r="S6082" t="str">
        <f>TEXT(sales_data[[#This Row],[dtme]],"yyyy")</f>
        <v>2023</v>
      </c>
    </row>
    <row r="6083" spans="1:19" x14ac:dyDescent="0.25">
      <c r="A6083" t="s">
        <v>6149</v>
      </c>
      <c r="B6083" t="s">
        <v>15</v>
      </c>
      <c r="C6083" t="s">
        <v>43</v>
      </c>
      <c r="D6083" t="s">
        <v>16</v>
      </c>
      <c r="E6083" t="s">
        <v>17</v>
      </c>
      <c r="F6083" t="s">
        <v>30</v>
      </c>
      <c r="G6083">
        <v>31</v>
      </c>
      <c r="H6083">
        <v>8</v>
      </c>
      <c r="I6083">
        <v>44.64</v>
      </c>
      <c r="J6083">
        <v>292.64</v>
      </c>
      <c r="K6083" s="1">
        <v>45114</v>
      </c>
      <c r="L6083" s="2">
        <v>0.45347222222222222</v>
      </c>
      <c r="M6083" t="s">
        <v>47</v>
      </c>
      <c r="N6083">
        <v>251.96303999999998</v>
      </c>
      <c r="O6083">
        <v>40.676960000000008</v>
      </c>
      <c r="P6083" t="s">
        <v>26</v>
      </c>
      <c r="Q6083" t="s">
        <v>27</v>
      </c>
      <c r="R6083" t="s">
        <v>53</v>
      </c>
      <c r="S6083" t="str">
        <f>TEXT(sales_data[[#This Row],[dtme]],"yyyy")</f>
        <v>2023</v>
      </c>
    </row>
    <row r="6084" spans="1:19" x14ac:dyDescent="0.25">
      <c r="A6084" t="s">
        <v>6150</v>
      </c>
      <c r="B6084" t="s">
        <v>15</v>
      </c>
      <c r="C6084" t="s">
        <v>43</v>
      </c>
      <c r="D6084" t="s">
        <v>23</v>
      </c>
      <c r="E6084" t="s">
        <v>17</v>
      </c>
      <c r="F6084" t="s">
        <v>38</v>
      </c>
      <c r="G6084">
        <v>82</v>
      </c>
      <c r="H6084">
        <v>3</v>
      </c>
      <c r="I6084">
        <v>44.28</v>
      </c>
      <c r="J6084">
        <v>290.27999999999997</v>
      </c>
      <c r="K6084" s="1">
        <v>45114</v>
      </c>
      <c r="L6084" s="2">
        <v>0.5854166666666667</v>
      </c>
      <c r="M6084" t="s">
        <v>47</v>
      </c>
      <c r="N6084">
        <v>258.05891999999994</v>
      </c>
      <c r="O6084">
        <v>32.221080000000029</v>
      </c>
      <c r="P6084" t="s">
        <v>19</v>
      </c>
      <c r="Q6084" t="s">
        <v>27</v>
      </c>
      <c r="R6084" t="s">
        <v>53</v>
      </c>
      <c r="S6084" t="str">
        <f>TEXT(sales_data[[#This Row],[dtme]],"yyyy")</f>
        <v>2023</v>
      </c>
    </row>
    <row r="6085" spans="1:19" x14ac:dyDescent="0.25">
      <c r="A6085" t="s">
        <v>6151</v>
      </c>
      <c r="B6085" t="s">
        <v>37</v>
      </c>
      <c r="C6085" t="s">
        <v>45</v>
      </c>
      <c r="D6085" t="s">
        <v>23</v>
      </c>
      <c r="E6085" t="s">
        <v>29</v>
      </c>
      <c r="F6085" t="s">
        <v>30</v>
      </c>
      <c r="G6085">
        <v>79</v>
      </c>
      <c r="H6085">
        <v>3</v>
      </c>
      <c r="I6085">
        <v>42.66</v>
      </c>
      <c r="J6085">
        <v>279.65999999999997</v>
      </c>
      <c r="K6085" s="1">
        <v>45114</v>
      </c>
      <c r="L6085" s="2">
        <v>0.82361111111111107</v>
      </c>
      <c r="M6085" t="s">
        <v>25</v>
      </c>
      <c r="N6085">
        <v>241.06691999999998</v>
      </c>
      <c r="O6085">
        <v>38.593079999999986</v>
      </c>
      <c r="P6085" t="s">
        <v>32</v>
      </c>
      <c r="Q6085" t="s">
        <v>27</v>
      </c>
      <c r="R6085" t="s">
        <v>53</v>
      </c>
      <c r="S6085" t="str">
        <f>TEXT(sales_data[[#This Row],[dtme]],"yyyy")</f>
        <v>2023</v>
      </c>
    </row>
    <row r="6086" spans="1:19" x14ac:dyDescent="0.25">
      <c r="A6086" t="s">
        <v>6152</v>
      </c>
      <c r="B6086" t="s">
        <v>37</v>
      </c>
      <c r="C6086" t="s">
        <v>45</v>
      </c>
      <c r="D6086" t="s">
        <v>16</v>
      </c>
      <c r="E6086" t="s">
        <v>17</v>
      </c>
      <c r="F6086" t="s">
        <v>38</v>
      </c>
      <c r="G6086">
        <v>18</v>
      </c>
      <c r="H6086">
        <v>7</v>
      </c>
      <c r="I6086">
        <v>22.68</v>
      </c>
      <c r="J6086">
        <v>148.68</v>
      </c>
      <c r="K6086" s="1">
        <v>45114</v>
      </c>
      <c r="L6086" s="2">
        <v>0.56041666666666667</v>
      </c>
      <c r="M6086" t="s">
        <v>47</v>
      </c>
      <c r="N6086">
        <v>125.63460000000001</v>
      </c>
      <c r="O6086">
        <v>23.045400000000001</v>
      </c>
      <c r="P6086" t="s">
        <v>19</v>
      </c>
      <c r="Q6086" t="s">
        <v>27</v>
      </c>
      <c r="R6086" t="s">
        <v>53</v>
      </c>
      <c r="S6086" t="str">
        <f>TEXT(sales_data[[#This Row],[dtme]],"yyyy")</f>
        <v>2023</v>
      </c>
    </row>
    <row r="6087" spans="1:19" x14ac:dyDescent="0.25">
      <c r="A6087" t="s">
        <v>6153</v>
      </c>
      <c r="B6087" t="s">
        <v>22</v>
      </c>
      <c r="C6087" t="s">
        <v>44</v>
      </c>
      <c r="D6087" t="s">
        <v>23</v>
      </c>
      <c r="E6087" t="s">
        <v>29</v>
      </c>
      <c r="F6087" t="s">
        <v>38</v>
      </c>
      <c r="G6087">
        <v>31</v>
      </c>
      <c r="H6087">
        <v>9</v>
      </c>
      <c r="I6087">
        <v>50.22</v>
      </c>
      <c r="J6087">
        <v>329.22</v>
      </c>
      <c r="K6087" s="1">
        <v>45114</v>
      </c>
      <c r="L6087" s="2">
        <v>0.6381944444444444</v>
      </c>
      <c r="M6087" t="s">
        <v>47</v>
      </c>
      <c r="N6087">
        <v>285.43374</v>
      </c>
      <c r="O6087">
        <v>43.786260000000027</v>
      </c>
      <c r="P6087" t="s">
        <v>19</v>
      </c>
      <c r="Q6087" t="s">
        <v>27</v>
      </c>
      <c r="R6087" t="s">
        <v>53</v>
      </c>
      <c r="S6087" t="str">
        <f>TEXT(sales_data[[#This Row],[dtme]],"yyyy")</f>
        <v>2023</v>
      </c>
    </row>
    <row r="6088" spans="1:19" x14ac:dyDescent="0.25">
      <c r="A6088" t="s">
        <v>6154</v>
      </c>
      <c r="B6088" t="s">
        <v>15</v>
      </c>
      <c r="C6088" t="s">
        <v>43</v>
      </c>
      <c r="D6088" t="s">
        <v>16</v>
      </c>
      <c r="E6088" t="s">
        <v>29</v>
      </c>
      <c r="F6088" t="s">
        <v>24</v>
      </c>
      <c r="G6088">
        <v>66</v>
      </c>
      <c r="H6088">
        <v>5</v>
      </c>
      <c r="I6088">
        <v>59.4</v>
      </c>
      <c r="J6088">
        <v>389.4</v>
      </c>
      <c r="K6088" s="1">
        <v>45114</v>
      </c>
      <c r="L6088" s="2">
        <v>0.81805555555555554</v>
      </c>
      <c r="M6088" t="s">
        <v>46</v>
      </c>
      <c r="N6088">
        <v>336.83099999999996</v>
      </c>
      <c r="O6088">
        <v>52.569000000000017</v>
      </c>
      <c r="P6088" t="s">
        <v>32</v>
      </c>
      <c r="Q6088" t="s">
        <v>27</v>
      </c>
      <c r="R6088" t="s">
        <v>53</v>
      </c>
      <c r="S6088" t="str">
        <f>TEXT(sales_data[[#This Row],[dtme]],"yyyy")</f>
        <v>2023</v>
      </c>
    </row>
    <row r="6089" spans="1:19" x14ac:dyDescent="0.25">
      <c r="A6089" t="s">
        <v>6155</v>
      </c>
      <c r="B6089" t="s">
        <v>15</v>
      </c>
      <c r="C6089" t="s">
        <v>43</v>
      </c>
      <c r="D6089" t="s">
        <v>16</v>
      </c>
      <c r="E6089" t="s">
        <v>17</v>
      </c>
      <c r="F6089" t="s">
        <v>18</v>
      </c>
      <c r="G6089">
        <v>66</v>
      </c>
      <c r="H6089">
        <v>10</v>
      </c>
      <c r="I6089">
        <v>118.8</v>
      </c>
      <c r="J6089">
        <v>778.8</v>
      </c>
      <c r="K6089" s="1">
        <v>45114</v>
      </c>
      <c r="L6089" s="2">
        <v>0.46319444444444446</v>
      </c>
      <c r="M6089" t="s">
        <v>47</v>
      </c>
      <c r="N6089">
        <v>656.52839999999992</v>
      </c>
      <c r="O6089">
        <v>122.27160000000003</v>
      </c>
      <c r="P6089" t="s">
        <v>26</v>
      </c>
      <c r="Q6089" t="s">
        <v>27</v>
      </c>
      <c r="R6089" t="s">
        <v>53</v>
      </c>
      <c r="S6089" t="str">
        <f>TEXT(sales_data[[#This Row],[dtme]],"yyyy")</f>
        <v>2023</v>
      </c>
    </row>
    <row r="6090" spans="1:19" x14ac:dyDescent="0.25">
      <c r="A6090" t="s">
        <v>6156</v>
      </c>
      <c r="B6090" t="s">
        <v>37</v>
      </c>
      <c r="C6090" t="s">
        <v>45</v>
      </c>
      <c r="D6090" t="s">
        <v>23</v>
      </c>
      <c r="E6090" t="s">
        <v>29</v>
      </c>
      <c r="F6090" t="s">
        <v>18</v>
      </c>
      <c r="G6090">
        <v>88</v>
      </c>
      <c r="H6090">
        <v>8</v>
      </c>
      <c r="I6090">
        <v>126.72</v>
      </c>
      <c r="J6090">
        <v>830.72</v>
      </c>
      <c r="K6090" s="1">
        <v>45114</v>
      </c>
      <c r="L6090" s="2">
        <v>0.74097222222222225</v>
      </c>
      <c r="M6090" t="s">
        <v>25</v>
      </c>
      <c r="N6090">
        <v>725.21856000000002</v>
      </c>
      <c r="O6090">
        <v>105.50144</v>
      </c>
      <c r="P6090" t="s">
        <v>32</v>
      </c>
      <c r="Q6090" t="s">
        <v>27</v>
      </c>
      <c r="R6090" t="s">
        <v>53</v>
      </c>
      <c r="S6090" t="str">
        <f>TEXT(sales_data[[#This Row],[dtme]],"yyyy")</f>
        <v>2023</v>
      </c>
    </row>
    <row r="6091" spans="1:19" x14ac:dyDescent="0.25">
      <c r="A6091" t="s">
        <v>6157</v>
      </c>
      <c r="B6091" t="s">
        <v>37</v>
      </c>
      <c r="C6091" t="s">
        <v>45</v>
      </c>
      <c r="D6091" t="s">
        <v>16</v>
      </c>
      <c r="E6091" t="s">
        <v>17</v>
      </c>
      <c r="F6091" t="s">
        <v>18</v>
      </c>
      <c r="G6091">
        <v>26</v>
      </c>
      <c r="H6091">
        <v>8</v>
      </c>
      <c r="I6091">
        <v>37.44</v>
      </c>
      <c r="J6091">
        <v>245.44</v>
      </c>
      <c r="K6091" s="1">
        <v>45115</v>
      </c>
      <c r="L6091" s="2">
        <v>0.85</v>
      </c>
      <c r="M6091" t="s">
        <v>25</v>
      </c>
      <c r="N6091">
        <v>209.11488</v>
      </c>
      <c r="O6091">
        <v>36.325119999999998</v>
      </c>
      <c r="P6091" t="s">
        <v>32</v>
      </c>
      <c r="Q6091" t="s">
        <v>20</v>
      </c>
      <c r="R6091" t="s">
        <v>53</v>
      </c>
      <c r="S6091" t="str">
        <f>TEXT(sales_data[[#This Row],[dtme]],"yyyy")</f>
        <v>2023</v>
      </c>
    </row>
    <row r="6092" spans="1:19" x14ac:dyDescent="0.25">
      <c r="A6092" t="s">
        <v>6158</v>
      </c>
      <c r="B6092" t="s">
        <v>15</v>
      </c>
      <c r="C6092" t="s">
        <v>43</v>
      </c>
      <c r="D6092" t="s">
        <v>23</v>
      </c>
      <c r="E6092" t="s">
        <v>17</v>
      </c>
      <c r="F6092" t="s">
        <v>33</v>
      </c>
      <c r="G6092">
        <v>11</v>
      </c>
      <c r="H6092">
        <v>10</v>
      </c>
      <c r="I6092">
        <v>19.8</v>
      </c>
      <c r="J6092">
        <v>129.80000000000001</v>
      </c>
      <c r="K6092" s="1">
        <v>45115</v>
      </c>
      <c r="L6092" s="2">
        <v>0.69305555555555554</v>
      </c>
      <c r="M6092" t="s">
        <v>25</v>
      </c>
      <c r="N6092">
        <v>110.20020000000001</v>
      </c>
      <c r="O6092">
        <v>19.599800000000002</v>
      </c>
      <c r="P6092" t="s">
        <v>19</v>
      </c>
      <c r="Q6092" t="s">
        <v>20</v>
      </c>
      <c r="R6092" t="s">
        <v>53</v>
      </c>
      <c r="S6092" t="str">
        <f>TEXT(sales_data[[#This Row],[dtme]],"yyyy")</f>
        <v>2023</v>
      </c>
    </row>
    <row r="6093" spans="1:19" x14ac:dyDescent="0.25">
      <c r="A6093" t="s">
        <v>6159</v>
      </c>
      <c r="B6093" t="s">
        <v>37</v>
      </c>
      <c r="C6093" t="s">
        <v>45</v>
      </c>
      <c r="D6093" t="s">
        <v>16</v>
      </c>
      <c r="E6093" t="s">
        <v>29</v>
      </c>
      <c r="F6093" t="s">
        <v>38</v>
      </c>
      <c r="G6093">
        <v>53</v>
      </c>
      <c r="H6093">
        <v>6</v>
      </c>
      <c r="I6093">
        <v>57.239999999999995</v>
      </c>
      <c r="J6093">
        <v>375.24</v>
      </c>
      <c r="K6093" s="1">
        <v>45115</v>
      </c>
      <c r="L6093" s="2">
        <v>0.44236111111111109</v>
      </c>
      <c r="M6093" t="s">
        <v>25</v>
      </c>
      <c r="N6093">
        <v>328.33500000000004</v>
      </c>
      <c r="O6093">
        <v>46.904999999999973</v>
      </c>
      <c r="P6093" t="s">
        <v>26</v>
      </c>
      <c r="Q6093" t="s">
        <v>20</v>
      </c>
      <c r="R6093" t="s">
        <v>53</v>
      </c>
      <c r="S6093" t="str">
        <f>TEXT(sales_data[[#This Row],[dtme]],"yyyy")</f>
        <v>2023</v>
      </c>
    </row>
    <row r="6094" spans="1:19" x14ac:dyDescent="0.25">
      <c r="A6094" t="s">
        <v>6160</v>
      </c>
      <c r="B6094" t="s">
        <v>15</v>
      </c>
      <c r="C6094" t="s">
        <v>43</v>
      </c>
      <c r="D6094" t="s">
        <v>16</v>
      </c>
      <c r="E6094" t="s">
        <v>17</v>
      </c>
      <c r="F6094" t="s">
        <v>30</v>
      </c>
      <c r="G6094">
        <v>61</v>
      </c>
      <c r="H6094">
        <v>1</v>
      </c>
      <c r="I6094">
        <v>10.98</v>
      </c>
      <c r="J6094">
        <v>71.98</v>
      </c>
      <c r="K6094" s="1">
        <v>45115</v>
      </c>
      <c r="L6094" s="2">
        <v>0.53125</v>
      </c>
      <c r="M6094" t="s">
        <v>25</v>
      </c>
      <c r="N6094">
        <v>63.846260000000001</v>
      </c>
      <c r="O6094">
        <v>8.1337400000000031</v>
      </c>
      <c r="P6094" t="s">
        <v>19</v>
      </c>
      <c r="Q6094" t="s">
        <v>20</v>
      </c>
      <c r="R6094" t="s">
        <v>53</v>
      </c>
      <c r="S6094" t="str">
        <f>TEXT(sales_data[[#This Row],[dtme]],"yyyy")</f>
        <v>2023</v>
      </c>
    </row>
    <row r="6095" spans="1:19" x14ac:dyDescent="0.25">
      <c r="A6095" t="s">
        <v>6161</v>
      </c>
      <c r="B6095" t="s">
        <v>37</v>
      </c>
      <c r="C6095" t="s">
        <v>45</v>
      </c>
      <c r="D6095" t="s">
        <v>16</v>
      </c>
      <c r="E6095" t="s">
        <v>17</v>
      </c>
      <c r="F6095" t="s">
        <v>18</v>
      </c>
      <c r="G6095">
        <v>49</v>
      </c>
      <c r="H6095">
        <v>8</v>
      </c>
      <c r="I6095">
        <v>70.56</v>
      </c>
      <c r="J6095">
        <v>462.56</v>
      </c>
      <c r="K6095" s="1">
        <v>45115</v>
      </c>
      <c r="L6095" s="2">
        <v>0.79583333333333328</v>
      </c>
      <c r="M6095" t="s">
        <v>25</v>
      </c>
      <c r="N6095">
        <v>393.63855999999998</v>
      </c>
      <c r="O6095">
        <v>68.921440000000018</v>
      </c>
      <c r="P6095" t="s">
        <v>32</v>
      </c>
      <c r="Q6095" t="s">
        <v>20</v>
      </c>
      <c r="R6095" t="s">
        <v>53</v>
      </c>
      <c r="S6095" t="str">
        <f>TEXT(sales_data[[#This Row],[dtme]],"yyyy")</f>
        <v>2023</v>
      </c>
    </row>
    <row r="6096" spans="1:19" x14ac:dyDescent="0.25">
      <c r="A6096" t="s">
        <v>6162</v>
      </c>
      <c r="B6096" t="s">
        <v>15</v>
      </c>
      <c r="C6096" t="s">
        <v>43</v>
      </c>
      <c r="D6096" t="s">
        <v>23</v>
      </c>
      <c r="E6096" t="s">
        <v>17</v>
      </c>
      <c r="F6096" t="s">
        <v>38</v>
      </c>
      <c r="G6096">
        <v>10</v>
      </c>
      <c r="H6096">
        <v>6</v>
      </c>
      <c r="I6096">
        <v>10.799999999999999</v>
      </c>
      <c r="J6096">
        <v>70.8</v>
      </c>
      <c r="K6096" s="1">
        <v>45115</v>
      </c>
      <c r="L6096" s="2">
        <v>0.52986111111111112</v>
      </c>
      <c r="M6096" t="s">
        <v>25</v>
      </c>
      <c r="N6096">
        <v>62.799599999999998</v>
      </c>
      <c r="O6096">
        <v>8.0003999999999991</v>
      </c>
      <c r="P6096" t="s">
        <v>19</v>
      </c>
      <c r="Q6096" t="s">
        <v>20</v>
      </c>
      <c r="R6096" t="s">
        <v>53</v>
      </c>
      <c r="S6096" t="str">
        <f>TEXT(sales_data[[#This Row],[dtme]],"yyyy")</f>
        <v>2023</v>
      </c>
    </row>
    <row r="6097" spans="1:19" x14ac:dyDescent="0.25">
      <c r="A6097" t="s">
        <v>6163</v>
      </c>
      <c r="B6097" t="s">
        <v>22</v>
      </c>
      <c r="C6097" t="s">
        <v>44</v>
      </c>
      <c r="D6097" t="s">
        <v>23</v>
      </c>
      <c r="E6097" t="s">
        <v>17</v>
      </c>
      <c r="F6097" t="s">
        <v>33</v>
      </c>
      <c r="G6097">
        <v>48</v>
      </c>
      <c r="H6097">
        <v>5</v>
      </c>
      <c r="I6097">
        <v>43.199999999999996</v>
      </c>
      <c r="J6097">
        <v>283.2</v>
      </c>
      <c r="K6097" s="1">
        <v>45115</v>
      </c>
      <c r="L6097" s="2">
        <v>0.48541666666666666</v>
      </c>
      <c r="M6097" t="s">
        <v>47</v>
      </c>
      <c r="N6097">
        <v>244.96799999999999</v>
      </c>
      <c r="O6097">
        <v>38.231999999999999</v>
      </c>
      <c r="P6097" t="s">
        <v>26</v>
      </c>
      <c r="Q6097" t="s">
        <v>20</v>
      </c>
      <c r="R6097" t="s">
        <v>53</v>
      </c>
      <c r="S6097" t="str">
        <f>TEXT(sales_data[[#This Row],[dtme]],"yyyy")</f>
        <v>2023</v>
      </c>
    </row>
    <row r="6098" spans="1:19" x14ac:dyDescent="0.25">
      <c r="A6098" t="s">
        <v>6164</v>
      </c>
      <c r="B6098" t="s">
        <v>15</v>
      </c>
      <c r="C6098" t="s">
        <v>43</v>
      </c>
      <c r="D6098" t="s">
        <v>23</v>
      </c>
      <c r="E6098" t="s">
        <v>29</v>
      </c>
      <c r="F6098" t="s">
        <v>18</v>
      </c>
      <c r="G6098">
        <v>63</v>
      </c>
      <c r="H6098">
        <v>7</v>
      </c>
      <c r="I6098">
        <v>79.38</v>
      </c>
      <c r="J6098">
        <v>520.38</v>
      </c>
      <c r="K6098" s="1">
        <v>45115</v>
      </c>
      <c r="L6098" s="2">
        <v>0.57499999999999996</v>
      </c>
      <c r="M6098" t="s">
        <v>46</v>
      </c>
      <c r="N6098">
        <v>458.45478000000003</v>
      </c>
      <c r="O6098">
        <v>61.925219999999968</v>
      </c>
      <c r="P6098" t="s">
        <v>19</v>
      </c>
      <c r="Q6098" t="s">
        <v>20</v>
      </c>
      <c r="R6098" t="s">
        <v>53</v>
      </c>
      <c r="S6098" t="str">
        <f>TEXT(sales_data[[#This Row],[dtme]],"yyyy")</f>
        <v>2023</v>
      </c>
    </row>
    <row r="6099" spans="1:19" x14ac:dyDescent="0.25">
      <c r="A6099" t="s">
        <v>6165</v>
      </c>
      <c r="B6099" t="s">
        <v>15</v>
      </c>
      <c r="C6099" t="s">
        <v>43</v>
      </c>
      <c r="D6099" t="s">
        <v>23</v>
      </c>
      <c r="E6099" t="s">
        <v>17</v>
      </c>
      <c r="F6099" t="s">
        <v>30</v>
      </c>
      <c r="G6099">
        <v>46</v>
      </c>
      <c r="H6099">
        <v>8</v>
      </c>
      <c r="I6099">
        <v>66.239999999999995</v>
      </c>
      <c r="J6099">
        <v>434.24</v>
      </c>
      <c r="K6099" s="1">
        <v>45115</v>
      </c>
      <c r="L6099" s="2">
        <v>0.69930555555555551</v>
      </c>
      <c r="M6099" t="s">
        <v>46</v>
      </c>
      <c r="N6099">
        <v>373.01215999999999</v>
      </c>
      <c r="O6099">
        <v>61.227840000000015</v>
      </c>
      <c r="P6099" t="s">
        <v>19</v>
      </c>
      <c r="Q6099" t="s">
        <v>20</v>
      </c>
      <c r="R6099" t="s">
        <v>53</v>
      </c>
      <c r="S6099" t="str">
        <f>TEXT(sales_data[[#This Row],[dtme]],"yyyy")</f>
        <v>2023</v>
      </c>
    </row>
    <row r="6100" spans="1:19" x14ac:dyDescent="0.25">
      <c r="A6100" t="s">
        <v>6166</v>
      </c>
      <c r="B6100" t="s">
        <v>22</v>
      </c>
      <c r="C6100" t="s">
        <v>44</v>
      </c>
      <c r="D6100" t="s">
        <v>16</v>
      </c>
      <c r="E6100" t="s">
        <v>29</v>
      </c>
      <c r="F6100" t="s">
        <v>40</v>
      </c>
      <c r="G6100">
        <v>17</v>
      </c>
      <c r="H6100">
        <v>5</v>
      </c>
      <c r="I6100">
        <v>15.299999999999999</v>
      </c>
      <c r="J6100">
        <v>100.3</v>
      </c>
      <c r="K6100" s="1">
        <v>45115</v>
      </c>
      <c r="L6100" s="2">
        <v>0.72222222222222221</v>
      </c>
      <c r="M6100" t="s">
        <v>47</v>
      </c>
      <c r="N6100">
        <v>88.865799999999993</v>
      </c>
      <c r="O6100">
        <v>11.434200000000004</v>
      </c>
      <c r="P6100" t="s">
        <v>32</v>
      </c>
      <c r="Q6100" t="s">
        <v>20</v>
      </c>
      <c r="R6100" t="s">
        <v>53</v>
      </c>
      <c r="S6100" t="str">
        <f>TEXT(sales_data[[#This Row],[dtme]],"yyyy")</f>
        <v>2023</v>
      </c>
    </row>
    <row r="6101" spans="1:19" x14ac:dyDescent="0.25">
      <c r="A6101" t="s">
        <v>6167</v>
      </c>
      <c r="B6101" t="s">
        <v>37</v>
      </c>
      <c r="C6101" t="s">
        <v>45</v>
      </c>
      <c r="D6101" t="s">
        <v>23</v>
      </c>
      <c r="E6101" t="s">
        <v>17</v>
      </c>
      <c r="F6101" t="s">
        <v>40</v>
      </c>
      <c r="G6101">
        <v>98</v>
      </c>
      <c r="H6101">
        <v>6</v>
      </c>
      <c r="I6101">
        <v>105.83999999999999</v>
      </c>
      <c r="J6101">
        <v>693.84</v>
      </c>
      <c r="K6101" s="1">
        <v>45115</v>
      </c>
      <c r="L6101" s="2">
        <v>0.61250000000000004</v>
      </c>
      <c r="M6101" t="s">
        <v>25</v>
      </c>
      <c r="N6101">
        <v>614.74224000000004</v>
      </c>
      <c r="O6101">
        <v>79.097759999999994</v>
      </c>
      <c r="P6101" t="s">
        <v>19</v>
      </c>
      <c r="Q6101" t="s">
        <v>20</v>
      </c>
      <c r="R6101" t="s">
        <v>53</v>
      </c>
      <c r="S6101" t="str">
        <f>TEXT(sales_data[[#This Row],[dtme]],"yyyy")</f>
        <v>2023</v>
      </c>
    </row>
    <row r="6102" spans="1:19" x14ac:dyDescent="0.25">
      <c r="A6102" t="s">
        <v>6168</v>
      </c>
      <c r="B6102" t="s">
        <v>22</v>
      </c>
      <c r="C6102" t="s">
        <v>44</v>
      </c>
      <c r="D6102" t="s">
        <v>23</v>
      </c>
      <c r="E6102" t="s">
        <v>29</v>
      </c>
      <c r="F6102" t="s">
        <v>38</v>
      </c>
      <c r="G6102">
        <v>14</v>
      </c>
      <c r="H6102">
        <v>9</v>
      </c>
      <c r="I6102">
        <v>22.68</v>
      </c>
      <c r="J6102">
        <v>148.68</v>
      </c>
      <c r="K6102" s="1">
        <v>45115</v>
      </c>
      <c r="L6102" s="2">
        <v>0.52569444444444446</v>
      </c>
      <c r="M6102" t="s">
        <v>47</v>
      </c>
      <c r="N6102">
        <v>130.24368000000001</v>
      </c>
      <c r="O6102">
        <v>18.436319999999995</v>
      </c>
      <c r="P6102" t="s">
        <v>19</v>
      </c>
      <c r="Q6102" t="s">
        <v>20</v>
      </c>
      <c r="R6102" t="s">
        <v>53</v>
      </c>
      <c r="S6102" t="str">
        <f>TEXT(sales_data[[#This Row],[dtme]],"yyyy")</f>
        <v>2023</v>
      </c>
    </row>
    <row r="6103" spans="1:19" x14ac:dyDescent="0.25">
      <c r="A6103" t="s">
        <v>6169</v>
      </c>
      <c r="B6103" t="s">
        <v>22</v>
      </c>
      <c r="C6103" t="s">
        <v>44</v>
      </c>
      <c r="D6103" t="s">
        <v>16</v>
      </c>
      <c r="E6103" t="s">
        <v>17</v>
      </c>
      <c r="F6103" t="s">
        <v>30</v>
      </c>
      <c r="G6103">
        <v>71</v>
      </c>
      <c r="H6103">
        <v>3</v>
      </c>
      <c r="I6103">
        <v>38.339999999999996</v>
      </c>
      <c r="J6103">
        <v>251.34</v>
      </c>
      <c r="K6103" s="1">
        <v>45115</v>
      </c>
      <c r="L6103" s="2">
        <v>0.66111111111111109</v>
      </c>
      <c r="M6103" t="s">
        <v>47</v>
      </c>
      <c r="N6103">
        <v>214.14168000000001</v>
      </c>
      <c r="O6103">
        <v>37.198319999999995</v>
      </c>
      <c r="P6103" t="s">
        <v>19</v>
      </c>
      <c r="Q6103" t="s">
        <v>20</v>
      </c>
      <c r="R6103" t="s">
        <v>53</v>
      </c>
      <c r="S6103" t="str">
        <f>TEXT(sales_data[[#This Row],[dtme]],"yyyy")</f>
        <v>2023</v>
      </c>
    </row>
    <row r="6104" spans="1:19" x14ac:dyDescent="0.25">
      <c r="A6104" t="s">
        <v>6170</v>
      </c>
      <c r="B6104" t="s">
        <v>37</v>
      </c>
      <c r="C6104" t="s">
        <v>45</v>
      </c>
      <c r="D6104" t="s">
        <v>16</v>
      </c>
      <c r="E6104" t="s">
        <v>17</v>
      </c>
      <c r="F6104" t="s">
        <v>33</v>
      </c>
      <c r="G6104">
        <v>38</v>
      </c>
      <c r="H6104">
        <v>1</v>
      </c>
      <c r="I6104">
        <v>6.84</v>
      </c>
      <c r="J6104">
        <v>44.84</v>
      </c>
      <c r="K6104" s="1">
        <v>45115</v>
      </c>
      <c r="L6104" s="2">
        <v>0.49861111111111112</v>
      </c>
      <c r="M6104" t="s">
        <v>47</v>
      </c>
      <c r="N6104">
        <v>38.383040000000001</v>
      </c>
      <c r="O6104">
        <v>6.4569600000000023</v>
      </c>
      <c r="P6104" t="s">
        <v>26</v>
      </c>
      <c r="Q6104" t="s">
        <v>20</v>
      </c>
      <c r="R6104" t="s">
        <v>53</v>
      </c>
      <c r="S6104" t="str">
        <f>TEXT(sales_data[[#This Row],[dtme]],"yyyy")</f>
        <v>2023</v>
      </c>
    </row>
    <row r="6105" spans="1:19" x14ac:dyDescent="0.25">
      <c r="A6105" t="s">
        <v>6171</v>
      </c>
      <c r="B6105" t="s">
        <v>37</v>
      </c>
      <c r="C6105" t="s">
        <v>45</v>
      </c>
      <c r="D6105" t="s">
        <v>23</v>
      </c>
      <c r="E6105" t="s">
        <v>29</v>
      </c>
      <c r="F6105" t="s">
        <v>24</v>
      </c>
      <c r="G6105">
        <v>14</v>
      </c>
      <c r="H6105">
        <v>7</v>
      </c>
      <c r="I6105">
        <v>17.64</v>
      </c>
      <c r="J6105">
        <v>115.64</v>
      </c>
      <c r="K6105" s="1">
        <v>45115</v>
      </c>
      <c r="L6105" s="2">
        <v>0.68888888888888888</v>
      </c>
      <c r="M6105" t="s">
        <v>46</v>
      </c>
      <c r="N6105">
        <v>97.137599999999992</v>
      </c>
      <c r="O6105">
        <v>18.502400000000009</v>
      </c>
      <c r="P6105" t="s">
        <v>19</v>
      </c>
      <c r="Q6105" t="s">
        <v>20</v>
      </c>
      <c r="R6105" t="s">
        <v>53</v>
      </c>
      <c r="S6105" t="str">
        <f>TEXT(sales_data[[#This Row],[dtme]],"yyyy")</f>
        <v>2023</v>
      </c>
    </row>
    <row r="6106" spans="1:19" x14ac:dyDescent="0.25">
      <c r="A6106" t="s">
        <v>6172</v>
      </c>
      <c r="B6106" t="s">
        <v>15</v>
      </c>
      <c r="C6106" t="s">
        <v>43</v>
      </c>
      <c r="D6106" t="s">
        <v>23</v>
      </c>
      <c r="E6106" t="s">
        <v>17</v>
      </c>
      <c r="F6106" t="s">
        <v>40</v>
      </c>
      <c r="G6106">
        <v>65</v>
      </c>
      <c r="H6106">
        <v>4</v>
      </c>
      <c r="I6106">
        <v>46.8</v>
      </c>
      <c r="J6106">
        <v>306.8</v>
      </c>
      <c r="K6106" s="1">
        <v>45115</v>
      </c>
      <c r="L6106" s="2">
        <v>0.50277777777777777</v>
      </c>
      <c r="M6106" t="s">
        <v>46</v>
      </c>
      <c r="N6106">
        <v>265.0752</v>
      </c>
      <c r="O6106">
        <v>41.724800000000016</v>
      </c>
      <c r="P6106" t="s">
        <v>19</v>
      </c>
      <c r="Q6106" t="s">
        <v>20</v>
      </c>
      <c r="R6106" t="s">
        <v>53</v>
      </c>
      <c r="S6106" t="str">
        <f>TEXT(sales_data[[#This Row],[dtme]],"yyyy")</f>
        <v>2023</v>
      </c>
    </row>
    <row r="6107" spans="1:19" x14ac:dyDescent="0.25">
      <c r="A6107" t="s">
        <v>6173</v>
      </c>
      <c r="B6107" t="s">
        <v>37</v>
      </c>
      <c r="C6107" t="s">
        <v>45</v>
      </c>
      <c r="D6107" t="s">
        <v>16</v>
      </c>
      <c r="E6107" t="s">
        <v>29</v>
      </c>
      <c r="F6107" t="s">
        <v>18</v>
      </c>
      <c r="G6107">
        <v>22</v>
      </c>
      <c r="H6107">
        <v>10</v>
      </c>
      <c r="I6107">
        <v>39.6</v>
      </c>
      <c r="J6107">
        <v>259.60000000000002</v>
      </c>
      <c r="K6107" s="1">
        <v>45116</v>
      </c>
      <c r="L6107" s="2">
        <v>0.61875000000000002</v>
      </c>
      <c r="M6107" t="s">
        <v>25</v>
      </c>
      <c r="N6107">
        <v>222.99640000000002</v>
      </c>
      <c r="O6107">
        <v>36.6036</v>
      </c>
      <c r="P6107" t="s">
        <v>19</v>
      </c>
      <c r="Q6107" t="s">
        <v>31</v>
      </c>
      <c r="R6107" t="s">
        <v>53</v>
      </c>
      <c r="S6107" t="str">
        <f>TEXT(sales_data[[#This Row],[dtme]],"yyyy")</f>
        <v>2023</v>
      </c>
    </row>
    <row r="6108" spans="1:19" x14ac:dyDescent="0.25">
      <c r="A6108" t="s">
        <v>6174</v>
      </c>
      <c r="B6108" t="s">
        <v>37</v>
      </c>
      <c r="C6108" t="s">
        <v>45</v>
      </c>
      <c r="D6108" t="s">
        <v>16</v>
      </c>
      <c r="E6108" t="s">
        <v>17</v>
      </c>
      <c r="F6108" t="s">
        <v>38</v>
      </c>
      <c r="G6108">
        <v>18</v>
      </c>
      <c r="H6108">
        <v>4</v>
      </c>
      <c r="I6108">
        <v>12.959999999999999</v>
      </c>
      <c r="J6108">
        <v>84.96</v>
      </c>
      <c r="K6108" s="1">
        <v>45116</v>
      </c>
      <c r="L6108" s="2">
        <v>0.4777777777777778</v>
      </c>
      <c r="M6108" t="s">
        <v>25</v>
      </c>
      <c r="N6108">
        <v>73.065599999999989</v>
      </c>
      <c r="O6108">
        <v>11.894400000000005</v>
      </c>
      <c r="P6108" t="s">
        <v>26</v>
      </c>
      <c r="Q6108" t="s">
        <v>31</v>
      </c>
      <c r="R6108" t="s">
        <v>53</v>
      </c>
      <c r="S6108" t="str">
        <f>TEXT(sales_data[[#This Row],[dtme]],"yyyy")</f>
        <v>2023</v>
      </c>
    </row>
    <row r="6109" spans="1:19" x14ac:dyDescent="0.25">
      <c r="A6109" t="s">
        <v>6175</v>
      </c>
      <c r="B6109" t="s">
        <v>15</v>
      </c>
      <c r="C6109" t="s">
        <v>43</v>
      </c>
      <c r="D6109" t="s">
        <v>16</v>
      </c>
      <c r="E6109" t="s">
        <v>17</v>
      </c>
      <c r="F6109" t="s">
        <v>40</v>
      </c>
      <c r="G6109">
        <v>28</v>
      </c>
      <c r="H6109">
        <v>2</v>
      </c>
      <c r="I6109">
        <v>10.08</v>
      </c>
      <c r="J6109">
        <v>66.08</v>
      </c>
      <c r="K6109" s="1">
        <v>45116</v>
      </c>
      <c r="L6109" s="2">
        <v>0.68263888888888891</v>
      </c>
      <c r="M6109" t="s">
        <v>25</v>
      </c>
      <c r="N6109">
        <v>58.018239999999999</v>
      </c>
      <c r="O6109">
        <v>8.0617599999999996</v>
      </c>
      <c r="P6109" t="s">
        <v>19</v>
      </c>
      <c r="Q6109" t="s">
        <v>31</v>
      </c>
      <c r="R6109" t="s">
        <v>53</v>
      </c>
      <c r="S6109" t="str">
        <f>TEXT(sales_data[[#This Row],[dtme]],"yyyy")</f>
        <v>2023</v>
      </c>
    </row>
    <row r="6110" spans="1:19" x14ac:dyDescent="0.25">
      <c r="A6110" t="s">
        <v>6176</v>
      </c>
      <c r="B6110" t="s">
        <v>15</v>
      </c>
      <c r="C6110" t="s">
        <v>43</v>
      </c>
      <c r="D6110" t="s">
        <v>16</v>
      </c>
      <c r="E6110" t="s">
        <v>17</v>
      </c>
      <c r="F6110" t="s">
        <v>24</v>
      </c>
      <c r="G6110">
        <v>66</v>
      </c>
      <c r="H6110">
        <v>6</v>
      </c>
      <c r="I6110">
        <v>71.28</v>
      </c>
      <c r="J6110">
        <v>467.28</v>
      </c>
      <c r="K6110" s="1">
        <v>45116</v>
      </c>
      <c r="L6110" s="2">
        <v>0.4284722222222222</v>
      </c>
      <c r="M6110" t="s">
        <v>46</v>
      </c>
      <c r="N6110">
        <v>392.51519999999999</v>
      </c>
      <c r="O6110">
        <v>74.76479999999998</v>
      </c>
      <c r="P6110" t="s">
        <v>26</v>
      </c>
      <c r="Q6110" t="s">
        <v>31</v>
      </c>
      <c r="R6110" t="s">
        <v>53</v>
      </c>
      <c r="S6110" t="str">
        <f>TEXT(sales_data[[#This Row],[dtme]],"yyyy")</f>
        <v>2023</v>
      </c>
    </row>
    <row r="6111" spans="1:19" x14ac:dyDescent="0.25">
      <c r="A6111" t="s">
        <v>6177</v>
      </c>
      <c r="B6111" t="s">
        <v>15</v>
      </c>
      <c r="C6111" t="s">
        <v>43</v>
      </c>
      <c r="D6111" t="s">
        <v>16</v>
      </c>
      <c r="E6111" t="s">
        <v>17</v>
      </c>
      <c r="F6111" t="s">
        <v>33</v>
      </c>
      <c r="G6111">
        <v>93</v>
      </c>
      <c r="H6111">
        <v>4</v>
      </c>
      <c r="I6111">
        <v>66.959999999999994</v>
      </c>
      <c r="J6111">
        <v>438.96</v>
      </c>
      <c r="K6111" s="1">
        <v>45116</v>
      </c>
      <c r="L6111" s="2">
        <v>0.4861111111111111</v>
      </c>
      <c r="M6111" t="s">
        <v>47</v>
      </c>
      <c r="N6111">
        <v>377.94455999999997</v>
      </c>
      <c r="O6111">
        <v>61.015440000000012</v>
      </c>
      <c r="P6111" t="s">
        <v>26</v>
      </c>
      <c r="Q6111" t="s">
        <v>31</v>
      </c>
      <c r="R6111" t="s">
        <v>53</v>
      </c>
      <c r="S6111" t="str">
        <f>TEXT(sales_data[[#This Row],[dtme]],"yyyy")</f>
        <v>2023</v>
      </c>
    </row>
    <row r="6112" spans="1:19" x14ac:dyDescent="0.25">
      <c r="A6112" t="s">
        <v>6178</v>
      </c>
      <c r="B6112" t="s">
        <v>37</v>
      </c>
      <c r="C6112" t="s">
        <v>45</v>
      </c>
      <c r="D6112" t="s">
        <v>16</v>
      </c>
      <c r="E6112" t="s">
        <v>29</v>
      </c>
      <c r="F6112" t="s">
        <v>40</v>
      </c>
      <c r="G6112">
        <v>75</v>
      </c>
      <c r="H6112">
        <v>4</v>
      </c>
      <c r="I6112">
        <v>54</v>
      </c>
      <c r="J6112">
        <v>354</v>
      </c>
      <c r="K6112" s="1">
        <v>45116</v>
      </c>
      <c r="L6112" s="2">
        <v>0.65416666666666667</v>
      </c>
      <c r="M6112" t="s">
        <v>25</v>
      </c>
      <c r="N6112">
        <v>308.334</v>
      </c>
      <c r="O6112">
        <v>45.665999999999997</v>
      </c>
      <c r="P6112" t="s">
        <v>19</v>
      </c>
      <c r="Q6112" t="s">
        <v>31</v>
      </c>
      <c r="R6112" t="s">
        <v>53</v>
      </c>
      <c r="S6112" t="str">
        <f>TEXT(sales_data[[#This Row],[dtme]],"yyyy")</f>
        <v>2023</v>
      </c>
    </row>
    <row r="6113" spans="1:19" x14ac:dyDescent="0.25">
      <c r="A6113" t="s">
        <v>6179</v>
      </c>
      <c r="B6113" t="s">
        <v>37</v>
      </c>
      <c r="C6113" t="s">
        <v>45</v>
      </c>
      <c r="D6113" t="s">
        <v>16</v>
      </c>
      <c r="E6113" t="s">
        <v>29</v>
      </c>
      <c r="F6113" t="s">
        <v>18</v>
      </c>
      <c r="G6113">
        <v>95</v>
      </c>
      <c r="H6113">
        <v>10</v>
      </c>
      <c r="I6113">
        <v>171</v>
      </c>
      <c r="J6113">
        <v>1121</v>
      </c>
      <c r="K6113" s="1">
        <v>45116</v>
      </c>
      <c r="L6113" s="2">
        <v>0.47083333333333333</v>
      </c>
      <c r="M6113" t="s">
        <v>47</v>
      </c>
      <c r="N6113">
        <v>956.21299999999997</v>
      </c>
      <c r="O6113">
        <v>164.78700000000003</v>
      </c>
      <c r="P6113" t="s">
        <v>26</v>
      </c>
      <c r="Q6113" t="s">
        <v>31</v>
      </c>
      <c r="R6113" t="s">
        <v>53</v>
      </c>
      <c r="S6113" t="str">
        <f>TEXT(sales_data[[#This Row],[dtme]],"yyyy")</f>
        <v>2023</v>
      </c>
    </row>
    <row r="6114" spans="1:19" x14ac:dyDescent="0.25">
      <c r="A6114" t="s">
        <v>6180</v>
      </c>
      <c r="B6114" t="s">
        <v>15</v>
      </c>
      <c r="C6114" t="s">
        <v>43</v>
      </c>
      <c r="D6114" t="s">
        <v>16</v>
      </c>
      <c r="E6114" t="s">
        <v>17</v>
      </c>
      <c r="F6114" t="s">
        <v>24</v>
      </c>
      <c r="G6114">
        <v>31</v>
      </c>
      <c r="H6114">
        <v>3</v>
      </c>
      <c r="I6114">
        <v>16.739999999999998</v>
      </c>
      <c r="J6114">
        <v>109.74</v>
      </c>
      <c r="K6114" s="1">
        <v>45116</v>
      </c>
      <c r="L6114" s="2">
        <v>0.61250000000000004</v>
      </c>
      <c r="M6114" t="s">
        <v>47</v>
      </c>
      <c r="N6114">
        <v>96.132239999999996</v>
      </c>
      <c r="O6114">
        <v>13.607759999999999</v>
      </c>
      <c r="P6114" t="s">
        <v>19</v>
      </c>
      <c r="Q6114" t="s">
        <v>31</v>
      </c>
      <c r="R6114" t="s">
        <v>53</v>
      </c>
      <c r="S6114" t="str">
        <f>TEXT(sales_data[[#This Row],[dtme]],"yyyy")</f>
        <v>2023</v>
      </c>
    </row>
    <row r="6115" spans="1:19" x14ac:dyDescent="0.25">
      <c r="A6115" t="s">
        <v>6181</v>
      </c>
      <c r="B6115" t="s">
        <v>15</v>
      </c>
      <c r="C6115" t="s">
        <v>43</v>
      </c>
      <c r="D6115" t="s">
        <v>23</v>
      </c>
      <c r="E6115" t="s">
        <v>29</v>
      </c>
      <c r="F6115" t="s">
        <v>24</v>
      </c>
      <c r="G6115">
        <v>92</v>
      </c>
      <c r="H6115">
        <v>6</v>
      </c>
      <c r="I6115">
        <v>99.36</v>
      </c>
      <c r="J6115">
        <v>651.36</v>
      </c>
      <c r="K6115" s="1">
        <v>45116</v>
      </c>
      <c r="L6115" s="2">
        <v>0.73819444444444449</v>
      </c>
      <c r="M6115" t="s">
        <v>47</v>
      </c>
      <c r="N6115">
        <v>549.09648000000004</v>
      </c>
      <c r="O6115">
        <v>102.26351999999997</v>
      </c>
      <c r="P6115" t="s">
        <v>32</v>
      </c>
      <c r="Q6115" t="s">
        <v>31</v>
      </c>
      <c r="R6115" t="s">
        <v>53</v>
      </c>
      <c r="S6115" t="str">
        <f>TEXT(sales_data[[#This Row],[dtme]],"yyyy")</f>
        <v>2023</v>
      </c>
    </row>
    <row r="6116" spans="1:19" x14ac:dyDescent="0.25">
      <c r="A6116" t="s">
        <v>6182</v>
      </c>
      <c r="B6116" t="s">
        <v>15</v>
      </c>
      <c r="C6116" t="s">
        <v>43</v>
      </c>
      <c r="D6116" t="s">
        <v>16</v>
      </c>
      <c r="E6116" t="s">
        <v>29</v>
      </c>
      <c r="F6116" t="s">
        <v>38</v>
      </c>
      <c r="G6116">
        <v>22</v>
      </c>
      <c r="H6116">
        <v>1</v>
      </c>
      <c r="I6116">
        <v>3.96</v>
      </c>
      <c r="J6116">
        <v>25.96</v>
      </c>
      <c r="K6116" s="1">
        <v>45116</v>
      </c>
      <c r="L6116" s="2">
        <v>0.43958333333333333</v>
      </c>
      <c r="M6116" t="s">
        <v>46</v>
      </c>
      <c r="N6116">
        <v>22.844799999999999</v>
      </c>
      <c r="O6116">
        <v>3.1152000000000015</v>
      </c>
      <c r="P6116" t="s">
        <v>26</v>
      </c>
      <c r="Q6116" t="s">
        <v>31</v>
      </c>
      <c r="R6116" t="s">
        <v>53</v>
      </c>
      <c r="S6116" t="str">
        <f>TEXT(sales_data[[#This Row],[dtme]],"yyyy")</f>
        <v>2023</v>
      </c>
    </row>
    <row r="6117" spans="1:19" x14ac:dyDescent="0.25">
      <c r="A6117" t="s">
        <v>6183</v>
      </c>
      <c r="B6117" t="s">
        <v>22</v>
      </c>
      <c r="C6117" t="s">
        <v>44</v>
      </c>
      <c r="D6117" t="s">
        <v>23</v>
      </c>
      <c r="E6117" t="s">
        <v>17</v>
      </c>
      <c r="F6117" t="s">
        <v>18</v>
      </c>
      <c r="G6117">
        <v>46</v>
      </c>
      <c r="H6117">
        <v>1</v>
      </c>
      <c r="I6117">
        <v>8.2799999999999994</v>
      </c>
      <c r="J6117">
        <v>54.28</v>
      </c>
      <c r="K6117" s="1">
        <v>45116</v>
      </c>
      <c r="L6117" s="2">
        <v>0.78888888888888886</v>
      </c>
      <c r="M6117" t="s">
        <v>46</v>
      </c>
      <c r="N6117">
        <v>47.820680000000003</v>
      </c>
      <c r="O6117">
        <v>6.4593199999999982</v>
      </c>
      <c r="P6117" t="s">
        <v>32</v>
      </c>
      <c r="Q6117" t="s">
        <v>31</v>
      </c>
      <c r="R6117" t="s">
        <v>53</v>
      </c>
      <c r="S6117" t="str">
        <f>TEXT(sales_data[[#This Row],[dtme]],"yyyy")</f>
        <v>2023</v>
      </c>
    </row>
    <row r="6118" spans="1:19" x14ac:dyDescent="0.25">
      <c r="A6118" t="s">
        <v>6184</v>
      </c>
      <c r="B6118" t="s">
        <v>15</v>
      </c>
      <c r="C6118" t="s">
        <v>43</v>
      </c>
      <c r="D6118" t="s">
        <v>23</v>
      </c>
      <c r="E6118" t="s">
        <v>29</v>
      </c>
      <c r="F6118" t="s">
        <v>30</v>
      </c>
      <c r="G6118">
        <v>90</v>
      </c>
      <c r="H6118">
        <v>3</v>
      </c>
      <c r="I6118">
        <v>48.6</v>
      </c>
      <c r="J6118">
        <v>318.60000000000002</v>
      </c>
      <c r="K6118" s="1">
        <v>45116</v>
      </c>
      <c r="L6118" s="2">
        <v>0.73888888888888893</v>
      </c>
      <c r="M6118" t="s">
        <v>25</v>
      </c>
      <c r="N6118">
        <v>275.2704</v>
      </c>
      <c r="O6118">
        <v>43.329600000000028</v>
      </c>
      <c r="P6118" t="s">
        <v>32</v>
      </c>
      <c r="Q6118" t="s">
        <v>31</v>
      </c>
      <c r="R6118" t="s">
        <v>53</v>
      </c>
      <c r="S6118" t="str">
        <f>TEXT(sales_data[[#This Row],[dtme]],"yyyy")</f>
        <v>2023</v>
      </c>
    </row>
    <row r="6119" spans="1:19" x14ac:dyDescent="0.25">
      <c r="A6119" t="s">
        <v>6185</v>
      </c>
      <c r="B6119" t="s">
        <v>15</v>
      </c>
      <c r="C6119" t="s">
        <v>43</v>
      </c>
      <c r="D6119" t="s">
        <v>16</v>
      </c>
      <c r="E6119" t="s">
        <v>29</v>
      </c>
      <c r="F6119" t="s">
        <v>30</v>
      </c>
      <c r="G6119">
        <v>77</v>
      </c>
      <c r="H6119">
        <v>3</v>
      </c>
      <c r="I6119">
        <v>41.58</v>
      </c>
      <c r="J6119">
        <v>272.58</v>
      </c>
      <c r="K6119" s="1">
        <v>45117</v>
      </c>
      <c r="L6119" s="2">
        <v>0.47430555555555554</v>
      </c>
      <c r="M6119" t="s">
        <v>46</v>
      </c>
      <c r="N6119">
        <v>241.77846</v>
      </c>
      <c r="O6119">
        <v>30.801539999999989</v>
      </c>
      <c r="P6119" t="s">
        <v>26</v>
      </c>
      <c r="Q6119" t="s">
        <v>35</v>
      </c>
      <c r="R6119" t="s">
        <v>53</v>
      </c>
      <c r="S6119" t="str">
        <f>TEXT(sales_data[[#This Row],[dtme]],"yyyy")</f>
        <v>2023</v>
      </c>
    </row>
    <row r="6120" spans="1:19" x14ac:dyDescent="0.25">
      <c r="A6120" t="s">
        <v>6186</v>
      </c>
      <c r="B6120" t="s">
        <v>15</v>
      </c>
      <c r="C6120" t="s">
        <v>43</v>
      </c>
      <c r="D6120" t="s">
        <v>23</v>
      </c>
      <c r="E6120" t="s">
        <v>17</v>
      </c>
      <c r="F6120" t="s">
        <v>40</v>
      </c>
      <c r="G6120">
        <v>42</v>
      </c>
      <c r="H6120">
        <v>5</v>
      </c>
      <c r="I6120">
        <v>37.799999999999997</v>
      </c>
      <c r="J6120">
        <v>247.8</v>
      </c>
      <c r="K6120" s="1">
        <v>45117</v>
      </c>
      <c r="L6120" s="2">
        <v>0.7631944444444444</v>
      </c>
      <c r="M6120" t="s">
        <v>46</v>
      </c>
      <c r="N6120">
        <v>212.11680000000001</v>
      </c>
      <c r="O6120">
        <v>35.683199999999999</v>
      </c>
      <c r="P6120" t="s">
        <v>32</v>
      </c>
      <c r="Q6120" t="s">
        <v>35</v>
      </c>
      <c r="R6120" t="s">
        <v>53</v>
      </c>
      <c r="S6120" t="str">
        <f>TEXT(sales_data[[#This Row],[dtme]],"yyyy")</f>
        <v>2023</v>
      </c>
    </row>
    <row r="6121" spans="1:19" x14ac:dyDescent="0.25">
      <c r="A6121" t="s">
        <v>6187</v>
      </c>
      <c r="B6121" t="s">
        <v>37</v>
      </c>
      <c r="C6121" t="s">
        <v>45</v>
      </c>
      <c r="D6121" t="s">
        <v>23</v>
      </c>
      <c r="E6121" t="s">
        <v>17</v>
      </c>
      <c r="F6121" t="s">
        <v>40</v>
      </c>
      <c r="G6121">
        <v>48</v>
      </c>
      <c r="H6121">
        <v>2</v>
      </c>
      <c r="I6121">
        <v>17.28</v>
      </c>
      <c r="J6121">
        <v>113.28</v>
      </c>
      <c r="K6121" s="1">
        <v>45117</v>
      </c>
      <c r="L6121" s="2">
        <v>0.57013888888888886</v>
      </c>
      <c r="M6121" t="s">
        <v>25</v>
      </c>
      <c r="N6121">
        <v>97.194240000000008</v>
      </c>
      <c r="O6121">
        <v>16.085759999999993</v>
      </c>
      <c r="P6121" t="s">
        <v>19</v>
      </c>
      <c r="Q6121" t="s">
        <v>35</v>
      </c>
      <c r="R6121" t="s">
        <v>53</v>
      </c>
      <c r="S6121" t="str">
        <f>TEXT(sales_data[[#This Row],[dtme]],"yyyy")</f>
        <v>2023</v>
      </c>
    </row>
    <row r="6122" spans="1:19" x14ac:dyDescent="0.25">
      <c r="A6122" t="s">
        <v>6188</v>
      </c>
      <c r="B6122" t="s">
        <v>15</v>
      </c>
      <c r="C6122" t="s">
        <v>43</v>
      </c>
      <c r="D6122" t="s">
        <v>23</v>
      </c>
      <c r="E6122" t="s">
        <v>17</v>
      </c>
      <c r="F6122" t="s">
        <v>30</v>
      </c>
      <c r="G6122">
        <v>93</v>
      </c>
      <c r="H6122">
        <v>4</v>
      </c>
      <c r="I6122">
        <v>66.959999999999994</v>
      </c>
      <c r="J6122">
        <v>438.96</v>
      </c>
      <c r="K6122" s="1">
        <v>45117</v>
      </c>
      <c r="L6122" s="2">
        <v>0.53819444444444442</v>
      </c>
      <c r="M6122" t="s">
        <v>46</v>
      </c>
      <c r="N6122">
        <v>377.50559999999996</v>
      </c>
      <c r="O6122">
        <v>61.454400000000021</v>
      </c>
      <c r="P6122" t="s">
        <v>19</v>
      </c>
      <c r="Q6122" t="s">
        <v>35</v>
      </c>
      <c r="R6122" t="s">
        <v>53</v>
      </c>
      <c r="S6122" t="str">
        <f>TEXT(sales_data[[#This Row],[dtme]],"yyyy")</f>
        <v>2023</v>
      </c>
    </row>
    <row r="6123" spans="1:19" x14ac:dyDescent="0.25">
      <c r="A6123" t="s">
        <v>6189</v>
      </c>
      <c r="B6123" t="s">
        <v>22</v>
      </c>
      <c r="C6123" t="s">
        <v>44</v>
      </c>
      <c r="D6123" t="s">
        <v>16</v>
      </c>
      <c r="E6123" t="s">
        <v>29</v>
      </c>
      <c r="F6123" t="s">
        <v>24</v>
      </c>
      <c r="G6123">
        <v>52</v>
      </c>
      <c r="H6123">
        <v>10</v>
      </c>
      <c r="I6123">
        <v>93.6</v>
      </c>
      <c r="J6123">
        <v>613.6</v>
      </c>
      <c r="K6123" s="1">
        <v>45117</v>
      </c>
      <c r="L6123" s="2">
        <v>0.66180555555555554</v>
      </c>
      <c r="M6123" t="s">
        <v>25</v>
      </c>
      <c r="N6123">
        <v>539.96800000000007</v>
      </c>
      <c r="O6123">
        <v>73.631999999999948</v>
      </c>
      <c r="P6123" t="s">
        <v>19</v>
      </c>
      <c r="Q6123" t="s">
        <v>35</v>
      </c>
      <c r="R6123" t="s">
        <v>53</v>
      </c>
      <c r="S6123" t="str">
        <f>TEXT(sales_data[[#This Row],[dtme]],"yyyy")</f>
        <v>2023</v>
      </c>
    </row>
    <row r="6124" spans="1:19" x14ac:dyDescent="0.25">
      <c r="A6124" t="s">
        <v>6190</v>
      </c>
      <c r="B6124" t="s">
        <v>22</v>
      </c>
      <c r="C6124" t="s">
        <v>44</v>
      </c>
      <c r="D6124" t="s">
        <v>16</v>
      </c>
      <c r="E6124" t="s">
        <v>29</v>
      </c>
      <c r="F6124" t="s">
        <v>33</v>
      </c>
      <c r="G6124">
        <v>37</v>
      </c>
      <c r="H6124">
        <v>1</v>
      </c>
      <c r="I6124">
        <v>6.66</v>
      </c>
      <c r="J6124">
        <v>43.66</v>
      </c>
      <c r="K6124" s="1">
        <v>45117</v>
      </c>
      <c r="L6124" s="2">
        <v>0.62847222222222221</v>
      </c>
      <c r="M6124" t="s">
        <v>47</v>
      </c>
      <c r="N6124">
        <v>37.984199999999994</v>
      </c>
      <c r="O6124">
        <v>5.6758000000000024</v>
      </c>
      <c r="P6124" t="s">
        <v>19</v>
      </c>
      <c r="Q6124" t="s">
        <v>35</v>
      </c>
      <c r="R6124" t="s">
        <v>53</v>
      </c>
      <c r="S6124" t="str">
        <f>TEXT(sales_data[[#This Row],[dtme]],"yyyy")</f>
        <v>2023</v>
      </c>
    </row>
    <row r="6125" spans="1:19" x14ac:dyDescent="0.25">
      <c r="A6125" t="s">
        <v>6191</v>
      </c>
      <c r="B6125" t="s">
        <v>37</v>
      </c>
      <c r="C6125" t="s">
        <v>45</v>
      </c>
      <c r="D6125" t="s">
        <v>23</v>
      </c>
      <c r="E6125" t="s">
        <v>17</v>
      </c>
      <c r="F6125" t="s">
        <v>40</v>
      </c>
      <c r="G6125">
        <v>74</v>
      </c>
      <c r="H6125">
        <v>10</v>
      </c>
      <c r="I6125">
        <v>133.19999999999999</v>
      </c>
      <c r="J6125">
        <v>873.2</v>
      </c>
      <c r="K6125" s="1">
        <v>45117</v>
      </c>
      <c r="L6125" s="2">
        <v>0.43958333333333333</v>
      </c>
      <c r="M6125" t="s">
        <v>46</v>
      </c>
      <c r="N6125">
        <v>765.79640000000006</v>
      </c>
      <c r="O6125">
        <v>107.40359999999998</v>
      </c>
      <c r="P6125" t="s">
        <v>26</v>
      </c>
      <c r="Q6125" t="s">
        <v>35</v>
      </c>
      <c r="R6125" t="s">
        <v>53</v>
      </c>
      <c r="S6125" t="str">
        <f>TEXT(sales_data[[#This Row],[dtme]],"yyyy")</f>
        <v>2023</v>
      </c>
    </row>
    <row r="6126" spans="1:19" x14ac:dyDescent="0.25">
      <c r="A6126" t="s">
        <v>6192</v>
      </c>
      <c r="B6126" t="s">
        <v>22</v>
      </c>
      <c r="C6126" t="s">
        <v>44</v>
      </c>
      <c r="D6126" t="s">
        <v>16</v>
      </c>
      <c r="E6126" t="s">
        <v>17</v>
      </c>
      <c r="F6126" t="s">
        <v>38</v>
      </c>
      <c r="G6126">
        <v>15</v>
      </c>
      <c r="H6126">
        <v>2</v>
      </c>
      <c r="I6126">
        <v>5.3999999999999995</v>
      </c>
      <c r="J6126">
        <v>35.4</v>
      </c>
      <c r="K6126" s="1">
        <v>45118</v>
      </c>
      <c r="L6126" s="2">
        <v>0.68333333333333335</v>
      </c>
      <c r="M6126" t="s">
        <v>47</v>
      </c>
      <c r="N6126">
        <v>29.877599999999997</v>
      </c>
      <c r="O6126">
        <v>5.5224000000000011</v>
      </c>
      <c r="P6126" t="s">
        <v>19</v>
      </c>
      <c r="Q6126" t="s">
        <v>41</v>
      </c>
      <c r="R6126" t="s">
        <v>53</v>
      </c>
      <c r="S6126" t="str">
        <f>TEXT(sales_data[[#This Row],[dtme]],"yyyy")</f>
        <v>2023</v>
      </c>
    </row>
    <row r="6127" spans="1:19" x14ac:dyDescent="0.25">
      <c r="A6127" t="s">
        <v>6193</v>
      </c>
      <c r="B6127" t="s">
        <v>15</v>
      </c>
      <c r="C6127" t="s">
        <v>43</v>
      </c>
      <c r="D6127" t="s">
        <v>23</v>
      </c>
      <c r="E6127" t="s">
        <v>17</v>
      </c>
      <c r="F6127" t="s">
        <v>33</v>
      </c>
      <c r="G6127">
        <v>15</v>
      </c>
      <c r="H6127">
        <v>5</v>
      </c>
      <c r="I6127">
        <v>13.5</v>
      </c>
      <c r="J6127">
        <v>88.5</v>
      </c>
      <c r="K6127" s="1">
        <v>45118</v>
      </c>
      <c r="L6127" s="2">
        <v>0.47152777777777777</v>
      </c>
      <c r="M6127" t="s">
        <v>47</v>
      </c>
      <c r="N6127">
        <v>77.791499999999999</v>
      </c>
      <c r="O6127">
        <v>10.708500000000001</v>
      </c>
      <c r="P6127" t="s">
        <v>26</v>
      </c>
      <c r="Q6127" t="s">
        <v>41</v>
      </c>
      <c r="R6127" t="s">
        <v>53</v>
      </c>
      <c r="S6127" t="str">
        <f>TEXT(sales_data[[#This Row],[dtme]],"yyyy")</f>
        <v>2023</v>
      </c>
    </row>
    <row r="6128" spans="1:19" x14ac:dyDescent="0.25">
      <c r="A6128" t="s">
        <v>6194</v>
      </c>
      <c r="B6128" t="s">
        <v>15</v>
      </c>
      <c r="C6128" t="s">
        <v>43</v>
      </c>
      <c r="D6128" t="s">
        <v>23</v>
      </c>
      <c r="E6128" t="s">
        <v>29</v>
      </c>
      <c r="F6128" t="s">
        <v>30</v>
      </c>
      <c r="G6128">
        <v>55</v>
      </c>
      <c r="H6128">
        <v>9</v>
      </c>
      <c r="I6128">
        <v>89.1</v>
      </c>
      <c r="J6128">
        <v>584.1</v>
      </c>
      <c r="K6128" s="1">
        <v>45118</v>
      </c>
      <c r="L6128" s="2">
        <v>0.47361111111111109</v>
      </c>
      <c r="M6128" t="s">
        <v>25</v>
      </c>
      <c r="N6128">
        <v>511.08750000000003</v>
      </c>
      <c r="O6128">
        <v>73.012499999999989</v>
      </c>
      <c r="P6128" t="s">
        <v>26</v>
      </c>
      <c r="Q6128" t="s">
        <v>41</v>
      </c>
      <c r="R6128" t="s">
        <v>53</v>
      </c>
      <c r="S6128" t="str">
        <f>TEXT(sales_data[[#This Row],[dtme]],"yyyy")</f>
        <v>2023</v>
      </c>
    </row>
    <row r="6129" spans="1:19" x14ac:dyDescent="0.25">
      <c r="A6129" t="s">
        <v>6195</v>
      </c>
      <c r="B6129" t="s">
        <v>37</v>
      </c>
      <c r="C6129" t="s">
        <v>45</v>
      </c>
      <c r="D6129" t="s">
        <v>16</v>
      </c>
      <c r="E6129" t="s">
        <v>17</v>
      </c>
      <c r="F6129" t="s">
        <v>24</v>
      </c>
      <c r="G6129">
        <v>91</v>
      </c>
      <c r="H6129">
        <v>10</v>
      </c>
      <c r="I6129">
        <v>163.79999999999998</v>
      </c>
      <c r="J6129">
        <v>1073.8</v>
      </c>
      <c r="K6129" s="1">
        <v>45118</v>
      </c>
      <c r="L6129" s="2">
        <v>0.49375000000000002</v>
      </c>
      <c r="M6129" t="s">
        <v>46</v>
      </c>
      <c r="N6129">
        <v>948.16539999999998</v>
      </c>
      <c r="O6129">
        <v>125.63459999999998</v>
      </c>
      <c r="P6129" t="s">
        <v>26</v>
      </c>
      <c r="Q6129" t="s">
        <v>41</v>
      </c>
      <c r="R6129" t="s">
        <v>53</v>
      </c>
      <c r="S6129" t="str">
        <f>TEXT(sales_data[[#This Row],[dtme]],"yyyy")</f>
        <v>2023</v>
      </c>
    </row>
    <row r="6130" spans="1:19" x14ac:dyDescent="0.25">
      <c r="A6130" t="s">
        <v>6196</v>
      </c>
      <c r="B6130" t="s">
        <v>15</v>
      </c>
      <c r="C6130" t="s">
        <v>43</v>
      </c>
      <c r="D6130" t="s">
        <v>16</v>
      </c>
      <c r="E6130" t="s">
        <v>17</v>
      </c>
      <c r="F6130" t="s">
        <v>24</v>
      </c>
      <c r="G6130">
        <v>70</v>
      </c>
      <c r="H6130">
        <v>7</v>
      </c>
      <c r="I6130">
        <v>88.2</v>
      </c>
      <c r="J6130">
        <v>578.20000000000005</v>
      </c>
      <c r="K6130" s="1">
        <v>45118</v>
      </c>
      <c r="L6130" s="2">
        <v>0.60833333333333328</v>
      </c>
      <c r="M6130" t="s">
        <v>25</v>
      </c>
      <c r="N6130">
        <v>488.57900000000006</v>
      </c>
      <c r="O6130">
        <v>89.620999999999981</v>
      </c>
      <c r="P6130" t="s">
        <v>19</v>
      </c>
      <c r="Q6130" t="s">
        <v>41</v>
      </c>
      <c r="R6130" t="s">
        <v>53</v>
      </c>
      <c r="S6130" t="str">
        <f>TEXT(sales_data[[#This Row],[dtme]],"yyyy")</f>
        <v>2023</v>
      </c>
    </row>
    <row r="6131" spans="1:19" x14ac:dyDescent="0.25">
      <c r="A6131" t="s">
        <v>6197</v>
      </c>
      <c r="B6131" t="s">
        <v>22</v>
      </c>
      <c r="C6131" t="s">
        <v>44</v>
      </c>
      <c r="D6131" t="s">
        <v>23</v>
      </c>
      <c r="E6131" t="s">
        <v>29</v>
      </c>
      <c r="F6131" t="s">
        <v>38</v>
      </c>
      <c r="G6131">
        <v>13</v>
      </c>
      <c r="H6131">
        <v>9</v>
      </c>
      <c r="I6131">
        <v>21.06</v>
      </c>
      <c r="J6131">
        <v>138.06</v>
      </c>
      <c r="K6131" s="1">
        <v>45118</v>
      </c>
      <c r="L6131" s="2">
        <v>0.64652777777777781</v>
      </c>
      <c r="M6131" t="s">
        <v>46</v>
      </c>
      <c r="N6131">
        <v>118.31742</v>
      </c>
      <c r="O6131">
        <v>19.742580000000004</v>
      </c>
      <c r="P6131" t="s">
        <v>19</v>
      </c>
      <c r="Q6131" t="s">
        <v>41</v>
      </c>
      <c r="R6131" t="s">
        <v>53</v>
      </c>
      <c r="S6131" t="str">
        <f>TEXT(sales_data[[#This Row],[dtme]],"yyyy")</f>
        <v>2023</v>
      </c>
    </row>
    <row r="6132" spans="1:19" x14ac:dyDescent="0.25">
      <c r="A6132" t="s">
        <v>6198</v>
      </c>
      <c r="B6132" t="s">
        <v>37</v>
      </c>
      <c r="C6132" t="s">
        <v>45</v>
      </c>
      <c r="D6132" t="s">
        <v>16</v>
      </c>
      <c r="E6132" t="s">
        <v>17</v>
      </c>
      <c r="F6132" t="s">
        <v>24</v>
      </c>
      <c r="G6132">
        <v>34</v>
      </c>
      <c r="H6132">
        <v>8</v>
      </c>
      <c r="I6132">
        <v>48.96</v>
      </c>
      <c r="J6132">
        <v>320.95999999999998</v>
      </c>
      <c r="K6132" s="1">
        <v>45118</v>
      </c>
      <c r="L6132" s="2">
        <v>0.49791666666666667</v>
      </c>
      <c r="M6132" t="s">
        <v>46</v>
      </c>
      <c r="N6132">
        <v>284.0496</v>
      </c>
      <c r="O6132">
        <v>36.910399999999981</v>
      </c>
      <c r="P6132" t="s">
        <v>26</v>
      </c>
      <c r="Q6132" t="s">
        <v>41</v>
      </c>
      <c r="R6132" t="s">
        <v>53</v>
      </c>
      <c r="S6132" t="str">
        <f>TEXT(sales_data[[#This Row],[dtme]],"yyyy")</f>
        <v>2023</v>
      </c>
    </row>
    <row r="6133" spans="1:19" x14ac:dyDescent="0.25">
      <c r="A6133" t="s">
        <v>6199</v>
      </c>
      <c r="B6133" t="s">
        <v>22</v>
      </c>
      <c r="C6133" t="s">
        <v>44</v>
      </c>
      <c r="D6133" t="s">
        <v>16</v>
      </c>
      <c r="E6133" t="s">
        <v>29</v>
      </c>
      <c r="F6133" t="s">
        <v>38</v>
      </c>
      <c r="G6133">
        <v>84</v>
      </c>
      <c r="H6133">
        <v>5</v>
      </c>
      <c r="I6133">
        <v>75.599999999999994</v>
      </c>
      <c r="J6133">
        <v>495.6</v>
      </c>
      <c r="K6133" s="1">
        <v>45118</v>
      </c>
      <c r="L6133" s="2">
        <v>0.6875</v>
      </c>
      <c r="M6133" t="s">
        <v>25</v>
      </c>
      <c r="N6133">
        <v>430.6764</v>
      </c>
      <c r="O6133">
        <v>64.923600000000022</v>
      </c>
      <c r="P6133" t="s">
        <v>19</v>
      </c>
      <c r="Q6133" t="s">
        <v>41</v>
      </c>
      <c r="R6133" t="s">
        <v>53</v>
      </c>
      <c r="S6133" t="str">
        <f>TEXT(sales_data[[#This Row],[dtme]],"yyyy")</f>
        <v>2023</v>
      </c>
    </row>
    <row r="6134" spans="1:19" x14ac:dyDescent="0.25">
      <c r="A6134" t="s">
        <v>6200</v>
      </c>
      <c r="B6134" t="s">
        <v>22</v>
      </c>
      <c r="C6134" t="s">
        <v>44</v>
      </c>
      <c r="D6134" t="s">
        <v>23</v>
      </c>
      <c r="E6134" t="s">
        <v>29</v>
      </c>
      <c r="F6134" t="s">
        <v>24</v>
      </c>
      <c r="G6134">
        <v>67</v>
      </c>
      <c r="H6134">
        <v>3</v>
      </c>
      <c r="I6134">
        <v>36.18</v>
      </c>
      <c r="J6134">
        <v>237.18</v>
      </c>
      <c r="K6134" s="1">
        <v>45118</v>
      </c>
      <c r="L6134" s="2">
        <v>0.43263888888888891</v>
      </c>
      <c r="M6134" t="s">
        <v>47</v>
      </c>
      <c r="N6134">
        <v>203.26326</v>
      </c>
      <c r="O6134">
        <v>33.916740000000004</v>
      </c>
      <c r="P6134" t="s">
        <v>26</v>
      </c>
      <c r="Q6134" t="s">
        <v>41</v>
      </c>
      <c r="R6134" t="s">
        <v>53</v>
      </c>
      <c r="S6134" t="str">
        <f>TEXT(sales_data[[#This Row],[dtme]],"yyyy")</f>
        <v>2023</v>
      </c>
    </row>
    <row r="6135" spans="1:19" x14ac:dyDescent="0.25">
      <c r="A6135" t="s">
        <v>6201</v>
      </c>
      <c r="B6135" t="s">
        <v>37</v>
      </c>
      <c r="C6135" t="s">
        <v>45</v>
      </c>
      <c r="D6135" t="s">
        <v>23</v>
      </c>
      <c r="E6135" t="s">
        <v>17</v>
      </c>
      <c r="F6135" t="s">
        <v>24</v>
      </c>
      <c r="G6135">
        <v>66</v>
      </c>
      <c r="H6135">
        <v>1</v>
      </c>
      <c r="I6135">
        <v>11.879999999999999</v>
      </c>
      <c r="J6135">
        <v>77.88</v>
      </c>
      <c r="K6135" s="1">
        <v>45119</v>
      </c>
      <c r="L6135" s="2">
        <v>0.76249999999999996</v>
      </c>
      <c r="M6135" t="s">
        <v>25</v>
      </c>
      <c r="N6135">
        <v>66.353759999999994</v>
      </c>
      <c r="O6135">
        <v>11.526240000000001</v>
      </c>
      <c r="P6135" t="s">
        <v>32</v>
      </c>
      <c r="Q6135" t="s">
        <v>39</v>
      </c>
      <c r="R6135" t="s">
        <v>53</v>
      </c>
      <c r="S6135" t="str">
        <f>TEXT(sales_data[[#This Row],[dtme]],"yyyy")</f>
        <v>2023</v>
      </c>
    </row>
    <row r="6136" spans="1:19" x14ac:dyDescent="0.25">
      <c r="A6136" t="s">
        <v>6202</v>
      </c>
      <c r="B6136" t="s">
        <v>37</v>
      </c>
      <c r="C6136" t="s">
        <v>45</v>
      </c>
      <c r="D6136" t="s">
        <v>16</v>
      </c>
      <c r="E6136" t="s">
        <v>29</v>
      </c>
      <c r="F6136" t="s">
        <v>18</v>
      </c>
      <c r="G6136">
        <v>54</v>
      </c>
      <c r="H6136">
        <v>7</v>
      </c>
      <c r="I6136">
        <v>68.039999999999992</v>
      </c>
      <c r="J6136">
        <v>446.03999999999996</v>
      </c>
      <c r="K6136" s="1">
        <v>45119</v>
      </c>
      <c r="L6136" s="2">
        <v>0.74861111111111112</v>
      </c>
      <c r="M6136" t="s">
        <v>46</v>
      </c>
      <c r="N6136">
        <v>385.82459999999998</v>
      </c>
      <c r="O6136">
        <v>60.215399999999988</v>
      </c>
      <c r="P6136" t="s">
        <v>32</v>
      </c>
      <c r="Q6136" t="s">
        <v>39</v>
      </c>
      <c r="R6136" t="s">
        <v>53</v>
      </c>
      <c r="S6136" t="str">
        <f>TEXT(sales_data[[#This Row],[dtme]],"yyyy")</f>
        <v>2023</v>
      </c>
    </row>
    <row r="6137" spans="1:19" x14ac:dyDescent="0.25">
      <c r="A6137" t="s">
        <v>6203</v>
      </c>
      <c r="B6137" t="s">
        <v>15</v>
      </c>
      <c r="C6137" t="s">
        <v>43</v>
      </c>
      <c r="D6137" t="s">
        <v>16</v>
      </c>
      <c r="E6137" t="s">
        <v>17</v>
      </c>
      <c r="F6137" t="s">
        <v>33</v>
      </c>
      <c r="G6137">
        <v>22</v>
      </c>
      <c r="H6137">
        <v>9</v>
      </c>
      <c r="I6137">
        <v>35.64</v>
      </c>
      <c r="J6137">
        <v>233.64</v>
      </c>
      <c r="K6137" s="1">
        <v>45119</v>
      </c>
      <c r="L6137" s="2">
        <v>0.51666666666666672</v>
      </c>
      <c r="M6137" t="s">
        <v>47</v>
      </c>
      <c r="N6137">
        <v>198.12671999999998</v>
      </c>
      <c r="O6137">
        <v>35.513280000000009</v>
      </c>
      <c r="P6137" t="s">
        <v>19</v>
      </c>
      <c r="Q6137" t="s">
        <v>39</v>
      </c>
      <c r="R6137" t="s">
        <v>53</v>
      </c>
      <c r="S6137" t="str">
        <f>TEXT(sales_data[[#This Row],[dtme]],"yyyy")</f>
        <v>2023</v>
      </c>
    </row>
    <row r="6138" spans="1:19" x14ac:dyDescent="0.25">
      <c r="A6138" t="s">
        <v>6204</v>
      </c>
      <c r="B6138" t="s">
        <v>15</v>
      </c>
      <c r="C6138" t="s">
        <v>43</v>
      </c>
      <c r="D6138" t="s">
        <v>23</v>
      </c>
      <c r="E6138" t="s">
        <v>29</v>
      </c>
      <c r="F6138" t="s">
        <v>33</v>
      </c>
      <c r="G6138">
        <v>52</v>
      </c>
      <c r="H6138">
        <v>10</v>
      </c>
      <c r="I6138">
        <v>93.6</v>
      </c>
      <c r="J6138">
        <v>613.6</v>
      </c>
      <c r="K6138" s="1">
        <v>45119</v>
      </c>
      <c r="L6138" s="2">
        <v>0.41875000000000001</v>
      </c>
      <c r="M6138" t="s">
        <v>46</v>
      </c>
      <c r="N6138">
        <v>522.78719999999998</v>
      </c>
      <c r="O6138">
        <v>90.812800000000038</v>
      </c>
      <c r="P6138" t="s">
        <v>26</v>
      </c>
      <c r="Q6138" t="s">
        <v>39</v>
      </c>
      <c r="R6138" t="s">
        <v>53</v>
      </c>
      <c r="S6138" t="str">
        <f>TEXT(sales_data[[#This Row],[dtme]],"yyyy")</f>
        <v>2023</v>
      </c>
    </row>
    <row r="6139" spans="1:19" x14ac:dyDescent="0.25">
      <c r="A6139" t="s">
        <v>6205</v>
      </c>
      <c r="B6139" t="s">
        <v>37</v>
      </c>
      <c r="C6139" t="s">
        <v>45</v>
      </c>
      <c r="D6139" t="s">
        <v>23</v>
      </c>
      <c r="E6139" t="s">
        <v>17</v>
      </c>
      <c r="F6139" t="s">
        <v>38</v>
      </c>
      <c r="G6139">
        <v>90</v>
      </c>
      <c r="H6139">
        <v>2</v>
      </c>
      <c r="I6139">
        <v>32.4</v>
      </c>
      <c r="J6139">
        <v>212.4</v>
      </c>
      <c r="K6139" s="1">
        <v>45119</v>
      </c>
      <c r="L6139" s="2">
        <v>0.82499999999999996</v>
      </c>
      <c r="M6139" t="s">
        <v>47</v>
      </c>
      <c r="N6139">
        <v>186.4872</v>
      </c>
      <c r="O6139">
        <v>25.912800000000004</v>
      </c>
      <c r="P6139" t="s">
        <v>32</v>
      </c>
      <c r="Q6139" t="s">
        <v>39</v>
      </c>
      <c r="R6139" t="s">
        <v>53</v>
      </c>
      <c r="S6139" t="str">
        <f>TEXT(sales_data[[#This Row],[dtme]],"yyyy")</f>
        <v>2023</v>
      </c>
    </row>
    <row r="6140" spans="1:19" x14ac:dyDescent="0.25">
      <c r="A6140" t="s">
        <v>6206</v>
      </c>
      <c r="B6140" t="s">
        <v>22</v>
      </c>
      <c r="C6140" t="s">
        <v>44</v>
      </c>
      <c r="D6140" t="s">
        <v>23</v>
      </c>
      <c r="E6140" t="s">
        <v>29</v>
      </c>
      <c r="F6140" t="s">
        <v>40</v>
      </c>
      <c r="G6140">
        <v>20</v>
      </c>
      <c r="H6140">
        <v>3</v>
      </c>
      <c r="I6140">
        <v>10.799999999999999</v>
      </c>
      <c r="J6140">
        <v>70.8</v>
      </c>
      <c r="K6140" s="1">
        <v>45119</v>
      </c>
      <c r="L6140" s="2">
        <v>0.6479166666666667</v>
      </c>
      <c r="M6140" t="s">
        <v>25</v>
      </c>
      <c r="N6140">
        <v>60.887999999999998</v>
      </c>
      <c r="O6140">
        <v>9.911999999999999</v>
      </c>
      <c r="P6140" t="s">
        <v>19</v>
      </c>
      <c r="Q6140" t="s">
        <v>39</v>
      </c>
      <c r="R6140" t="s">
        <v>53</v>
      </c>
      <c r="S6140" t="str">
        <f>TEXT(sales_data[[#This Row],[dtme]],"yyyy")</f>
        <v>2023</v>
      </c>
    </row>
    <row r="6141" spans="1:19" x14ac:dyDescent="0.25">
      <c r="A6141" t="s">
        <v>6207</v>
      </c>
      <c r="B6141" t="s">
        <v>22</v>
      </c>
      <c r="C6141" t="s">
        <v>44</v>
      </c>
      <c r="D6141" t="s">
        <v>23</v>
      </c>
      <c r="E6141" t="s">
        <v>17</v>
      </c>
      <c r="F6141" t="s">
        <v>40</v>
      </c>
      <c r="G6141">
        <v>24</v>
      </c>
      <c r="H6141">
        <v>3</v>
      </c>
      <c r="I6141">
        <v>12.959999999999999</v>
      </c>
      <c r="J6141">
        <v>84.96</v>
      </c>
      <c r="K6141" s="1">
        <v>45120</v>
      </c>
      <c r="L6141" s="2">
        <v>0.4513888888888889</v>
      </c>
      <c r="M6141" t="s">
        <v>47</v>
      </c>
      <c r="N6141">
        <v>71.706239999999994</v>
      </c>
      <c r="O6141">
        <v>13.25376</v>
      </c>
      <c r="P6141" t="s">
        <v>26</v>
      </c>
      <c r="Q6141" t="s">
        <v>36</v>
      </c>
      <c r="R6141" t="s">
        <v>53</v>
      </c>
      <c r="S6141" t="str">
        <f>TEXT(sales_data[[#This Row],[dtme]],"yyyy")</f>
        <v>2023</v>
      </c>
    </row>
    <row r="6142" spans="1:19" x14ac:dyDescent="0.25">
      <c r="A6142" t="s">
        <v>6208</v>
      </c>
      <c r="B6142" t="s">
        <v>22</v>
      </c>
      <c r="C6142" t="s">
        <v>44</v>
      </c>
      <c r="D6142" t="s">
        <v>16</v>
      </c>
      <c r="E6142" t="s">
        <v>17</v>
      </c>
      <c r="F6142" t="s">
        <v>33</v>
      </c>
      <c r="G6142">
        <v>44</v>
      </c>
      <c r="H6142">
        <v>5</v>
      </c>
      <c r="I6142">
        <v>39.6</v>
      </c>
      <c r="J6142">
        <v>259.60000000000002</v>
      </c>
      <c r="K6142" s="1">
        <v>45120</v>
      </c>
      <c r="L6142" s="2">
        <v>0.41736111111111113</v>
      </c>
      <c r="M6142" t="s">
        <v>47</v>
      </c>
      <c r="N6142">
        <v>231.04400000000001</v>
      </c>
      <c r="O6142">
        <v>28.556000000000012</v>
      </c>
      <c r="P6142" t="s">
        <v>26</v>
      </c>
      <c r="Q6142" t="s">
        <v>36</v>
      </c>
      <c r="R6142" t="s">
        <v>53</v>
      </c>
      <c r="S6142" t="str">
        <f>TEXT(sales_data[[#This Row],[dtme]],"yyyy")</f>
        <v>2023</v>
      </c>
    </row>
    <row r="6143" spans="1:19" x14ac:dyDescent="0.25">
      <c r="A6143" t="s">
        <v>6209</v>
      </c>
      <c r="B6143" t="s">
        <v>15</v>
      </c>
      <c r="C6143" t="s">
        <v>43</v>
      </c>
      <c r="D6143" t="s">
        <v>23</v>
      </c>
      <c r="E6143" t="s">
        <v>17</v>
      </c>
      <c r="F6143" t="s">
        <v>40</v>
      </c>
      <c r="G6143">
        <v>28</v>
      </c>
      <c r="H6143">
        <v>7</v>
      </c>
      <c r="I6143">
        <v>35.28</v>
      </c>
      <c r="J6143">
        <v>231.28</v>
      </c>
      <c r="K6143" s="1">
        <v>45120</v>
      </c>
      <c r="L6143" s="2">
        <v>0.73819444444444449</v>
      </c>
      <c r="M6143" t="s">
        <v>47</v>
      </c>
      <c r="N6143">
        <v>204.45151999999999</v>
      </c>
      <c r="O6143">
        <v>26.828480000000013</v>
      </c>
      <c r="P6143" t="s">
        <v>32</v>
      </c>
      <c r="Q6143" t="s">
        <v>36</v>
      </c>
      <c r="R6143" t="s">
        <v>53</v>
      </c>
      <c r="S6143" t="str">
        <f>TEXT(sales_data[[#This Row],[dtme]],"yyyy")</f>
        <v>2023</v>
      </c>
    </row>
    <row r="6144" spans="1:19" x14ac:dyDescent="0.25">
      <c r="A6144" t="s">
        <v>6210</v>
      </c>
      <c r="B6144" t="s">
        <v>22</v>
      </c>
      <c r="C6144" t="s">
        <v>44</v>
      </c>
      <c r="D6144" t="s">
        <v>16</v>
      </c>
      <c r="E6144" t="s">
        <v>29</v>
      </c>
      <c r="F6144" t="s">
        <v>38</v>
      </c>
      <c r="G6144">
        <v>52</v>
      </c>
      <c r="H6144">
        <v>5</v>
      </c>
      <c r="I6144">
        <v>46.8</v>
      </c>
      <c r="J6144">
        <v>306.8</v>
      </c>
      <c r="K6144" s="1">
        <v>45120</v>
      </c>
      <c r="L6144" s="2">
        <v>0.53194444444444444</v>
      </c>
      <c r="M6144" t="s">
        <v>47</v>
      </c>
      <c r="N6144">
        <v>262.92759999999998</v>
      </c>
      <c r="O6144">
        <v>43.872400000000027</v>
      </c>
      <c r="P6144" t="s">
        <v>19</v>
      </c>
      <c r="Q6144" t="s">
        <v>36</v>
      </c>
      <c r="R6144" t="s">
        <v>53</v>
      </c>
      <c r="S6144" t="str">
        <f>TEXT(sales_data[[#This Row],[dtme]],"yyyy")</f>
        <v>2023</v>
      </c>
    </row>
    <row r="6145" spans="1:19" x14ac:dyDescent="0.25">
      <c r="A6145" t="s">
        <v>6211</v>
      </c>
      <c r="B6145" t="s">
        <v>15</v>
      </c>
      <c r="C6145" t="s">
        <v>43</v>
      </c>
      <c r="D6145" t="s">
        <v>16</v>
      </c>
      <c r="E6145" t="s">
        <v>17</v>
      </c>
      <c r="F6145" t="s">
        <v>40</v>
      </c>
      <c r="G6145">
        <v>67</v>
      </c>
      <c r="H6145">
        <v>3</v>
      </c>
      <c r="I6145">
        <v>36.18</v>
      </c>
      <c r="J6145">
        <v>237.18</v>
      </c>
      <c r="K6145" s="1">
        <v>45120</v>
      </c>
      <c r="L6145" s="2">
        <v>0.53888888888888886</v>
      </c>
      <c r="M6145" t="s">
        <v>47</v>
      </c>
      <c r="N6145">
        <v>206.58377999999999</v>
      </c>
      <c r="O6145">
        <v>30.596220000000017</v>
      </c>
      <c r="P6145" t="s">
        <v>19</v>
      </c>
      <c r="Q6145" t="s">
        <v>36</v>
      </c>
      <c r="R6145" t="s">
        <v>53</v>
      </c>
      <c r="S6145" t="str">
        <f>TEXT(sales_data[[#This Row],[dtme]],"yyyy")</f>
        <v>2023</v>
      </c>
    </row>
    <row r="6146" spans="1:19" x14ac:dyDescent="0.25">
      <c r="A6146" t="s">
        <v>6212</v>
      </c>
      <c r="B6146" t="s">
        <v>37</v>
      </c>
      <c r="C6146" t="s">
        <v>45</v>
      </c>
      <c r="D6146" t="s">
        <v>16</v>
      </c>
      <c r="E6146" t="s">
        <v>29</v>
      </c>
      <c r="F6146" t="s">
        <v>40</v>
      </c>
      <c r="G6146">
        <v>29</v>
      </c>
      <c r="H6146">
        <v>6</v>
      </c>
      <c r="I6146">
        <v>31.32</v>
      </c>
      <c r="J6146">
        <v>205.32</v>
      </c>
      <c r="K6146" s="1">
        <v>45120</v>
      </c>
      <c r="L6146" s="2">
        <v>0.59166666666666667</v>
      </c>
      <c r="M6146" t="s">
        <v>47</v>
      </c>
      <c r="N6146">
        <v>180.6816</v>
      </c>
      <c r="O6146">
        <v>24.63839999999999</v>
      </c>
      <c r="P6146" t="s">
        <v>19</v>
      </c>
      <c r="Q6146" t="s">
        <v>36</v>
      </c>
      <c r="R6146" t="s">
        <v>53</v>
      </c>
      <c r="S6146" t="str">
        <f>TEXT(sales_data[[#This Row],[dtme]],"yyyy")</f>
        <v>2023</v>
      </c>
    </row>
    <row r="6147" spans="1:19" x14ac:dyDescent="0.25">
      <c r="A6147" t="s">
        <v>6213</v>
      </c>
      <c r="B6147" t="s">
        <v>22</v>
      </c>
      <c r="C6147" t="s">
        <v>44</v>
      </c>
      <c r="D6147" t="s">
        <v>16</v>
      </c>
      <c r="E6147" t="s">
        <v>17</v>
      </c>
      <c r="F6147" t="s">
        <v>30</v>
      </c>
      <c r="G6147">
        <v>24</v>
      </c>
      <c r="H6147">
        <v>5</v>
      </c>
      <c r="I6147">
        <v>21.599999999999998</v>
      </c>
      <c r="J6147">
        <v>141.6</v>
      </c>
      <c r="K6147" s="1">
        <v>45120</v>
      </c>
      <c r="L6147" s="2">
        <v>0.43125000000000002</v>
      </c>
      <c r="M6147" t="s">
        <v>25</v>
      </c>
      <c r="N6147">
        <v>121.776</v>
      </c>
      <c r="O6147">
        <v>19.823999999999998</v>
      </c>
      <c r="P6147" t="s">
        <v>26</v>
      </c>
      <c r="Q6147" t="s">
        <v>36</v>
      </c>
      <c r="R6147" t="s">
        <v>53</v>
      </c>
      <c r="S6147" t="str">
        <f>TEXT(sales_data[[#This Row],[dtme]],"yyyy")</f>
        <v>2023</v>
      </c>
    </row>
    <row r="6148" spans="1:19" x14ac:dyDescent="0.25">
      <c r="A6148" t="s">
        <v>6214</v>
      </c>
      <c r="B6148" t="s">
        <v>22</v>
      </c>
      <c r="C6148" t="s">
        <v>44</v>
      </c>
      <c r="D6148" t="s">
        <v>23</v>
      </c>
      <c r="E6148" t="s">
        <v>17</v>
      </c>
      <c r="F6148" t="s">
        <v>18</v>
      </c>
      <c r="G6148">
        <v>23</v>
      </c>
      <c r="H6148">
        <v>4</v>
      </c>
      <c r="I6148">
        <v>16.559999999999999</v>
      </c>
      <c r="J6148">
        <v>108.56</v>
      </c>
      <c r="K6148" s="1">
        <v>45120</v>
      </c>
      <c r="L6148" s="2">
        <v>0.63055555555555554</v>
      </c>
      <c r="M6148" t="s">
        <v>47</v>
      </c>
      <c r="N6148">
        <v>93.578720000000004</v>
      </c>
      <c r="O6148">
        <v>14.981279999999998</v>
      </c>
      <c r="P6148" t="s">
        <v>19</v>
      </c>
      <c r="Q6148" t="s">
        <v>36</v>
      </c>
      <c r="R6148" t="s">
        <v>53</v>
      </c>
      <c r="S6148" t="str">
        <f>TEXT(sales_data[[#This Row],[dtme]],"yyyy")</f>
        <v>2023</v>
      </c>
    </row>
    <row r="6149" spans="1:19" x14ac:dyDescent="0.25">
      <c r="A6149" t="s">
        <v>6215</v>
      </c>
      <c r="B6149" t="s">
        <v>37</v>
      </c>
      <c r="C6149" t="s">
        <v>45</v>
      </c>
      <c r="D6149" t="s">
        <v>23</v>
      </c>
      <c r="E6149" t="s">
        <v>17</v>
      </c>
      <c r="F6149" t="s">
        <v>18</v>
      </c>
      <c r="G6149">
        <v>47</v>
      </c>
      <c r="H6149">
        <v>7</v>
      </c>
      <c r="I6149">
        <v>59.22</v>
      </c>
      <c r="J6149">
        <v>388.22</v>
      </c>
      <c r="K6149" s="1">
        <v>45120</v>
      </c>
      <c r="L6149" s="2">
        <v>0.52361111111111114</v>
      </c>
      <c r="M6149" t="s">
        <v>47</v>
      </c>
      <c r="N6149">
        <v>327.65768000000003</v>
      </c>
      <c r="O6149">
        <v>60.56232</v>
      </c>
      <c r="P6149" t="s">
        <v>19</v>
      </c>
      <c r="Q6149" t="s">
        <v>36</v>
      </c>
      <c r="R6149" t="s">
        <v>53</v>
      </c>
      <c r="S6149" t="str">
        <f>TEXT(sales_data[[#This Row],[dtme]],"yyyy")</f>
        <v>2023</v>
      </c>
    </row>
    <row r="6150" spans="1:19" x14ac:dyDescent="0.25">
      <c r="A6150" t="s">
        <v>6216</v>
      </c>
      <c r="B6150" t="s">
        <v>22</v>
      </c>
      <c r="C6150" t="s">
        <v>44</v>
      </c>
      <c r="D6150" t="s">
        <v>23</v>
      </c>
      <c r="E6150" t="s">
        <v>29</v>
      </c>
      <c r="F6150" t="s">
        <v>33</v>
      </c>
      <c r="G6150">
        <v>41</v>
      </c>
      <c r="H6150">
        <v>2</v>
      </c>
      <c r="I6150">
        <v>14.76</v>
      </c>
      <c r="J6150">
        <v>96.76</v>
      </c>
      <c r="K6150" s="1">
        <v>45121</v>
      </c>
      <c r="L6150" s="2">
        <v>0.76180555555555551</v>
      </c>
      <c r="M6150" t="s">
        <v>47</v>
      </c>
      <c r="N6150">
        <v>83.11684000000001</v>
      </c>
      <c r="O6150">
        <v>13.643159999999995</v>
      </c>
      <c r="P6150" t="s">
        <v>32</v>
      </c>
      <c r="Q6150" t="s">
        <v>27</v>
      </c>
      <c r="R6150" t="s">
        <v>53</v>
      </c>
      <c r="S6150" t="str">
        <f>TEXT(sales_data[[#This Row],[dtme]],"yyyy")</f>
        <v>2023</v>
      </c>
    </row>
    <row r="6151" spans="1:19" x14ac:dyDescent="0.25">
      <c r="A6151" t="s">
        <v>6217</v>
      </c>
      <c r="B6151" t="s">
        <v>15</v>
      </c>
      <c r="C6151" t="s">
        <v>43</v>
      </c>
      <c r="D6151" t="s">
        <v>23</v>
      </c>
      <c r="E6151" t="s">
        <v>17</v>
      </c>
      <c r="F6151" t="s">
        <v>33</v>
      </c>
      <c r="G6151">
        <v>25</v>
      </c>
      <c r="H6151">
        <v>1</v>
      </c>
      <c r="I6151">
        <v>4.5</v>
      </c>
      <c r="J6151">
        <v>29.5</v>
      </c>
      <c r="K6151" s="1">
        <v>45121</v>
      </c>
      <c r="L6151" s="2">
        <v>0.75624999999999998</v>
      </c>
      <c r="M6151" t="s">
        <v>25</v>
      </c>
      <c r="N6151">
        <v>25.576499999999999</v>
      </c>
      <c r="O6151">
        <v>3.9235000000000007</v>
      </c>
      <c r="P6151" t="s">
        <v>32</v>
      </c>
      <c r="Q6151" t="s">
        <v>27</v>
      </c>
      <c r="R6151" t="s">
        <v>53</v>
      </c>
      <c r="S6151" t="str">
        <f>TEXT(sales_data[[#This Row],[dtme]],"yyyy")</f>
        <v>2023</v>
      </c>
    </row>
    <row r="6152" spans="1:19" x14ac:dyDescent="0.25">
      <c r="A6152" t="s">
        <v>6218</v>
      </c>
      <c r="B6152" t="s">
        <v>15</v>
      </c>
      <c r="C6152" t="s">
        <v>43</v>
      </c>
      <c r="D6152" t="s">
        <v>16</v>
      </c>
      <c r="E6152" t="s">
        <v>29</v>
      </c>
      <c r="F6152" t="s">
        <v>24</v>
      </c>
      <c r="G6152">
        <v>43</v>
      </c>
      <c r="H6152">
        <v>3</v>
      </c>
      <c r="I6152">
        <v>23.22</v>
      </c>
      <c r="J6152">
        <v>152.22</v>
      </c>
      <c r="K6152" s="1">
        <v>45121</v>
      </c>
      <c r="L6152" s="2">
        <v>0.52638888888888891</v>
      </c>
      <c r="M6152" t="s">
        <v>46</v>
      </c>
      <c r="N6152">
        <v>129.23478</v>
      </c>
      <c r="O6152">
        <v>22.985219999999998</v>
      </c>
      <c r="P6152" t="s">
        <v>19</v>
      </c>
      <c r="Q6152" t="s">
        <v>27</v>
      </c>
      <c r="R6152" t="s">
        <v>53</v>
      </c>
      <c r="S6152" t="str">
        <f>TEXT(sales_data[[#This Row],[dtme]],"yyyy")</f>
        <v>2023</v>
      </c>
    </row>
    <row r="6153" spans="1:19" x14ac:dyDescent="0.25">
      <c r="A6153" t="s">
        <v>6219</v>
      </c>
      <c r="B6153" t="s">
        <v>37</v>
      </c>
      <c r="C6153" t="s">
        <v>45</v>
      </c>
      <c r="D6153" t="s">
        <v>16</v>
      </c>
      <c r="E6153" t="s">
        <v>29</v>
      </c>
      <c r="F6153" t="s">
        <v>24</v>
      </c>
      <c r="G6153">
        <v>94</v>
      </c>
      <c r="H6153">
        <v>4</v>
      </c>
      <c r="I6153">
        <v>67.679999999999993</v>
      </c>
      <c r="J6153">
        <v>443.68</v>
      </c>
      <c r="K6153" s="1">
        <v>45121</v>
      </c>
      <c r="L6153" s="2">
        <v>0.76597222222222228</v>
      </c>
      <c r="M6153" t="s">
        <v>47</v>
      </c>
      <c r="N6153">
        <v>380.67743999999999</v>
      </c>
      <c r="O6153">
        <v>63.002560000000017</v>
      </c>
      <c r="P6153" t="s">
        <v>32</v>
      </c>
      <c r="Q6153" t="s">
        <v>27</v>
      </c>
      <c r="R6153" t="s">
        <v>53</v>
      </c>
      <c r="S6153" t="str">
        <f>TEXT(sales_data[[#This Row],[dtme]],"yyyy")</f>
        <v>2023</v>
      </c>
    </row>
    <row r="6154" spans="1:19" x14ac:dyDescent="0.25">
      <c r="A6154" t="s">
        <v>6220</v>
      </c>
      <c r="B6154" t="s">
        <v>22</v>
      </c>
      <c r="C6154" t="s">
        <v>44</v>
      </c>
      <c r="D6154" t="s">
        <v>16</v>
      </c>
      <c r="E6154" t="s">
        <v>17</v>
      </c>
      <c r="F6154" t="s">
        <v>30</v>
      </c>
      <c r="G6154">
        <v>92</v>
      </c>
      <c r="H6154">
        <v>6</v>
      </c>
      <c r="I6154">
        <v>99.36</v>
      </c>
      <c r="J6154">
        <v>651.36</v>
      </c>
      <c r="K6154" s="1">
        <v>45121</v>
      </c>
      <c r="L6154" s="2">
        <v>0.71875</v>
      </c>
      <c r="M6154" t="s">
        <v>46</v>
      </c>
      <c r="N6154">
        <v>549.74784</v>
      </c>
      <c r="O6154">
        <v>101.61216000000002</v>
      </c>
      <c r="P6154" t="s">
        <v>32</v>
      </c>
      <c r="Q6154" t="s">
        <v>27</v>
      </c>
      <c r="R6154" t="s">
        <v>53</v>
      </c>
      <c r="S6154" t="str">
        <f>TEXT(sales_data[[#This Row],[dtme]],"yyyy")</f>
        <v>2023</v>
      </c>
    </row>
    <row r="6155" spans="1:19" x14ac:dyDescent="0.25">
      <c r="A6155" t="s">
        <v>6221</v>
      </c>
      <c r="B6155" t="s">
        <v>22</v>
      </c>
      <c r="C6155" t="s">
        <v>44</v>
      </c>
      <c r="D6155" t="s">
        <v>16</v>
      </c>
      <c r="E6155" t="s">
        <v>17</v>
      </c>
      <c r="F6155" t="s">
        <v>38</v>
      </c>
      <c r="G6155">
        <v>44</v>
      </c>
      <c r="H6155">
        <v>1</v>
      </c>
      <c r="I6155">
        <v>7.92</v>
      </c>
      <c r="J6155">
        <v>51.92</v>
      </c>
      <c r="K6155" s="1">
        <v>45121</v>
      </c>
      <c r="L6155" s="2">
        <v>0.84027777777777779</v>
      </c>
      <c r="M6155" t="s">
        <v>25</v>
      </c>
      <c r="N6155">
        <v>45.793440000000004</v>
      </c>
      <c r="O6155">
        <v>6.1265599999999978</v>
      </c>
      <c r="P6155" t="s">
        <v>32</v>
      </c>
      <c r="Q6155" t="s">
        <v>27</v>
      </c>
      <c r="R6155" t="s">
        <v>53</v>
      </c>
      <c r="S6155" t="str">
        <f>TEXT(sales_data[[#This Row],[dtme]],"yyyy")</f>
        <v>2023</v>
      </c>
    </row>
    <row r="6156" spans="1:19" x14ac:dyDescent="0.25">
      <c r="A6156" t="s">
        <v>6222</v>
      </c>
      <c r="B6156" t="s">
        <v>15</v>
      </c>
      <c r="C6156" t="s">
        <v>43</v>
      </c>
      <c r="D6156" t="s">
        <v>16</v>
      </c>
      <c r="E6156" t="s">
        <v>17</v>
      </c>
      <c r="F6156" t="s">
        <v>18</v>
      </c>
      <c r="G6156">
        <v>54</v>
      </c>
      <c r="H6156">
        <v>6</v>
      </c>
      <c r="I6156">
        <v>58.32</v>
      </c>
      <c r="J6156">
        <v>382.32</v>
      </c>
      <c r="K6156" s="1">
        <v>45121</v>
      </c>
      <c r="L6156" s="2">
        <v>0.59791666666666665</v>
      </c>
      <c r="M6156" t="s">
        <v>46</v>
      </c>
      <c r="N6156">
        <v>329.17751999999996</v>
      </c>
      <c r="O6156">
        <v>53.142480000000035</v>
      </c>
      <c r="P6156" t="s">
        <v>19</v>
      </c>
      <c r="Q6156" t="s">
        <v>27</v>
      </c>
      <c r="R6156" t="s">
        <v>53</v>
      </c>
      <c r="S6156" t="str">
        <f>TEXT(sales_data[[#This Row],[dtme]],"yyyy")</f>
        <v>2023</v>
      </c>
    </row>
    <row r="6157" spans="1:19" x14ac:dyDescent="0.25">
      <c r="A6157" t="s">
        <v>6223</v>
      </c>
      <c r="B6157" t="s">
        <v>22</v>
      </c>
      <c r="C6157" t="s">
        <v>44</v>
      </c>
      <c r="D6157" t="s">
        <v>16</v>
      </c>
      <c r="E6157" t="s">
        <v>29</v>
      </c>
      <c r="F6157" t="s">
        <v>24</v>
      </c>
      <c r="G6157">
        <v>76</v>
      </c>
      <c r="H6157">
        <v>3</v>
      </c>
      <c r="I6157">
        <v>41.04</v>
      </c>
      <c r="J6157">
        <v>269.04000000000002</v>
      </c>
      <c r="K6157" s="1">
        <v>45121</v>
      </c>
      <c r="L6157" s="2">
        <v>0.47499999999999998</v>
      </c>
      <c r="M6157" t="s">
        <v>47</v>
      </c>
      <c r="N6157">
        <v>235.67904000000001</v>
      </c>
      <c r="O6157">
        <v>33.360960000000006</v>
      </c>
      <c r="P6157" t="s">
        <v>26</v>
      </c>
      <c r="Q6157" t="s">
        <v>27</v>
      </c>
      <c r="R6157" t="s">
        <v>53</v>
      </c>
      <c r="S6157" t="str">
        <f>TEXT(sales_data[[#This Row],[dtme]],"yyyy")</f>
        <v>2023</v>
      </c>
    </row>
    <row r="6158" spans="1:19" x14ac:dyDescent="0.25">
      <c r="A6158" t="s">
        <v>6224</v>
      </c>
      <c r="B6158" t="s">
        <v>22</v>
      </c>
      <c r="C6158" t="s">
        <v>44</v>
      </c>
      <c r="D6158" t="s">
        <v>23</v>
      </c>
      <c r="E6158" t="s">
        <v>29</v>
      </c>
      <c r="F6158" t="s">
        <v>33</v>
      </c>
      <c r="G6158">
        <v>99</v>
      </c>
      <c r="H6158">
        <v>9</v>
      </c>
      <c r="I6158">
        <v>160.38</v>
      </c>
      <c r="J6158">
        <v>1051.3800000000001</v>
      </c>
      <c r="K6158" s="1">
        <v>45121</v>
      </c>
      <c r="L6158" s="2">
        <v>0.8208333333333333</v>
      </c>
      <c r="M6158" t="s">
        <v>47</v>
      </c>
      <c r="N6158">
        <v>897.87852000000009</v>
      </c>
      <c r="O6158">
        <v>153.50148000000002</v>
      </c>
      <c r="P6158" t="s">
        <v>32</v>
      </c>
      <c r="Q6158" t="s">
        <v>27</v>
      </c>
      <c r="R6158" t="s">
        <v>53</v>
      </c>
      <c r="S6158" t="str">
        <f>TEXT(sales_data[[#This Row],[dtme]],"yyyy")</f>
        <v>2023</v>
      </c>
    </row>
    <row r="6159" spans="1:19" x14ac:dyDescent="0.25">
      <c r="A6159" t="s">
        <v>6225</v>
      </c>
      <c r="B6159" t="s">
        <v>15</v>
      </c>
      <c r="C6159" t="s">
        <v>43</v>
      </c>
      <c r="D6159" t="s">
        <v>16</v>
      </c>
      <c r="E6159" t="s">
        <v>29</v>
      </c>
      <c r="F6159" t="s">
        <v>24</v>
      </c>
      <c r="G6159">
        <v>18</v>
      </c>
      <c r="H6159">
        <v>1</v>
      </c>
      <c r="I6159">
        <v>3.2399999999999998</v>
      </c>
      <c r="J6159">
        <v>21.24</v>
      </c>
      <c r="K6159" s="1">
        <v>45121</v>
      </c>
      <c r="L6159" s="2">
        <v>0.52638888888888891</v>
      </c>
      <c r="M6159" t="s">
        <v>46</v>
      </c>
      <c r="N6159">
        <v>18.22392</v>
      </c>
      <c r="O6159">
        <v>3.0160799999999988</v>
      </c>
      <c r="P6159" t="s">
        <v>19</v>
      </c>
      <c r="Q6159" t="s">
        <v>27</v>
      </c>
      <c r="R6159" t="s">
        <v>53</v>
      </c>
      <c r="S6159" t="str">
        <f>TEXT(sales_data[[#This Row],[dtme]],"yyyy")</f>
        <v>2023</v>
      </c>
    </row>
    <row r="6160" spans="1:19" x14ac:dyDescent="0.25">
      <c r="A6160" t="s">
        <v>6226</v>
      </c>
      <c r="B6160" t="s">
        <v>37</v>
      </c>
      <c r="C6160" t="s">
        <v>45</v>
      </c>
      <c r="D6160" t="s">
        <v>16</v>
      </c>
      <c r="E6160" t="s">
        <v>17</v>
      </c>
      <c r="F6160" t="s">
        <v>30</v>
      </c>
      <c r="G6160">
        <v>27</v>
      </c>
      <c r="H6160">
        <v>1</v>
      </c>
      <c r="I6160">
        <v>4.8599999999999994</v>
      </c>
      <c r="J6160">
        <v>31.86</v>
      </c>
      <c r="K6160" s="1">
        <v>45121</v>
      </c>
      <c r="L6160" s="2">
        <v>0.55625000000000002</v>
      </c>
      <c r="M6160" t="s">
        <v>47</v>
      </c>
      <c r="N6160">
        <v>28.036799999999999</v>
      </c>
      <c r="O6160">
        <v>3.8231999999999999</v>
      </c>
      <c r="P6160" t="s">
        <v>19</v>
      </c>
      <c r="Q6160" t="s">
        <v>27</v>
      </c>
      <c r="R6160" t="s">
        <v>53</v>
      </c>
      <c r="S6160" t="str">
        <f>TEXT(sales_data[[#This Row],[dtme]],"yyyy")</f>
        <v>2023</v>
      </c>
    </row>
    <row r="6161" spans="1:19" x14ac:dyDescent="0.25">
      <c r="A6161" t="s">
        <v>6227</v>
      </c>
      <c r="B6161" t="s">
        <v>22</v>
      </c>
      <c r="C6161" t="s">
        <v>44</v>
      </c>
      <c r="D6161" t="s">
        <v>16</v>
      </c>
      <c r="E6161" t="s">
        <v>17</v>
      </c>
      <c r="F6161" t="s">
        <v>38</v>
      </c>
      <c r="G6161">
        <v>50</v>
      </c>
      <c r="H6161">
        <v>3</v>
      </c>
      <c r="I6161">
        <v>27</v>
      </c>
      <c r="J6161">
        <v>177</v>
      </c>
      <c r="K6161" s="1">
        <v>45121</v>
      </c>
      <c r="L6161" s="2">
        <v>0.61458333333333337</v>
      </c>
      <c r="M6161" t="s">
        <v>46</v>
      </c>
      <c r="N6161">
        <v>157.53</v>
      </c>
      <c r="O6161">
        <v>19.47</v>
      </c>
      <c r="P6161" t="s">
        <v>19</v>
      </c>
      <c r="Q6161" t="s">
        <v>27</v>
      </c>
      <c r="R6161" t="s">
        <v>53</v>
      </c>
      <c r="S6161" t="str">
        <f>TEXT(sales_data[[#This Row],[dtme]],"yyyy")</f>
        <v>2023</v>
      </c>
    </row>
    <row r="6162" spans="1:19" x14ac:dyDescent="0.25">
      <c r="A6162" t="s">
        <v>6228</v>
      </c>
      <c r="B6162" t="s">
        <v>37</v>
      </c>
      <c r="C6162" t="s">
        <v>45</v>
      </c>
      <c r="D6162" t="s">
        <v>16</v>
      </c>
      <c r="E6162" t="s">
        <v>17</v>
      </c>
      <c r="F6162" t="s">
        <v>40</v>
      </c>
      <c r="G6162">
        <v>97</v>
      </c>
      <c r="H6162">
        <v>8</v>
      </c>
      <c r="I6162">
        <v>139.68</v>
      </c>
      <c r="J6162">
        <v>915.68000000000006</v>
      </c>
      <c r="K6162" s="1">
        <v>45122</v>
      </c>
      <c r="L6162" s="2">
        <v>0.75486111111111109</v>
      </c>
      <c r="M6162" t="s">
        <v>46</v>
      </c>
      <c r="N6162">
        <v>787.48480000000006</v>
      </c>
      <c r="O6162">
        <v>128.1952</v>
      </c>
      <c r="P6162" t="s">
        <v>32</v>
      </c>
      <c r="Q6162" t="s">
        <v>20</v>
      </c>
      <c r="R6162" t="s">
        <v>53</v>
      </c>
      <c r="S6162" t="str">
        <f>TEXT(sales_data[[#This Row],[dtme]],"yyyy")</f>
        <v>2023</v>
      </c>
    </row>
    <row r="6163" spans="1:19" x14ac:dyDescent="0.25">
      <c r="A6163" t="s">
        <v>6229</v>
      </c>
      <c r="B6163" t="s">
        <v>15</v>
      </c>
      <c r="C6163" t="s">
        <v>43</v>
      </c>
      <c r="D6163" t="s">
        <v>16</v>
      </c>
      <c r="E6163" t="s">
        <v>29</v>
      </c>
      <c r="F6163" t="s">
        <v>40</v>
      </c>
      <c r="G6163">
        <v>72</v>
      </c>
      <c r="H6163">
        <v>2</v>
      </c>
      <c r="I6163">
        <v>25.919999999999998</v>
      </c>
      <c r="J6163">
        <v>169.92</v>
      </c>
      <c r="K6163" s="1">
        <v>45122</v>
      </c>
      <c r="L6163" s="2">
        <v>0.75277777777777777</v>
      </c>
      <c r="M6163" t="s">
        <v>47</v>
      </c>
      <c r="N6163">
        <v>146.13119999999998</v>
      </c>
      <c r="O6163">
        <v>23.788800000000009</v>
      </c>
      <c r="P6163" t="s">
        <v>32</v>
      </c>
      <c r="Q6163" t="s">
        <v>20</v>
      </c>
      <c r="R6163" t="s">
        <v>53</v>
      </c>
      <c r="S6163" t="str">
        <f>TEXT(sales_data[[#This Row],[dtme]],"yyyy")</f>
        <v>2023</v>
      </c>
    </row>
    <row r="6164" spans="1:19" x14ac:dyDescent="0.25">
      <c r="A6164" t="s">
        <v>6230</v>
      </c>
      <c r="B6164" t="s">
        <v>15</v>
      </c>
      <c r="C6164" t="s">
        <v>43</v>
      </c>
      <c r="D6164" t="s">
        <v>16</v>
      </c>
      <c r="E6164" t="s">
        <v>17</v>
      </c>
      <c r="F6164" t="s">
        <v>30</v>
      </c>
      <c r="G6164">
        <v>26</v>
      </c>
      <c r="H6164">
        <v>8</v>
      </c>
      <c r="I6164">
        <v>37.44</v>
      </c>
      <c r="J6164">
        <v>245.44</v>
      </c>
      <c r="K6164" s="1">
        <v>45122</v>
      </c>
      <c r="L6164" s="2">
        <v>0.82291666666666663</v>
      </c>
      <c r="M6164" t="s">
        <v>46</v>
      </c>
      <c r="N6164">
        <v>207.39679999999998</v>
      </c>
      <c r="O6164">
        <v>38.043200000000013</v>
      </c>
      <c r="P6164" t="s">
        <v>32</v>
      </c>
      <c r="Q6164" t="s">
        <v>20</v>
      </c>
      <c r="R6164" t="s">
        <v>53</v>
      </c>
      <c r="S6164" t="str">
        <f>TEXT(sales_data[[#This Row],[dtme]],"yyyy")</f>
        <v>2023</v>
      </c>
    </row>
    <row r="6165" spans="1:19" x14ac:dyDescent="0.25">
      <c r="A6165" t="s">
        <v>6231</v>
      </c>
      <c r="B6165" t="s">
        <v>37</v>
      </c>
      <c r="C6165" t="s">
        <v>45</v>
      </c>
      <c r="D6165" t="s">
        <v>16</v>
      </c>
      <c r="E6165" t="s">
        <v>17</v>
      </c>
      <c r="F6165" t="s">
        <v>24</v>
      </c>
      <c r="G6165">
        <v>59</v>
      </c>
      <c r="H6165">
        <v>8</v>
      </c>
      <c r="I6165">
        <v>84.96</v>
      </c>
      <c r="J6165">
        <v>556.96</v>
      </c>
      <c r="K6165" s="1">
        <v>45122</v>
      </c>
      <c r="L6165" s="2">
        <v>0.46666666666666667</v>
      </c>
      <c r="M6165" t="s">
        <v>47</v>
      </c>
      <c r="N6165">
        <v>487.89696000000004</v>
      </c>
      <c r="O6165">
        <v>69.063040000000001</v>
      </c>
      <c r="P6165" t="s">
        <v>26</v>
      </c>
      <c r="Q6165" t="s">
        <v>20</v>
      </c>
      <c r="R6165" t="s">
        <v>53</v>
      </c>
      <c r="S6165" t="str">
        <f>TEXT(sales_data[[#This Row],[dtme]],"yyyy")</f>
        <v>2023</v>
      </c>
    </row>
    <row r="6166" spans="1:19" x14ac:dyDescent="0.25">
      <c r="A6166" t="s">
        <v>6232</v>
      </c>
      <c r="B6166" t="s">
        <v>22</v>
      </c>
      <c r="C6166" t="s">
        <v>44</v>
      </c>
      <c r="D6166" t="s">
        <v>23</v>
      </c>
      <c r="E6166" t="s">
        <v>17</v>
      </c>
      <c r="F6166" t="s">
        <v>38</v>
      </c>
      <c r="G6166">
        <v>70</v>
      </c>
      <c r="H6166">
        <v>3</v>
      </c>
      <c r="I6166">
        <v>37.799999999999997</v>
      </c>
      <c r="J6166">
        <v>247.8</v>
      </c>
      <c r="K6166" s="1">
        <v>45122</v>
      </c>
      <c r="L6166" s="2">
        <v>0.4465277777777778</v>
      </c>
      <c r="M6166" t="s">
        <v>46</v>
      </c>
      <c r="N6166">
        <v>214.8426</v>
      </c>
      <c r="O6166">
        <v>32.957400000000007</v>
      </c>
      <c r="P6166" t="s">
        <v>26</v>
      </c>
      <c r="Q6166" t="s">
        <v>20</v>
      </c>
      <c r="R6166" t="s">
        <v>53</v>
      </c>
      <c r="S6166" t="str">
        <f>TEXT(sales_data[[#This Row],[dtme]],"yyyy")</f>
        <v>2023</v>
      </c>
    </row>
    <row r="6167" spans="1:19" x14ac:dyDescent="0.25">
      <c r="A6167" t="s">
        <v>6233</v>
      </c>
      <c r="B6167" t="s">
        <v>15</v>
      </c>
      <c r="C6167" t="s">
        <v>43</v>
      </c>
      <c r="D6167" t="s">
        <v>23</v>
      </c>
      <c r="E6167" t="s">
        <v>17</v>
      </c>
      <c r="F6167" t="s">
        <v>33</v>
      </c>
      <c r="G6167">
        <v>48</v>
      </c>
      <c r="H6167">
        <v>10</v>
      </c>
      <c r="I6167">
        <v>86.399999999999991</v>
      </c>
      <c r="J6167">
        <v>566.4</v>
      </c>
      <c r="K6167" s="1">
        <v>45122</v>
      </c>
      <c r="L6167" s="2">
        <v>0.47152777777777777</v>
      </c>
      <c r="M6167" t="s">
        <v>46</v>
      </c>
      <c r="N6167">
        <v>484.27199999999999</v>
      </c>
      <c r="O6167">
        <v>82.127999999999986</v>
      </c>
      <c r="P6167" t="s">
        <v>26</v>
      </c>
      <c r="Q6167" t="s">
        <v>20</v>
      </c>
      <c r="R6167" t="s">
        <v>53</v>
      </c>
      <c r="S6167" t="str">
        <f>TEXT(sales_data[[#This Row],[dtme]],"yyyy")</f>
        <v>2023</v>
      </c>
    </row>
    <row r="6168" spans="1:19" x14ac:dyDescent="0.25">
      <c r="A6168" t="s">
        <v>6234</v>
      </c>
      <c r="B6168" t="s">
        <v>37</v>
      </c>
      <c r="C6168" t="s">
        <v>45</v>
      </c>
      <c r="D6168" t="s">
        <v>23</v>
      </c>
      <c r="E6168" t="s">
        <v>17</v>
      </c>
      <c r="F6168" t="s">
        <v>38</v>
      </c>
      <c r="G6168">
        <v>36</v>
      </c>
      <c r="H6168">
        <v>6</v>
      </c>
      <c r="I6168">
        <v>38.879999999999995</v>
      </c>
      <c r="J6168">
        <v>254.88</v>
      </c>
      <c r="K6168" s="1">
        <v>45122</v>
      </c>
      <c r="L6168" s="2">
        <v>0.45</v>
      </c>
      <c r="M6168" t="s">
        <v>46</v>
      </c>
      <c r="N6168">
        <v>221.7456</v>
      </c>
      <c r="O6168">
        <v>33.134399999999999</v>
      </c>
      <c r="P6168" t="s">
        <v>26</v>
      </c>
      <c r="Q6168" t="s">
        <v>20</v>
      </c>
      <c r="R6168" t="s">
        <v>53</v>
      </c>
      <c r="S6168" t="str">
        <f>TEXT(sales_data[[#This Row],[dtme]],"yyyy")</f>
        <v>2023</v>
      </c>
    </row>
    <row r="6169" spans="1:19" x14ac:dyDescent="0.25">
      <c r="A6169" t="s">
        <v>6235</v>
      </c>
      <c r="B6169" t="s">
        <v>15</v>
      </c>
      <c r="C6169" t="s">
        <v>43</v>
      </c>
      <c r="D6169" t="s">
        <v>23</v>
      </c>
      <c r="E6169" t="s">
        <v>17</v>
      </c>
      <c r="F6169" t="s">
        <v>24</v>
      </c>
      <c r="G6169">
        <v>56</v>
      </c>
      <c r="H6169">
        <v>2</v>
      </c>
      <c r="I6169">
        <v>20.16</v>
      </c>
      <c r="J6169">
        <v>132.16</v>
      </c>
      <c r="K6169" s="1">
        <v>45122</v>
      </c>
      <c r="L6169" s="2">
        <v>0.42916666666666664</v>
      </c>
      <c r="M6169" t="s">
        <v>25</v>
      </c>
      <c r="N6169">
        <v>113.92192</v>
      </c>
      <c r="O6169">
        <v>18.238079999999997</v>
      </c>
      <c r="P6169" t="s">
        <v>26</v>
      </c>
      <c r="Q6169" t="s">
        <v>20</v>
      </c>
      <c r="R6169" t="s">
        <v>53</v>
      </c>
      <c r="S6169" t="str">
        <f>TEXT(sales_data[[#This Row],[dtme]],"yyyy")</f>
        <v>2023</v>
      </c>
    </row>
    <row r="6170" spans="1:19" x14ac:dyDescent="0.25">
      <c r="A6170" t="s">
        <v>6236</v>
      </c>
      <c r="B6170" t="s">
        <v>15</v>
      </c>
      <c r="C6170" t="s">
        <v>43</v>
      </c>
      <c r="D6170" t="s">
        <v>23</v>
      </c>
      <c r="E6170" t="s">
        <v>29</v>
      </c>
      <c r="F6170" t="s">
        <v>33</v>
      </c>
      <c r="G6170">
        <v>10</v>
      </c>
      <c r="H6170">
        <v>5</v>
      </c>
      <c r="I6170">
        <v>9</v>
      </c>
      <c r="J6170">
        <v>59</v>
      </c>
      <c r="K6170" s="1">
        <v>45122</v>
      </c>
      <c r="L6170" s="2">
        <v>0.56597222222222221</v>
      </c>
      <c r="M6170" t="s">
        <v>25</v>
      </c>
      <c r="N6170">
        <v>49.56</v>
      </c>
      <c r="O6170">
        <v>9.4399999999999977</v>
      </c>
      <c r="P6170" t="s">
        <v>19</v>
      </c>
      <c r="Q6170" t="s">
        <v>20</v>
      </c>
      <c r="R6170" t="s">
        <v>53</v>
      </c>
      <c r="S6170" t="str">
        <f>TEXT(sales_data[[#This Row],[dtme]],"yyyy")</f>
        <v>2023</v>
      </c>
    </row>
    <row r="6171" spans="1:19" x14ac:dyDescent="0.25">
      <c r="A6171" t="s">
        <v>6237</v>
      </c>
      <c r="B6171" t="s">
        <v>22</v>
      </c>
      <c r="C6171" t="s">
        <v>44</v>
      </c>
      <c r="D6171" t="s">
        <v>16</v>
      </c>
      <c r="E6171" t="s">
        <v>29</v>
      </c>
      <c r="F6171" t="s">
        <v>33</v>
      </c>
      <c r="G6171">
        <v>79</v>
      </c>
      <c r="H6171">
        <v>2</v>
      </c>
      <c r="I6171">
        <v>28.439999999999998</v>
      </c>
      <c r="J6171">
        <v>186.44</v>
      </c>
      <c r="K6171" s="1">
        <v>45122</v>
      </c>
      <c r="L6171" s="2">
        <v>0.4284722222222222</v>
      </c>
      <c r="M6171" t="s">
        <v>47</v>
      </c>
      <c r="N6171">
        <v>163.13499999999999</v>
      </c>
      <c r="O6171">
        <v>23.305000000000007</v>
      </c>
      <c r="P6171" t="s">
        <v>26</v>
      </c>
      <c r="Q6171" t="s">
        <v>20</v>
      </c>
      <c r="R6171" t="s">
        <v>53</v>
      </c>
      <c r="S6171" t="str">
        <f>TEXT(sales_data[[#This Row],[dtme]],"yyyy")</f>
        <v>2023</v>
      </c>
    </row>
    <row r="6172" spans="1:19" x14ac:dyDescent="0.25">
      <c r="A6172" t="s">
        <v>6238</v>
      </c>
      <c r="B6172" t="s">
        <v>37</v>
      </c>
      <c r="C6172" t="s">
        <v>45</v>
      </c>
      <c r="D6172" t="s">
        <v>23</v>
      </c>
      <c r="E6172" t="s">
        <v>17</v>
      </c>
      <c r="F6172" t="s">
        <v>40</v>
      </c>
      <c r="G6172">
        <v>93</v>
      </c>
      <c r="H6172">
        <v>8</v>
      </c>
      <c r="I6172">
        <v>133.91999999999999</v>
      </c>
      <c r="J6172">
        <v>877.92</v>
      </c>
      <c r="K6172" s="1">
        <v>45122</v>
      </c>
      <c r="L6172" s="2">
        <v>0.53055555555555556</v>
      </c>
      <c r="M6172" t="s">
        <v>46</v>
      </c>
      <c r="N6172">
        <v>758.52287999999999</v>
      </c>
      <c r="O6172">
        <v>119.39711999999997</v>
      </c>
      <c r="P6172" t="s">
        <v>19</v>
      </c>
      <c r="Q6172" t="s">
        <v>20</v>
      </c>
      <c r="R6172" t="s">
        <v>53</v>
      </c>
      <c r="S6172" t="str">
        <f>TEXT(sales_data[[#This Row],[dtme]],"yyyy")</f>
        <v>2023</v>
      </c>
    </row>
    <row r="6173" spans="1:19" x14ac:dyDescent="0.25">
      <c r="A6173" t="s">
        <v>6239</v>
      </c>
      <c r="B6173" t="s">
        <v>37</v>
      </c>
      <c r="C6173" t="s">
        <v>45</v>
      </c>
      <c r="D6173" t="s">
        <v>23</v>
      </c>
      <c r="E6173" t="s">
        <v>29</v>
      </c>
      <c r="F6173" t="s">
        <v>33</v>
      </c>
      <c r="G6173">
        <v>86</v>
      </c>
      <c r="H6173">
        <v>1</v>
      </c>
      <c r="I6173">
        <v>15.479999999999999</v>
      </c>
      <c r="J6173">
        <v>101.48</v>
      </c>
      <c r="K6173" s="1">
        <v>45122</v>
      </c>
      <c r="L6173" s="2">
        <v>0.7270833333333333</v>
      </c>
      <c r="M6173" t="s">
        <v>47</v>
      </c>
      <c r="N6173">
        <v>87.374279999999999</v>
      </c>
      <c r="O6173">
        <v>14.105720000000005</v>
      </c>
      <c r="P6173" t="s">
        <v>32</v>
      </c>
      <c r="Q6173" t="s">
        <v>20</v>
      </c>
      <c r="R6173" t="s">
        <v>53</v>
      </c>
      <c r="S6173" t="str">
        <f>TEXT(sales_data[[#This Row],[dtme]],"yyyy")</f>
        <v>2023</v>
      </c>
    </row>
    <row r="6174" spans="1:19" x14ac:dyDescent="0.25">
      <c r="A6174" t="s">
        <v>6240</v>
      </c>
      <c r="B6174" t="s">
        <v>37</v>
      </c>
      <c r="C6174" t="s">
        <v>45</v>
      </c>
      <c r="D6174" t="s">
        <v>16</v>
      </c>
      <c r="E6174" t="s">
        <v>29</v>
      </c>
      <c r="F6174" t="s">
        <v>38</v>
      </c>
      <c r="G6174">
        <v>80</v>
      </c>
      <c r="H6174">
        <v>10</v>
      </c>
      <c r="I6174">
        <v>144</v>
      </c>
      <c r="J6174">
        <v>944</v>
      </c>
      <c r="K6174" s="1">
        <v>45122</v>
      </c>
      <c r="L6174" s="2">
        <v>0.78680555555555554</v>
      </c>
      <c r="M6174" t="s">
        <v>25</v>
      </c>
      <c r="N6174">
        <v>808.06400000000008</v>
      </c>
      <c r="O6174">
        <v>135.93599999999992</v>
      </c>
      <c r="P6174" t="s">
        <v>32</v>
      </c>
      <c r="Q6174" t="s">
        <v>20</v>
      </c>
      <c r="R6174" t="s">
        <v>53</v>
      </c>
      <c r="S6174" t="str">
        <f>TEXT(sales_data[[#This Row],[dtme]],"yyyy")</f>
        <v>2023</v>
      </c>
    </row>
    <row r="6175" spans="1:19" x14ac:dyDescent="0.25">
      <c r="A6175" t="s">
        <v>6241</v>
      </c>
      <c r="B6175" t="s">
        <v>22</v>
      </c>
      <c r="C6175" t="s">
        <v>44</v>
      </c>
      <c r="D6175" t="s">
        <v>16</v>
      </c>
      <c r="E6175" t="s">
        <v>17</v>
      </c>
      <c r="F6175" t="s">
        <v>24</v>
      </c>
      <c r="G6175">
        <v>52</v>
      </c>
      <c r="H6175">
        <v>5</v>
      </c>
      <c r="I6175">
        <v>46.8</v>
      </c>
      <c r="J6175">
        <v>306.8</v>
      </c>
      <c r="K6175" s="1">
        <v>45122</v>
      </c>
      <c r="L6175" s="2">
        <v>0.8125</v>
      </c>
      <c r="M6175" t="s">
        <v>46</v>
      </c>
      <c r="N6175">
        <v>260.78000000000003</v>
      </c>
      <c r="O6175">
        <v>46.019999999999982</v>
      </c>
      <c r="P6175" t="s">
        <v>32</v>
      </c>
      <c r="Q6175" t="s">
        <v>20</v>
      </c>
      <c r="R6175" t="s">
        <v>53</v>
      </c>
      <c r="S6175" t="str">
        <f>TEXT(sales_data[[#This Row],[dtme]],"yyyy")</f>
        <v>2023</v>
      </c>
    </row>
    <row r="6176" spans="1:19" x14ac:dyDescent="0.25">
      <c r="A6176" t="s">
        <v>6242</v>
      </c>
      <c r="B6176" t="s">
        <v>22</v>
      </c>
      <c r="C6176" t="s">
        <v>44</v>
      </c>
      <c r="D6176" t="s">
        <v>16</v>
      </c>
      <c r="E6176" t="s">
        <v>17</v>
      </c>
      <c r="F6176" t="s">
        <v>30</v>
      </c>
      <c r="G6176">
        <v>89</v>
      </c>
      <c r="H6176">
        <v>5</v>
      </c>
      <c r="I6176">
        <v>80.099999999999994</v>
      </c>
      <c r="J6176">
        <v>525.1</v>
      </c>
      <c r="K6176" s="1">
        <v>45123</v>
      </c>
      <c r="L6176" s="2">
        <v>0.73472222222222228</v>
      </c>
      <c r="M6176" t="s">
        <v>46</v>
      </c>
      <c r="N6176">
        <v>456.83699999999999</v>
      </c>
      <c r="O6176">
        <v>68.263000000000034</v>
      </c>
      <c r="P6176" t="s">
        <v>32</v>
      </c>
      <c r="Q6176" t="s">
        <v>31</v>
      </c>
      <c r="R6176" t="s">
        <v>53</v>
      </c>
      <c r="S6176" t="str">
        <f>TEXT(sales_data[[#This Row],[dtme]],"yyyy")</f>
        <v>2023</v>
      </c>
    </row>
    <row r="6177" spans="1:19" x14ac:dyDescent="0.25">
      <c r="A6177" t="s">
        <v>6243</v>
      </c>
      <c r="B6177" t="s">
        <v>37</v>
      </c>
      <c r="C6177" t="s">
        <v>45</v>
      </c>
      <c r="D6177" t="s">
        <v>16</v>
      </c>
      <c r="E6177" t="s">
        <v>29</v>
      </c>
      <c r="F6177" t="s">
        <v>24</v>
      </c>
      <c r="G6177">
        <v>93</v>
      </c>
      <c r="H6177">
        <v>10</v>
      </c>
      <c r="I6177">
        <v>167.4</v>
      </c>
      <c r="J6177">
        <v>1097.4000000000001</v>
      </c>
      <c r="K6177" s="1">
        <v>45123</v>
      </c>
      <c r="L6177" s="2">
        <v>0.7104166666666667</v>
      </c>
      <c r="M6177" t="s">
        <v>25</v>
      </c>
      <c r="N6177">
        <v>964.61460000000011</v>
      </c>
      <c r="O6177">
        <v>132.78539999999998</v>
      </c>
      <c r="P6177" t="s">
        <v>32</v>
      </c>
      <c r="Q6177" t="s">
        <v>31</v>
      </c>
      <c r="R6177" t="s">
        <v>53</v>
      </c>
      <c r="S6177" t="str">
        <f>TEXT(sales_data[[#This Row],[dtme]],"yyyy")</f>
        <v>2023</v>
      </c>
    </row>
    <row r="6178" spans="1:19" x14ac:dyDescent="0.25">
      <c r="A6178" t="s">
        <v>6244</v>
      </c>
      <c r="B6178" t="s">
        <v>15</v>
      </c>
      <c r="C6178" t="s">
        <v>43</v>
      </c>
      <c r="D6178" t="s">
        <v>16</v>
      </c>
      <c r="E6178" t="s">
        <v>17</v>
      </c>
      <c r="F6178" t="s">
        <v>33</v>
      </c>
      <c r="G6178">
        <v>49</v>
      </c>
      <c r="H6178">
        <v>2</v>
      </c>
      <c r="I6178">
        <v>17.64</v>
      </c>
      <c r="J6178">
        <v>115.64</v>
      </c>
      <c r="K6178" s="1">
        <v>45123</v>
      </c>
      <c r="L6178" s="2">
        <v>0.60624999999999996</v>
      </c>
      <c r="M6178" t="s">
        <v>47</v>
      </c>
      <c r="N6178">
        <v>101.64756</v>
      </c>
      <c r="O6178">
        <v>13.992440000000002</v>
      </c>
      <c r="P6178" t="s">
        <v>19</v>
      </c>
      <c r="Q6178" t="s">
        <v>31</v>
      </c>
      <c r="R6178" t="s">
        <v>53</v>
      </c>
      <c r="S6178" t="str">
        <f>TEXT(sales_data[[#This Row],[dtme]],"yyyy")</f>
        <v>2023</v>
      </c>
    </row>
    <row r="6179" spans="1:19" x14ac:dyDescent="0.25">
      <c r="A6179" t="s">
        <v>6245</v>
      </c>
      <c r="B6179" t="s">
        <v>15</v>
      </c>
      <c r="C6179" t="s">
        <v>43</v>
      </c>
      <c r="D6179" t="s">
        <v>23</v>
      </c>
      <c r="E6179" t="s">
        <v>29</v>
      </c>
      <c r="F6179" t="s">
        <v>40</v>
      </c>
      <c r="G6179">
        <v>64</v>
      </c>
      <c r="H6179">
        <v>2</v>
      </c>
      <c r="I6179">
        <v>23.04</v>
      </c>
      <c r="J6179">
        <v>151.04</v>
      </c>
      <c r="K6179" s="1">
        <v>45123</v>
      </c>
      <c r="L6179" s="2">
        <v>0.83750000000000002</v>
      </c>
      <c r="M6179" t="s">
        <v>25</v>
      </c>
      <c r="N6179">
        <v>127.02463999999999</v>
      </c>
      <c r="O6179">
        <v>24.015360000000001</v>
      </c>
      <c r="P6179" t="s">
        <v>32</v>
      </c>
      <c r="Q6179" t="s">
        <v>31</v>
      </c>
      <c r="R6179" t="s">
        <v>53</v>
      </c>
      <c r="S6179" t="str">
        <f>TEXT(sales_data[[#This Row],[dtme]],"yyyy")</f>
        <v>2023</v>
      </c>
    </row>
    <row r="6180" spans="1:19" x14ac:dyDescent="0.25">
      <c r="A6180" t="s">
        <v>6246</v>
      </c>
      <c r="B6180" t="s">
        <v>22</v>
      </c>
      <c r="C6180" t="s">
        <v>44</v>
      </c>
      <c r="D6180" t="s">
        <v>16</v>
      </c>
      <c r="E6180" t="s">
        <v>29</v>
      </c>
      <c r="F6180" t="s">
        <v>30</v>
      </c>
      <c r="G6180">
        <v>32</v>
      </c>
      <c r="H6180">
        <v>6</v>
      </c>
      <c r="I6180">
        <v>34.56</v>
      </c>
      <c r="J6180">
        <v>226.56</v>
      </c>
      <c r="K6180" s="1">
        <v>45123</v>
      </c>
      <c r="L6180" s="2">
        <v>0.77638888888888891</v>
      </c>
      <c r="M6180" t="s">
        <v>47</v>
      </c>
      <c r="N6180">
        <v>190.31040000000002</v>
      </c>
      <c r="O6180">
        <v>36.249599999999987</v>
      </c>
      <c r="P6180" t="s">
        <v>32</v>
      </c>
      <c r="Q6180" t="s">
        <v>31</v>
      </c>
      <c r="R6180" t="s">
        <v>53</v>
      </c>
      <c r="S6180" t="str">
        <f>TEXT(sales_data[[#This Row],[dtme]],"yyyy")</f>
        <v>2023</v>
      </c>
    </row>
    <row r="6181" spans="1:19" x14ac:dyDescent="0.25">
      <c r="A6181" t="s">
        <v>6247</v>
      </c>
      <c r="B6181" t="s">
        <v>37</v>
      </c>
      <c r="C6181" t="s">
        <v>45</v>
      </c>
      <c r="D6181" t="s">
        <v>23</v>
      </c>
      <c r="E6181" t="s">
        <v>17</v>
      </c>
      <c r="F6181" t="s">
        <v>38</v>
      </c>
      <c r="G6181">
        <v>75</v>
      </c>
      <c r="H6181">
        <v>7</v>
      </c>
      <c r="I6181">
        <v>94.5</v>
      </c>
      <c r="J6181">
        <v>619.5</v>
      </c>
      <c r="K6181" s="1">
        <v>45123</v>
      </c>
      <c r="L6181" s="2">
        <v>0.86319444444444449</v>
      </c>
      <c r="M6181" t="s">
        <v>25</v>
      </c>
      <c r="N6181">
        <v>543.92100000000005</v>
      </c>
      <c r="O6181">
        <v>75.578999999999951</v>
      </c>
      <c r="P6181" t="s">
        <v>32</v>
      </c>
      <c r="Q6181" t="s">
        <v>31</v>
      </c>
      <c r="R6181" t="s">
        <v>53</v>
      </c>
      <c r="S6181" t="str">
        <f>TEXT(sales_data[[#This Row],[dtme]],"yyyy")</f>
        <v>2023</v>
      </c>
    </row>
    <row r="6182" spans="1:19" x14ac:dyDescent="0.25">
      <c r="A6182" t="s">
        <v>6248</v>
      </c>
      <c r="B6182" t="s">
        <v>37</v>
      </c>
      <c r="C6182" t="s">
        <v>45</v>
      </c>
      <c r="D6182" t="s">
        <v>16</v>
      </c>
      <c r="E6182" t="s">
        <v>17</v>
      </c>
      <c r="F6182" t="s">
        <v>33</v>
      </c>
      <c r="G6182">
        <v>83</v>
      </c>
      <c r="H6182">
        <v>3</v>
      </c>
      <c r="I6182">
        <v>44.82</v>
      </c>
      <c r="J6182">
        <v>293.82</v>
      </c>
      <c r="K6182" s="1">
        <v>45124</v>
      </c>
      <c r="L6182" s="2">
        <v>0.54374999999999996</v>
      </c>
      <c r="M6182" t="s">
        <v>25</v>
      </c>
      <c r="N6182">
        <v>254.44811999999999</v>
      </c>
      <c r="O6182">
        <v>39.371880000000004</v>
      </c>
      <c r="P6182" t="s">
        <v>19</v>
      </c>
      <c r="Q6182" t="s">
        <v>35</v>
      </c>
      <c r="R6182" t="s">
        <v>53</v>
      </c>
      <c r="S6182" t="str">
        <f>TEXT(sales_data[[#This Row],[dtme]],"yyyy")</f>
        <v>2023</v>
      </c>
    </row>
    <row r="6183" spans="1:19" x14ac:dyDescent="0.25">
      <c r="A6183" t="s">
        <v>6249</v>
      </c>
      <c r="B6183" t="s">
        <v>37</v>
      </c>
      <c r="C6183" t="s">
        <v>45</v>
      </c>
      <c r="D6183" t="s">
        <v>23</v>
      </c>
      <c r="E6183" t="s">
        <v>29</v>
      </c>
      <c r="F6183" t="s">
        <v>38</v>
      </c>
      <c r="G6183">
        <v>36</v>
      </c>
      <c r="H6183">
        <v>2</v>
      </c>
      <c r="I6183">
        <v>12.959999999999999</v>
      </c>
      <c r="J6183">
        <v>84.96</v>
      </c>
      <c r="K6183" s="1">
        <v>45124</v>
      </c>
      <c r="L6183" s="2">
        <v>0.79583333333333328</v>
      </c>
      <c r="M6183" t="s">
        <v>25</v>
      </c>
      <c r="N6183">
        <v>72.131039999999999</v>
      </c>
      <c r="O6183">
        <v>12.828959999999995</v>
      </c>
      <c r="P6183" t="s">
        <v>32</v>
      </c>
      <c r="Q6183" t="s">
        <v>35</v>
      </c>
      <c r="R6183" t="s">
        <v>53</v>
      </c>
      <c r="S6183" t="str">
        <f>TEXT(sales_data[[#This Row],[dtme]],"yyyy")</f>
        <v>2023</v>
      </c>
    </row>
    <row r="6184" spans="1:19" x14ac:dyDescent="0.25">
      <c r="A6184" t="s">
        <v>6250</v>
      </c>
      <c r="B6184" t="s">
        <v>15</v>
      </c>
      <c r="C6184" t="s">
        <v>43</v>
      </c>
      <c r="D6184" t="s">
        <v>16</v>
      </c>
      <c r="E6184" t="s">
        <v>29</v>
      </c>
      <c r="F6184" t="s">
        <v>24</v>
      </c>
      <c r="G6184">
        <v>48</v>
      </c>
      <c r="H6184">
        <v>9</v>
      </c>
      <c r="I6184">
        <v>77.759999999999991</v>
      </c>
      <c r="J6184">
        <v>509.76</v>
      </c>
      <c r="K6184" s="1">
        <v>45124</v>
      </c>
      <c r="L6184" s="2">
        <v>0.57430555555555551</v>
      </c>
      <c r="M6184" t="s">
        <v>25</v>
      </c>
      <c r="N6184">
        <v>437.88383999999996</v>
      </c>
      <c r="O6184">
        <v>71.876160000000027</v>
      </c>
      <c r="P6184" t="s">
        <v>19</v>
      </c>
      <c r="Q6184" t="s">
        <v>35</v>
      </c>
      <c r="R6184" t="s">
        <v>53</v>
      </c>
      <c r="S6184" t="str">
        <f>TEXT(sales_data[[#This Row],[dtme]],"yyyy")</f>
        <v>2023</v>
      </c>
    </row>
    <row r="6185" spans="1:19" x14ac:dyDescent="0.25">
      <c r="A6185" t="s">
        <v>6251</v>
      </c>
      <c r="B6185" t="s">
        <v>15</v>
      </c>
      <c r="C6185" t="s">
        <v>43</v>
      </c>
      <c r="D6185" t="s">
        <v>23</v>
      </c>
      <c r="E6185" t="s">
        <v>17</v>
      </c>
      <c r="F6185" t="s">
        <v>24</v>
      </c>
      <c r="G6185">
        <v>43</v>
      </c>
      <c r="H6185">
        <v>5</v>
      </c>
      <c r="I6185">
        <v>38.699999999999996</v>
      </c>
      <c r="J6185">
        <v>253.7</v>
      </c>
      <c r="K6185" s="1">
        <v>45124</v>
      </c>
      <c r="L6185" s="2">
        <v>0.72013888888888888</v>
      </c>
      <c r="M6185" t="s">
        <v>46</v>
      </c>
      <c r="N6185">
        <v>219.1968</v>
      </c>
      <c r="O6185">
        <v>34.503199999999993</v>
      </c>
      <c r="P6185" t="s">
        <v>32</v>
      </c>
      <c r="Q6185" t="s">
        <v>35</v>
      </c>
      <c r="R6185" t="s">
        <v>53</v>
      </c>
      <c r="S6185" t="str">
        <f>TEXT(sales_data[[#This Row],[dtme]],"yyyy")</f>
        <v>2023</v>
      </c>
    </row>
    <row r="6186" spans="1:19" x14ac:dyDescent="0.25">
      <c r="A6186" t="s">
        <v>6252</v>
      </c>
      <c r="B6186" t="s">
        <v>37</v>
      </c>
      <c r="C6186" t="s">
        <v>45</v>
      </c>
      <c r="D6186" t="s">
        <v>16</v>
      </c>
      <c r="E6186" t="s">
        <v>29</v>
      </c>
      <c r="F6186" t="s">
        <v>38</v>
      </c>
      <c r="G6186">
        <v>43</v>
      </c>
      <c r="H6186">
        <v>8</v>
      </c>
      <c r="I6186">
        <v>61.919999999999995</v>
      </c>
      <c r="J6186">
        <v>405.92</v>
      </c>
      <c r="K6186" s="1">
        <v>45124</v>
      </c>
      <c r="L6186" s="2">
        <v>0.81111111111111112</v>
      </c>
      <c r="M6186" t="s">
        <v>46</v>
      </c>
      <c r="N6186">
        <v>358.02144000000004</v>
      </c>
      <c r="O6186">
        <v>47.898559999999975</v>
      </c>
      <c r="P6186" t="s">
        <v>32</v>
      </c>
      <c r="Q6186" t="s">
        <v>35</v>
      </c>
      <c r="R6186" t="s">
        <v>53</v>
      </c>
      <c r="S6186" t="str">
        <f>TEXT(sales_data[[#This Row],[dtme]],"yyyy")</f>
        <v>2023</v>
      </c>
    </row>
    <row r="6187" spans="1:19" x14ac:dyDescent="0.25">
      <c r="A6187" t="s">
        <v>6253</v>
      </c>
      <c r="B6187" t="s">
        <v>22</v>
      </c>
      <c r="C6187" t="s">
        <v>44</v>
      </c>
      <c r="D6187" t="s">
        <v>16</v>
      </c>
      <c r="E6187" t="s">
        <v>29</v>
      </c>
      <c r="F6187" t="s">
        <v>38</v>
      </c>
      <c r="G6187">
        <v>12</v>
      </c>
      <c r="H6187">
        <v>2</v>
      </c>
      <c r="I6187">
        <v>4.32</v>
      </c>
      <c r="J6187">
        <v>28.32</v>
      </c>
      <c r="K6187" s="1">
        <v>45124</v>
      </c>
      <c r="L6187" s="2">
        <v>0.79791666666666672</v>
      </c>
      <c r="M6187" t="s">
        <v>25</v>
      </c>
      <c r="N6187">
        <v>23.95872</v>
      </c>
      <c r="O6187">
        <v>4.3612800000000007</v>
      </c>
      <c r="P6187" t="s">
        <v>32</v>
      </c>
      <c r="Q6187" t="s">
        <v>35</v>
      </c>
      <c r="R6187" t="s">
        <v>53</v>
      </c>
      <c r="S6187" t="str">
        <f>TEXT(sales_data[[#This Row],[dtme]],"yyyy")</f>
        <v>2023</v>
      </c>
    </row>
    <row r="6188" spans="1:19" x14ac:dyDescent="0.25">
      <c r="A6188" t="s">
        <v>6254</v>
      </c>
      <c r="B6188" t="s">
        <v>22</v>
      </c>
      <c r="C6188" t="s">
        <v>44</v>
      </c>
      <c r="D6188" t="s">
        <v>16</v>
      </c>
      <c r="E6188" t="s">
        <v>29</v>
      </c>
      <c r="F6188" t="s">
        <v>40</v>
      </c>
      <c r="G6188">
        <v>21</v>
      </c>
      <c r="H6188">
        <v>8</v>
      </c>
      <c r="I6188">
        <v>30.24</v>
      </c>
      <c r="J6188">
        <v>198.24</v>
      </c>
      <c r="K6188" s="1">
        <v>45124</v>
      </c>
      <c r="L6188" s="2">
        <v>0.4465277777777778</v>
      </c>
      <c r="M6188" t="s">
        <v>46</v>
      </c>
      <c r="N6188">
        <v>174.4512</v>
      </c>
      <c r="O6188">
        <v>23.788800000000009</v>
      </c>
      <c r="P6188" t="s">
        <v>26</v>
      </c>
      <c r="Q6188" t="s">
        <v>35</v>
      </c>
      <c r="R6188" t="s">
        <v>53</v>
      </c>
      <c r="S6188" t="str">
        <f>TEXT(sales_data[[#This Row],[dtme]],"yyyy")</f>
        <v>2023</v>
      </c>
    </row>
    <row r="6189" spans="1:19" x14ac:dyDescent="0.25">
      <c r="A6189" t="s">
        <v>6255</v>
      </c>
      <c r="B6189" t="s">
        <v>37</v>
      </c>
      <c r="C6189" t="s">
        <v>45</v>
      </c>
      <c r="D6189" t="s">
        <v>23</v>
      </c>
      <c r="E6189" t="s">
        <v>29</v>
      </c>
      <c r="F6189" t="s">
        <v>30</v>
      </c>
      <c r="G6189">
        <v>68</v>
      </c>
      <c r="H6189">
        <v>4</v>
      </c>
      <c r="I6189">
        <v>48.96</v>
      </c>
      <c r="J6189">
        <v>320.95999999999998</v>
      </c>
      <c r="K6189" s="1">
        <v>45124</v>
      </c>
      <c r="L6189" s="2">
        <v>0.85972222222222228</v>
      </c>
      <c r="M6189" t="s">
        <v>47</v>
      </c>
      <c r="N6189">
        <v>273.77887999999996</v>
      </c>
      <c r="O6189">
        <v>47.181120000000021</v>
      </c>
      <c r="P6189" t="s">
        <v>32</v>
      </c>
      <c r="Q6189" t="s">
        <v>35</v>
      </c>
      <c r="R6189" t="s">
        <v>53</v>
      </c>
      <c r="S6189" t="str">
        <f>TEXT(sales_data[[#This Row],[dtme]],"yyyy")</f>
        <v>2023</v>
      </c>
    </row>
    <row r="6190" spans="1:19" x14ac:dyDescent="0.25">
      <c r="A6190" t="s">
        <v>6256</v>
      </c>
      <c r="B6190" t="s">
        <v>37</v>
      </c>
      <c r="C6190" t="s">
        <v>45</v>
      </c>
      <c r="D6190" t="s">
        <v>16</v>
      </c>
      <c r="E6190" t="s">
        <v>17</v>
      </c>
      <c r="F6190" t="s">
        <v>38</v>
      </c>
      <c r="G6190">
        <v>82</v>
      </c>
      <c r="H6190">
        <v>7</v>
      </c>
      <c r="I6190">
        <v>103.32</v>
      </c>
      <c r="J6190">
        <v>677.31999999999994</v>
      </c>
      <c r="K6190" s="1">
        <v>45124</v>
      </c>
      <c r="L6190" s="2">
        <v>0.83333333333333337</v>
      </c>
      <c r="M6190" t="s">
        <v>46</v>
      </c>
      <c r="N6190">
        <v>580.46323999999993</v>
      </c>
      <c r="O6190">
        <v>96.856760000000008</v>
      </c>
      <c r="P6190" t="s">
        <v>32</v>
      </c>
      <c r="Q6190" t="s">
        <v>35</v>
      </c>
      <c r="R6190" t="s">
        <v>53</v>
      </c>
      <c r="S6190" t="str">
        <f>TEXT(sales_data[[#This Row],[dtme]],"yyyy")</f>
        <v>2023</v>
      </c>
    </row>
    <row r="6191" spans="1:19" x14ac:dyDescent="0.25">
      <c r="A6191" t="s">
        <v>6257</v>
      </c>
      <c r="B6191" t="s">
        <v>15</v>
      </c>
      <c r="C6191" t="s">
        <v>43</v>
      </c>
      <c r="D6191" t="s">
        <v>16</v>
      </c>
      <c r="E6191" t="s">
        <v>29</v>
      </c>
      <c r="F6191" t="s">
        <v>33</v>
      </c>
      <c r="G6191">
        <v>94</v>
      </c>
      <c r="H6191">
        <v>9</v>
      </c>
      <c r="I6191">
        <v>152.28</v>
      </c>
      <c r="J6191">
        <v>998.28</v>
      </c>
      <c r="K6191" s="1">
        <v>45124</v>
      </c>
      <c r="L6191" s="2">
        <v>0.72638888888888886</v>
      </c>
      <c r="M6191" t="s">
        <v>25</v>
      </c>
      <c r="N6191">
        <v>875.49155999999994</v>
      </c>
      <c r="O6191">
        <v>122.78844000000004</v>
      </c>
      <c r="P6191" t="s">
        <v>32</v>
      </c>
      <c r="Q6191" t="s">
        <v>35</v>
      </c>
      <c r="R6191" t="s">
        <v>53</v>
      </c>
      <c r="S6191" t="str">
        <f>TEXT(sales_data[[#This Row],[dtme]],"yyyy")</f>
        <v>2023</v>
      </c>
    </row>
    <row r="6192" spans="1:19" x14ac:dyDescent="0.25">
      <c r="A6192" t="s">
        <v>6258</v>
      </c>
      <c r="B6192" t="s">
        <v>15</v>
      </c>
      <c r="C6192" t="s">
        <v>43</v>
      </c>
      <c r="D6192" t="s">
        <v>23</v>
      </c>
      <c r="E6192" t="s">
        <v>29</v>
      </c>
      <c r="F6192" t="s">
        <v>33</v>
      </c>
      <c r="G6192">
        <v>57</v>
      </c>
      <c r="H6192">
        <v>10</v>
      </c>
      <c r="I6192">
        <v>102.6</v>
      </c>
      <c r="J6192">
        <v>672.6</v>
      </c>
      <c r="K6192" s="1">
        <v>45125</v>
      </c>
      <c r="L6192" s="2">
        <v>0.41944444444444445</v>
      </c>
      <c r="M6192" t="s">
        <v>46</v>
      </c>
      <c r="N6192">
        <v>571.71</v>
      </c>
      <c r="O6192">
        <v>100.88999999999999</v>
      </c>
      <c r="P6192" t="s">
        <v>26</v>
      </c>
      <c r="Q6192" t="s">
        <v>41</v>
      </c>
      <c r="R6192" t="s">
        <v>53</v>
      </c>
      <c r="S6192" t="str">
        <f>TEXT(sales_data[[#This Row],[dtme]],"yyyy")</f>
        <v>2023</v>
      </c>
    </row>
    <row r="6193" spans="1:19" x14ac:dyDescent="0.25">
      <c r="A6193" t="s">
        <v>6259</v>
      </c>
      <c r="B6193" t="s">
        <v>15</v>
      </c>
      <c r="C6193" t="s">
        <v>43</v>
      </c>
      <c r="D6193" t="s">
        <v>23</v>
      </c>
      <c r="E6193" t="s">
        <v>29</v>
      </c>
      <c r="F6193" t="s">
        <v>38</v>
      </c>
      <c r="G6193">
        <v>43</v>
      </c>
      <c r="H6193">
        <v>9</v>
      </c>
      <c r="I6193">
        <v>69.66</v>
      </c>
      <c r="J6193">
        <v>456.65999999999997</v>
      </c>
      <c r="K6193" s="1">
        <v>45125</v>
      </c>
      <c r="L6193" s="2">
        <v>0.82222222222222219</v>
      </c>
      <c r="M6193" t="s">
        <v>25</v>
      </c>
      <c r="N6193">
        <v>389.98763999999994</v>
      </c>
      <c r="O6193">
        <v>66.672360000000026</v>
      </c>
      <c r="P6193" t="s">
        <v>32</v>
      </c>
      <c r="Q6193" t="s">
        <v>41</v>
      </c>
      <c r="R6193" t="s">
        <v>53</v>
      </c>
      <c r="S6193" t="str">
        <f>TEXT(sales_data[[#This Row],[dtme]],"yyyy")</f>
        <v>2023</v>
      </c>
    </row>
    <row r="6194" spans="1:19" x14ac:dyDescent="0.25">
      <c r="A6194" t="s">
        <v>6260</v>
      </c>
      <c r="B6194" t="s">
        <v>15</v>
      </c>
      <c r="C6194" t="s">
        <v>43</v>
      </c>
      <c r="D6194" t="s">
        <v>23</v>
      </c>
      <c r="E6194" t="s">
        <v>29</v>
      </c>
      <c r="F6194" t="s">
        <v>38</v>
      </c>
      <c r="G6194">
        <v>88</v>
      </c>
      <c r="H6194">
        <v>2</v>
      </c>
      <c r="I6194">
        <v>31.68</v>
      </c>
      <c r="J6194">
        <v>207.68</v>
      </c>
      <c r="K6194" s="1">
        <v>45125</v>
      </c>
      <c r="L6194" s="2">
        <v>0.7006944444444444</v>
      </c>
      <c r="M6194" t="s">
        <v>25</v>
      </c>
      <c r="N6194">
        <v>179.85088000000002</v>
      </c>
      <c r="O6194">
        <v>27.829119999999989</v>
      </c>
      <c r="P6194" t="s">
        <v>19</v>
      </c>
      <c r="Q6194" t="s">
        <v>41</v>
      </c>
      <c r="R6194" t="s">
        <v>53</v>
      </c>
      <c r="S6194" t="str">
        <f>TEXT(sales_data[[#This Row],[dtme]],"yyyy")</f>
        <v>2023</v>
      </c>
    </row>
    <row r="6195" spans="1:19" x14ac:dyDescent="0.25">
      <c r="A6195" t="s">
        <v>6261</v>
      </c>
      <c r="B6195" t="s">
        <v>15</v>
      </c>
      <c r="C6195" t="s">
        <v>43</v>
      </c>
      <c r="D6195" t="s">
        <v>23</v>
      </c>
      <c r="E6195" t="s">
        <v>29</v>
      </c>
      <c r="F6195" t="s">
        <v>18</v>
      </c>
      <c r="G6195">
        <v>70</v>
      </c>
      <c r="H6195">
        <v>7</v>
      </c>
      <c r="I6195">
        <v>88.2</v>
      </c>
      <c r="J6195">
        <v>578.20000000000005</v>
      </c>
      <c r="K6195" s="1">
        <v>45125</v>
      </c>
      <c r="L6195" s="2">
        <v>0.63124999999999998</v>
      </c>
      <c r="M6195" t="s">
        <v>25</v>
      </c>
      <c r="N6195">
        <v>499.56480000000005</v>
      </c>
      <c r="O6195">
        <v>78.635199999999998</v>
      </c>
      <c r="P6195" t="s">
        <v>19</v>
      </c>
      <c r="Q6195" t="s">
        <v>41</v>
      </c>
      <c r="R6195" t="s">
        <v>53</v>
      </c>
      <c r="S6195" t="str">
        <f>TEXT(sales_data[[#This Row],[dtme]],"yyyy")</f>
        <v>2023</v>
      </c>
    </row>
    <row r="6196" spans="1:19" x14ac:dyDescent="0.25">
      <c r="A6196" t="s">
        <v>6262</v>
      </c>
      <c r="B6196" t="s">
        <v>22</v>
      </c>
      <c r="C6196" t="s">
        <v>44</v>
      </c>
      <c r="D6196" t="s">
        <v>23</v>
      </c>
      <c r="E6196" t="s">
        <v>29</v>
      </c>
      <c r="F6196" t="s">
        <v>38</v>
      </c>
      <c r="G6196">
        <v>11</v>
      </c>
      <c r="H6196">
        <v>4</v>
      </c>
      <c r="I6196">
        <v>7.92</v>
      </c>
      <c r="J6196">
        <v>51.92</v>
      </c>
      <c r="K6196" s="1">
        <v>45125</v>
      </c>
      <c r="L6196" s="2">
        <v>0.41805555555555557</v>
      </c>
      <c r="M6196" t="s">
        <v>46</v>
      </c>
      <c r="N6196">
        <v>44.59928</v>
      </c>
      <c r="O6196">
        <v>7.3207200000000014</v>
      </c>
      <c r="P6196" t="s">
        <v>26</v>
      </c>
      <c r="Q6196" t="s">
        <v>41</v>
      </c>
      <c r="R6196" t="s">
        <v>53</v>
      </c>
      <c r="S6196" t="str">
        <f>TEXT(sales_data[[#This Row],[dtme]],"yyyy")</f>
        <v>2023</v>
      </c>
    </row>
    <row r="6197" spans="1:19" x14ac:dyDescent="0.25">
      <c r="A6197" t="s">
        <v>6263</v>
      </c>
      <c r="B6197" t="s">
        <v>37</v>
      </c>
      <c r="C6197" t="s">
        <v>45</v>
      </c>
      <c r="D6197" t="s">
        <v>16</v>
      </c>
      <c r="E6197" t="s">
        <v>17</v>
      </c>
      <c r="F6197" t="s">
        <v>24</v>
      </c>
      <c r="G6197">
        <v>33</v>
      </c>
      <c r="H6197">
        <v>4</v>
      </c>
      <c r="I6197">
        <v>23.759999999999998</v>
      </c>
      <c r="J6197">
        <v>155.76</v>
      </c>
      <c r="K6197" s="1">
        <v>45125</v>
      </c>
      <c r="L6197" s="2">
        <v>0.4284722222222222</v>
      </c>
      <c r="M6197" t="s">
        <v>25</v>
      </c>
      <c r="N6197">
        <v>134.42087999999998</v>
      </c>
      <c r="O6197">
        <v>21.339120000000008</v>
      </c>
      <c r="P6197" t="s">
        <v>26</v>
      </c>
      <c r="Q6197" t="s">
        <v>41</v>
      </c>
      <c r="R6197" t="s">
        <v>53</v>
      </c>
      <c r="S6197" t="str">
        <f>TEXT(sales_data[[#This Row],[dtme]],"yyyy")</f>
        <v>2023</v>
      </c>
    </row>
    <row r="6198" spans="1:19" x14ac:dyDescent="0.25">
      <c r="A6198" t="s">
        <v>6264</v>
      </c>
      <c r="B6198" t="s">
        <v>22</v>
      </c>
      <c r="C6198" t="s">
        <v>44</v>
      </c>
      <c r="D6198" t="s">
        <v>23</v>
      </c>
      <c r="E6198" t="s">
        <v>29</v>
      </c>
      <c r="F6198" t="s">
        <v>30</v>
      </c>
      <c r="G6198">
        <v>42</v>
      </c>
      <c r="H6198">
        <v>8</v>
      </c>
      <c r="I6198">
        <v>60.48</v>
      </c>
      <c r="J6198">
        <v>396.48</v>
      </c>
      <c r="K6198" s="1">
        <v>45125</v>
      </c>
      <c r="L6198" s="2">
        <v>0.4548611111111111</v>
      </c>
      <c r="M6198" t="s">
        <v>25</v>
      </c>
      <c r="N6198">
        <v>351.28128000000004</v>
      </c>
      <c r="O6198">
        <v>45.19871999999998</v>
      </c>
      <c r="P6198" t="s">
        <v>26</v>
      </c>
      <c r="Q6198" t="s">
        <v>41</v>
      </c>
      <c r="R6198" t="s">
        <v>53</v>
      </c>
      <c r="S6198" t="str">
        <f>TEXT(sales_data[[#This Row],[dtme]],"yyyy")</f>
        <v>2023</v>
      </c>
    </row>
    <row r="6199" spans="1:19" x14ac:dyDescent="0.25">
      <c r="A6199" t="s">
        <v>6265</v>
      </c>
      <c r="B6199" t="s">
        <v>22</v>
      </c>
      <c r="C6199" t="s">
        <v>44</v>
      </c>
      <c r="D6199" t="s">
        <v>16</v>
      </c>
      <c r="E6199" t="s">
        <v>17</v>
      </c>
      <c r="F6199" t="s">
        <v>38</v>
      </c>
      <c r="G6199">
        <v>86</v>
      </c>
      <c r="H6199">
        <v>8</v>
      </c>
      <c r="I6199">
        <v>123.83999999999999</v>
      </c>
      <c r="J6199">
        <v>811.84</v>
      </c>
      <c r="K6199" s="1">
        <v>45125</v>
      </c>
      <c r="L6199" s="2">
        <v>0.77986111111111112</v>
      </c>
      <c r="M6199" t="s">
        <v>47</v>
      </c>
      <c r="N6199">
        <v>711.17183999999997</v>
      </c>
      <c r="O6199">
        <v>100.66816000000006</v>
      </c>
      <c r="P6199" t="s">
        <v>32</v>
      </c>
      <c r="Q6199" t="s">
        <v>41</v>
      </c>
      <c r="R6199" t="s">
        <v>53</v>
      </c>
      <c r="S6199" t="str">
        <f>TEXT(sales_data[[#This Row],[dtme]],"yyyy")</f>
        <v>2023</v>
      </c>
    </row>
    <row r="6200" spans="1:19" x14ac:dyDescent="0.25">
      <c r="A6200" t="s">
        <v>6266</v>
      </c>
      <c r="B6200" t="s">
        <v>15</v>
      </c>
      <c r="C6200" t="s">
        <v>43</v>
      </c>
      <c r="D6200" t="s">
        <v>23</v>
      </c>
      <c r="E6200" t="s">
        <v>17</v>
      </c>
      <c r="F6200" t="s">
        <v>38</v>
      </c>
      <c r="G6200">
        <v>88</v>
      </c>
      <c r="H6200">
        <v>2</v>
      </c>
      <c r="I6200">
        <v>31.68</v>
      </c>
      <c r="J6200">
        <v>207.68</v>
      </c>
      <c r="K6200" s="1">
        <v>45125</v>
      </c>
      <c r="L6200" s="2">
        <v>0.43819444444444444</v>
      </c>
      <c r="M6200" t="s">
        <v>25</v>
      </c>
      <c r="N6200">
        <v>180.05856</v>
      </c>
      <c r="O6200">
        <v>27.621440000000007</v>
      </c>
      <c r="P6200" t="s">
        <v>26</v>
      </c>
      <c r="Q6200" t="s">
        <v>41</v>
      </c>
      <c r="R6200" t="s">
        <v>53</v>
      </c>
      <c r="S6200" t="str">
        <f>TEXT(sales_data[[#This Row],[dtme]],"yyyy")</f>
        <v>2023</v>
      </c>
    </row>
    <row r="6201" spans="1:19" x14ac:dyDescent="0.25">
      <c r="A6201" t="s">
        <v>6267</v>
      </c>
      <c r="B6201" t="s">
        <v>37</v>
      </c>
      <c r="C6201" t="s">
        <v>45</v>
      </c>
      <c r="D6201" t="s">
        <v>16</v>
      </c>
      <c r="E6201" t="s">
        <v>17</v>
      </c>
      <c r="F6201" t="s">
        <v>18</v>
      </c>
      <c r="G6201">
        <v>39</v>
      </c>
      <c r="H6201">
        <v>7</v>
      </c>
      <c r="I6201">
        <v>49.14</v>
      </c>
      <c r="J6201">
        <v>322.14</v>
      </c>
      <c r="K6201" s="1">
        <v>45126</v>
      </c>
      <c r="L6201" s="2">
        <v>0.74861111111111112</v>
      </c>
      <c r="M6201" t="s">
        <v>47</v>
      </c>
      <c r="N6201">
        <v>286.06031999999999</v>
      </c>
      <c r="O6201">
        <v>36.079679999999996</v>
      </c>
      <c r="P6201" t="s">
        <v>32</v>
      </c>
      <c r="Q6201" t="s">
        <v>39</v>
      </c>
      <c r="R6201" t="s">
        <v>53</v>
      </c>
      <c r="S6201" t="str">
        <f>TEXT(sales_data[[#This Row],[dtme]],"yyyy")</f>
        <v>2023</v>
      </c>
    </row>
    <row r="6202" spans="1:19" x14ac:dyDescent="0.25">
      <c r="A6202" t="s">
        <v>6268</v>
      </c>
      <c r="B6202" t="s">
        <v>22</v>
      </c>
      <c r="C6202" t="s">
        <v>44</v>
      </c>
      <c r="D6202" t="s">
        <v>16</v>
      </c>
      <c r="E6202" t="s">
        <v>17</v>
      </c>
      <c r="F6202" t="s">
        <v>40</v>
      </c>
      <c r="G6202">
        <v>10</v>
      </c>
      <c r="H6202">
        <v>6</v>
      </c>
      <c r="I6202">
        <v>10.799999999999999</v>
      </c>
      <c r="J6202">
        <v>70.8</v>
      </c>
      <c r="K6202" s="1">
        <v>45126</v>
      </c>
      <c r="L6202" s="2">
        <v>0.52777777777777779</v>
      </c>
      <c r="M6202" t="s">
        <v>25</v>
      </c>
      <c r="N6202">
        <v>61.383600000000001</v>
      </c>
      <c r="O6202">
        <v>9.4163999999999959</v>
      </c>
      <c r="P6202" t="s">
        <v>19</v>
      </c>
      <c r="Q6202" t="s">
        <v>39</v>
      </c>
      <c r="R6202" t="s">
        <v>53</v>
      </c>
      <c r="S6202" t="str">
        <f>TEXT(sales_data[[#This Row],[dtme]],"yyyy")</f>
        <v>2023</v>
      </c>
    </row>
    <row r="6203" spans="1:19" x14ac:dyDescent="0.25">
      <c r="A6203" t="s">
        <v>6269</v>
      </c>
      <c r="B6203" t="s">
        <v>37</v>
      </c>
      <c r="C6203" t="s">
        <v>45</v>
      </c>
      <c r="D6203" t="s">
        <v>16</v>
      </c>
      <c r="E6203" t="s">
        <v>29</v>
      </c>
      <c r="F6203" t="s">
        <v>38</v>
      </c>
      <c r="G6203">
        <v>31</v>
      </c>
      <c r="H6203">
        <v>7</v>
      </c>
      <c r="I6203">
        <v>39.059999999999995</v>
      </c>
      <c r="J6203">
        <v>256.06</v>
      </c>
      <c r="K6203" s="1">
        <v>45126</v>
      </c>
      <c r="L6203" s="2">
        <v>0.54583333333333328</v>
      </c>
      <c r="M6203" t="s">
        <v>46</v>
      </c>
      <c r="N6203">
        <v>215.09039999999999</v>
      </c>
      <c r="O6203">
        <v>40.969600000000014</v>
      </c>
      <c r="P6203" t="s">
        <v>19</v>
      </c>
      <c r="Q6203" t="s">
        <v>39</v>
      </c>
      <c r="R6203" t="s">
        <v>53</v>
      </c>
      <c r="S6203" t="str">
        <f>TEXT(sales_data[[#This Row],[dtme]],"yyyy")</f>
        <v>2023</v>
      </c>
    </row>
    <row r="6204" spans="1:19" x14ac:dyDescent="0.25">
      <c r="A6204" t="s">
        <v>6270</v>
      </c>
      <c r="B6204" t="s">
        <v>15</v>
      </c>
      <c r="C6204" t="s">
        <v>43</v>
      </c>
      <c r="D6204" t="s">
        <v>23</v>
      </c>
      <c r="E6204" t="s">
        <v>17</v>
      </c>
      <c r="F6204" t="s">
        <v>30</v>
      </c>
      <c r="G6204">
        <v>98</v>
      </c>
      <c r="H6204">
        <v>5</v>
      </c>
      <c r="I6204">
        <v>88.2</v>
      </c>
      <c r="J6204">
        <v>578.20000000000005</v>
      </c>
      <c r="K6204" s="1">
        <v>45126</v>
      </c>
      <c r="L6204" s="2">
        <v>0.42291666666666666</v>
      </c>
      <c r="M6204" t="s">
        <v>47</v>
      </c>
      <c r="N6204">
        <v>509.39420000000007</v>
      </c>
      <c r="O6204">
        <v>68.805799999999977</v>
      </c>
      <c r="P6204" t="s">
        <v>26</v>
      </c>
      <c r="Q6204" t="s">
        <v>39</v>
      </c>
      <c r="R6204" t="s">
        <v>53</v>
      </c>
      <c r="S6204" t="str">
        <f>TEXT(sales_data[[#This Row],[dtme]],"yyyy")</f>
        <v>2023</v>
      </c>
    </row>
    <row r="6205" spans="1:19" x14ac:dyDescent="0.25">
      <c r="A6205" t="s">
        <v>6271</v>
      </c>
      <c r="B6205" t="s">
        <v>22</v>
      </c>
      <c r="C6205" t="s">
        <v>44</v>
      </c>
      <c r="D6205" t="s">
        <v>16</v>
      </c>
      <c r="E6205" t="s">
        <v>29</v>
      </c>
      <c r="F6205" t="s">
        <v>38</v>
      </c>
      <c r="G6205">
        <v>24</v>
      </c>
      <c r="H6205">
        <v>10</v>
      </c>
      <c r="I6205">
        <v>43.199999999999996</v>
      </c>
      <c r="J6205">
        <v>283.2</v>
      </c>
      <c r="K6205" s="1">
        <v>45126</v>
      </c>
      <c r="L6205" s="2">
        <v>0.49375000000000002</v>
      </c>
      <c r="M6205" t="s">
        <v>46</v>
      </c>
      <c r="N6205">
        <v>237.88799999999998</v>
      </c>
      <c r="O6205">
        <v>45.312000000000012</v>
      </c>
      <c r="P6205" t="s">
        <v>26</v>
      </c>
      <c r="Q6205" t="s">
        <v>39</v>
      </c>
      <c r="R6205" t="s">
        <v>53</v>
      </c>
      <c r="S6205" t="str">
        <f>TEXT(sales_data[[#This Row],[dtme]],"yyyy")</f>
        <v>2023</v>
      </c>
    </row>
    <row r="6206" spans="1:19" x14ac:dyDescent="0.25">
      <c r="A6206" t="s">
        <v>6272</v>
      </c>
      <c r="B6206" t="s">
        <v>22</v>
      </c>
      <c r="C6206" t="s">
        <v>44</v>
      </c>
      <c r="D6206" t="s">
        <v>16</v>
      </c>
      <c r="E6206" t="s">
        <v>29</v>
      </c>
      <c r="F6206" t="s">
        <v>24</v>
      </c>
      <c r="G6206">
        <v>89</v>
      </c>
      <c r="H6206">
        <v>5</v>
      </c>
      <c r="I6206">
        <v>80.099999999999994</v>
      </c>
      <c r="J6206">
        <v>525.1</v>
      </c>
      <c r="K6206" s="1">
        <v>45126</v>
      </c>
      <c r="L6206" s="2">
        <v>0.54513888888888884</v>
      </c>
      <c r="M6206" t="s">
        <v>25</v>
      </c>
      <c r="N6206">
        <v>463.66329999999999</v>
      </c>
      <c r="O6206">
        <v>61.43670000000003</v>
      </c>
      <c r="P6206" t="s">
        <v>19</v>
      </c>
      <c r="Q6206" t="s">
        <v>39</v>
      </c>
      <c r="R6206" t="s">
        <v>53</v>
      </c>
      <c r="S6206" t="str">
        <f>TEXT(sales_data[[#This Row],[dtme]],"yyyy")</f>
        <v>2023</v>
      </c>
    </row>
    <row r="6207" spans="1:19" x14ac:dyDescent="0.25">
      <c r="A6207" t="s">
        <v>6273</v>
      </c>
      <c r="B6207" t="s">
        <v>37</v>
      </c>
      <c r="C6207" t="s">
        <v>45</v>
      </c>
      <c r="D6207" t="s">
        <v>16</v>
      </c>
      <c r="E6207" t="s">
        <v>29</v>
      </c>
      <c r="F6207" t="s">
        <v>33</v>
      </c>
      <c r="G6207">
        <v>34</v>
      </c>
      <c r="H6207">
        <v>4</v>
      </c>
      <c r="I6207">
        <v>24.48</v>
      </c>
      <c r="J6207">
        <v>160.47999999999999</v>
      </c>
      <c r="K6207" s="1">
        <v>45126</v>
      </c>
      <c r="L6207" s="2">
        <v>0.49166666666666664</v>
      </c>
      <c r="M6207" t="s">
        <v>46</v>
      </c>
      <c r="N6207">
        <v>137.04991999999999</v>
      </c>
      <c r="O6207">
        <v>23.430080000000004</v>
      </c>
      <c r="P6207" t="s">
        <v>26</v>
      </c>
      <c r="Q6207" t="s">
        <v>39</v>
      </c>
      <c r="R6207" t="s">
        <v>53</v>
      </c>
      <c r="S6207" t="str">
        <f>TEXT(sales_data[[#This Row],[dtme]],"yyyy")</f>
        <v>2023</v>
      </c>
    </row>
    <row r="6208" spans="1:19" x14ac:dyDescent="0.25">
      <c r="A6208" t="s">
        <v>6274</v>
      </c>
      <c r="B6208" t="s">
        <v>37</v>
      </c>
      <c r="C6208" t="s">
        <v>45</v>
      </c>
      <c r="D6208" t="s">
        <v>16</v>
      </c>
      <c r="E6208" t="s">
        <v>29</v>
      </c>
      <c r="F6208" t="s">
        <v>18</v>
      </c>
      <c r="G6208">
        <v>19</v>
      </c>
      <c r="H6208">
        <v>1</v>
      </c>
      <c r="I6208">
        <v>3.42</v>
      </c>
      <c r="J6208">
        <v>22.42</v>
      </c>
      <c r="K6208" s="1">
        <v>45126</v>
      </c>
      <c r="L6208" s="2">
        <v>0.65694444444444444</v>
      </c>
      <c r="M6208" t="s">
        <v>47</v>
      </c>
      <c r="N6208">
        <v>19.931380000000001</v>
      </c>
      <c r="O6208">
        <v>2.4886200000000009</v>
      </c>
      <c r="P6208" t="s">
        <v>19</v>
      </c>
      <c r="Q6208" t="s">
        <v>39</v>
      </c>
      <c r="R6208" t="s">
        <v>53</v>
      </c>
      <c r="S6208" t="str">
        <f>TEXT(sales_data[[#This Row],[dtme]],"yyyy")</f>
        <v>2023</v>
      </c>
    </row>
    <row r="6209" spans="1:19" x14ac:dyDescent="0.25">
      <c r="A6209" t="s">
        <v>6275</v>
      </c>
      <c r="B6209" t="s">
        <v>37</v>
      </c>
      <c r="C6209" t="s">
        <v>45</v>
      </c>
      <c r="D6209" t="s">
        <v>23</v>
      </c>
      <c r="E6209" t="s">
        <v>29</v>
      </c>
      <c r="F6209" t="s">
        <v>33</v>
      </c>
      <c r="G6209">
        <v>87</v>
      </c>
      <c r="H6209">
        <v>8</v>
      </c>
      <c r="I6209">
        <v>125.28</v>
      </c>
      <c r="J6209">
        <v>821.28</v>
      </c>
      <c r="K6209" s="1">
        <v>45126</v>
      </c>
      <c r="L6209" s="2">
        <v>0.70694444444444449</v>
      </c>
      <c r="M6209" t="s">
        <v>46</v>
      </c>
      <c r="N6209">
        <v>720.26256000000001</v>
      </c>
      <c r="O6209">
        <v>101.01743999999997</v>
      </c>
      <c r="P6209" t="s">
        <v>19</v>
      </c>
      <c r="Q6209" t="s">
        <v>39</v>
      </c>
      <c r="R6209" t="s">
        <v>53</v>
      </c>
      <c r="S6209" t="str">
        <f>TEXT(sales_data[[#This Row],[dtme]],"yyyy")</f>
        <v>2023</v>
      </c>
    </row>
    <row r="6210" spans="1:19" x14ac:dyDescent="0.25">
      <c r="A6210" t="s">
        <v>6276</v>
      </c>
      <c r="B6210" t="s">
        <v>15</v>
      </c>
      <c r="C6210" t="s">
        <v>43</v>
      </c>
      <c r="D6210" t="s">
        <v>16</v>
      </c>
      <c r="E6210" t="s">
        <v>29</v>
      </c>
      <c r="F6210" t="s">
        <v>40</v>
      </c>
      <c r="G6210">
        <v>84</v>
      </c>
      <c r="H6210">
        <v>2</v>
      </c>
      <c r="I6210">
        <v>30.24</v>
      </c>
      <c r="J6210">
        <v>198.24</v>
      </c>
      <c r="K6210" s="1">
        <v>45126</v>
      </c>
      <c r="L6210" s="2">
        <v>0.75277777777777777</v>
      </c>
      <c r="M6210" t="s">
        <v>25</v>
      </c>
      <c r="N6210">
        <v>166.71984</v>
      </c>
      <c r="O6210">
        <v>31.520160000000004</v>
      </c>
      <c r="P6210" t="s">
        <v>32</v>
      </c>
      <c r="Q6210" t="s">
        <v>39</v>
      </c>
      <c r="R6210" t="s">
        <v>53</v>
      </c>
      <c r="S6210" t="str">
        <f>TEXT(sales_data[[#This Row],[dtme]],"yyyy")</f>
        <v>2023</v>
      </c>
    </row>
    <row r="6211" spans="1:19" x14ac:dyDescent="0.25">
      <c r="A6211" t="s">
        <v>6277</v>
      </c>
      <c r="B6211" t="s">
        <v>15</v>
      </c>
      <c r="C6211" t="s">
        <v>43</v>
      </c>
      <c r="D6211" t="s">
        <v>16</v>
      </c>
      <c r="E6211" t="s">
        <v>17</v>
      </c>
      <c r="F6211" t="s">
        <v>18</v>
      </c>
      <c r="G6211">
        <v>68</v>
      </c>
      <c r="H6211">
        <v>9</v>
      </c>
      <c r="I6211">
        <v>110.16</v>
      </c>
      <c r="J6211">
        <v>722.16</v>
      </c>
      <c r="K6211" s="1">
        <v>45127</v>
      </c>
      <c r="L6211" s="2">
        <v>0.71875</v>
      </c>
      <c r="M6211" t="s">
        <v>46</v>
      </c>
      <c r="N6211">
        <v>631.89</v>
      </c>
      <c r="O6211">
        <v>90.269999999999982</v>
      </c>
      <c r="P6211" t="s">
        <v>32</v>
      </c>
      <c r="Q6211" t="s">
        <v>36</v>
      </c>
      <c r="R6211" t="s">
        <v>53</v>
      </c>
      <c r="S6211" t="str">
        <f>TEXT(sales_data[[#This Row],[dtme]],"yyyy")</f>
        <v>2023</v>
      </c>
    </row>
    <row r="6212" spans="1:19" x14ac:dyDescent="0.25">
      <c r="A6212" t="s">
        <v>6278</v>
      </c>
      <c r="B6212" t="s">
        <v>37</v>
      </c>
      <c r="C6212" t="s">
        <v>45</v>
      </c>
      <c r="D6212" t="s">
        <v>23</v>
      </c>
      <c r="E6212" t="s">
        <v>29</v>
      </c>
      <c r="F6212" t="s">
        <v>33</v>
      </c>
      <c r="G6212">
        <v>36</v>
      </c>
      <c r="H6212">
        <v>5</v>
      </c>
      <c r="I6212">
        <v>32.4</v>
      </c>
      <c r="J6212">
        <v>212.4</v>
      </c>
      <c r="K6212" s="1">
        <v>45127</v>
      </c>
      <c r="L6212" s="2">
        <v>0.80972222222222223</v>
      </c>
      <c r="M6212" t="s">
        <v>46</v>
      </c>
      <c r="N6212">
        <v>187.12440000000001</v>
      </c>
      <c r="O6212">
        <v>25.275599999999997</v>
      </c>
      <c r="P6212" t="s">
        <v>32</v>
      </c>
      <c r="Q6212" t="s">
        <v>36</v>
      </c>
      <c r="R6212" t="s">
        <v>53</v>
      </c>
      <c r="S6212" t="str">
        <f>TEXT(sales_data[[#This Row],[dtme]],"yyyy")</f>
        <v>2023</v>
      </c>
    </row>
    <row r="6213" spans="1:19" x14ac:dyDescent="0.25">
      <c r="A6213" t="s">
        <v>6279</v>
      </c>
      <c r="B6213" t="s">
        <v>15</v>
      </c>
      <c r="C6213" t="s">
        <v>43</v>
      </c>
      <c r="D6213" t="s">
        <v>23</v>
      </c>
      <c r="E6213" t="s">
        <v>29</v>
      </c>
      <c r="F6213" t="s">
        <v>24</v>
      </c>
      <c r="G6213">
        <v>75</v>
      </c>
      <c r="H6213">
        <v>3</v>
      </c>
      <c r="I6213">
        <v>40.5</v>
      </c>
      <c r="J6213">
        <v>265.5</v>
      </c>
      <c r="K6213" s="1">
        <v>45127</v>
      </c>
      <c r="L6213" s="2">
        <v>0.47916666666666669</v>
      </c>
      <c r="M6213" t="s">
        <v>25</v>
      </c>
      <c r="N6213">
        <v>224.613</v>
      </c>
      <c r="O6213">
        <v>40.887</v>
      </c>
      <c r="P6213" t="s">
        <v>26</v>
      </c>
      <c r="Q6213" t="s">
        <v>36</v>
      </c>
      <c r="R6213" t="s">
        <v>53</v>
      </c>
      <c r="S6213" t="str">
        <f>TEXT(sales_data[[#This Row],[dtme]],"yyyy")</f>
        <v>2023</v>
      </c>
    </row>
    <row r="6214" spans="1:19" x14ac:dyDescent="0.25">
      <c r="A6214" t="s">
        <v>6280</v>
      </c>
      <c r="B6214" t="s">
        <v>15</v>
      </c>
      <c r="C6214" t="s">
        <v>43</v>
      </c>
      <c r="D6214" t="s">
        <v>16</v>
      </c>
      <c r="E6214" t="s">
        <v>29</v>
      </c>
      <c r="F6214" t="s">
        <v>18</v>
      </c>
      <c r="G6214">
        <v>41</v>
      </c>
      <c r="H6214">
        <v>10</v>
      </c>
      <c r="I6214">
        <v>73.8</v>
      </c>
      <c r="J6214">
        <v>483.8</v>
      </c>
      <c r="K6214" s="1">
        <v>45127</v>
      </c>
      <c r="L6214" s="2">
        <v>0.75069444444444444</v>
      </c>
      <c r="M6214" t="s">
        <v>47</v>
      </c>
      <c r="N6214">
        <v>419.45460000000003</v>
      </c>
      <c r="O6214">
        <v>64.345399999999984</v>
      </c>
      <c r="P6214" t="s">
        <v>32</v>
      </c>
      <c r="Q6214" t="s">
        <v>36</v>
      </c>
      <c r="R6214" t="s">
        <v>53</v>
      </c>
      <c r="S6214" t="str">
        <f>TEXT(sales_data[[#This Row],[dtme]],"yyyy")</f>
        <v>2023</v>
      </c>
    </row>
    <row r="6215" spans="1:19" x14ac:dyDescent="0.25">
      <c r="A6215" t="s">
        <v>6281</v>
      </c>
      <c r="B6215" t="s">
        <v>22</v>
      </c>
      <c r="C6215" t="s">
        <v>44</v>
      </c>
      <c r="D6215" t="s">
        <v>16</v>
      </c>
      <c r="E6215" t="s">
        <v>17</v>
      </c>
      <c r="F6215" t="s">
        <v>38</v>
      </c>
      <c r="G6215">
        <v>29</v>
      </c>
      <c r="H6215">
        <v>6</v>
      </c>
      <c r="I6215">
        <v>31.32</v>
      </c>
      <c r="J6215">
        <v>205.32</v>
      </c>
      <c r="K6215" s="1">
        <v>45127</v>
      </c>
      <c r="L6215" s="2">
        <v>0.80972222222222223</v>
      </c>
      <c r="M6215" t="s">
        <v>47</v>
      </c>
      <c r="N6215">
        <v>178.42308</v>
      </c>
      <c r="O6215">
        <v>26.896919999999994</v>
      </c>
      <c r="P6215" t="s">
        <v>32</v>
      </c>
      <c r="Q6215" t="s">
        <v>36</v>
      </c>
      <c r="R6215" t="s">
        <v>53</v>
      </c>
      <c r="S6215" t="str">
        <f>TEXT(sales_data[[#This Row],[dtme]],"yyyy")</f>
        <v>2023</v>
      </c>
    </row>
    <row r="6216" spans="1:19" x14ac:dyDescent="0.25">
      <c r="A6216" t="s">
        <v>6282</v>
      </c>
      <c r="B6216" t="s">
        <v>15</v>
      </c>
      <c r="C6216" t="s">
        <v>43</v>
      </c>
      <c r="D6216" t="s">
        <v>23</v>
      </c>
      <c r="E6216" t="s">
        <v>17</v>
      </c>
      <c r="F6216" t="s">
        <v>18</v>
      </c>
      <c r="G6216">
        <v>53</v>
      </c>
      <c r="H6216">
        <v>3</v>
      </c>
      <c r="I6216">
        <v>28.619999999999997</v>
      </c>
      <c r="J6216">
        <v>187.62</v>
      </c>
      <c r="K6216" s="1">
        <v>45127</v>
      </c>
      <c r="L6216" s="2">
        <v>0.7729166666666667</v>
      </c>
      <c r="M6216" t="s">
        <v>47</v>
      </c>
      <c r="N6216">
        <v>161.91606000000002</v>
      </c>
      <c r="O6216">
        <v>25.703939999999989</v>
      </c>
      <c r="P6216" t="s">
        <v>32</v>
      </c>
      <c r="Q6216" t="s">
        <v>36</v>
      </c>
      <c r="R6216" t="s">
        <v>53</v>
      </c>
      <c r="S6216" t="str">
        <f>TEXT(sales_data[[#This Row],[dtme]],"yyyy")</f>
        <v>2023</v>
      </c>
    </row>
    <row r="6217" spans="1:19" x14ac:dyDescent="0.25">
      <c r="A6217" t="s">
        <v>6283</v>
      </c>
      <c r="B6217" t="s">
        <v>37</v>
      </c>
      <c r="C6217" t="s">
        <v>45</v>
      </c>
      <c r="D6217" t="s">
        <v>23</v>
      </c>
      <c r="E6217" t="s">
        <v>29</v>
      </c>
      <c r="F6217" t="s">
        <v>40</v>
      </c>
      <c r="G6217">
        <v>41</v>
      </c>
      <c r="H6217">
        <v>8</v>
      </c>
      <c r="I6217">
        <v>59.04</v>
      </c>
      <c r="J6217">
        <v>387.04</v>
      </c>
      <c r="K6217" s="1">
        <v>45127</v>
      </c>
      <c r="L6217" s="2">
        <v>0.68472222222222223</v>
      </c>
      <c r="M6217" t="s">
        <v>46</v>
      </c>
      <c r="N6217">
        <v>326.66176000000002</v>
      </c>
      <c r="O6217">
        <v>60.378240000000005</v>
      </c>
      <c r="P6217" t="s">
        <v>19</v>
      </c>
      <c r="Q6217" t="s">
        <v>36</v>
      </c>
      <c r="R6217" t="s">
        <v>53</v>
      </c>
      <c r="S6217" t="str">
        <f>TEXT(sales_data[[#This Row],[dtme]],"yyyy")</f>
        <v>2023</v>
      </c>
    </row>
    <row r="6218" spans="1:19" x14ac:dyDescent="0.25">
      <c r="A6218" t="s">
        <v>6284</v>
      </c>
      <c r="B6218" t="s">
        <v>37</v>
      </c>
      <c r="C6218" t="s">
        <v>45</v>
      </c>
      <c r="D6218" t="s">
        <v>23</v>
      </c>
      <c r="E6218" t="s">
        <v>29</v>
      </c>
      <c r="F6218" t="s">
        <v>18</v>
      </c>
      <c r="G6218">
        <v>99</v>
      </c>
      <c r="H6218">
        <v>8</v>
      </c>
      <c r="I6218">
        <v>142.56</v>
      </c>
      <c r="J6218">
        <v>934.56</v>
      </c>
      <c r="K6218" s="1">
        <v>45127</v>
      </c>
      <c r="L6218" s="2">
        <v>0.77569444444444446</v>
      </c>
      <c r="M6218" t="s">
        <v>25</v>
      </c>
      <c r="N6218">
        <v>787.83407999999997</v>
      </c>
      <c r="O6218">
        <v>146.72591999999997</v>
      </c>
      <c r="P6218" t="s">
        <v>32</v>
      </c>
      <c r="Q6218" t="s">
        <v>36</v>
      </c>
      <c r="R6218" t="s">
        <v>53</v>
      </c>
      <c r="S6218" t="str">
        <f>TEXT(sales_data[[#This Row],[dtme]],"yyyy")</f>
        <v>2023</v>
      </c>
    </row>
    <row r="6219" spans="1:19" x14ac:dyDescent="0.25">
      <c r="A6219" t="s">
        <v>6285</v>
      </c>
      <c r="B6219" t="s">
        <v>15</v>
      </c>
      <c r="C6219" t="s">
        <v>43</v>
      </c>
      <c r="D6219" t="s">
        <v>16</v>
      </c>
      <c r="E6219" t="s">
        <v>29</v>
      </c>
      <c r="F6219" t="s">
        <v>24</v>
      </c>
      <c r="G6219">
        <v>61</v>
      </c>
      <c r="H6219">
        <v>9</v>
      </c>
      <c r="I6219">
        <v>98.82</v>
      </c>
      <c r="J6219">
        <v>647.81999999999994</v>
      </c>
      <c r="K6219" s="1">
        <v>45127</v>
      </c>
      <c r="L6219" s="2">
        <v>0.48055555555555557</v>
      </c>
      <c r="M6219" t="s">
        <v>47</v>
      </c>
      <c r="N6219">
        <v>566.84249999999997</v>
      </c>
      <c r="O6219">
        <v>80.977499999999964</v>
      </c>
      <c r="P6219" t="s">
        <v>26</v>
      </c>
      <c r="Q6219" t="s">
        <v>36</v>
      </c>
      <c r="R6219" t="s">
        <v>53</v>
      </c>
      <c r="S6219" t="str">
        <f>TEXT(sales_data[[#This Row],[dtme]],"yyyy")</f>
        <v>2023</v>
      </c>
    </row>
    <row r="6220" spans="1:19" x14ac:dyDescent="0.25">
      <c r="A6220" t="s">
        <v>6286</v>
      </c>
      <c r="B6220" t="s">
        <v>37</v>
      </c>
      <c r="C6220" t="s">
        <v>45</v>
      </c>
      <c r="D6220" t="s">
        <v>16</v>
      </c>
      <c r="E6220" t="s">
        <v>29</v>
      </c>
      <c r="F6220" t="s">
        <v>38</v>
      </c>
      <c r="G6220">
        <v>93</v>
      </c>
      <c r="H6220">
        <v>7</v>
      </c>
      <c r="I6220">
        <v>117.17999999999999</v>
      </c>
      <c r="J6220">
        <v>768.18</v>
      </c>
      <c r="K6220" s="1">
        <v>45127</v>
      </c>
      <c r="L6220" s="2">
        <v>0.63194444444444442</v>
      </c>
      <c r="M6220" t="s">
        <v>47</v>
      </c>
      <c r="N6220">
        <v>663.70751999999993</v>
      </c>
      <c r="O6220">
        <v>104.47248000000002</v>
      </c>
      <c r="P6220" t="s">
        <v>19</v>
      </c>
      <c r="Q6220" t="s">
        <v>36</v>
      </c>
      <c r="R6220" t="s">
        <v>53</v>
      </c>
      <c r="S6220" t="str">
        <f>TEXT(sales_data[[#This Row],[dtme]],"yyyy")</f>
        <v>2023</v>
      </c>
    </row>
    <row r="6221" spans="1:19" x14ac:dyDescent="0.25">
      <c r="A6221" t="s">
        <v>6287</v>
      </c>
      <c r="B6221" t="s">
        <v>37</v>
      </c>
      <c r="C6221" t="s">
        <v>45</v>
      </c>
      <c r="D6221" t="s">
        <v>16</v>
      </c>
      <c r="E6221" t="s">
        <v>29</v>
      </c>
      <c r="F6221" t="s">
        <v>38</v>
      </c>
      <c r="G6221">
        <v>44</v>
      </c>
      <c r="H6221">
        <v>6</v>
      </c>
      <c r="I6221">
        <v>47.519999999999996</v>
      </c>
      <c r="J6221">
        <v>311.52</v>
      </c>
      <c r="K6221" s="1">
        <v>45127</v>
      </c>
      <c r="L6221" s="2">
        <v>0.64861111111111114</v>
      </c>
      <c r="M6221" t="s">
        <v>47</v>
      </c>
      <c r="N6221">
        <v>262.61135999999999</v>
      </c>
      <c r="O6221">
        <v>48.908639999999991</v>
      </c>
      <c r="P6221" t="s">
        <v>19</v>
      </c>
      <c r="Q6221" t="s">
        <v>36</v>
      </c>
      <c r="R6221" t="s">
        <v>53</v>
      </c>
      <c r="S6221" t="str">
        <f>TEXT(sales_data[[#This Row],[dtme]],"yyyy")</f>
        <v>2023</v>
      </c>
    </row>
    <row r="6222" spans="1:19" x14ac:dyDescent="0.25">
      <c r="A6222" t="s">
        <v>6288</v>
      </c>
      <c r="B6222" t="s">
        <v>37</v>
      </c>
      <c r="C6222" t="s">
        <v>45</v>
      </c>
      <c r="D6222" t="s">
        <v>23</v>
      </c>
      <c r="E6222" t="s">
        <v>17</v>
      </c>
      <c r="F6222" t="s">
        <v>18</v>
      </c>
      <c r="G6222">
        <v>27</v>
      </c>
      <c r="H6222">
        <v>4</v>
      </c>
      <c r="I6222">
        <v>19.439999999999998</v>
      </c>
      <c r="J6222">
        <v>127.44</v>
      </c>
      <c r="K6222" s="1">
        <v>45127</v>
      </c>
      <c r="L6222" s="2">
        <v>0.70277777777777772</v>
      </c>
      <c r="M6222" t="s">
        <v>25</v>
      </c>
      <c r="N6222">
        <v>107.17704000000001</v>
      </c>
      <c r="O6222">
        <v>20.262959999999993</v>
      </c>
      <c r="P6222" t="s">
        <v>19</v>
      </c>
      <c r="Q6222" t="s">
        <v>36</v>
      </c>
      <c r="R6222" t="s">
        <v>53</v>
      </c>
      <c r="S6222" t="str">
        <f>TEXT(sales_data[[#This Row],[dtme]],"yyyy")</f>
        <v>2023</v>
      </c>
    </row>
    <row r="6223" spans="1:19" x14ac:dyDescent="0.25">
      <c r="A6223" t="s">
        <v>6289</v>
      </c>
      <c r="B6223" t="s">
        <v>15</v>
      </c>
      <c r="C6223" t="s">
        <v>43</v>
      </c>
      <c r="D6223" t="s">
        <v>23</v>
      </c>
      <c r="E6223" t="s">
        <v>29</v>
      </c>
      <c r="F6223" t="s">
        <v>24</v>
      </c>
      <c r="G6223">
        <v>76</v>
      </c>
      <c r="H6223">
        <v>5</v>
      </c>
      <c r="I6223">
        <v>68.399999999999991</v>
      </c>
      <c r="J6223">
        <v>448.4</v>
      </c>
      <c r="K6223" s="1">
        <v>45128</v>
      </c>
      <c r="L6223" s="2">
        <v>0.73819444444444449</v>
      </c>
      <c r="M6223" t="s">
        <v>47</v>
      </c>
      <c r="N6223">
        <v>379.79480000000001</v>
      </c>
      <c r="O6223">
        <v>68.605199999999968</v>
      </c>
      <c r="P6223" t="s">
        <v>32</v>
      </c>
      <c r="Q6223" t="s">
        <v>27</v>
      </c>
      <c r="R6223" t="s">
        <v>53</v>
      </c>
      <c r="S6223" t="str">
        <f>TEXT(sales_data[[#This Row],[dtme]],"yyyy")</f>
        <v>2023</v>
      </c>
    </row>
    <row r="6224" spans="1:19" x14ac:dyDescent="0.25">
      <c r="A6224" t="s">
        <v>6290</v>
      </c>
      <c r="B6224" t="s">
        <v>37</v>
      </c>
      <c r="C6224" t="s">
        <v>45</v>
      </c>
      <c r="D6224" t="s">
        <v>23</v>
      </c>
      <c r="E6224" t="s">
        <v>17</v>
      </c>
      <c r="F6224" t="s">
        <v>40</v>
      </c>
      <c r="G6224">
        <v>79</v>
      </c>
      <c r="H6224">
        <v>1</v>
      </c>
      <c r="I6224">
        <v>14.219999999999999</v>
      </c>
      <c r="J6224">
        <v>93.22</v>
      </c>
      <c r="K6224" s="1">
        <v>45128</v>
      </c>
      <c r="L6224" s="2">
        <v>0.45277777777777778</v>
      </c>
      <c r="M6224" t="s">
        <v>25</v>
      </c>
      <c r="N6224">
        <v>81.660719999999998</v>
      </c>
      <c r="O6224">
        <v>11.559280000000001</v>
      </c>
      <c r="P6224" t="s">
        <v>26</v>
      </c>
      <c r="Q6224" t="s">
        <v>27</v>
      </c>
      <c r="R6224" t="s">
        <v>53</v>
      </c>
      <c r="S6224" t="str">
        <f>TEXT(sales_data[[#This Row],[dtme]],"yyyy")</f>
        <v>2023</v>
      </c>
    </row>
    <row r="6225" spans="1:19" x14ac:dyDescent="0.25">
      <c r="A6225" t="s">
        <v>6291</v>
      </c>
      <c r="B6225" t="s">
        <v>22</v>
      </c>
      <c r="C6225" t="s">
        <v>44</v>
      </c>
      <c r="D6225" t="s">
        <v>16</v>
      </c>
      <c r="E6225" t="s">
        <v>17</v>
      </c>
      <c r="F6225" t="s">
        <v>30</v>
      </c>
      <c r="G6225">
        <v>39</v>
      </c>
      <c r="H6225">
        <v>8</v>
      </c>
      <c r="I6225">
        <v>56.16</v>
      </c>
      <c r="J6225">
        <v>368.15999999999997</v>
      </c>
      <c r="K6225" s="1">
        <v>45128</v>
      </c>
      <c r="L6225" s="2">
        <v>0.66111111111111109</v>
      </c>
      <c r="M6225" t="s">
        <v>47</v>
      </c>
      <c r="N6225">
        <v>315.51311999999996</v>
      </c>
      <c r="O6225">
        <v>52.64688000000001</v>
      </c>
      <c r="P6225" t="s">
        <v>19</v>
      </c>
      <c r="Q6225" t="s">
        <v>27</v>
      </c>
      <c r="R6225" t="s">
        <v>53</v>
      </c>
      <c r="S6225" t="str">
        <f>TEXT(sales_data[[#This Row],[dtme]],"yyyy")</f>
        <v>2023</v>
      </c>
    </row>
    <row r="6226" spans="1:19" x14ac:dyDescent="0.25">
      <c r="A6226" t="s">
        <v>6292</v>
      </c>
      <c r="B6226" t="s">
        <v>15</v>
      </c>
      <c r="C6226" t="s">
        <v>43</v>
      </c>
      <c r="D6226" t="s">
        <v>23</v>
      </c>
      <c r="E6226" t="s">
        <v>17</v>
      </c>
      <c r="F6226" t="s">
        <v>38</v>
      </c>
      <c r="G6226">
        <v>75</v>
      </c>
      <c r="H6226">
        <v>3</v>
      </c>
      <c r="I6226">
        <v>40.5</v>
      </c>
      <c r="J6226">
        <v>265.5</v>
      </c>
      <c r="K6226" s="1">
        <v>45128</v>
      </c>
      <c r="L6226" s="2">
        <v>0.6381944444444444</v>
      </c>
      <c r="M6226" t="s">
        <v>25</v>
      </c>
      <c r="N6226">
        <v>231.25049999999999</v>
      </c>
      <c r="O6226">
        <v>34.249500000000012</v>
      </c>
      <c r="P6226" t="s">
        <v>19</v>
      </c>
      <c r="Q6226" t="s">
        <v>27</v>
      </c>
      <c r="R6226" t="s">
        <v>53</v>
      </c>
      <c r="S6226" t="str">
        <f>TEXT(sales_data[[#This Row],[dtme]],"yyyy")</f>
        <v>2023</v>
      </c>
    </row>
    <row r="6227" spans="1:19" x14ac:dyDescent="0.25">
      <c r="A6227" t="s">
        <v>6293</v>
      </c>
      <c r="B6227" t="s">
        <v>37</v>
      </c>
      <c r="C6227" t="s">
        <v>45</v>
      </c>
      <c r="D6227" t="s">
        <v>23</v>
      </c>
      <c r="E6227" t="s">
        <v>29</v>
      </c>
      <c r="F6227" t="s">
        <v>24</v>
      </c>
      <c r="G6227">
        <v>32</v>
      </c>
      <c r="H6227">
        <v>3</v>
      </c>
      <c r="I6227">
        <v>17.28</v>
      </c>
      <c r="J6227">
        <v>113.28</v>
      </c>
      <c r="K6227" s="1">
        <v>45128</v>
      </c>
      <c r="L6227" s="2">
        <v>0.80555555555555558</v>
      </c>
      <c r="M6227" t="s">
        <v>46</v>
      </c>
      <c r="N6227">
        <v>99.799679999999995</v>
      </c>
      <c r="O6227">
        <v>13.480320000000006</v>
      </c>
      <c r="P6227" t="s">
        <v>32</v>
      </c>
      <c r="Q6227" t="s">
        <v>27</v>
      </c>
      <c r="R6227" t="s">
        <v>53</v>
      </c>
      <c r="S6227" t="str">
        <f>TEXT(sales_data[[#This Row],[dtme]],"yyyy")</f>
        <v>2023</v>
      </c>
    </row>
    <row r="6228" spans="1:19" x14ac:dyDescent="0.25">
      <c r="A6228" t="s">
        <v>6294</v>
      </c>
      <c r="B6228" t="s">
        <v>15</v>
      </c>
      <c r="C6228" t="s">
        <v>43</v>
      </c>
      <c r="D6228" t="s">
        <v>23</v>
      </c>
      <c r="E6228" t="s">
        <v>17</v>
      </c>
      <c r="F6228" t="s">
        <v>40</v>
      </c>
      <c r="G6228">
        <v>83</v>
      </c>
      <c r="H6228">
        <v>8</v>
      </c>
      <c r="I6228">
        <v>119.52</v>
      </c>
      <c r="J6228">
        <v>783.52</v>
      </c>
      <c r="K6228" s="1">
        <v>45128</v>
      </c>
      <c r="L6228" s="2">
        <v>0.68263888888888891</v>
      </c>
      <c r="M6228" t="s">
        <v>47</v>
      </c>
      <c r="N6228">
        <v>660.50735999999995</v>
      </c>
      <c r="O6228">
        <v>123.01264000000003</v>
      </c>
      <c r="P6228" t="s">
        <v>19</v>
      </c>
      <c r="Q6228" t="s">
        <v>27</v>
      </c>
      <c r="R6228" t="s">
        <v>53</v>
      </c>
      <c r="S6228" t="str">
        <f>TEXT(sales_data[[#This Row],[dtme]],"yyyy")</f>
        <v>2023</v>
      </c>
    </row>
    <row r="6229" spans="1:19" x14ac:dyDescent="0.25">
      <c r="A6229" t="s">
        <v>6295</v>
      </c>
      <c r="B6229" t="s">
        <v>15</v>
      </c>
      <c r="C6229" t="s">
        <v>43</v>
      </c>
      <c r="D6229" t="s">
        <v>23</v>
      </c>
      <c r="E6229" t="s">
        <v>29</v>
      </c>
      <c r="F6229" t="s">
        <v>24</v>
      </c>
      <c r="G6229">
        <v>83</v>
      </c>
      <c r="H6229">
        <v>2</v>
      </c>
      <c r="I6229">
        <v>29.88</v>
      </c>
      <c r="J6229">
        <v>195.88</v>
      </c>
      <c r="K6229" s="1">
        <v>45128</v>
      </c>
      <c r="L6229" s="2">
        <v>0.69305555555555554</v>
      </c>
      <c r="M6229" t="s">
        <v>46</v>
      </c>
      <c r="N6229">
        <v>164.53919999999999</v>
      </c>
      <c r="O6229">
        <v>31.340800000000002</v>
      </c>
      <c r="P6229" t="s">
        <v>19</v>
      </c>
      <c r="Q6229" t="s">
        <v>27</v>
      </c>
      <c r="R6229" t="s">
        <v>53</v>
      </c>
      <c r="S6229" t="str">
        <f>TEXT(sales_data[[#This Row],[dtme]],"yyyy")</f>
        <v>2023</v>
      </c>
    </row>
    <row r="6230" spans="1:19" x14ac:dyDescent="0.25">
      <c r="A6230" t="s">
        <v>6296</v>
      </c>
      <c r="B6230" t="s">
        <v>37</v>
      </c>
      <c r="C6230" t="s">
        <v>45</v>
      </c>
      <c r="D6230" t="s">
        <v>23</v>
      </c>
      <c r="E6230" t="s">
        <v>17</v>
      </c>
      <c r="F6230" t="s">
        <v>30</v>
      </c>
      <c r="G6230">
        <v>20</v>
      </c>
      <c r="H6230">
        <v>3</v>
      </c>
      <c r="I6230">
        <v>10.799999999999999</v>
      </c>
      <c r="J6230">
        <v>70.8</v>
      </c>
      <c r="K6230" s="1">
        <v>45128</v>
      </c>
      <c r="L6230" s="2">
        <v>0.71944444444444444</v>
      </c>
      <c r="M6230" t="s">
        <v>25</v>
      </c>
      <c r="N6230">
        <v>62.7288</v>
      </c>
      <c r="O6230">
        <v>8.0711999999999975</v>
      </c>
      <c r="P6230" t="s">
        <v>32</v>
      </c>
      <c r="Q6230" t="s">
        <v>27</v>
      </c>
      <c r="R6230" t="s">
        <v>53</v>
      </c>
      <c r="S6230" t="str">
        <f>TEXT(sales_data[[#This Row],[dtme]],"yyyy")</f>
        <v>2023</v>
      </c>
    </row>
    <row r="6231" spans="1:19" x14ac:dyDescent="0.25">
      <c r="A6231" t="s">
        <v>6297</v>
      </c>
      <c r="B6231" t="s">
        <v>37</v>
      </c>
      <c r="C6231" t="s">
        <v>45</v>
      </c>
      <c r="D6231" t="s">
        <v>23</v>
      </c>
      <c r="E6231" t="s">
        <v>17</v>
      </c>
      <c r="F6231" t="s">
        <v>38</v>
      </c>
      <c r="G6231">
        <v>92</v>
      </c>
      <c r="H6231">
        <v>2</v>
      </c>
      <c r="I6231">
        <v>33.119999999999997</v>
      </c>
      <c r="J6231">
        <v>217.12</v>
      </c>
      <c r="K6231" s="1">
        <v>45129</v>
      </c>
      <c r="L6231" s="2">
        <v>0.8305555555555556</v>
      </c>
      <c r="M6231" t="s">
        <v>46</v>
      </c>
      <c r="N6231">
        <v>190.19712000000001</v>
      </c>
      <c r="O6231">
        <v>26.922879999999992</v>
      </c>
      <c r="P6231" t="s">
        <v>32</v>
      </c>
      <c r="Q6231" t="s">
        <v>20</v>
      </c>
      <c r="R6231" t="s">
        <v>53</v>
      </c>
      <c r="S6231" t="str">
        <f>TEXT(sales_data[[#This Row],[dtme]],"yyyy")</f>
        <v>2023</v>
      </c>
    </row>
    <row r="6232" spans="1:19" x14ac:dyDescent="0.25">
      <c r="A6232" t="s">
        <v>6298</v>
      </c>
      <c r="B6232" t="s">
        <v>22</v>
      </c>
      <c r="C6232" t="s">
        <v>44</v>
      </c>
      <c r="D6232" t="s">
        <v>23</v>
      </c>
      <c r="E6232" t="s">
        <v>29</v>
      </c>
      <c r="F6232" t="s">
        <v>24</v>
      </c>
      <c r="G6232">
        <v>55</v>
      </c>
      <c r="H6232">
        <v>2</v>
      </c>
      <c r="I6232">
        <v>19.8</v>
      </c>
      <c r="J6232">
        <v>129.80000000000001</v>
      </c>
      <c r="K6232" s="1">
        <v>45129</v>
      </c>
      <c r="L6232" s="2">
        <v>0.80347222222222225</v>
      </c>
      <c r="M6232" t="s">
        <v>47</v>
      </c>
      <c r="N6232">
        <v>112.01740000000001</v>
      </c>
      <c r="O6232">
        <v>17.782600000000002</v>
      </c>
      <c r="P6232" t="s">
        <v>32</v>
      </c>
      <c r="Q6232" t="s">
        <v>20</v>
      </c>
      <c r="R6232" t="s">
        <v>53</v>
      </c>
      <c r="S6232" t="str">
        <f>TEXT(sales_data[[#This Row],[dtme]],"yyyy")</f>
        <v>2023</v>
      </c>
    </row>
    <row r="6233" spans="1:19" x14ac:dyDescent="0.25">
      <c r="A6233" t="s">
        <v>6299</v>
      </c>
      <c r="B6233" t="s">
        <v>22</v>
      </c>
      <c r="C6233" t="s">
        <v>44</v>
      </c>
      <c r="D6233" t="s">
        <v>23</v>
      </c>
      <c r="E6233" t="s">
        <v>29</v>
      </c>
      <c r="F6233" t="s">
        <v>18</v>
      </c>
      <c r="G6233">
        <v>90</v>
      </c>
      <c r="H6233">
        <v>5</v>
      </c>
      <c r="I6233">
        <v>81</v>
      </c>
      <c r="J6233">
        <v>531</v>
      </c>
      <c r="K6233" s="1">
        <v>45129</v>
      </c>
      <c r="L6233" s="2">
        <v>0.625</v>
      </c>
      <c r="M6233" t="s">
        <v>25</v>
      </c>
      <c r="N6233">
        <v>468.87299999999999</v>
      </c>
      <c r="O6233">
        <v>62.12700000000001</v>
      </c>
      <c r="P6233" t="s">
        <v>19</v>
      </c>
      <c r="Q6233" t="s">
        <v>20</v>
      </c>
      <c r="R6233" t="s">
        <v>53</v>
      </c>
      <c r="S6233" t="str">
        <f>TEXT(sales_data[[#This Row],[dtme]],"yyyy")</f>
        <v>2023</v>
      </c>
    </row>
    <row r="6234" spans="1:19" x14ac:dyDescent="0.25">
      <c r="A6234" t="s">
        <v>6300</v>
      </c>
      <c r="B6234" t="s">
        <v>15</v>
      </c>
      <c r="C6234" t="s">
        <v>43</v>
      </c>
      <c r="D6234" t="s">
        <v>16</v>
      </c>
      <c r="E6234" t="s">
        <v>29</v>
      </c>
      <c r="F6234" t="s">
        <v>24</v>
      </c>
      <c r="G6234">
        <v>70</v>
      </c>
      <c r="H6234">
        <v>5</v>
      </c>
      <c r="I6234">
        <v>63</v>
      </c>
      <c r="J6234">
        <v>413</v>
      </c>
      <c r="K6234" s="1">
        <v>45129</v>
      </c>
      <c r="L6234" s="2">
        <v>0.76875000000000004</v>
      </c>
      <c r="M6234" t="s">
        <v>47</v>
      </c>
      <c r="N6234">
        <v>364.67899999999997</v>
      </c>
      <c r="O6234">
        <v>48.321000000000026</v>
      </c>
      <c r="P6234" t="s">
        <v>32</v>
      </c>
      <c r="Q6234" t="s">
        <v>20</v>
      </c>
      <c r="R6234" t="s">
        <v>53</v>
      </c>
      <c r="S6234" t="str">
        <f>TEXT(sales_data[[#This Row],[dtme]],"yyyy")</f>
        <v>2023</v>
      </c>
    </row>
    <row r="6235" spans="1:19" x14ac:dyDescent="0.25">
      <c r="A6235" t="s">
        <v>6301</v>
      </c>
      <c r="B6235" t="s">
        <v>37</v>
      </c>
      <c r="C6235" t="s">
        <v>45</v>
      </c>
      <c r="D6235" t="s">
        <v>23</v>
      </c>
      <c r="E6235" t="s">
        <v>17</v>
      </c>
      <c r="F6235" t="s">
        <v>33</v>
      </c>
      <c r="G6235">
        <v>37</v>
      </c>
      <c r="H6235">
        <v>3</v>
      </c>
      <c r="I6235">
        <v>19.98</v>
      </c>
      <c r="J6235">
        <v>130.97999999999999</v>
      </c>
      <c r="K6235" s="1">
        <v>45129</v>
      </c>
      <c r="L6235" s="2">
        <v>0.41736111111111113</v>
      </c>
      <c r="M6235" t="s">
        <v>25</v>
      </c>
      <c r="N6235">
        <v>115.65534</v>
      </c>
      <c r="O6235">
        <v>15.324659999999994</v>
      </c>
      <c r="P6235" t="s">
        <v>26</v>
      </c>
      <c r="Q6235" t="s">
        <v>20</v>
      </c>
      <c r="R6235" t="s">
        <v>53</v>
      </c>
      <c r="S6235" t="str">
        <f>TEXT(sales_data[[#This Row],[dtme]],"yyyy")</f>
        <v>2023</v>
      </c>
    </row>
    <row r="6236" spans="1:19" x14ac:dyDescent="0.25">
      <c r="A6236" t="s">
        <v>6302</v>
      </c>
      <c r="B6236" t="s">
        <v>37</v>
      </c>
      <c r="C6236" t="s">
        <v>45</v>
      </c>
      <c r="D6236" t="s">
        <v>16</v>
      </c>
      <c r="E6236" t="s">
        <v>29</v>
      </c>
      <c r="F6236" t="s">
        <v>38</v>
      </c>
      <c r="G6236">
        <v>74</v>
      </c>
      <c r="H6236">
        <v>5</v>
      </c>
      <c r="I6236">
        <v>66.599999999999994</v>
      </c>
      <c r="J6236">
        <v>436.6</v>
      </c>
      <c r="K6236" s="1">
        <v>45129</v>
      </c>
      <c r="L6236" s="2">
        <v>0.78680555555555554</v>
      </c>
      <c r="M6236" t="s">
        <v>46</v>
      </c>
      <c r="N6236">
        <v>378.09559999999999</v>
      </c>
      <c r="O6236">
        <v>58.504400000000032</v>
      </c>
      <c r="P6236" t="s">
        <v>32</v>
      </c>
      <c r="Q6236" t="s">
        <v>20</v>
      </c>
      <c r="R6236" t="s">
        <v>53</v>
      </c>
      <c r="S6236" t="str">
        <f>TEXT(sales_data[[#This Row],[dtme]],"yyyy")</f>
        <v>2023</v>
      </c>
    </row>
    <row r="6237" spans="1:19" x14ac:dyDescent="0.25">
      <c r="A6237" t="s">
        <v>6303</v>
      </c>
      <c r="B6237" t="s">
        <v>15</v>
      </c>
      <c r="C6237" t="s">
        <v>43</v>
      </c>
      <c r="D6237" t="s">
        <v>16</v>
      </c>
      <c r="E6237" t="s">
        <v>29</v>
      </c>
      <c r="F6237" t="s">
        <v>30</v>
      </c>
      <c r="G6237">
        <v>61</v>
      </c>
      <c r="H6237">
        <v>9</v>
      </c>
      <c r="I6237">
        <v>98.82</v>
      </c>
      <c r="J6237">
        <v>647.81999999999994</v>
      </c>
      <c r="K6237" s="1">
        <v>45129</v>
      </c>
      <c r="L6237" s="2">
        <v>0.42777777777777776</v>
      </c>
      <c r="M6237" t="s">
        <v>46</v>
      </c>
      <c r="N6237">
        <v>568.13813999999991</v>
      </c>
      <c r="O6237">
        <v>79.681860000000029</v>
      </c>
      <c r="P6237" t="s">
        <v>26</v>
      </c>
      <c r="Q6237" t="s">
        <v>20</v>
      </c>
      <c r="R6237" t="s">
        <v>53</v>
      </c>
      <c r="S6237" t="str">
        <f>TEXT(sales_data[[#This Row],[dtme]],"yyyy")</f>
        <v>2023</v>
      </c>
    </row>
    <row r="6238" spans="1:19" x14ac:dyDescent="0.25">
      <c r="A6238" t="s">
        <v>6304</v>
      </c>
      <c r="B6238" t="s">
        <v>37</v>
      </c>
      <c r="C6238" t="s">
        <v>45</v>
      </c>
      <c r="D6238" t="s">
        <v>23</v>
      </c>
      <c r="E6238" t="s">
        <v>29</v>
      </c>
      <c r="F6238" t="s">
        <v>30</v>
      </c>
      <c r="G6238">
        <v>25</v>
      </c>
      <c r="H6238">
        <v>7</v>
      </c>
      <c r="I6238">
        <v>31.5</v>
      </c>
      <c r="J6238">
        <v>206.5</v>
      </c>
      <c r="K6238" s="1">
        <v>45129</v>
      </c>
      <c r="L6238" s="2">
        <v>0.78333333333333333</v>
      </c>
      <c r="M6238" t="s">
        <v>25</v>
      </c>
      <c r="N6238">
        <v>179.03550000000001</v>
      </c>
      <c r="O6238">
        <v>27.464499999999987</v>
      </c>
      <c r="P6238" t="s">
        <v>32</v>
      </c>
      <c r="Q6238" t="s">
        <v>20</v>
      </c>
      <c r="R6238" t="s">
        <v>53</v>
      </c>
      <c r="S6238" t="str">
        <f>TEXT(sales_data[[#This Row],[dtme]],"yyyy")</f>
        <v>2023</v>
      </c>
    </row>
    <row r="6239" spans="1:19" x14ac:dyDescent="0.25">
      <c r="A6239" t="s">
        <v>6305</v>
      </c>
      <c r="B6239" t="s">
        <v>15</v>
      </c>
      <c r="C6239" t="s">
        <v>43</v>
      </c>
      <c r="D6239" t="s">
        <v>16</v>
      </c>
      <c r="E6239" t="s">
        <v>29</v>
      </c>
      <c r="F6239" t="s">
        <v>38</v>
      </c>
      <c r="G6239">
        <v>69</v>
      </c>
      <c r="H6239">
        <v>10</v>
      </c>
      <c r="I6239">
        <v>124.19999999999999</v>
      </c>
      <c r="J6239">
        <v>814.2</v>
      </c>
      <c r="K6239" s="1">
        <v>45129</v>
      </c>
      <c r="L6239" s="2">
        <v>0.47361111111111109</v>
      </c>
      <c r="M6239" t="s">
        <v>25</v>
      </c>
      <c r="N6239">
        <v>724.63800000000003</v>
      </c>
      <c r="O6239">
        <v>89.562000000000012</v>
      </c>
      <c r="P6239" t="s">
        <v>26</v>
      </c>
      <c r="Q6239" t="s">
        <v>20</v>
      </c>
      <c r="R6239" t="s">
        <v>53</v>
      </c>
      <c r="S6239" t="str">
        <f>TEXT(sales_data[[#This Row],[dtme]],"yyyy")</f>
        <v>2023</v>
      </c>
    </row>
    <row r="6240" spans="1:19" x14ac:dyDescent="0.25">
      <c r="A6240" t="s">
        <v>6306</v>
      </c>
      <c r="B6240" t="s">
        <v>15</v>
      </c>
      <c r="C6240" t="s">
        <v>43</v>
      </c>
      <c r="D6240" t="s">
        <v>23</v>
      </c>
      <c r="E6240" t="s">
        <v>29</v>
      </c>
      <c r="F6240" t="s">
        <v>38</v>
      </c>
      <c r="G6240">
        <v>97</v>
      </c>
      <c r="H6240">
        <v>4</v>
      </c>
      <c r="I6240">
        <v>69.84</v>
      </c>
      <c r="J6240">
        <v>457.84000000000003</v>
      </c>
      <c r="K6240" s="1">
        <v>45129</v>
      </c>
      <c r="L6240" s="2">
        <v>0.60833333333333328</v>
      </c>
      <c r="M6240" t="s">
        <v>25</v>
      </c>
      <c r="N6240">
        <v>395.57375999999999</v>
      </c>
      <c r="O6240">
        <v>62.266240000000039</v>
      </c>
      <c r="P6240" t="s">
        <v>19</v>
      </c>
      <c r="Q6240" t="s">
        <v>20</v>
      </c>
      <c r="R6240" t="s">
        <v>53</v>
      </c>
      <c r="S6240" t="str">
        <f>TEXT(sales_data[[#This Row],[dtme]],"yyyy")</f>
        <v>2023</v>
      </c>
    </row>
    <row r="6241" spans="1:19" x14ac:dyDescent="0.25">
      <c r="A6241" t="s">
        <v>6307</v>
      </c>
      <c r="B6241" t="s">
        <v>37</v>
      </c>
      <c r="C6241" t="s">
        <v>45</v>
      </c>
      <c r="D6241" t="s">
        <v>23</v>
      </c>
      <c r="E6241" t="s">
        <v>29</v>
      </c>
      <c r="F6241" t="s">
        <v>18</v>
      </c>
      <c r="G6241">
        <v>58</v>
      </c>
      <c r="H6241">
        <v>8</v>
      </c>
      <c r="I6241">
        <v>83.52</v>
      </c>
      <c r="J6241">
        <v>547.52</v>
      </c>
      <c r="K6241" s="1">
        <v>45129</v>
      </c>
      <c r="L6241" s="2">
        <v>0.57708333333333328</v>
      </c>
      <c r="M6241" t="s">
        <v>47</v>
      </c>
      <c r="N6241">
        <v>472.50975999999997</v>
      </c>
      <c r="O6241">
        <v>75.01024000000001</v>
      </c>
      <c r="P6241" t="s">
        <v>19</v>
      </c>
      <c r="Q6241" t="s">
        <v>20</v>
      </c>
      <c r="R6241" t="s">
        <v>53</v>
      </c>
      <c r="S6241" t="str">
        <f>TEXT(sales_data[[#This Row],[dtme]],"yyyy")</f>
        <v>2023</v>
      </c>
    </row>
    <row r="6242" spans="1:19" x14ac:dyDescent="0.25">
      <c r="A6242" t="s">
        <v>6308</v>
      </c>
      <c r="B6242" t="s">
        <v>15</v>
      </c>
      <c r="C6242" t="s">
        <v>43</v>
      </c>
      <c r="D6242" t="s">
        <v>23</v>
      </c>
      <c r="E6242" t="s">
        <v>17</v>
      </c>
      <c r="F6242" t="s">
        <v>30</v>
      </c>
      <c r="G6242">
        <v>38</v>
      </c>
      <c r="H6242">
        <v>10</v>
      </c>
      <c r="I6242">
        <v>68.399999999999991</v>
      </c>
      <c r="J6242">
        <v>448.4</v>
      </c>
      <c r="K6242" s="1">
        <v>45130</v>
      </c>
      <c r="L6242" s="2">
        <v>0.69236111111111109</v>
      </c>
      <c r="M6242" t="s">
        <v>46</v>
      </c>
      <c r="N6242">
        <v>387.86599999999999</v>
      </c>
      <c r="O6242">
        <v>60.533999999999992</v>
      </c>
      <c r="P6242" t="s">
        <v>19</v>
      </c>
      <c r="Q6242" t="s">
        <v>31</v>
      </c>
      <c r="R6242" t="s">
        <v>53</v>
      </c>
      <c r="S6242" t="str">
        <f>TEXT(sales_data[[#This Row],[dtme]],"yyyy")</f>
        <v>2023</v>
      </c>
    </row>
    <row r="6243" spans="1:19" x14ac:dyDescent="0.25">
      <c r="A6243" t="s">
        <v>6309</v>
      </c>
      <c r="B6243" t="s">
        <v>37</v>
      </c>
      <c r="C6243" t="s">
        <v>45</v>
      </c>
      <c r="D6243" t="s">
        <v>16</v>
      </c>
      <c r="E6243" t="s">
        <v>17</v>
      </c>
      <c r="F6243" t="s">
        <v>18</v>
      </c>
      <c r="G6243">
        <v>86</v>
      </c>
      <c r="H6243">
        <v>8</v>
      </c>
      <c r="I6243">
        <v>123.83999999999999</v>
      </c>
      <c r="J6243">
        <v>811.84</v>
      </c>
      <c r="K6243" s="1">
        <v>45130</v>
      </c>
      <c r="L6243" s="2">
        <v>0.84791666666666665</v>
      </c>
      <c r="M6243" t="s">
        <v>47</v>
      </c>
      <c r="N6243">
        <v>715.23104000000001</v>
      </c>
      <c r="O6243">
        <v>96.608960000000025</v>
      </c>
      <c r="P6243" t="s">
        <v>32</v>
      </c>
      <c r="Q6243" t="s">
        <v>31</v>
      </c>
      <c r="R6243" t="s">
        <v>53</v>
      </c>
      <c r="S6243" t="str">
        <f>TEXT(sales_data[[#This Row],[dtme]],"yyyy")</f>
        <v>2023</v>
      </c>
    </row>
    <row r="6244" spans="1:19" x14ac:dyDescent="0.25">
      <c r="A6244" t="s">
        <v>6310</v>
      </c>
      <c r="B6244" t="s">
        <v>37</v>
      </c>
      <c r="C6244" t="s">
        <v>45</v>
      </c>
      <c r="D6244" t="s">
        <v>16</v>
      </c>
      <c r="E6244" t="s">
        <v>29</v>
      </c>
      <c r="F6244" t="s">
        <v>40</v>
      </c>
      <c r="G6244">
        <v>22</v>
      </c>
      <c r="H6244">
        <v>6</v>
      </c>
      <c r="I6244">
        <v>23.759999999999998</v>
      </c>
      <c r="J6244">
        <v>155.76</v>
      </c>
      <c r="K6244" s="1">
        <v>45130</v>
      </c>
      <c r="L6244" s="2">
        <v>0.56944444444444442</v>
      </c>
      <c r="M6244" t="s">
        <v>46</v>
      </c>
      <c r="N6244">
        <v>131.14991999999998</v>
      </c>
      <c r="O6244">
        <v>24.610080000000011</v>
      </c>
      <c r="P6244" t="s">
        <v>19</v>
      </c>
      <c r="Q6244" t="s">
        <v>31</v>
      </c>
      <c r="R6244" t="s">
        <v>53</v>
      </c>
      <c r="S6244" t="str">
        <f>TEXT(sales_data[[#This Row],[dtme]],"yyyy")</f>
        <v>2023</v>
      </c>
    </row>
    <row r="6245" spans="1:19" x14ac:dyDescent="0.25">
      <c r="A6245" t="s">
        <v>6311</v>
      </c>
      <c r="B6245" t="s">
        <v>37</v>
      </c>
      <c r="C6245" t="s">
        <v>45</v>
      </c>
      <c r="D6245" t="s">
        <v>16</v>
      </c>
      <c r="E6245" t="s">
        <v>17</v>
      </c>
      <c r="F6245" t="s">
        <v>30</v>
      </c>
      <c r="G6245">
        <v>74</v>
      </c>
      <c r="H6245">
        <v>4</v>
      </c>
      <c r="I6245">
        <v>53.28</v>
      </c>
      <c r="J6245">
        <v>349.28</v>
      </c>
      <c r="K6245" s="1">
        <v>45130</v>
      </c>
      <c r="L6245" s="2">
        <v>0.45416666666666666</v>
      </c>
      <c r="M6245" t="s">
        <v>25</v>
      </c>
      <c r="N6245">
        <v>296.88799999999998</v>
      </c>
      <c r="O6245">
        <v>52.391999999999996</v>
      </c>
      <c r="P6245" t="s">
        <v>26</v>
      </c>
      <c r="Q6245" t="s">
        <v>31</v>
      </c>
      <c r="R6245" t="s">
        <v>53</v>
      </c>
      <c r="S6245" t="str">
        <f>TEXT(sales_data[[#This Row],[dtme]],"yyyy")</f>
        <v>2023</v>
      </c>
    </row>
    <row r="6246" spans="1:19" x14ac:dyDescent="0.25">
      <c r="A6246" t="s">
        <v>6312</v>
      </c>
      <c r="B6246" t="s">
        <v>15</v>
      </c>
      <c r="C6246" t="s">
        <v>43</v>
      </c>
      <c r="D6246" t="s">
        <v>23</v>
      </c>
      <c r="E6246" t="s">
        <v>17</v>
      </c>
      <c r="F6246" t="s">
        <v>24</v>
      </c>
      <c r="G6246">
        <v>63</v>
      </c>
      <c r="H6246">
        <v>7</v>
      </c>
      <c r="I6246">
        <v>79.38</v>
      </c>
      <c r="J6246">
        <v>520.38</v>
      </c>
      <c r="K6246" s="1">
        <v>45130</v>
      </c>
      <c r="L6246" s="2">
        <v>0.71666666666666667</v>
      </c>
      <c r="M6246" t="s">
        <v>46</v>
      </c>
      <c r="N6246">
        <v>440.24148000000002</v>
      </c>
      <c r="O6246">
        <v>80.138519999999971</v>
      </c>
      <c r="P6246" t="s">
        <v>32</v>
      </c>
      <c r="Q6246" t="s">
        <v>31</v>
      </c>
      <c r="R6246" t="s">
        <v>53</v>
      </c>
      <c r="S6246" t="str">
        <f>TEXT(sales_data[[#This Row],[dtme]],"yyyy")</f>
        <v>2023</v>
      </c>
    </row>
    <row r="6247" spans="1:19" x14ac:dyDescent="0.25">
      <c r="A6247" t="s">
        <v>6313</v>
      </c>
      <c r="B6247" t="s">
        <v>15</v>
      </c>
      <c r="C6247" t="s">
        <v>43</v>
      </c>
      <c r="D6247" t="s">
        <v>16</v>
      </c>
      <c r="E6247" t="s">
        <v>29</v>
      </c>
      <c r="F6247" t="s">
        <v>30</v>
      </c>
      <c r="G6247">
        <v>90</v>
      </c>
      <c r="H6247">
        <v>4</v>
      </c>
      <c r="I6247">
        <v>64.8</v>
      </c>
      <c r="J6247">
        <v>424.8</v>
      </c>
      <c r="K6247" s="1">
        <v>45130</v>
      </c>
      <c r="L6247" s="2">
        <v>0.43680555555555556</v>
      </c>
      <c r="M6247" t="s">
        <v>47</v>
      </c>
      <c r="N6247">
        <v>365.75279999999998</v>
      </c>
      <c r="O6247">
        <v>59.047200000000032</v>
      </c>
      <c r="P6247" t="s">
        <v>26</v>
      </c>
      <c r="Q6247" t="s">
        <v>31</v>
      </c>
      <c r="R6247" t="s">
        <v>53</v>
      </c>
      <c r="S6247" t="str">
        <f>TEXT(sales_data[[#This Row],[dtme]],"yyyy")</f>
        <v>2023</v>
      </c>
    </row>
    <row r="6248" spans="1:19" x14ac:dyDescent="0.25">
      <c r="A6248" t="s">
        <v>6314</v>
      </c>
      <c r="B6248" t="s">
        <v>15</v>
      </c>
      <c r="C6248" t="s">
        <v>43</v>
      </c>
      <c r="D6248" t="s">
        <v>16</v>
      </c>
      <c r="E6248" t="s">
        <v>17</v>
      </c>
      <c r="F6248" t="s">
        <v>30</v>
      </c>
      <c r="G6248">
        <v>44</v>
      </c>
      <c r="H6248">
        <v>2</v>
      </c>
      <c r="I6248">
        <v>15.84</v>
      </c>
      <c r="J6248">
        <v>103.84</v>
      </c>
      <c r="K6248" s="1">
        <v>45130</v>
      </c>
      <c r="L6248" s="2">
        <v>0.65416666666666667</v>
      </c>
      <c r="M6248" t="s">
        <v>25</v>
      </c>
      <c r="N6248">
        <v>87.329440000000005</v>
      </c>
      <c r="O6248">
        <v>16.510559999999998</v>
      </c>
      <c r="P6248" t="s">
        <v>19</v>
      </c>
      <c r="Q6248" t="s">
        <v>31</v>
      </c>
      <c r="R6248" t="s">
        <v>53</v>
      </c>
      <c r="S6248" t="str">
        <f>TEXT(sales_data[[#This Row],[dtme]],"yyyy")</f>
        <v>2023</v>
      </c>
    </row>
    <row r="6249" spans="1:19" x14ac:dyDescent="0.25">
      <c r="A6249" t="s">
        <v>6315</v>
      </c>
      <c r="B6249" t="s">
        <v>37</v>
      </c>
      <c r="C6249" t="s">
        <v>45</v>
      </c>
      <c r="D6249" t="s">
        <v>16</v>
      </c>
      <c r="E6249" t="s">
        <v>29</v>
      </c>
      <c r="F6249" t="s">
        <v>24</v>
      </c>
      <c r="G6249">
        <v>69</v>
      </c>
      <c r="H6249">
        <v>10</v>
      </c>
      <c r="I6249">
        <v>124.19999999999999</v>
      </c>
      <c r="J6249">
        <v>814.2</v>
      </c>
      <c r="K6249" s="1">
        <v>45130</v>
      </c>
      <c r="L6249" s="2">
        <v>0.76527777777777772</v>
      </c>
      <c r="M6249" t="s">
        <v>46</v>
      </c>
      <c r="N6249">
        <v>692.88420000000008</v>
      </c>
      <c r="O6249">
        <v>121.31579999999997</v>
      </c>
      <c r="P6249" t="s">
        <v>32</v>
      </c>
      <c r="Q6249" t="s">
        <v>31</v>
      </c>
      <c r="R6249" t="s">
        <v>53</v>
      </c>
      <c r="S6249" t="str">
        <f>TEXT(sales_data[[#This Row],[dtme]],"yyyy")</f>
        <v>2023</v>
      </c>
    </row>
    <row r="6250" spans="1:19" x14ac:dyDescent="0.25">
      <c r="A6250" t="s">
        <v>6316</v>
      </c>
      <c r="B6250" t="s">
        <v>37</v>
      </c>
      <c r="C6250" t="s">
        <v>45</v>
      </c>
      <c r="D6250" t="s">
        <v>23</v>
      </c>
      <c r="E6250" t="s">
        <v>29</v>
      </c>
      <c r="F6250" t="s">
        <v>24</v>
      </c>
      <c r="G6250">
        <v>13</v>
      </c>
      <c r="H6250">
        <v>2</v>
      </c>
      <c r="I6250">
        <v>4.68</v>
      </c>
      <c r="J6250">
        <v>30.68</v>
      </c>
      <c r="K6250" s="1">
        <v>45130</v>
      </c>
      <c r="L6250" s="2">
        <v>0.73472222222222228</v>
      </c>
      <c r="M6250" t="s">
        <v>47</v>
      </c>
      <c r="N6250">
        <v>26.5382</v>
      </c>
      <c r="O6250">
        <v>4.1417999999999999</v>
      </c>
      <c r="P6250" t="s">
        <v>32</v>
      </c>
      <c r="Q6250" t="s">
        <v>31</v>
      </c>
      <c r="R6250" t="s">
        <v>53</v>
      </c>
      <c r="S6250" t="str">
        <f>TEXT(sales_data[[#This Row],[dtme]],"yyyy")</f>
        <v>2023</v>
      </c>
    </row>
    <row r="6251" spans="1:19" x14ac:dyDescent="0.25">
      <c r="A6251" t="s">
        <v>6317</v>
      </c>
      <c r="B6251" t="s">
        <v>15</v>
      </c>
      <c r="C6251" t="s">
        <v>43</v>
      </c>
      <c r="D6251" t="s">
        <v>23</v>
      </c>
      <c r="E6251" t="s">
        <v>29</v>
      </c>
      <c r="F6251" t="s">
        <v>18</v>
      </c>
      <c r="G6251">
        <v>31</v>
      </c>
      <c r="H6251">
        <v>7</v>
      </c>
      <c r="I6251">
        <v>39.059999999999995</v>
      </c>
      <c r="J6251">
        <v>256.06</v>
      </c>
      <c r="K6251" s="1">
        <v>45130</v>
      </c>
      <c r="L6251" s="2">
        <v>0.62013888888888891</v>
      </c>
      <c r="M6251" t="s">
        <v>25</v>
      </c>
      <c r="N6251">
        <v>225.07674</v>
      </c>
      <c r="O6251">
        <v>30.983260000000001</v>
      </c>
      <c r="P6251" t="s">
        <v>19</v>
      </c>
      <c r="Q6251" t="s">
        <v>31</v>
      </c>
      <c r="R6251" t="s">
        <v>53</v>
      </c>
      <c r="S6251" t="str">
        <f>TEXT(sales_data[[#This Row],[dtme]],"yyyy")</f>
        <v>2023</v>
      </c>
    </row>
    <row r="6252" spans="1:19" x14ac:dyDescent="0.25">
      <c r="A6252" t="s">
        <v>6318</v>
      </c>
      <c r="B6252" t="s">
        <v>37</v>
      </c>
      <c r="C6252" t="s">
        <v>45</v>
      </c>
      <c r="D6252" t="s">
        <v>16</v>
      </c>
      <c r="E6252" t="s">
        <v>29</v>
      </c>
      <c r="F6252" t="s">
        <v>40</v>
      </c>
      <c r="G6252">
        <v>22</v>
      </c>
      <c r="H6252">
        <v>2</v>
      </c>
      <c r="I6252">
        <v>7.92</v>
      </c>
      <c r="J6252">
        <v>51.92</v>
      </c>
      <c r="K6252" s="1">
        <v>45130</v>
      </c>
      <c r="L6252" s="2">
        <v>0.84236111111111112</v>
      </c>
      <c r="M6252" t="s">
        <v>46</v>
      </c>
      <c r="N6252">
        <v>44.495440000000002</v>
      </c>
      <c r="O6252">
        <v>7.4245599999999996</v>
      </c>
      <c r="P6252" t="s">
        <v>32</v>
      </c>
      <c r="Q6252" t="s">
        <v>31</v>
      </c>
      <c r="R6252" t="s">
        <v>53</v>
      </c>
      <c r="S6252" t="str">
        <f>TEXT(sales_data[[#This Row],[dtme]],"yyyy")</f>
        <v>2023</v>
      </c>
    </row>
    <row r="6253" spans="1:19" x14ac:dyDescent="0.25">
      <c r="A6253" t="s">
        <v>6319</v>
      </c>
      <c r="B6253" t="s">
        <v>15</v>
      </c>
      <c r="C6253" t="s">
        <v>43</v>
      </c>
      <c r="D6253" t="s">
        <v>16</v>
      </c>
      <c r="E6253" t="s">
        <v>17</v>
      </c>
      <c r="F6253" t="s">
        <v>18</v>
      </c>
      <c r="G6253">
        <v>79</v>
      </c>
      <c r="H6253">
        <v>3</v>
      </c>
      <c r="I6253">
        <v>42.66</v>
      </c>
      <c r="J6253">
        <v>279.65999999999997</v>
      </c>
      <c r="K6253" s="1">
        <v>45130</v>
      </c>
      <c r="L6253" s="2">
        <v>0.71875</v>
      </c>
      <c r="M6253" t="s">
        <v>46</v>
      </c>
      <c r="N6253">
        <v>236.59235999999999</v>
      </c>
      <c r="O6253">
        <v>43.067639999999983</v>
      </c>
      <c r="P6253" t="s">
        <v>32</v>
      </c>
      <c r="Q6253" t="s">
        <v>31</v>
      </c>
      <c r="R6253" t="s">
        <v>53</v>
      </c>
      <c r="S6253" t="str">
        <f>TEXT(sales_data[[#This Row],[dtme]],"yyyy")</f>
        <v>2023</v>
      </c>
    </row>
    <row r="6254" spans="1:19" x14ac:dyDescent="0.25">
      <c r="A6254" t="s">
        <v>6320</v>
      </c>
      <c r="B6254" t="s">
        <v>22</v>
      </c>
      <c r="C6254" t="s">
        <v>44</v>
      </c>
      <c r="D6254" t="s">
        <v>23</v>
      </c>
      <c r="E6254" t="s">
        <v>29</v>
      </c>
      <c r="F6254" t="s">
        <v>30</v>
      </c>
      <c r="G6254">
        <v>13</v>
      </c>
      <c r="H6254">
        <v>6</v>
      </c>
      <c r="I6254">
        <v>14.04</v>
      </c>
      <c r="J6254">
        <v>92.039999999999992</v>
      </c>
      <c r="K6254" s="1">
        <v>45130</v>
      </c>
      <c r="L6254" s="2">
        <v>0.86597222222222225</v>
      </c>
      <c r="M6254" t="s">
        <v>46</v>
      </c>
      <c r="N6254">
        <v>79.154399999999995</v>
      </c>
      <c r="O6254">
        <v>12.885599999999997</v>
      </c>
      <c r="P6254" t="s">
        <v>32</v>
      </c>
      <c r="Q6254" t="s">
        <v>31</v>
      </c>
      <c r="R6254" t="s">
        <v>53</v>
      </c>
      <c r="S6254" t="str">
        <f>TEXT(sales_data[[#This Row],[dtme]],"yyyy")</f>
        <v>2023</v>
      </c>
    </row>
    <row r="6255" spans="1:19" x14ac:dyDescent="0.25">
      <c r="A6255" t="s">
        <v>6321</v>
      </c>
      <c r="B6255" t="s">
        <v>37</v>
      </c>
      <c r="C6255" t="s">
        <v>45</v>
      </c>
      <c r="D6255" t="s">
        <v>16</v>
      </c>
      <c r="E6255" t="s">
        <v>17</v>
      </c>
      <c r="F6255" t="s">
        <v>30</v>
      </c>
      <c r="G6255">
        <v>80</v>
      </c>
      <c r="H6255">
        <v>4</v>
      </c>
      <c r="I6255">
        <v>57.599999999999994</v>
      </c>
      <c r="J6255">
        <v>377.6</v>
      </c>
      <c r="K6255" s="1">
        <v>45130</v>
      </c>
      <c r="L6255" s="2">
        <v>0.54027777777777775</v>
      </c>
      <c r="M6255" t="s">
        <v>46</v>
      </c>
      <c r="N6255">
        <v>335.68640000000005</v>
      </c>
      <c r="O6255">
        <v>41.913599999999974</v>
      </c>
      <c r="P6255" t="s">
        <v>19</v>
      </c>
      <c r="Q6255" t="s">
        <v>31</v>
      </c>
      <c r="R6255" t="s">
        <v>53</v>
      </c>
      <c r="S6255" t="str">
        <f>TEXT(sales_data[[#This Row],[dtme]],"yyyy")</f>
        <v>2023</v>
      </c>
    </row>
    <row r="6256" spans="1:19" x14ac:dyDescent="0.25">
      <c r="A6256" t="s">
        <v>6322</v>
      </c>
      <c r="B6256" t="s">
        <v>37</v>
      </c>
      <c r="C6256" t="s">
        <v>45</v>
      </c>
      <c r="D6256" t="s">
        <v>23</v>
      </c>
      <c r="E6256" t="s">
        <v>17</v>
      </c>
      <c r="F6256" t="s">
        <v>24</v>
      </c>
      <c r="G6256">
        <v>39</v>
      </c>
      <c r="H6256">
        <v>1</v>
      </c>
      <c r="I6256">
        <v>7.02</v>
      </c>
      <c r="J6256">
        <v>46.019999999999996</v>
      </c>
      <c r="K6256" s="1">
        <v>45130</v>
      </c>
      <c r="L6256" s="2">
        <v>0.76249999999999996</v>
      </c>
      <c r="M6256" t="s">
        <v>25</v>
      </c>
      <c r="N6256">
        <v>39.163019999999996</v>
      </c>
      <c r="O6256">
        <v>6.8569800000000001</v>
      </c>
      <c r="P6256" t="s">
        <v>32</v>
      </c>
      <c r="Q6256" t="s">
        <v>31</v>
      </c>
      <c r="R6256" t="s">
        <v>53</v>
      </c>
      <c r="S6256" t="str">
        <f>TEXT(sales_data[[#This Row],[dtme]],"yyyy")</f>
        <v>2023</v>
      </c>
    </row>
    <row r="6257" spans="1:19" x14ac:dyDescent="0.25">
      <c r="A6257" t="s">
        <v>6323</v>
      </c>
      <c r="B6257" t="s">
        <v>22</v>
      </c>
      <c r="C6257" t="s">
        <v>44</v>
      </c>
      <c r="D6257" t="s">
        <v>16</v>
      </c>
      <c r="E6257" t="s">
        <v>17</v>
      </c>
      <c r="F6257" t="s">
        <v>40</v>
      </c>
      <c r="G6257">
        <v>24</v>
      </c>
      <c r="H6257">
        <v>6</v>
      </c>
      <c r="I6257">
        <v>25.919999999999998</v>
      </c>
      <c r="J6257">
        <v>169.92</v>
      </c>
      <c r="K6257" s="1">
        <v>45131</v>
      </c>
      <c r="L6257" s="2">
        <v>0.8125</v>
      </c>
      <c r="M6257" t="s">
        <v>46</v>
      </c>
      <c r="N6257">
        <v>151.22879999999998</v>
      </c>
      <c r="O6257">
        <v>18.691200000000009</v>
      </c>
      <c r="P6257" t="s">
        <v>32</v>
      </c>
      <c r="Q6257" t="s">
        <v>35</v>
      </c>
      <c r="R6257" t="s">
        <v>53</v>
      </c>
      <c r="S6257" t="str">
        <f>TEXT(sales_data[[#This Row],[dtme]],"yyyy")</f>
        <v>2023</v>
      </c>
    </row>
    <row r="6258" spans="1:19" x14ac:dyDescent="0.25">
      <c r="A6258" t="s">
        <v>6324</v>
      </c>
      <c r="B6258" t="s">
        <v>22</v>
      </c>
      <c r="C6258" t="s">
        <v>44</v>
      </c>
      <c r="D6258" t="s">
        <v>23</v>
      </c>
      <c r="E6258" t="s">
        <v>17</v>
      </c>
      <c r="F6258" t="s">
        <v>40</v>
      </c>
      <c r="G6258">
        <v>85</v>
      </c>
      <c r="H6258">
        <v>1</v>
      </c>
      <c r="I6258">
        <v>15.299999999999999</v>
      </c>
      <c r="J6258">
        <v>100.3</v>
      </c>
      <c r="K6258" s="1">
        <v>45131</v>
      </c>
      <c r="L6258" s="2">
        <v>0.62013888888888891</v>
      </c>
      <c r="M6258" t="s">
        <v>25</v>
      </c>
      <c r="N6258">
        <v>86.3583</v>
      </c>
      <c r="O6258">
        <v>13.941699999999997</v>
      </c>
      <c r="P6258" t="s">
        <v>19</v>
      </c>
      <c r="Q6258" t="s">
        <v>35</v>
      </c>
      <c r="R6258" t="s">
        <v>53</v>
      </c>
      <c r="S6258" t="str">
        <f>TEXT(sales_data[[#This Row],[dtme]],"yyyy")</f>
        <v>2023</v>
      </c>
    </row>
    <row r="6259" spans="1:19" x14ac:dyDescent="0.25">
      <c r="A6259" t="s">
        <v>6325</v>
      </c>
      <c r="B6259" t="s">
        <v>22</v>
      </c>
      <c r="C6259" t="s">
        <v>44</v>
      </c>
      <c r="D6259" t="s">
        <v>16</v>
      </c>
      <c r="E6259" t="s">
        <v>29</v>
      </c>
      <c r="F6259" t="s">
        <v>38</v>
      </c>
      <c r="G6259">
        <v>66</v>
      </c>
      <c r="H6259">
        <v>5</v>
      </c>
      <c r="I6259">
        <v>59.4</v>
      </c>
      <c r="J6259">
        <v>389.4</v>
      </c>
      <c r="K6259" s="1">
        <v>45131</v>
      </c>
      <c r="L6259" s="2">
        <v>0.80902777777777779</v>
      </c>
      <c r="M6259" t="s">
        <v>25</v>
      </c>
      <c r="N6259">
        <v>346.56599999999997</v>
      </c>
      <c r="O6259">
        <v>42.834000000000003</v>
      </c>
      <c r="P6259" t="s">
        <v>32</v>
      </c>
      <c r="Q6259" t="s">
        <v>35</v>
      </c>
      <c r="R6259" t="s">
        <v>53</v>
      </c>
      <c r="S6259" t="str">
        <f>TEXT(sales_data[[#This Row],[dtme]],"yyyy")</f>
        <v>2023</v>
      </c>
    </row>
    <row r="6260" spans="1:19" x14ac:dyDescent="0.25">
      <c r="A6260" t="s">
        <v>6326</v>
      </c>
      <c r="B6260" t="s">
        <v>37</v>
      </c>
      <c r="C6260" t="s">
        <v>45</v>
      </c>
      <c r="D6260" t="s">
        <v>23</v>
      </c>
      <c r="E6260" t="s">
        <v>29</v>
      </c>
      <c r="F6260" t="s">
        <v>40</v>
      </c>
      <c r="G6260">
        <v>62</v>
      </c>
      <c r="H6260">
        <v>8</v>
      </c>
      <c r="I6260">
        <v>89.28</v>
      </c>
      <c r="J6260">
        <v>585.28</v>
      </c>
      <c r="K6260" s="1">
        <v>45131</v>
      </c>
      <c r="L6260" s="2">
        <v>0.82499999999999996</v>
      </c>
      <c r="M6260" t="s">
        <v>46</v>
      </c>
      <c r="N6260">
        <v>503.92607999999996</v>
      </c>
      <c r="O6260">
        <v>81.353920000000016</v>
      </c>
      <c r="P6260" t="s">
        <v>32</v>
      </c>
      <c r="Q6260" t="s">
        <v>35</v>
      </c>
      <c r="R6260" t="s">
        <v>53</v>
      </c>
      <c r="S6260" t="str">
        <f>TEXT(sales_data[[#This Row],[dtme]],"yyyy")</f>
        <v>2023</v>
      </c>
    </row>
    <row r="6261" spans="1:19" x14ac:dyDescent="0.25">
      <c r="A6261" t="s">
        <v>6327</v>
      </c>
      <c r="B6261" t="s">
        <v>22</v>
      </c>
      <c r="C6261" t="s">
        <v>44</v>
      </c>
      <c r="D6261" t="s">
        <v>16</v>
      </c>
      <c r="E6261" t="s">
        <v>29</v>
      </c>
      <c r="F6261" t="s">
        <v>38</v>
      </c>
      <c r="G6261">
        <v>30</v>
      </c>
      <c r="H6261">
        <v>10</v>
      </c>
      <c r="I6261">
        <v>54</v>
      </c>
      <c r="J6261">
        <v>354</v>
      </c>
      <c r="K6261" s="1">
        <v>45131</v>
      </c>
      <c r="L6261" s="2">
        <v>0.42986111111111114</v>
      </c>
      <c r="M6261" t="s">
        <v>47</v>
      </c>
      <c r="N6261">
        <v>298.42200000000003</v>
      </c>
      <c r="O6261">
        <v>55.577999999999975</v>
      </c>
      <c r="P6261" t="s">
        <v>26</v>
      </c>
      <c r="Q6261" t="s">
        <v>35</v>
      </c>
      <c r="R6261" t="s">
        <v>53</v>
      </c>
      <c r="S6261" t="str">
        <f>TEXT(sales_data[[#This Row],[dtme]],"yyyy")</f>
        <v>2023</v>
      </c>
    </row>
    <row r="6262" spans="1:19" x14ac:dyDescent="0.25">
      <c r="A6262" t="s">
        <v>6328</v>
      </c>
      <c r="B6262" t="s">
        <v>37</v>
      </c>
      <c r="C6262" t="s">
        <v>45</v>
      </c>
      <c r="D6262" t="s">
        <v>16</v>
      </c>
      <c r="E6262" t="s">
        <v>17</v>
      </c>
      <c r="F6262" t="s">
        <v>33</v>
      </c>
      <c r="G6262">
        <v>45</v>
      </c>
      <c r="H6262">
        <v>9</v>
      </c>
      <c r="I6262">
        <v>72.899999999999991</v>
      </c>
      <c r="J6262">
        <v>477.9</v>
      </c>
      <c r="K6262" s="1">
        <v>45131</v>
      </c>
      <c r="L6262" s="2">
        <v>0.4597222222222222</v>
      </c>
      <c r="M6262" t="s">
        <v>46</v>
      </c>
      <c r="N6262">
        <v>407.64869999999996</v>
      </c>
      <c r="O6262">
        <v>70.251300000000015</v>
      </c>
      <c r="P6262" t="s">
        <v>26</v>
      </c>
      <c r="Q6262" t="s">
        <v>35</v>
      </c>
      <c r="R6262" t="s">
        <v>53</v>
      </c>
      <c r="S6262" t="str">
        <f>TEXT(sales_data[[#This Row],[dtme]],"yyyy")</f>
        <v>2023</v>
      </c>
    </row>
    <row r="6263" spans="1:19" x14ac:dyDescent="0.25">
      <c r="A6263" t="s">
        <v>6329</v>
      </c>
      <c r="B6263" t="s">
        <v>15</v>
      </c>
      <c r="C6263" t="s">
        <v>43</v>
      </c>
      <c r="D6263" t="s">
        <v>23</v>
      </c>
      <c r="E6263" t="s">
        <v>17</v>
      </c>
      <c r="F6263" t="s">
        <v>40</v>
      </c>
      <c r="G6263">
        <v>86</v>
      </c>
      <c r="H6263">
        <v>6</v>
      </c>
      <c r="I6263">
        <v>92.88</v>
      </c>
      <c r="J6263">
        <v>608.88</v>
      </c>
      <c r="K6263" s="1">
        <v>45131</v>
      </c>
      <c r="L6263" s="2">
        <v>0.75347222222222221</v>
      </c>
      <c r="M6263" t="s">
        <v>47</v>
      </c>
      <c r="N6263">
        <v>528.50783999999999</v>
      </c>
      <c r="O6263">
        <v>80.372160000000008</v>
      </c>
      <c r="P6263" t="s">
        <v>32</v>
      </c>
      <c r="Q6263" t="s">
        <v>35</v>
      </c>
      <c r="R6263" t="s">
        <v>53</v>
      </c>
      <c r="S6263" t="str">
        <f>TEXT(sales_data[[#This Row],[dtme]],"yyyy")</f>
        <v>2023</v>
      </c>
    </row>
    <row r="6264" spans="1:19" x14ac:dyDescent="0.25">
      <c r="A6264" t="s">
        <v>6330</v>
      </c>
      <c r="B6264" t="s">
        <v>15</v>
      </c>
      <c r="C6264" t="s">
        <v>43</v>
      </c>
      <c r="D6264" t="s">
        <v>23</v>
      </c>
      <c r="E6264" t="s">
        <v>17</v>
      </c>
      <c r="F6264" t="s">
        <v>40</v>
      </c>
      <c r="G6264">
        <v>95</v>
      </c>
      <c r="H6264">
        <v>9</v>
      </c>
      <c r="I6264">
        <v>153.9</v>
      </c>
      <c r="J6264">
        <v>1008.9</v>
      </c>
      <c r="K6264" s="1">
        <v>45131</v>
      </c>
      <c r="L6264" s="2">
        <v>0.64097222222222228</v>
      </c>
      <c r="M6264" t="s">
        <v>46</v>
      </c>
      <c r="N6264">
        <v>889.84979999999996</v>
      </c>
      <c r="O6264">
        <v>119.05020000000002</v>
      </c>
      <c r="P6264" t="s">
        <v>19</v>
      </c>
      <c r="Q6264" t="s">
        <v>35</v>
      </c>
      <c r="R6264" t="s">
        <v>53</v>
      </c>
      <c r="S6264" t="str">
        <f>TEXT(sales_data[[#This Row],[dtme]],"yyyy")</f>
        <v>2023</v>
      </c>
    </row>
    <row r="6265" spans="1:19" x14ac:dyDescent="0.25">
      <c r="A6265" t="s">
        <v>6331</v>
      </c>
      <c r="B6265" t="s">
        <v>15</v>
      </c>
      <c r="C6265" t="s">
        <v>43</v>
      </c>
      <c r="D6265" t="s">
        <v>23</v>
      </c>
      <c r="E6265" t="s">
        <v>29</v>
      </c>
      <c r="F6265" t="s">
        <v>38</v>
      </c>
      <c r="G6265">
        <v>60</v>
      </c>
      <c r="H6265">
        <v>6</v>
      </c>
      <c r="I6265">
        <v>64.8</v>
      </c>
      <c r="J6265">
        <v>424.8</v>
      </c>
      <c r="K6265" s="1">
        <v>45132</v>
      </c>
      <c r="L6265" s="2">
        <v>0.75</v>
      </c>
      <c r="M6265" t="s">
        <v>47</v>
      </c>
      <c r="N6265">
        <v>360.23040000000003</v>
      </c>
      <c r="O6265">
        <v>64.56959999999998</v>
      </c>
      <c r="P6265" t="s">
        <v>32</v>
      </c>
      <c r="Q6265" t="s">
        <v>41</v>
      </c>
      <c r="R6265" t="s">
        <v>53</v>
      </c>
      <c r="S6265" t="str">
        <f>TEXT(sales_data[[#This Row],[dtme]],"yyyy")</f>
        <v>2023</v>
      </c>
    </row>
    <row r="6266" spans="1:19" x14ac:dyDescent="0.25">
      <c r="A6266" t="s">
        <v>6332</v>
      </c>
      <c r="B6266" t="s">
        <v>22</v>
      </c>
      <c r="C6266" t="s">
        <v>44</v>
      </c>
      <c r="D6266" t="s">
        <v>23</v>
      </c>
      <c r="E6266" t="s">
        <v>29</v>
      </c>
      <c r="F6266" t="s">
        <v>18</v>
      </c>
      <c r="G6266">
        <v>69</v>
      </c>
      <c r="H6266">
        <v>2</v>
      </c>
      <c r="I6266">
        <v>24.84</v>
      </c>
      <c r="J6266">
        <v>162.84</v>
      </c>
      <c r="K6266" s="1">
        <v>45132</v>
      </c>
      <c r="L6266" s="2">
        <v>0.83680555555555558</v>
      </c>
      <c r="M6266" t="s">
        <v>47</v>
      </c>
      <c r="N6266">
        <v>137.27412000000001</v>
      </c>
      <c r="O6266">
        <v>25.565879999999993</v>
      </c>
      <c r="P6266" t="s">
        <v>32</v>
      </c>
      <c r="Q6266" t="s">
        <v>41</v>
      </c>
      <c r="R6266" t="s">
        <v>53</v>
      </c>
      <c r="S6266" t="str">
        <f>TEXT(sales_data[[#This Row],[dtme]],"yyyy")</f>
        <v>2023</v>
      </c>
    </row>
    <row r="6267" spans="1:19" x14ac:dyDescent="0.25">
      <c r="A6267" t="s">
        <v>6333</v>
      </c>
      <c r="B6267" t="s">
        <v>22</v>
      </c>
      <c r="C6267" t="s">
        <v>44</v>
      </c>
      <c r="D6267" t="s">
        <v>23</v>
      </c>
      <c r="E6267" t="s">
        <v>17</v>
      </c>
      <c r="F6267" t="s">
        <v>38</v>
      </c>
      <c r="G6267">
        <v>15</v>
      </c>
      <c r="H6267">
        <v>7</v>
      </c>
      <c r="I6267">
        <v>18.899999999999999</v>
      </c>
      <c r="J6267">
        <v>123.9</v>
      </c>
      <c r="K6267" s="1">
        <v>45132</v>
      </c>
      <c r="L6267" s="2">
        <v>0.75555555555555554</v>
      </c>
      <c r="M6267" t="s">
        <v>46</v>
      </c>
      <c r="N6267">
        <v>109.03200000000001</v>
      </c>
      <c r="O6267">
        <v>14.867999999999995</v>
      </c>
      <c r="P6267" t="s">
        <v>32</v>
      </c>
      <c r="Q6267" t="s">
        <v>41</v>
      </c>
      <c r="R6267" t="s">
        <v>53</v>
      </c>
      <c r="S6267" t="str">
        <f>TEXT(sales_data[[#This Row],[dtme]],"yyyy")</f>
        <v>2023</v>
      </c>
    </row>
    <row r="6268" spans="1:19" x14ac:dyDescent="0.25">
      <c r="A6268" t="s">
        <v>6334</v>
      </c>
      <c r="B6268" t="s">
        <v>15</v>
      </c>
      <c r="C6268" t="s">
        <v>43</v>
      </c>
      <c r="D6268" t="s">
        <v>23</v>
      </c>
      <c r="E6268" t="s">
        <v>17</v>
      </c>
      <c r="F6268" t="s">
        <v>30</v>
      </c>
      <c r="G6268">
        <v>96</v>
      </c>
      <c r="H6268">
        <v>5</v>
      </c>
      <c r="I6268">
        <v>86.399999999999991</v>
      </c>
      <c r="J6268">
        <v>566.4</v>
      </c>
      <c r="K6268" s="1">
        <v>45132</v>
      </c>
      <c r="L6268" s="2">
        <v>0.53819444444444442</v>
      </c>
      <c r="M6268" t="s">
        <v>47</v>
      </c>
      <c r="N6268">
        <v>490.50239999999997</v>
      </c>
      <c r="O6268">
        <v>75.897600000000011</v>
      </c>
      <c r="P6268" t="s">
        <v>19</v>
      </c>
      <c r="Q6268" t="s">
        <v>41</v>
      </c>
      <c r="R6268" t="s">
        <v>53</v>
      </c>
      <c r="S6268" t="str">
        <f>TEXT(sales_data[[#This Row],[dtme]],"yyyy")</f>
        <v>2023</v>
      </c>
    </row>
    <row r="6269" spans="1:19" x14ac:dyDescent="0.25">
      <c r="A6269" t="s">
        <v>6335</v>
      </c>
      <c r="B6269" t="s">
        <v>22</v>
      </c>
      <c r="C6269" t="s">
        <v>44</v>
      </c>
      <c r="D6269" t="s">
        <v>16</v>
      </c>
      <c r="E6269" t="s">
        <v>17</v>
      </c>
      <c r="F6269" t="s">
        <v>40</v>
      </c>
      <c r="G6269">
        <v>58</v>
      </c>
      <c r="H6269">
        <v>1</v>
      </c>
      <c r="I6269">
        <v>10.44</v>
      </c>
      <c r="J6269">
        <v>68.44</v>
      </c>
      <c r="K6269" s="1">
        <v>45132</v>
      </c>
      <c r="L6269" s="2">
        <v>0.72916666666666663</v>
      </c>
      <c r="M6269" t="s">
        <v>46</v>
      </c>
      <c r="N6269">
        <v>58.995279999999994</v>
      </c>
      <c r="O6269">
        <v>9.4447200000000038</v>
      </c>
      <c r="P6269" t="s">
        <v>32</v>
      </c>
      <c r="Q6269" t="s">
        <v>41</v>
      </c>
      <c r="R6269" t="s">
        <v>53</v>
      </c>
      <c r="S6269" t="str">
        <f>TEXT(sales_data[[#This Row],[dtme]],"yyyy")</f>
        <v>2023</v>
      </c>
    </row>
    <row r="6270" spans="1:19" x14ac:dyDescent="0.25">
      <c r="A6270" t="s">
        <v>6336</v>
      </c>
      <c r="B6270" t="s">
        <v>37</v>
      </c>
      <c r="C6270" t="s">
        <v>45</v>
      </c>
      <c r="D6270" t="s">
        <v>23</v>
      </c>
      <c r="E6270" t="s">
        <v>29</v>
      </c>
      <c r="F6270" t="s">
        <v>24</v>
      </c>
      <c r="G6270">
        <v>92</v>
      </c>
      <c r="H6270">
        <v>10</v>
      </c>
      <c r="I6270">
        <v>165.6</v>
      </c>
      <c r="J6270">
        <v>1085.5999999999999</v>
      </c>
      <c r="K6270" s="1">
        <v>45132</v>
      </c>
      <c r="L6270" s="2">
        <v>0.80555555555555558</v>
      </c>
      <c r="M6270" t="s">
        <v>46</v>
      </c>
      <c r="N6270">
        <v>930.35919999999987</v>
      </c>
      <c r="O6270">
        <v>155.24080000000004</v>
      </c>
      <c r="P6270" t="s">
        <v>32</v>
      </c>
      <c r="Q6270" t="s">
        <v>41</v>
      </c>
      <c r="R6270" t="s">
        <v>53</v>
      </c>
      <c r="S6270" t="str">
        <f>TEXT(sales_data[[#This Row],[dtme]],"yyyy")</f>
        <v>2023</v>
      </c>
    </row>
    <row r="6271" spans="1:19" x14ac:dyDescent="0.25">
      <c r="A6271" t="s">
        <v>6337</v>
      </c>
      <c r="B6271" t="s">
        <v>15</v>
      </c>
      <c r="C6271" t="s">
        <v>43</v>
      </c>
      <c r="D6271" t="s">
        <v>23</v>
      </c>
      <c r="E6271" t="s">
        <v>17</v>
      </c>
      <c r="F6271" t="s">
        <v>33</v>
      </c>
      <c r="G6271">
        <v>43</v>
      </c>
      <c r="H6271">
        <v>5</v>
      </c>
      <c r="I6271">
        <v>38.699999999999996</v>
      </c>
      <c r="J6271">
        <v>253.7</v>
      </c>
      <c r="K6271" s="1">
        <v>45132</v>
      </c>
      <c r="L6271" s="2">
        <v>0.77847222222222223</v>
      </c>
      <c r="M6271" t="s">
        <v>25</v>
      </c>
      <c r="N6271">
        <v>220.46529999999998</v>
      </c>
      <c r="O6271">
        <v>33.234700000000004</v>
      </c>
      <c r="P6271" t="s">
        <v>32</v>
      </c>
      <c r="Q6271" t="s">
        <v>41</v>
      </c>
      <c r="R6271" t="s">
        <v>53</v>
      </c>
      <c r="S6271" t="str">
        <f>TEXT(sales_data[[#This Row],[dtme]],"yyyy")</f>
        <v>2023</v>
      </c>
    </row>
    <row r="6272" spans="1:19" x14ac:dyDescent="0.25">
      <c r="A6272" t="s">
        <v>6338</v>
      </c>
      <c r="B6272" t="s">
        <v>15</v>
      </c>
      <c r="C6272" t="s">
        <v>43</v>
      </c>
      <c r="D6272" t="s">
        <v>16</v>
      </c>
      <c r="E6272" t="s">
        <v>29</v>
      </c>
      <c r="F6272" t="s">
        <v>30</v>
      </c>
      <c r="G6272">
        <v>51</v>
      </c>
      <c r="H6272">
        <v>9</v>
      </c>
      <c r="I6272">
        <v>82.61999999999999</v>
      </c>
      <c r="J6272">
        <v>541.62</v>
      </c>
      <c r="K6272" s="1">
        <v>45132</v>
      </c>
      <c r="L6272" s="2">
        <v>0.61597222222222225</v>
      </c>
      <c r="M6272" t="s">
        <v>47</v>
      </c>
      <c r="N6272">
        <v>454.96080000000001</v>
      </c>
      <c r="O6272">
        <v>86.659199999999998</v>
      </c>
      <c r="P6272" t="s">
        <v>19</v>
      </c>
      <c r="Q6272" t="s">
        <v>41</v>
      </c>
      <c r="R6272" t="s">
        <v>53</v>
      </c>
      <c r="S6272" t="str">
        <f>TEXT(sales_data[[#This Row],[dtme]],"yyyy")</f>
        <v>2023</v>
      </c>
    </row>
    <row r="6273" spans="1:19" x14ac:dyDescent="0.25">
      <c r="A6273" t="s">
        <v>6339</v>
      </c>
      <c r="B6273" t="s">
        <v>15</v>
      </c>
      <c r="C6273" t="s">
        <v>43</v>
      </c>
      <c r="D6273" t="s">
        <v>16</v>
      </c>
      <c r="E6273" t="s">
        <v>17</v>
      </c>
      <c r="F6273" t="s">
        <v>38</v>
      </c>
      <c r="G6273">
        <v>60</v>
      </c>
      <c r="H6273">
        <v>1</v>
      </c>
      <c r="I6273">
        <v>10.799999999999999</v>
      </c>
      <c r="J6273">
        <v>70.8</v>
      </c>
      <c r="K6273" s="1">
        <v>45132</v>
      </c>
      <c r="L6273" s="2">
        <v>0.42222222222222222</v>
      </c>
      <c r="M6273" t="s">
        <v>47</v>
      </c>
      <c r="N6273">
        <v>62.162399999999998</v>
      </c>
      <c r="O6273">
        <v>8.6375999999999991</v>
      </c>
      <c r="P6273" t="s">
        <v>26</v>
      </c>
      <c r="Q6273" t="s">
        <v>41</v>
      </c>
      <c r="R6273" t="s">
        <v>53</v>
      </c>
      <c r="S6273" t="str">
        <f>TEXT(sales_data[[#This Row],[dtme]],"yyyy")</f>
        <v>2023</v>
      </c>
    </row>
    <row r="6274" spans="1:19" x14ac:dyDescent="0.25">
      <c r="A6274" t="s">
        <v>6340</v>
      </c>
      <c r="B6274" t="s">
        <v>15</v>
      </c>
      <c r="C6274" t="s">
        <v>43</v>
      </c>
      <c r="D6274" t="s">
        <v>16</v>
      </c>
      <c r="E6274" t="s">
        <v>17</v>
      </c>
      <c r="F6274" t="s">
        <v>30</v>
      </c>
      <c r="G6274">
        <v>85</v>
      </c>
      <c r="H6274">
        <v>8</v>
      </c>
      <c r="I6274">
        <v>122.39999999999999</v>
      </c>
      <c r="J6274">
        <v>802.4</v>
      </c>
      <c r="K6274" s="1">
        <v>45132</v>
      </c>
      <c r="L6274" s="2">
        <v>0.82291666666666663</v>
      </c>
      <c r="M6274" t="s">
        <v>46</v>
      </c>
      <c r="N6274">
        <v>711.72879999999998</v>
      </c>
      <c r="O6274">
        <v>90.671199999999999</v>
      </c>
      <c r="P6274" t="s">
        <v>32</v>
      </c>
      <c r="Q6274" t="s">
        <v>41</v>
      </c>
      <c r="R6274" t="s">
        <v>53</v>
      </c>
      <c r="S6274" t="str">
        <f>TEXT(sales_data[[#This Row],[dtme]],"yyyy")</f>
        <v>2023</v>
      </c>
    </row>
    <row r="6275" spans="1:19" x14ac:dyDescent="0.25">
      <c r="A6275" t="s">
        <v>6341</v>
      </c>
      <c r="B6275" t="s">
        <v>15</v>
      </c>
      <c r="C6275" t="s">
        <v>43</v>
      </c>
      <c r="D6275" t="s">
        <v>16</v>
      </c>
      <c r="E6275" t="s">
        <v>17</v>
      </c>
      <c r="F6275" t="s">
        <v>30</v>
      </c>
      <c r="G6275">
        <v>69</v>
      </c>
      <c r="H6275">
        <v>2</v>
      </c>
      <c r="I6275">
        <v>24.84</v>
      </c>
      <c r="J6275">
        <v>162.84</v>
      </c>
      <c r="K6275" s="1">
        <v>45132</v>
      </c>
      <c r="L6275" s="2">
        <v>0.77430555555555558</v>
      </c>
      <c r="M6275" t="s">
        <v>25</v>
      </c>
      <c r="N6275">
        <v>140.69376</v>
      </c>
      <c r="O6275">
        <v>22.146240000000006</v>
      </c>
      <c r="P6275" t="s">
        <v>32</v>
      </c>
      <c r="Q6275" t="s">
        <v>41</v>
      </c>
      <c r="R6275" t="s">
        <v>53</v>
      </c>
      <c r="S6275" t="str">
        <f>TEXT(sales_data[[#This Row],[dtme]],"yyyy")</f>
        <v>2023</v>
      </c>
    </row>
    <row r="6276" spans="1:19" x14ac:dyDescent="0.25">
      <c r="A6276" t="s">
        <v>6342</v>
      </c>
      <c r="B6276" t="s">
        <v>22</v>
      </c>
      <c r="C6276" t="s">
        <v>44</v>
      </c>
      <c r="D6276" t="s">
        <v>16</v>
      </c>
      <c r="E6276" t="s">
        <v>17</v>
      </c>
      <c r="F6276" t="s">
        <v>38</v>
      </c>
      <c r="G6276">
        <v>47</v>
      </c>
      <c r="H6276">
        <v>5</v>
      </c>
      <c r="I6276">
        <v>42.3</v>
      </c>
      <c r="J6276">
        <v>277.3</v>
      </c>
      <c r="K6276" s="1">
        <v>45132</v>
      </c>
      <c r="L6276" s="2">
        <v>0.68333333333333335</v>
      </c>
      <c r="M6276" t="s">
        <v>47</v>
      </c>
      <c r="N6276">
        <v>239.0326</v>
      </c>
      <c r="O6276">
        <v>38.267400000000009</v>
      </c>
      <c r="P6276" t="s">
        <v>19</v>
      </c>
      <c r="Q6276" t="s">
        <v>41</v>
      </c>
      <c r="R6276" t="s">
        <v>53</v>
      </c>
      <c r="S6276" t="str">
        <f>TEXT(sales_data[[#This Row],[dtme]],"yyyy")</f>
        <v>2023</v>
      </c>
    </row>
    <row r="6277" spans="1:19" x14ac:dyDescent="0.25">
      <c r="A6277" t="s">
        <v>6343</v>
      </c>
      <c r="B6277" t="s">
        <v>37</v>
      </c>
      <c r="C6277" t="s">
        <v>45</v>
      </c>
      <c r="D6277" t="s">
        <v>16</v>
      </c>
      <c r="E6277" t="s">
        <v>17</v>
      </c>
      <c r="F6277" t="s">
        <v>38</v>
      </c>
      <c r="G6277">
        <v>32</v>
      </c>
      <c r="H6277">
        <v>2</v>
      </c>
      <c r="I6277">
        <v>11.52</v>
      </c>
      <c r="J6277">
        <v>75.52</v>
      </c>
      <c r="K6277" s="1">
        <v>45132</v>
      </c>
      <c r="L6277" s="2">
        <v>0.6430555555555556</v>
      </c>
      <c r="M6277" t="s">
        <v>46</v>
      </c>
      <c r="N6277">
        <v>66.08</v>
      </c>
      <c r="O6277">
        <v>9.4399999999999977</v>
      </c>
      <c r="P6277" t="s">
        <v>19</v>
      </c>
      <c r="Q6277" t="s">
        <v>41</v>
      </c>
      <c r="R6277" t="s">
        <v>53</v>
      </c>
      <c r="S6277" t="str">
        <f>TEXT(sales_data[[#This Row],[dtme]],"yyyy")</f>
        <v>2023</v>
      </c>
    </row>
    <row r="6278" spans="1:19" x14ac:dyDescent="0.25">
      <c r="A6278" t="s">
        <v>6344</v>
      </c>
      <c r="B6278" t="s">
        <v>22</v>
      </c>
      <c r="C6278" t="s">
        <v>44</v>
      </c>
      <c r="D6278" t="s">
        <v>23</v>
      </c>
      <c r="E6278" t="s">
        <v>17</v>
      </c>
      <c r="F6278" t="s">
        <v>33</v>
      </c>
      <c r="G6278">
        <v>79</v>
      </c>
      <c r="H6278">
        <v>1</v>
      </c>
      <c r="I6278">
        <v>14.219999999999999</v>
      </c>
      <c r="J6278">
        <v>93.22</v>
      </c>
      <c r="K6278" s="1">
        <v>45132</v>
      </c>
      <c r="L6278" s="2">
        <v>0.71388888888888891</v>
      </c>
      <c r="M6278" t="s">
        <v>25</v>
      </c>
      <c r="N6278">
        <v>81.940380000000005</v>
      </c>
      <c r="O6278">
        <v>11.279619999999994</v>
      </c>
      <c r="P6278" t="s">
        <v>32</v>
      </c>
      <c r="Q6278" t="s">
        <v>41</v>
      </c>
      <c r="R6278" t="s">
        <v>53</v>
      </c>
      <c r="S6278" t="str">
        <f>TEXT(sales_data[[#This Row],[dtme]],"yyyy")</f>
        <v>2023</v>
      </c>
    </row>
    <row r="6279" spans="1:19" x14ac:dyDescent="0.25">
      <c r="A6279" t="s">
        <v>6345</v>
      </c>
      <c r="B6279" t="s">
        <v>15</v>
      </c>
      <c r="C6279" t="s">
        <v>43</v>
      </c>
      <c r="D6279" t="s">
        <v>23</v>
      </c>
      <c r="E6279" t="s">
        <v>17</v>
      </c>
      <c r="F6279" t="s">
        <v>38</v>
      </c>
      <c r="G6279">
        <v>69</v>
      </c>
      <c r="H6279">
        <v>9</v>
      </c>
      <c r="I6279">
        <v>111.78</v>
      </c>
      <c r="J6279">
        <v>732.78</v>
      </c>
      <c r="K6279" s="1">
        <v>45132</v>
      </c>
      <c r="L6279" s="2">
        <v>0.4861111111111111</v>
      </c>
      <c r="M6279" t="s">
        <v>47</v>
      </c>
      <c r="N6279">
        <v>645.57917999999995</v>
      </c>
      <c r="O6279">
        <v>87.200820000000022</v>
      </c>
      <c r="P6279" t="s">
        <v>26</v>
      </c>
      <c r="Q6279" t="s">
        <v>41</v>
      </c>
      <c r="R6279" t="s">
        <v>53</v>
      </c>
      <c r="S6279" t="str">
        <f>TEXT(sales_data[[#This Row],[dtme]],"yyyy")</f>
        <v>2023</v>
      </c>
    </row>
    <row r="6280" spans="1:19" x14ac:dyDescent="0.25">
      <c r="A6280" t="s">
        <v>6346</v>
      </c>
      <c r="B6280" t="s">
        <v>37</v>
      </c>
      <c r="C6280" t="s">
        <v>45</v>
      </c>
      <c r="D6280" t="s">
        <v>23</v>
      </c>
      <c r="E6280" t="s">
        <v>17</v>
      </c>
      <c r="F6280" t="s">
        <v>40</v>
      </c>
      <c r="G6280">
        <v>93</v>
      </c>
      <c r="H6280">
        <v>9</v>
      </c>
      <c r="I6280">
        <v>150.66</v>
      </c>
      <c r="J6280">
        <v>987.66</v>
      </c>
      <c r="K6280" s="1">
        <v>45133</v>
      </c>
      <c r="L6280" s="2">
        <v>0.5541666666666667</v>
      </c>
      <c r="M6280" t="s">
        <v>25</v>
      </c>
      <c r="N6280">
        <v>865.19015999999999</v>
      </c>
      <c r="O6280">
        <v>122.46983999999998</v>
      </c>
      <c r="P6280" t="s">
        <v>19</v>
      </c>
      <c r="Q6280" t="s">
        <v>39</v>
      </c>
      <c r="R6280" t="s">
        <v>53</v>
      </c>
      <c r="S6280" t="str">
        <f>TEXT(sales_data[[#This Row],[dtme]],"yyyy")</f>
        <v>2023</v>
      </c>
    </row>
    <row r="6281" spans="1:19" x14ac:dyDescent="0.25">
      <c r="A6281" t="s">
        <v>6347</v>
      </c>
      <c r="B6281" t="s">
        <v>37</v>
      </c>
      <c r="C6281" t="s">
        <v>45</v>
      </c>
      <c r="D6281" t="s">
        <v>23</v>
      </c>
      <c r="E6281" t="s">
        <v>17</v>
      </c>
      <c r="F6281" t="s">
        <v>40</v>
      </c>
      <c r="G6281">
        <v>27</v>
      </c>
      <c r="H6281">
        <v>9</v>
      </c>
      <c r="I6281">
        <v>43.739999999999995</v>
      </c>
      <c r="J6281">
        <v>286.74</v>
      </c>
      <c r="K6281" s="1">
        <v>45133</v>
      </c>
      <c r="L6281" s="2">
        <v>0.45069444444444445</v>
      </c>
      <c r="M6281" t="s">
        <v>25</v>
      </c>
      <c r="N6281">
        <v>242.2953</v>
      </c>
      <c r="O6281">
        <v>44.444700000000012</v>
      </c>
      <c r="P6281" t="s">
        <v>26</v>
      </c>
      <c r="Q6281" t="s">
        <v>39</v>
      </c>
      <c r="R6281" t="s">
        <v>53</v>
      </c>
      <c r="S6281" t="str">
        <f>TEXT(sales_data[[#This Row],[dtme]],"yyyy")</f>
        <v>2023</v>
      </c>
    </row>
    <row r="6282" spans="1:19" x14ac:dyDescent="0.25">
      <c r="A6282" t="s">
        <v>6348</v>
      </c>
      <c r="B6282" t="s">
        <v>15</v>
      </c>
      <c r="C6282" t="s">
        <v>43</v>
      </c>
      <c r="D6282" t="s">
        <v>23</v>
      </c>
      <c r="E6282" t="s">
        <v>17</v>
      </c>
      <c r="F6282" t="s">
        <v>24</v>
      </c>
      <c r="G6282">
        <v>77</v>
      </c>
      <c r="H6282">
        <v>4</v>
      </c>
      <c r="I6282">
        <v>55.44</v>
      </c>
      <c r="J6282">
        <v>363.44</v>
      </c>
      <c r="K6282" s="1">
        <v>45133</v>
      </c>
      <c r="L6282" s="2">
        <v>0.51944444444444449</v>
      </c>
      <c r="M6282" t="s">
        <v>47</v>
      </c>
      <c r="N6282">
        <v>316.91967999999997</v>
      </c>
      <c r="O6282">
        <v>46.520320000000027</v>
      </c>
      <c r="P6282" t="s">
        <v>19</v>
      </c>
      <c r="Q6282" t="s">
        <v>39</v>
      </c>
      <c r="R6282" t="s">
        <v>53</v>
      </c>
      <c r="S6282" t="str">
        <f>TEXT(sales_data[[#This Row],[dtme]],"yyyy")</f>
        <v>2023</v>
      </c>
    </row>
    <row r="6283" spans="1:19" x14ac:dyDescent="0.25">
      <c r="A6283" t="s">
        <v>6349</v>
      </c>
      <c r="B6283" t="s">
        <v>22</v>
      </c>
      <c r="C6283" t="s">
        <v>44</v>
      </c>
      <c r="D6283" t="s">
        <v>23</v>
      </c>
      <c r="E6283" t="s">
        <v>29</v>
      </c>
      <c r="F6283" t="s">
        <v>18</v>
      </c>
      <c r="G6283">
        <v>89</v>
      </c>
      <c r="H6283">
        <v>7</v>
      </c>
      <c r="I6283">
        <v>112.14</v>
      </c>
      <c r="J6283">
        <v>735.14</v>
      </c>
      <c r="K6283" s="1">
        <v>45133</v>
      </c>
      <c r="L6283" s="2">
        <v>0.63611111111111107</v>
      </c>
      <c r="M6283" t="s">
        <v>25</v>
      </c>
      <c r="N6283">
        <v>631.48526000000004</v>
      </c>
      <c r="O6283">
        <v>103.65473999999995</v>
      </c>
      <c r="P6283" t="s">
        <v>19</v>
      </c>
      <c r="Q6283" t="s">
        <v>39</v>
      </c>
      <c r="R6283" t="s">
        <v>53</v>
      </c>
      <c r="S6283" t="str">
        <f>TEXT(sales_data[[#This Row],[dtme]],"yyyy")</f>
        <v>2023</v>
      </c>
    </row>
    <row r="6284" spans="1:19" x14ac:dyDescent="0.25">
      <c r="A6284" t="s">
        <v>6350</v>
      </c>
      <c r="B6284" t="s">
        <v>37</v>
      </c>
      <c r="C6284" t="s">
        <v>45</v>
      </c>
      <c r="D6284" t="s">
        <v>23</v>
      </c>
      <c r="E6284" t="s">
        <v>17</v>
      </c>
      <c r="F6284" t="s">
        <v>24</v>
      </c>
      <c r="G6284">
        <v>19</v>
      </c>
      <c r="H6284">
        <v>2</v>
      </c>
      <c r="I6284">
        <v>6.84</v>
      </c>
      <c r="J6284">
        <v>44.84</v>
      </c>
      <c r="K6284" s="1">
        <v>45133</v>
      </c>
      <c r="L6284" s="2">
        <v>0.52013888888888893</v>
      </c>
      <c r="M6284" t="s">
        <v>25</v>
      </c>
      <c r="N6284">
        <v>37.755279999999999</v>
      </c>
      <c r="O6284">
        <v>7.0847200000000043</v>
      </c>
      <c r="P6284" t="s">
        <v>19</v>
      </c>
      <c r="Q6284" t="s">
        <v>39</v>
      </c>
      <c r="R6284" t="s">
        <v>53</v>
      </c>
      <c r="S6284" t="str">
        <f>TEXT(sales_data[[#This Row],[dtme]],"yyyy")</f>
        <v>2023</v>
      </c>
    </row>
    <row r="6285" spans="1:19" x14ac:dyDescent="0.25">
      <c r="A6285" t="s">
        <v>6351</v>
      </c>
      <c r="B6285" t="s">
        <v>37</v>
      </c>
      <c r="C6285" t="s">
        <v>45</v>
      </c>
      <c r="D6285" t="s">
        <v>23</v>
      </c>
      <c r="E6285" t="s">
        <v>17</v>
      </c>
      <c r="F6285" t="s">
        <v>24</v>
      </c>
      <c r="G6285">
        <v>84</v>
      </c>
      <c r="H6285">
        <v>1</v>
      </c>
      <c r="I6285">
        <v>15.12</v>
      </c>
      <c r="J6285">
        <v>99.12</v>
      </c>
      <c r="K6285" s="1">
        <v>45133</v>
      </c>
      <c r="L6285" s="2">
        <v>0.56388888888888888</v>
      </c>
      <c r="M6285" t="s">
        <v>46</v>
      </c>
      <c r="N6285">
        <v>87.919440000000009</v>
      </c>
      <c r="O6285">
        <v>11.200559999999996</v>
      </c>
      <c r="P6285" t="s">
        <v>19</v>
      </c>
      <c r="Q6285" t="s">
        <v>39</v>
      </c>
      <c r="R6285" t="s">
        <v>53</v>
      </c>
      <c r="S6285" t="str">
        <f>TEXT(sales_data[[#This Row],[dtme]],"yyyy")</f>
        <v>2023</v>
      </c>
    </row>
    <row r="6286" spans="1:19" x14ac:dyDescent="0.25">
      <c r="A6286" t="s">
        <v>6352</v>
      </c>
      <c r="B6286" t="s">
        <v>37</v>
      </c>
      <c r="C6286" t="s">
        <v>45</v>
      </c>
      <c r="D6286" t="s">
        <v>23</v>
      </c>
      <c r="E6286" t="s">
        <v>29</v>
      </c>
      <c r="F6286" t="s">
        <v>30</v>
      </c>
      <c r="G6286">
        <v>25</v>
      </c>
      <c r="H6286">
        <v>7</v>
      </c>
      <c r="I6286">
        <v>31.5</v>
      </c>
      <c r="J6286">
        <v>206.5</v>
      </c>
      <c r="K6286" s="1">
        <v>45133</v>
      </c>
      <c r="L6286" s="2">
        <v>0.47847222222222224</v>
      </c>
      <c r="M6286" t="s">
        <v>47</v>
      </c>
      <c r="N6286">
        <v>174.49250000000001</v>
      </c>
      <c r="O6286">
        <v>32.007499999999993</v>
      </c>
      <c r="P6286" t="s">
        <v>26</v>
      </c>
      <c r="Q6286" t="s">
        <v>39</v>
      </c>
      <c r="R6286" t="s">
        <v>53</v>
      </c>
      <c r="S6286" t="str">
        <f>TEXT(sales_data[[#This Row],[dtme]],"yyyy")</f>
        <v>2023</v>
      </c>
    </row>
    <row r="6287" spans="1:19" x14ac:dyDescent="0.25">
      <c r="A6287" t="s">
        <v>6353</v>
      </c>
      <c r="B6287" t="s">
        <v>15</v>
      </c>
      <c r="C6287" t="s">
        <v>43</v>
      </c>
      <c r="D6287" t="s">
        <v>16</v>
      </c>
      <c r="E6287" t="s">
        <v>29</v>
      </c>
      <c r="F6287" t="s">
        <v>30</v>
      </c>
      <c r="G6287">
        <v>92</v>
      </c>
      <c r="H6287">
        <v>5</v>
      </c>
      <c r="I6287">
        <v>82.8</v>
      </c>
      <c r="J6287">
        <v>542.79999999999995</v>
      </c>
      <c r="K6287" s="1">
        <v>45133</v>
      </c>
      <c r="L6287" s="2">
        <v>0.72499999999999998</v>
      </c>
      <c r="M6287" t="s">
        <v>47</v>
      </c>
      <c r="N6287">
        <v>479.83519999999999</v>
      </c>
      <c r="O6287">
        <v>62.964799999999968</v>
      </c>
      <c r="P6287" t="s">
        <v>32</v>
      </c>
      <c r="Q6287" t="s">
        <v>39</v>
      </c>
      <c r="R6287" t="s">
        <v>53</v>
      </c>
      <c r="S6287" t="str">
        <f>TEXT(sales_data[[#This Row],[dtme]],"yyyy")</f>
        <v>2023</v>
      </c>
    </row>
    <row r="6288" spans="1:19" x14ac:dyDescent="0.25">
      <c r="A6288" t="s">
        <v>6354</v>
      </c>
      <c r="B6288" t="s">
        <v>22</v>
      </c>
      <c r="C6288" t="s">
        <v>44</v>
      </c>
      <c r="D6288" t="s">
        <v>16</v>
      </c>
      <c r="E6288" t="s">
        <v>17</v>
      </c>
      <c r="F6288" t="s">
        <v>18</v>
      </c>
      <c r="G6288">
        <v>57</v>
      </c>
      <c r="H6288">
        <v>7</v>
      </c>
      <c r="I6288">
        <v>71.819999999999993</v>
      </c>
      <c r="J6288">
        <v>470.82</v>
      </c>
      <c r="K6288" s="1">
        <v>45133</v>
      </c>
      <c r="L6288" s="2">
        <v>0.79236111111111107</v>
      </c>
      <c r="M6288" t="s">
        <v>25</v>
      </c>
      <c r="N6288">
        <v>400.66782000000001</v>
      </c>
      <c r="O6288">
        <v>70.152179999999987</v>
      </c>
      <c r="P6288" t="s">
        <v>32</v>
      </c>
      <c r="Q6288" t="s">
        <v>39</v>
      </c>
      <c r="R6288" t="s">
        <v>53</v>
      </c>
      <c r="S6288" t="str">
        <f>TEXT(sales_data[[#This Row],[dtme]],"yyyy")</f>
        <v>2023</v>
      </c>
    </row>
    <row r="6289" spans="1:19" x14ac:dyDescent="0.25">
      <c r="A6289" t="s">
        <v>6355</v>
      </c>
      <c r="B6289" t="s">
        <v>15</v>
      </c>
      <c r="C6289" t="s">
        <v>43</v>
      </c>
      <c r="D6289" t="s">
        <v>16</v>
      </c>
      <c r="E6289" t="s">
        <v>17</v>
      </c>
      <c r="F6289" t="s">
        <v>18</v>
      </c>
      <c r="G6289">
        <v>55</v>
      </c>
      <c r="H6289">
        <v>1</v>
      </c>
      <c r="I6289">
        <v>9.9</v>
      </c>
      <c r="J6289">
        <v>64.900000000000006</v>
      </c>
      <c r="K6289" s="1">
        <v>45133</v>
      </c>
      <c r="L6289" s="2">
        <v>0.78472222222222221</v>
      </c>
      <c r="M6289" t="s">
        <v>46</v>
      </c>
      <c r="N6289">
        <v>57.176900000000003</v>
      </c>
      <c r="O6289">
        <v>7.7231000000000023</v>
      </c>
      <c r="P6289" t="s">
        <v>32</v>
      </c>
      <c r="Q6289" t="s">
        <v>39</v>
      </c>
      <c r="R6289" t="s">
        <v>53</v>
      </c>
      <c r="S6289" t="str">
        <f>TEXT(sales_data[[#This Row],[dtme]],"yyyy")</f>
        <v>2023</v>
      </c>
    </row>
    <row r="6290" spans="1:19" x14ac:dyDescent="0.25">
      <c r="A6290" t="s">
        <v>6356</v>
      </c>
      <c r="B6290" t="s">
        <v>37</v>
      </c>
      <c r="C6290" t="s">
        <v>45</v>
      </c>
      <c r="D6290" t="s">
        <v>16</v>
      </c>
      <c r="E6290" t="s">
        <v>29</v>
      </c>
      <c r="F6290" t="s">
        <v>33</v>
      </c>
      <c r="G6290">
        <v>24</v>
      </c>
      <c r="H6290">
        <v>7</v>
      </c>
      <c r="I6290">
        <v>30.24</v>
      </c>
      <c r="J6290">
        <v>198.24</v>
      </c>
      <c r="K6290" s="1">
        <v>45133</v>
      </c>
      <c r="L6290" s="2">
        <v>0.49166666666666664</v>
      </c>
      <c r="M6290" t="s">
        <v>25</v>
      </c>
      <c r="N6290">
        <v>175.64064000000002</v>
      </c>
      <c r="O6290">
        <v>22.59935999999999</v>
      </c>
      <c r="P6290" t="s">
        <v>26</v>
      </c>
      <c r="Q6290" t="s">
        <v>39</v>
      </c>
      <c r="R6290" t="s">
        <v>53</v>
      </c>
      <c r="S6290" t="str">
        <f>TEXT(sales_data[[#This Row],[dtme]],"yyyy")</f>
        <v>2023</v>
      </c>
    </row>
    <row r="6291" spans="1:19" x14ac:dyDescent="0.25">
      <c r="A6291" t="s">
        <v>6357</v>
      </c>
      <c r="B6291" t="s">
        <v>15</v>
      </c>
      <c r="C6291" t="s">
        <v>43</v>
      </c>
      <c r="D6291" t="s">
        <v>16</v>
      </c>
      <c r="E6291" t="s">
        <v>29</v>
      </c>
      <c r="F6291" t="s">
        <v>24</v>
      </c>
      <c r="G6291">
        <v>59</v>
      </c>
      <c r="H6291">
        <v>7</v>
      </c>
      <c r="I6291">
        <v>74.34</v>
      </c>
      <c r="J6291">
        <v>487.34000000000003</v>
      </c>
      <c r="K6291" s="1">
        <v>45133</v>
      </c>
      <c r="L6291" s="2">
        <v>0.53263888888888888</v>
      </c>
      <c r="M6291" t="s">
        <v>46</v>
      </c>
      <c r="N6291">
        <v>411.80230000000006</v>
      </c>
      <c r="O6291">
        <v>75.537699999999973</v>
      </c>
      <c r="P6291" t="s">
        <v>19</v>
      </c>
      <c r="Q6291" t="s">
        <v>39</v>
      </c>
      <c r="R6291" t="s">
        <v>53</v>
      </c>
      <c r="S6291" t="str">
        <f>TEXT(sales_data[[#This Row],[dtme]],"yyyy")</f>
        <v>2023</v>
      </c>
    </row>
    <row r="6292" spans="1:19" x14ac:dyDescent="0.25">
      <c r="A6292" t="s">
        <v>6358</v>
      </c>
      <c r="B6292" t="s">
        <v>15</v>
      </c>
      <c r="C6292" t="s">
        <v>43</v>
      </c>
      <c r="D6292" t="s">
        <v>23</v>
      </c>
      <c r="E6292" t="s">
        <v>29</v>
      </c>
      <c r="F6292" t="s">
        <v>24</v>
      </c>
      <c r="G6292">
        <v>19</v>
      </c>
      <c r="H6292">
        <v>1</v>
      </c>
      <c r="I6292">
        <v>3.42</v>
      </c>
      <c r="J6292">
        <v>22.42</v>
      </c>
      <c r="K6292" s="1">
        <v>45134</v>
      </c>
      <c r="L6292" s="2">
        <v>0.47916666666666669</v>
      </c>
      <c r="M6292" t="s">
        <v>25</v>
      </c>
      <c r="N6292">
        <v>19.482980000000001</v>
      </c>
      <c r="O6292">
        <v>2.9370200000000004</v>
      </c>
      <c r="P6292" t="s">
        <v>26</v>
      </c>
      <c r="Q6292" t="s">
        <v>36</v>
      </c>
      <c r="R6292" t="s">
        <v>53</v>
      </c>
      <c r="S6292" t="str">
        <f>TEXT(sales_data[[#This Row],[dtme]],"yyyy")</f>
        <v>2023</v>
      </c>
    </row>
    <row r="6293" spans="1:19" x14ac:dyDescent="0.25">
      <c r="A6293" t="s">
        <v>6359</v>
      </c>
      <c r="B6293" t="s">
        <v>37</v>
      </c>
      <c r="C6293" t="s">
        <v>45</v>
      </c>
      <c r="D6293" t="s">
        <v>16</v>
      </c>
      <c r="E6293" t="s">
        <v>17</v>
      </c>
      <c r="F6293" t="s">
        <v>38</v>
      </c>
      <c r="G6293">
        <v>81</v>
      </c>
      <c r="H6293">
        <v>10</v>
      </c>
      <c r="I6293">
        <v>145.79999999999998</v>
      </c>
      <c r="J6293">
        <v>955.8</v>
      </c>
      <c r="K6293" s="1">
        <v>45134</v>
      </c>
      <c r="L6293" s="2">
        <v>0.60069444444444442</v>
      </c>
      <c r="M6293" t="s">
        <v>46</v>
      </c>
      <c r="N6293">
        <v>821.03219999999999</v>
      </c>
      <c r="O6293">
        <v>134.76779999999997</v>
      </c>
      <c r="P6293" t="s">
        <v>19</v>
      </c>
      <c r="Q6293" t="s">
        <v>36</v>
      </c>
      <c r="R6293" t="s">
        <v>53</v>
      </c>
      <c r="S6293" t="str">
        <f>TEXT(sales_data[[#This Row],[dtme]],"yyyy")</f>
        <v>2023</v>
      </c>
    </row>
    <row r="6294" spans="1:19" x14ac:dyDescent="0.25">
      <c r="A6294" t="s">
        <v>6360</v>
      </c>
      <c r="B6294" t="s">
        <v>15</v>
      </c>
      <c r="C6294" t="s">
        <v>43</v>
      </c>
      <c r="D6294" t="s">
        <v>23</v>
      </c>
      <c r="E6294" t="s">
        <v>17</v>
      </c>
      <c r="F6294" t="s">
        <v>40</v>
      </c>
      <c r="G6294">
        <v>19</v>
      </c>
      <c r="H6294">
        <v>4</v>
      </c>
      <c r="I6294">
        <v>13.68</v>
      </c>
      <c r="J6294">
        <v>89.68</v>
      </c>
      <c r="K6294" s="1">
        <v>45134</v>
      </c>
      <c r="L6294" s="2">
        <v>0.49375000000000002</v>
      </c>
      <c r="M6294" t="s">
        <v>46</v>
      </c>
      <c r="N6294">
        <v>77.483519999999999</v>
      </c>
      <c r="O6294">
        <v>12.196480000000008</v>
      </c>
      <c r="P6294" t="s">
        <v>26</v>
      </c>
      <c r="Q6294" t="s">
        <v>36</v>
      </c>
      <c r="R6294" t="s">
        <v>53</v>
      </c>
      <c r="S6294" t="str">
        <f>TEXT(sales_data[[#This Row],[dtme]],"yyyy")</f>
        <v>2023</v>
      </c>
    </row>
    <row r="6295" spans="1:19" x14ac:dyDescent="0.25">
      <c r="A6295" t="s">
        <v>6361</v>
      </c>
      <c r="B6295" t="s">
        <v>37</v>
      </c>
      <c r="C6295" t="s">
        <v>45</v>
      </c>
      <c r="D6295" t="s">
        <v>23</v>
      </c>
      <c r="E6295" t="s">
        <v>17</v>
      </c>
      <c r="F6295" t="s">
        <v>18</v>
      </c>
      <c r="G6295">
        <v>88</v>
      </c>
      <c r="H6295">
        <v>10</v>
      </c>
      <c r="I6295">
        <v>158.4</v>
      </c>
      <c r="J6295">
        <v>1038.4000000000001</v>
      </c>
      <c r="K6295" s="1">
        <v>45134</v>
      </c>
      <c r="L6295" s="2">
        <v>0.61250000000000004</v>
      </c>
      <c r="M6295" t="s">
        <v>47</v>
      </c>
      <c r="N6295">
        <v>886.79360000000008</v>
      </c>
      <c r="O6295">
        <v>151.60640000000001</v>
      </c>
      <c r="P6295" t="s">
        <v>19</v>
      </c>
      <c r="Q6295" t="s">
        <v>36</v>
      </c>
      <c r="R6295" t="s">
        <v>53</v>
      </c>
      <c r="S6295" t="str">
        <f>TEXT(sales_data[[#This Row],[dtme]],"yyyy")</f>
        <v>2023</v>
      </c>
    </row>
    <row r="6296" spans="1:19" x14ac:dyDescent="0.25">
      <c r="A6296" t="s">
        <v>6362</v>
      </c>
      <c r="B6296" t="s">
        <v>15</v>
      </c>
      <c r="C6296" t="s">
        <v>43</v>
      </c>
      <c r="D6296" t="s">
        <v>23</v>
      </c>
      <c r="E6296" t="s">
        <v>17</v>
      </c>
      <c r="F6296" t="s">
        <v>38</v>
      </c>
      <c r="G6296">
        <v>16</v>
      </c>
      <c r="H6296">
        <v>6</v>
      </c>
      <c r="I6296">
        <v>17.28</v>
      </c>
      <c r="J6296">
        <v>113.28</v>
      </c>
      <c r="K6296" s="1">
        <v>45134</v>
      </c>
      <c r="L6296" s="2">
        <v>0.58194444444444449</v>
      </c>
      <c r="M6296" t="s">
        <v>47</v>
      </c>
      <c r="N6296">
        <v>97.760639999999995</v>
      </c>
      <c r="O6296">
        <v>15.519360000000006</v>
      </c>
      <c r="P6296" t="s">
        <v>19</v>
      </c>
      <c r="Q6296" t="s">
        <v>36</v>
      </c>
      <c r="R6296" t="s">
        <v>53</v>
      </c>
      <c r="S6296" t="str">
        <f>TEXT(sales_data[[#This Row],[dtme]],"yyyy")</f>
        <v>2023</v>
      </c>
    </row>
    <row r="6297" spans="1:19" x14ac:dyDescent="0.25">
      <c r="A6297" t="s">
        <v>6363</v>
      </c>
      <c r="B6297" t="s">
        <v>22</v>
      </c>
      <c r="C6297" t="s">
        <v>44</v>
      </c>
      <c r="D6297" t="s">
        <v>16</v>
      </c>
      <c r="E6297" t="s">
        <v>29</v>
      </c>
      <c r="F6297" t="s">
        <v>18</v>
      </c>
      <c r="G6297">
        <v>24</v>
      </c>
      <c r="H6297">
        <v>9</v>
      </c>
      <c r="I6297">
        <v>38.879999999999995</v>
      </c>
      <c r="J6297">
        <v>254.88</v>
      </c>
      <c r="K6297" s="1">
        <v>45134</v>
      </c>
      <c r="L6297" s="2">
        <v>0.84791666666666665</v>
      </c>
      <c r="M6297" t="s">
        <v>46</v>
      </c>
      <c r="N6297">
        <v>222.25536</v>
      </c>
      <c r="O6297">
        <v>32.624639999999999</v>
      </c>
      <c r="P6297" t="s">
        <v>32</v>
      </c>
      <c r="Q6297" t="s">
        <v>36</v>
      </c>
      <c r="R6297" t="s">
        <v>53</v>
      </c>
      <c r="S6297" t="str">
        <f>TEXT(sales_data[[#This Row],[dtme]],"yyyy")</f>
        <v>2023</v>
      </c>
    </row>
    <row r="6298" spans="1:19" x14ac:dyDescent="0.25">
      <c r="A6298" t="s">
        <v>6364</v>
      </c>
      <c r="B6298" t="s">
        <v>15</v>
      </c>
      <c r="C6298" t="s">
        <v>43</v>
      </c>
      <c r="D6298" t="s">
        <v>16</v>
      </c>
      <c r="E6298" t="s">
        <v>29</v>
      </c>
      <c r="F6298" t="s">
        <v>38</v>
      </c>
      <c r="G6298">
        <v>91</v>
      </c>
      <c r="H6298">
        <v>4</v>
      </c>
      <c r="I6298">
        <v>65.52</v>
      </c>
      <c r="J6298">
        <v>429.52</v>
      </c>
      <c r="K6298" s="1">
        <v>45134</v>
      </c>
      <c r="L6298" s="2">
        <v>0.8208333333333333</v>
      </c>
      <c r="M6298" t="s">
        <v>25</v>
      </c>
      <c r="N6298">
        <v>374.54143999999997</v>
      </c>
      <c r="O6298">
        <v>54.978560000000016</v>
      </c>
      <c r="P6298" t="s">
        <v>32</v>
      </c>
      <c r="Q6298" t="s">
        <v>36</v>
      </c>
      <c r="R6298" t="s">
        <v>53</v>
      </c>
      <c r="S6298" t="str">
        <f>TEXT(sales_data[[#This Row],[dtme]],"yyyy")</f>
        <v>2023</v>
      </c>
    </row>
    <row r="6299" spans="1:19" x14ac:dyDescent="0.25">
      <c r="A6299" t="s">
        <v>6365</v>
      </c>
      <c r="B6299" t="s">
        <v>37</v>
      </c>
      <c r="C6299" t="s">
        <v>45</v>
      </c>
      <c r="D6299" t="s">
        <v>23</v>
      </c>
      <c r="E6299" t="s">
        <v>29</v>
      </c>
      <c r="F6299" t="s">
        <v>40</v>
      </c>
      <c r="G6299">
        <v>96</v>
      </c>
      <c r="H6299">
        <v>6</v>
      </c>
      <c r="I6299">
        <v>103.67999999999999</v>
      </c>
      <c r="J6299">
        <v>679.68</v>
      </c>
      <c r="K6299" s="1">
        <v>45135</v>
      </c>
      <c r="L6299" s="2">
        <v>0.54027777777777775</v>
      </c>
      <c r="M6299" t="s">
        <v>46</v>
      </c>
      <c r="N6299">
        <v>577.72799999999995</v>
      </c>
      <c r="O6299">
        <v>101.952</v>
      </c>
      <c r="P6299" t="s">
        <v>19</v>
      </c>
      <c r="Q6299" t="s">
        <v>27</v>
      </c>
      <c r="R6299" t="s">
        <v>53</v>
      </c>
      <c r="S6299" t="str">
        <f>TEXT(sales_data[[#This Row],[dtme]],"yyyy")</f>
        <v>2023</v>
      </c>
    </row>
    <row r="6300" spans="1:19" x14ac:dyDescent="0.25">
      <c r="A6300" t="s">
        <v>6366</v>
      </c>
      <c r="B6300" t="s">
        <v>22</v>
      </c>
      <c r="C6300" t="s">
        <v>44</v>
      </c>
      <c r="D6300" t="s">
        <v>16</v>
      </c>
      <c r="E6300" t="s">
        <v>29</v>
      </c>
      <c r="F6300" t="s">
        <v>40</v>
      </c>
      <c r="G6300">
        <v>67</v>
      </c>
      <c r="H6300">
        <v>8</v>
      </c>
      <c r="I6300">
        <v>96.47999999999999</v>
      </c>
      <c r="J6300">
        <v>632.48</v>
      </c>
      <c r="K6300" s="1">
        <v>45135</v>
      </c>
      <c r="L6300" s="2">
        <v>0.80555555555555558</v>
      </c>
      <c r="M6300" t="s">
        <v>47</v>
      </c>
      <c r="N6300">
        <v>533.81312000000003</v>
      </c>
      <c r="O6300">
        <v>98.666879999999992</v>
      </c>
      <c r="P6300" t="s">
        <v>32</v>
      </c>
      <c r="Q6300" t="s">
        <v>27</v>
      </c>
      <c r="R6300" t="s">
        <v>53</v>
      </c>
      <c r="S6300" t="str">
        <f>TEXT(sales_data[[#This Row],[dtme]],"yyyy")</f>
        <v>2023</v>
      </c>
    </row>
    <row r="6301" spans="1:19" x14ac:dyDescent="0.25">
      <c r="A6301" t="s">
        <v>6367</v>
      </c>
      <c r="B6301" t="s">
        <v>15</v>
      </c>
      <c r="C6301" t="s">
        <v>43</v>
      </c>
      <c r="D6301" t="s">
        <v>23</v>
      </c>
      <c r="E6301" t="s">
        <v>17</v>
      </c>
      <c r="F6301" t="s">
        <v>40</v>
      </c>
      <c r="G6301">
        <v>42</v>
      </c>
      <c r="H6301">
        <v>4</v>
      </c>
      <c r="I6301">
        <v>30.24</v>
      </c>
      <c r="J6301">
        <v>198.24</v>
      </c>
      <c r="K6301" s="1">
        <v>45135</v>
      </c>
      <c r="L6301" s="2">
        <v>0.55625000000000002</v>
      </c>
      <c r="M6301" t="s">
        <v>46</v>
      </c>
      <c r="N6301">
        <v>175.44240000000002</v>
      </c>
      <c r="O6301">
        <v>22.797599999999989</v>
      </c>
      <c r="P6301" t="s">
        <v>19</v>
      </c>
      <c r="Q6301" t="s">
        <v>27</v>
      </c>
      <c r="R6301" t="s">
        <v>53</v>
      </c>
      <c r="S6301" t="str">
        <f>TEXT(sales_data[[#This Row],[dtme]],"yyyy")</f>
        <v>2023</v>
      </c>
    </row>
    <row r="6302" spans="1:19" x14ac:dyDescent="0.25">
      <c r="A6302" t="s">
        <v>6368</v>
      </c>
      <c r="B6302" t="s">
        <v>15</v>
      </c>
      <c r="C6302" t="s">
        <v>43</v>
      </c>
      <c r="D6302" t="s">
        <v>23</v>
      </c>
      <c r="E6302" t="s">
        <v>29</v>
      </c>
      <c r="F6302" t="s">
        <v>30</v>
      </c>
      <c r="G6302">
        <v>43</v>
      </c>
      <c r="H6302">
        <v>3</v>
      </c>
      <c r="I6302">
        <v>23.22</v>
      </c>
      <c r="J6302">
        <v>152.22</v>
      </c>
      <c r="K6302" s="1">
        <v>45135</v>
      </c>
      <c r="L6302" s="2">
        <v>0.55763888888888891</v>
      </c>
      <c r="M6302" t="s">
        <v>47</v>
      </c>
      <c r="N6302">
        <v>129.23478</v>
      </c>
      <c r="O6302">
        <v>22.985219999999998</v>
      </c>
      <c r="P6302" t="s">
        <v>19</v>
      </c>
      <c r="Q6302" t="s">
        <v>27</v>
      </c>
      <c r="R6302" t="s">
        <v>53</v>
      </c>
      <c r="S6302" t="str">
        <f>TEXT(sales_data[[#This Row],[dtme]],"yyyy")</f>
        <v>2023</v>
      </c>
    </row>
    <row r="6303" spans="1:19" x14ac:dyDescent="0.25">
      <c r="A6303" t="s">
        <v>6369</v>
      </c>
      <c r="B6303" t="s">
        <v>37</v>
      </c>
      <c r="C6303" t="s">
        <v>45</v>
      </c>
      <c r="D6303" t="s">
        <v>16</v>
      </c>
      <c r="E6303" t="s">
        <v>29</v>
      </c>
      <c r="F6303" t="s">
        <v>40</v>
      </c>
      <c r="G6303">
        <v>84</v>
      </c>
      <c r="H6303">
        <v>1</v>
      </c>
      <c r="I6303">
        <v>15.12</v>
      </c>
      <c r="J6303">
        <v>99.12</v>
      </c>
      <c r="K6303" s="1">
        <v>45135</v>
      </c>
      <c r="L6303" s="2">
        <v>0.65416666666666667</v>
      </c>
      <c r="M6303" t="s">
        <v>25</v>
      </c>
      <c r="N6303">
        <v>86.135280000000009</v>
      </c>
      <c r="O6303">
        <v>12.984719999999996</v>
      </c>
      <c r="P6303" t="s">
        <v>19</v>
      </c>
      <c r="Q6303" t="s">
        <v>27</v>
      </c>
      <c r="R6303" t="s">
        <v>53</v>
      </c>
      <c r="S6303" t="str">
        <f>TEXT(sales_data[[#This Row],[dtme]],"yyyy")</f>
        <v>2023</v>
      </c>
    </row>
    <row r="6304" spans="1:19" x14ac:dyDescent="0.25">
      <c r="A6304" t="s">
        <v>6370</v>
      </c>
      <c r="B6304" t="s">
        <v>15</v>
      </c>
      <c r="C6304" t="s">
        <v>43</v>
      </c>
      <c r="D6304" t="s">
        <v>23</v>
      </c>
      <c r="E6304" t="s">
        <v>29</v>
      </c>
      <c r="F6304" t="s">
        <v>38</v>
      </c>
      <c r="G6304">
        <v>53</v>
      </c>
      <c r="H6304">
        <v>4</v>
      </c>
      <c r="I6304">
        <v>38.159999999999997</v>
      </c>
      <c r="J6304">
        <v>250.16</v>
      </c>
      <c r="K6304" s="1">
        <v>45136</v>
      </c>
      <c r="L6304" s="2">
        <v>0.69722222222222219</v>
      </c>
      <c r="M6304" t="s">
        <v>46</v>
      </c>
      <c r="N6304">
        <v>213.63664</v>
      </c>
      <c r="O6304">
        <v>36.523359999999997</v>
      </c>
      <c r="P6304" t="s">
        <v>19</v>
      </c>
      <c r="Q6304" t="s">
        <v>20</v>
      </c>
      <c r="R6304" t="s">
        <v>53</v>
      </c>
      <c r="S6304" t="str">
        <f>TEXT(sales_data[[#This Row],[dtme]],"yyyy")</f>
        <v>2023</v>
      </c>
    </row>
    <row r="6305" spans="1:19" x14ac:dyDescent="0.25">
      <c r="A6305" t="s">
        <v>6371</v>
      </c>
      <c r="B6305" t="s">
        <v>37</v>
      </c>
      <c r="C6305" t="s">
        <v>45</v>
      </c>
      <c r="D6305" t="s">
        <v>23</v>
      </c>
      <c r="E6305" t="s">
        <v>29</v>
      </c>
      <c r="F6305" t="s">
        <v>33</v>
      </c>
      <c r="G6305">
        <v>87</v>
      </c>
      <c r="H6305">
        <v>6</v>
      </c>
      <c r="I6305">
        <v>93.96</v>
      </c>
      <c r="J6305">
        <v>615.96</v>
      </c>
      <c r="K6305" s="1">
        <v>45136</v>
      </c>
      <c r="L6305" s="2">
        <v>0.7270833333333333</v>
      </c>
      <c r="M6305" t="s">
        <v>46</v>
      </c>
      <c r="N6305">
        <v>521.10216000000003</v>
      </c>
      <c r="O6305">
        <v>94.85784000000001</v>
      </c>
      <c r="P6305" t="s">
        <v>32</v>
      </c>
      <c r="Q6305" t="s">
        <v>20</v>
      </c>
      <c r="R6305" t="s">
        <v>53</v>
      </c>
      <c r="S6305" t="str">
        <f>TEXT(sales_data[[#This Row],[dtme]],"yyyy")</f>
        <v>2023</v>
      </c>
    </row>
    <row r="6306" spans="1:19" x14ac:dyDescent="0.25">
      <c r="A6306" t="s">
        <v>6372</v>
      </c>
      <c r="B6306" t="s">
        <v>22</v>
      </c>
      <c r="C6306" t="s">
        <v>44</v>
      </c>
      <c r="D6306" t="s">
        <v>16</v>
      </c>
      <c r="E6306" t="s">
        <v>17</v>
      </c>
      <c r="F6306" t="s">
        <v>40</v>
      </c>
      <c r="G6306">
        <v>26</v>
      </c>
      <c r="H6306">
        <v>4</v>
      </c>
      <c r="I6306">
        <v>18.72</v>
      </c>
      <c r="J6306">
        <v>122.72</v>
      </c>
      <c r="K6306" s="1">
        <v>45136</v>
      </c>
      <c r="L6306" s="2">
        <v>0.77083333333333337</v>
      </c>
      <c r="M6306" t="s">
        <v>47</v>
      </c>
      <c r="N6306">
        <v>107.50272</v>
      </c>
      <c r="O6306">
        <v>15.217280000000002</v>
      </c>
      <c r="P6306" t="s">
        <v>32</v>
      </c>
      <c r="Q6306" t="s">
        <v>20</v>
      </c>
      <c r="R6306" t="s">
        <v>53</v>
      </c>
      <c r="S6306" t="str">
        <f>TEXT(sales_data[[#This Row],[dtme]],"yyyy")</f>
        <v>2023</v>
      </c>
    </row>
    <row r="6307" spans="1:19" x14ac:dyDescent="0.25">
      <c r="A6307" t="s">
        <v>6373</v>
      </c>
      <c r="B6307" t="s">
        <v>15</v>
      </c>
      <c r="C6307" t="s">
        <v>43</v>
      </c>
      <c r="D6307" t="s">
        <v>23</v>
      </c>
      <c r="E6307" t="s">
        <v>29</v>
      </c>
      <c r="F6307" t="s">
        <v>30</v>
      </c>
      <c r="G6307">
        <v>34</v>
      </c>
      <c r="H6307">
        <v>1</v>
      </c>
      <c r="I6307">
        <v>6.12</v>
      </c>
      <c r="J6307">
        <v>40.119999999999997</v>
      </c>
      <c r="K6307" s="1">
        <v>45136</v>
      </c>
      <c r="L6307" s="2">
        <v>0.62847222222222221</v>
      </c>
      <c r="M6307" t="s">
        <v>46</v>
      </c>
      <c r="N6307">
        <v>35.626559999999998</v>
      </c>
      <c r="O6307">
        <v>4.4934399999999997</v>
      </c>
      <c r="P6307" t="s">
        <v>19</v>
      </c>
      <c r="Q6307" t="s">
        <v>20</v>
      </c>
      <c r="R6307" t="s">
        <v>53</v>
      </c>
      <c r="S6307" t="str">
        <f>TEXT(sales_data[[#This Row],[dtme]],"yyyy")</f>
        <v>2023</v>
      </c>
    </row>
    <row r="6308" spans="1:19" x14ac:dyDescent="0.25">
      <c r="A6308" t="s">
        <v>6374</v>
      </c>
      <c r="B6308" t="s">
        <v>15</v>
      </c>
      <c r="C6308" t="s">
        <v>43</v>
      </c>
      <c r="D6308" t="s">
        <v>16</v>
      </c>
      <c r="E6308" t="s">
        <v>29</v>
      </c>
      <c r="F6308" t="s">
        <v>40</v>
      </c>
      <c r="G6308">
        <v>77</v>
      </c>
      <c r="H6308">
        <v>3</v>
      </c>
      <c r="I6308">
        <v>41.58</v>
      </c>
      <c r="J6308">
        <v>272.58</v>
      </c>
      <c r="K6308" s="1">
        <v>45136</v>
      </c>
      <c r="L6308" s="2">
        <v>0.58611111111111114</v>
      </c>
      <c r="M6308" t="s">
        <v>46</v>
      </c>
      <c r="N6308">
        <v>236.32685999999998</v>
      </c>
      <c r="O6308">
        <v>36.253140000000002</v>
      </c>
      <c r="P6308" t="s">
        <v>19</v>
      </c>
      <c r="Q6308" t="s">
        <v>20</v>
      </c>
      <c r="R6308" t="s">
        <v>53</v>
      </c>
      <c r="S6308" t="str">
        <f>TEXT(sales_data[[#This Row],[dtme]],"yyyy")</f>
        <v>2023</v>
      </c>
    </row>
    <row r="6309" spans="1:19" x14ac:dyDescent="0.25">
      <c r="A6309" t="s">
        <v>6375</v>
      </c>
      <c r="B6309" t="s">
        <v>22</v>
      </c>
      <c r="C6309" t="s">
        <v>44</v>
      </c>
      <c r="D6309" t="s">
        <v>23</v>
      </c>
      <c r="E6309" t="s">
        <v>17</v>
      </c>
      <c r="F6309" t="s">
        <v>24</v>
      </c>
      <c r="G6309">
        <v>15</v>
      </c>
      <c r="H6309">
        <v>9</v>
      </c>
      <c r="I6309">
        <v>24.3</v>
      </c>
      <c r="J6309">
        <v>159.30000000000001</v>
      </c>
      <c r="K6309" s="1">
        <v>45136</v>
      </c>
      <c r="L6309" s="2">
        <v>0.5493055555555556</v>
      </c>
      <c r="M6309" t="s">
        <v>47</v>
      </c>
      <c r="N6309">
        <v>134.28990000000002</v>
      </c>
      <c r="O6309">
        <v>25.010099999999994</v>
      </c>
      <c r="P6309" t="s">
        <v>19</v>
      </c>
      <c r="Q6309" t="s">
        <v>20</v>
      </c>
      <c r="R6309" t="s">
        <v>53</v>
      </c>
      <c r="S6309" t="str">
        <f>TEXT(sales_data[[#This Row],[dtme]],"yyyy")</f>
        <v>2023</v>
      </c>
    </row>
    <row r="6310" spans="1:19" x14ac:dyDescent="0.25">
      <c r="A6310" t="s">
        <v>6376</v>
      </c>
      <c r="B6310" t="s">
        <v>15</v>
      </c>
      <c r="C6310" t="s">
        <v>43</v>
      </c>
      <c r="D6310" t="s">
        <v>16</v>
      </c>
      <c r="E6310" t="s">
        <v>29</v>
      </c>
      <c r="F6310" t="s">
        <v>24</v>
      </c>
      <c r="G6310">
        <v>85</v>
      </c>
      <c r="H6310">
        <v>2</v>
      </c>
      <c r="I6310">
        <v>30.599999999999998</v>
      </c>
      <c r="J6310">
        <v>200.6</v>
      </c>
      <c r="K6310" s="1">
        <v>45136</v>
      </c>
      <c r="L6310" s="2">
        <v>0.50972222222222219</v>
      </c>
      <c r="M6310" t="s">
        <v>46</v>
      </c>
      <c r="N6310">
        <v>175.72559999999999</v>
      </c>
      <c r="O6310">
        <v>24.874400000000009</v>
      </c>
      <c r="P6310" t="s">
        <v>19</v>
      </c>
      <c r="Q6310" t="s">
        <v>20</v>
      </c>
      <c r="R6310" t="s">
        <v>53</v>
      </c>
      <c r="S6310" t="str">
        <f>TEXT(sales_data[[#This Row],[dtme]],"yyyy")</f>
        <v>2023</v>
      </c>
    </row>
    <row r="6311" spans="1:19" x14ac:dyDescent="0.25">
      <c r="A6311" t="s">
        <v>6377</v>
      </c>
      <c r="B6311" t="s">
        <v>22</v>
      </c>
      <c r="C6311" t="s">
        <v>44</v>
      </c>
      <c r="D6311" t="s">
        <v>23</v>
      </c>
      <c r="E6311" t="s">
        <v>17</v>
      </c>
      <c r="F6311" t="s">
        <v>24</v>
      </c>
      <c r="G6311">
        <v>42</v>
      </c>
      <c r="H6311">
        <v>6</v>
      </c>
      <c r="I6311">
        <v>45.36</v>
      </c>
      <c r="J6311">
        <v>297.36</v>
      </c>
      <c r="K6311" s="1">
        <v>45136</v>
      </c>
      <c r="L6311" s="2">
        <v>0.60972222222222228</v>
      </c>
      <c r="M6311" t="s">
        <v>46</v>
      </c>
      <c r="N6311">
        <v>255.43224000000001</v>
      </c>
      <c r="O6311">
        <v>41.927760000000006</v>
      </c>
      <c r="P6311" t="s">
        <v>19</v>
      </c>
      <c r="Q6311" t="s">
        <v>20</v>
      </c>
      <c r="R6311" t="s">
        <v>53</v>
      </c>
      <c r="S6311" t="str">
        <f>TEXT(sales_data[[#This Row],[dtme]],"yyyy")</f>
        <v>2023</v>
      </c>
    </row>
    <row r="6312" spans="1:19" x14ac:dyDescent="0.25">
      <c r="A6312" t="s">
        <v>6378</v>
      </c>
      <c r="B6312" t="s">
        <v>37</v>
      </c>
      <c r="C6312" t="s">
        <v>45</v>
      </c>
      <c r="D6312" t="s">
        <v>23</v>
      </c>
      <c r="E6312" t="s">
        <v>29</v>
      </c>
      <c r="F6312" t="s">
        <v>38</v>
      </c>
      <c r="G6312">
        <v>30</v>
      </c>
      <c r="H6312">
        <v>2</v>
      </c>
      <c r="I6312">
        <v>10.799999999999999</v>
      </c>
      <c r="J6312">
        <v>70.8</v>
      </c>
      <c r="K6312" s="1">
        <v>45137</v>
      </c>
      <c r="L6312" s="2">
        <v>0.7993055555555556</v>
      </c>
      <c r="M6312" t="s">
        <v>46</v>
      </c>
      <c r="N6312">
        <v>60.109200000000001</v>
      </c>
      <c r="O6312">
        <v>10.690799999999996</v>
      </c>
      <c r="P6312" t="s">
        <v>32</v>
      </c>
      <c r="Q6312" t="s">
        <v>31</v>
      </c>
      <c r="R6312" t="s">
        <v>53</v>
      </c>
      <c r="S6312" t="str">
        <f>TEXT(sales_data[[#This Row],[dtme]],"yyyy")</f>
        <v>2023</v>
      </c>
    </row>
    <row r="6313" spans="1:19" x14ac:dyDescent="0.25">
      <c r="A6313" t="s">
        <v>6379</v>
      </c>
      <c r="B6313" t="s">
        <v>22</v>
      </c>
      <c r="C6313" t="s">
        <v>44</v>
      </c>
      <c r="D6313" t="s">
        <v>16</v>
      </c>
      <c r="E6313" t="s">
        <v>17</v>
      </c>
      <c r="F6313" t="s">
        <v>30</v>
      </c>
      <c r="G6313">
        <v>61</v>
      </c>
      <c r="H6313">
        <v>1</v>
      </c>
      <c r="I6313">
        <v>10.98</v>
      </c>
      <c r="J6313">
        <v>71.98</v>
      </c>
      <c r="K6313" s="1">
        <v>45137</v>
      </c>
      <c r="L6313" s="2">
        <v>0.74722222222222223</v>
      </c>
      <c r="M6313" t="s">
        <v>46</v>
      </c>
      <c r="N6313">
        <v>62.190719999999999</v>
      </c>
      <c r="O6313">
        <v>9.7892800000000051</v>
      </c>
      <c r="P6313" t="s">
        <v>32</v>
      </c>
      <c r="Q6313" t="s">
        <v>31</v>
      </c>
      <c r="R6313" t="s">
        <v>53</v>
      </c>
      <c r="S6313" t="str">
        <f>TEXT(sales_data[[#This Row],[dtme]],"yyyy")</f>
        <v>2023</v>
      </c>
    </row>
    <row r="6314" spans="1:19" x14ac:dyDescent="0.25">
      <c r="A6314" t="s">
        <v>6380</v>
      </c>
      <c r="B6314" t="s">
        <v>15</v>
      </c>
      <c r="C6314" t="s">
        <v>43</v>
      </c>
      <c r="D6314" t="s">
        <v>23</v>
      </c>
      <c r="E6314" t="s">
        <v>29</v>
      </c>
      <c r="F6314" t="s">
        <v>30</v>
      </c>
      <c r="G6314">
        <v>92</v>
      </c>
      <c r="H6314">
        <v>7</v>
      </c>
      <c r="I6314">
        <v>115.92</v>
      </c>
      <c r="J6314">
        <v>759.92</v>
      </c>
      <c r="K6314" s="1">
        <v>45137</v>
      </c>
      <c r="L6314" s="2">
        <v>0.55763888888888891</v>
      </c>
      <c r="M6314" t="s">
        <v>25</v>
      </c>
      <c r="N6314">
        <v>652.77127999999993</v>
      </c>
      <c r="O6314">
        <v>107.14872000000003</v>
      </c>
      <c r="P6314" t="s">
        <v>19</v>
      </c>
      <c r="Q6314" t="s">
        <v>31</v>
      </c>
      <c r="R6314" t="s">
        <v>53</v>
      </c>
      <c r="S6314" t="str">
        <f>TEXT(sales_data[[#This Row],[dtme]],"yyyy")</f>
        <v>2023</v>
      </c>
    </row>
    <row r="6315" spans="1:19" x14ac:dyDescent="0.25">
      <c r="A6315" t="s">
        <v>6381</v>
      </c>
      <c r="B6315" t="s">
        <v>37</v>
      </c>
      <c r="C6315" t="s">
        <v>45</v>
      </c>
      <c r="D6315" t="s">
        <v>16</v>
      </c>
      <c r="E6315" t="s">
        <v>17</v>
      </c>
      <c r="F6315" t="s">
        <v>24</v>
      </c>
      <c r="G6315">
        <v>65</v>
      </c>
      <c r="H6315">
        <v>6</v>
      </c>
      <c r="I6315">
        <v>70.2</v>
      </c>
      <c r="J6315">
        <v>460.2</v>
      </c>
      <c r="K6315" s="1">
        <v>45137</v>
      </c>
      <c r="L6315" s="2">
        <v>0.80972222222222223</v>
      </c>
      <c r="M6315" t="s">
        <v>47</v>
      </c>
      <c r="N6315">
        <v>407.73719999999997</v>
      </c>
      <c r="O6315">
        <v>52.462800000000016</v>
      </c>
      <c r="P6315" t="s">
        <v>32</v>
      </c>
      <c r="Q6315" t="s">
        <v>31</v>
      </c>
      <c r="R6315" t="s">
        <v>53</v>
      </c>
      <c r="S6315" t="str">
        <f>TEXT(sales_data[[#This Row],[dtme]],"yyyy")</f>
        <v>2023</v>
      </c>
    </row>
    <row r="6316" spans="1:19" x14ac:dyDescent="0.25">
      <c r="A6316" t="s">
        <v>6382</v>
      </c>
      <c r="B6316" t="s">
        <v>22</v>
      </c>
      <c r="C6316" t="s">
        <v>44</v>
      </c>
      <c r="D6316" t="s">
        <v>16</v>
      </c>
      <c r="E6316" t="s">
        <v>17</v>
      </c>
      <c r="F6316" t="s">
        <v>33</v>
      </c>
      <c r="G6316">
        <v>22</v>
      </c>
      <c r="H6316">
        <v>1</v>
      </c>
      <c r="I6316">
        <v>3.96</v>
      </c>
      <c r="J6316">
        <v>25.96</v>
      </c>
      <c r="K6316" s="1">
        <v>45137</v>
      </c>
      <c r="L6316" s="2">
        <v>0.63194444444444442</v>
      </c>
      <c r="M6316" t="s">
        <v>47</v>
      </c>
      <c r="N6316">
        <v>22.611160000000002</v>
      </c>
      <c r="O6316">
        <v>3.3488399999999992</v>
      </c>
      <c r="P6316" t="s">
        <v>19</v>
      </c>
      <c r="Q6316" t="s">
        <v>31</v>
      </c>
      <c r="R6316" t="s">
        <v>53</v>
      </c>
      <c r="S6316" t="str">
        <f>TEXT(sales_data[[#This Row],[dtme]],"yyyy")</f>
        <v>2023</v>
      </c>
    </row>
    <row r="6317" spans="1:19" x14ac:dyDescent="0.25">
      <c r="A6317" t="s">
        <v>6383</v>
      </c>
      <c r="B6317" t="s">
        <v>22</v>
      </c>
      <c r="C6317" t="s">
        <v>44</v>
      </c>
      <c r="D6317" t="s">
        <v>16</v>
      </c>
      <c r="E6317" t="s">
        <v>17</v>
      </c>
      <c r="F6317" t="s">
        <v>30</v>
      </c>
      <c r="G6317">
        <v>47</v>
      </c>
      <c r="H6317">
        <v>4</v>
      </c>
      <c r="I6317">
        <v>33.839999999999996</v>
      </c>
      <c r="J6317">
        <v>221.84</v>
      </c>
      <c r="K6317" s="1">
        <v>45137</v>
      </c>
      <c r="L6317" s="2">
        <v>0.62916666666666665</v>
      </c>
      <c r="M6317" t="s">
        <v>46</v>
      </c>
      <c r="N6317">
        <v>196.32839999999999</v>
      </c>
      <c r="O6317">
        <v>25.511600000000016</v>
      </c>
      <c r="P6317" t="s">
        <v>19</v>
      </c>
      <c r="Q6317" t="s">
        <v>31</v>
      </c>
      <c r="R6317" t="s">
        <v>53</v>
      </c>
      <c r="S6317" t="str">
        <f>TEXT(sales_data[[#This Row],[dtme]],"yyyy")</f>
        <v>2023</v>
      </c>
    </row>
    <row r="6318" spans="1:19" x14ac:dyDescent="0.25">
      <c r="A6318" t="s">
        <v>6384</v>
      </c>
      <c r="B6318" t="s">
        <v>22</v>
      </c>
      <c r="C6318" t="s">
        <v>44</v>
      </c>
      <c r="D6318" t="s">
        <v>23</v>
      </c>
      <c r="E6318" t="s">
        <v>29</v>
      </c>
      <c r="F6318" t="s">
        <v>24</v>
      </c>
      <c r="G6318">
        <v>77</v>
      </c>
      <c r="H6318">
        <v>2</v>
      </c>
      <c r="I6318">
        <v>27.72</v>
      </c>
      <c r="J6318">
        <v>181.72</v>
      </c>
      <c r="K6318" s="1">
        <v>45137</v>
      </c>
      <c r="L6318" s="2">
        <v>0.41805555555555557</v>
      </c>
      <c r="M6318" t="s">
        <v>47</v>
      </c>
      <c r="N6318">
        <v>160.64048</v>
      </c>
      <c r="O6318">
        <v>21.079520000000002</v>
      </c>
      <c r="P6318" t="s">
        <v>26</v>
      </c>
      <c r="Q6318" t="s">
        <v>31</v>
      </c>
      <c r="R6318" t="s">
        <v>53</v>
      </c>
      <c r="S6318" t="str">
        <f>TEXT(sales_data[[#This Row],[dtme]],"yyyy")</f>
        <v>2023</v>
      </c>
    </row>
    <row r="6319" spans="1:19" x14ac:dyDescent="0.25">
      <c r="A6319" t="s">
        <v>6385</v>
      </c>
      <c r="B6319" t="s">
        <v>15</v>
      </c>
      <c r="C6319" t="s">
        <v>43</v>
      </c>
      <c r="D6319" t="s">
        <v>16</v>
      </c>
      <c r="E6319" t="s">
        <v>17</v>
      </c>
      <c r="F6319" t="s">
        <v>30</v>
      </c>
      <c r="G6319">
        <v>36</v>
      </c>
      <c r="H6319">
        <v>2</v>
      </c>
      <c r="I6319">
        <v>12.959999999999999</v>
      </c>
      <c r="J6319">
        <v>84.96</v>
      </c>
      <c r="K6319" s="1">
        <v>45137</v>
      </c>
      <c r="L6319" s="2">
        <v>0.45347222222222222</v>
      </c>
      <c r="M6319" t="s">
        <v>47</v>
      </c>
      <c r="N6319">
        <v>73.150559999999999</v>
      </c>
      <c r="O6319">
        <v>11.809439999999995</v>
      </c>
      <c r="P6319" t="s">
        <v>26</v>
      </c>
      <c r="Q6319" t="s">
        <v>31</v>
      </c>
      <c r="R6319" t="s">
        <v>53</v>
      </c>
      <c r="S6319" t="str">
        <f>TEXT(sales_data[[#This Row],[dtme]],"yyyy")</f>
        <v>2023</v>
      </c>
    </row>
    <row r="6320" spans="1:19" x14ac:dyDescent="0.25">
      <c r="A6320" t="s">
        <v>6386</v>
      </c>
      <c r="B6320" t="s">
        <v>22</v>
      </c>
      <c r="C6320" t="s">
        <v>44</v>
      </c>
      <c r="D6320" t="s">
        <v>23</v>
      </c>
      <c r="E6320" t="s">
        <v>29</v>
      </c>
      <c r="F6320" t="s">
        <v>30</v>
      </c>
      <c r="G6320">
        <v>30</v>
      </c>
      <c r="H6320">
        <v>1</v>
      </c>
      <c r="I6320">
        <v>5.3999999999999995</v>
      </c>
      <c r="J6320">
        <v>35.4</v>
      </c>
      <c r="K6320" s="1">
        <v>45137</v>
      </c>
      <c r="L6320" s="2">
        <v>0.6791666666666667</v>
      </c>
      <c r="M6320" t="s">
        <v>46</v>
      </c>
      <c r="N6320">
        <v>30.019199999999998</v>
      </c>
      <c r="O6320">
        <v>5.3808000000000007</v>
      </c>
      <c r="P6320" t="s">
        <v>19</v>
      </c>
      <c r="Q6320" t="s">
        <v>31</v>
      </c>
      <c r="R6320" t="s">
        <v>53</v>
      </c>
      <c r="S6320" t="str">
        <f>TEXT(sales_data[[#This Row],[dtme]],"yyyy")</f>
        <v>2023</v>
      </c>
    </row>
    <row r="6321" spans="1:19" x14ac:dyDescent="0.25">
      <c r="A6321" t="s">
        <v>6387</v>
      </c>
      <c r="B6321" t="s">
        <v>22</v>
      </c>
      <c r="C6321" t="s">
        <v>44</v>
      </c>
      <c r="D6321" t="s">
        <v>16</v>
      </c>
      <c r="E6321" t="s">
        <v>17</v>
      </c>
      <c r="F6321" t="s">
        <v>33</v>
      </c>
      <c r="G6321">
        <v>82</v>
      </c>
      <c r="H6321">
        <v>9</v>
      </c>
      <c r="I6321">
        <v>132.84</v>
      </c>
      <c r="J6321">
        <v>870.84</v>
      </c>
      <c r="K6321" s="1">
        <v>45137</v>
      </c>
      <c r="L6321" s="2">
        <v>0.5756944444444444</v>
      </c>
      <c r="M6321" t="s">
        <v>47</v>
      </c>
      <c r="N6321">
        <v>739.34316000000001</v>
      </c>
      <c r="O6321">
        <v>131.49684000000002</v>
      </c>
      <c r="P6321" t="s">
        <v>19</v>
      </c>
      <c r="Q6321" t="s">
        <v>31</v>
      </c>
      <c r="R6321" t="s">
        <v>53</v>
      </c>
      <c r="S6321" t="str">
        <f>TEXT(sales_data[[#This Row],[dtme]],"yyyy")</f>
        <v>2023</v>
      </c>
    </row>
    <row r="6322" spans="1:19" x14ac:dyDescent="0.25">
      <c r="A6322" t="s">
        <v>6388</v>
      </c>
      <c r="B6322" t="s">
        <v>37</v>
      </c>
      <c r="C6322" t="s">
        <v>45</v>
      </c>
      <c r="D6322" t="s">
        <v>16</v>
      </c>
      <c r="E6322" t="s">
        <v>29</v>
      </c>
      <c r="F6322" t="s">
        <v>18</v>
      </c>
      <c r="G6322">
        <v>81</v>
      </c>
      <c r="H6322">
        <v>8</v>
      </c>
      <c r="I6322">
        <v>116.64</v>
      </c>
      <c r="J6322">
        <v>764.64</v>
      </c>
      <c r="K6322" s="1">
        <v>45137</v>
      </c>
      <c r="L6322" s="2">
        <v>0.65694444444444444</v>
      </c>
      <c r="M6322" t="s">
        <v>46</v>
      </c>
      <c r="N6322">
        <v>673.64783999999997</v>
      </c>
      <c r="O6322">
        <v>90.992160000000013</v>
      </c>
      <c r="P6322" t="s">
        <v>19</v>
      </c>
      <c r="Q6322" t="s">
        <v>31</v>
      </c>
      <c r="R6322" t="s">
        <v>53</v>
      </c>
      <c r="S6322" t="str">
        <f>TEXT(sales_data[[#This Row],[dtme]],"yyyy")</f>
        <v>2023</v>
      </c>
    </row>
    <row r="6323" spans="1:19" x14ac:dyDescent="0.25">
      <c r="A6323" t="s">
        <v>6389</v>
      </c>
      <c r="B6323" t="s">
        <v>22</v>
      </c>
      <c r="C6323" t="s">
        <v>44</v>
      </c>
      <c r="D6323" t="s">
        <v>16</v>
      </c>
      <c r="E6323" t="s">
        <v>17</v>
      </c>
      <c r="F6323" t="s">
        <v>38</v>
      </c>
      <c r="G6323">
        <v>13</v>
      </c>
      <c r="H6323">
        <v>4</v>
      </c>
      <c r="I6323">
        <v>9.36</v>
      </c>
      <c r="J6323">
        <v>61.36</v>
      </c>
      <c r="K6323" s="1">
        <v>45138</v>
      </c>
      <c r="L6323" s="2">
        <v>0.86041666666666672</v>
      </c>
      <c r="M6323" t="s">
        <v>47</v>
      </c>
      <c r="N6323">
        <v>51.603760000000001</v>
      </c>
      <c r="O6323">
        <v>9.7562399999999982</v>
      </c>
      <c r="P6323" t="s">
        <v>32</v>
      </c>
      <c r="Q6323" t="s">
        <v>35</v>
      </c>
      <c r="R6323" t="s">
        <v>53</v>
      </c>
      <c r="S6323" t="str">
        <f>TEXT(sales_data[[#This Row],[dtme]],"yyyy")</f>
        <v>2023</v>
      </c>
    </row>
    <row r="6324" spans="1:19" x14ac:dyDescent="0.25">
      <c r="A6324" t="s">
        <v>6390</v>
      </c>
      <c r="B6324" t="s">
        <v>22</v>
      </c>
      <c r="C6324" t="s">
        <v>44</v>
      </c>
      <c r="D6324" t="s">
        <v>16</v>
      </c>
      <c r="E6324" t="s">
        <v>17</v>
      </c>
      <c r="F6324" t="s">
        <v>40</v>
      </c>
      <c r="G6324">
        <v>41</v>
      </c>
      <c r="H6324">
        <v>7</v>
      </c>
      <c r="I6324">
        <v>51.66</v>
      </c>
      <c r="J6324">
        <v>338.65999999999997</v>
      </c>
      <c r="K6324" s="1">
        <v>45138</v>
      </c>
      <c r="L6324" s="2">
        <v>0.54166666666666663</v>
      </c>
      <c r="M6324" t="s">
        <v>47</v>
      </c>
      <c r="N6324">
        <v>299.37543999999997</v>
      </c>
      <c r="O6324">
        <v>39.284559999999999</v>
      </c>
      <c r="P6324" t="s">
        <v>19</v>
      </c>
      <c r="Q6324" t="s">
        <v>35</v>
      </c>
      <c r="R6324" t="s">
        <v>53</v>
      </c>
      <c r="S6324" t="str">
        <f>TEXT(sales_data[[#This Row],[dtme]],"yyyy")</f>
        <v>2023</v>
      </c>
    </row>
    <row r="6325" spans="1:19" x14ac:dyDescent="0.25">
      <c r="A6325" t="s">
        <v>6391</v>
      </c>
      <c r="B6325" t="s">
        <v>37</v>
      </c>
      <c r="C6325" t="s">
        <v>45</v>
      </c>
      <c r="D6325" t="s">
        <v>23</v>
      </c>
      <c r="E6325" t="s">
        <v>29</v>
      </c>
      <c r="F6325" t="s">
        <v>33</v>
      </c>
      <c r="G6325">
        <v>38</v>
      </c>
      <c r="H6325">
        <v>5</v>
      </c>
      <c r="I6325">
        <v>34.199999999999996</v>
      </c>
      <c r="J6325">
        <v>224.2</v>
      </c>
      <c r="K6325" s="1">
        <v>45138</v>
      </c>
      <c r="L6325" s="2">
        <v>0.66527777777777775</v>
      </c>
      <c r="M6325" t="s">
        <v>47</v>
      </c>
      <c r="N6325">
        <v>194.38139999999999</v>
      </c>
      <c r="O6325">
        <v>29.818600000000004</v>
      </c>
      <c r="P6325" t="s">
        <v>19</v>
      </c>
      <c r="Q6325" t="s">
        <v>35</v>
      </c>
      <c r="R6325" t="s">
        <v>53</v>
      </c>
      <c r="S6325" t="str">
        <f>TEXT(sales_data[[#This Row],[dtme]],"yyyy")</f>
        <v>2023</v>
      </c>
    </row>
    <row r="6326" spans="1:19" x14ac:dyDescent="0.25">
      <c r="A6326" t="s">
        <v>6392</v>
      </c>
      <c r="B6326" t="s">
        <v>22</v>
      </c>
      <c r="C6326" t="s">
        <v>44</v>
      </c>
      <c r="D6326" t="s">
        <v>16</v>
      </c>
      <c r="E6326" t="s">
        <v>29</v>
      </c>
      <c r="F6326" t="s">
        <v>33</v>
      </c>
      <c r="G6326">
        <v>54</v>
      </c>
      <c r="H6326">
        <v>3</v>
      </c>
      <c r="I6326">
        <v>29.16</v>
      </c>
      <c r="J6326">
        <v>191.16</v>
      </c>
      <c r="K6326" s="1">
        <v>45138</v>
      </c>
      <c r="L6326" s="2">
        <v>0.57499999999999996</v>
      </c>
      <c r="M6326" t="s">
        <v>46</v>
      </c>
      <c r="N6326">
        <v>170.13239999999999</v>
      </c>
      <c r="O6326">
        <v>21.027600000000007</v>
      </c>
      <c r="P6326" t="s">
        <v>19</v>
      </c>
      <c r="Q6326" t="s">
        <v>35</v>
      </c>
      <c r="R6326" t="s">
        <v>53</v>
      </c>
      <c r="S6326" t="str">
        <f>TEXT(sales_data[[#This Row],[dtme]],"yyyy")</f>
        <v>2023</v>
      </c>
    </row>
    <row r="6327" spans="1:19" x14ac:dyDescent="0.25">
      <c r="A6327" t="s">
        <v>6393</v>
      </c>
      <c r="B6327" t="s">
        <v>37</v>
      </c>
      <c r="C6327" t="s">
        <v>45</v>
      </c>
      <c r="D6327" t="s">
        <v>23</v>
      </c>
      <c r="E6327" t="s">
        <v>29</v>
      </c>
      <c r="F6327" t="s">
        <v>30</v>
      </c>
      <c r="G6327">
        <v>48</v>
      </c>
      <c r="H6327">
        <v>6</v>
      </c>
      <c r="I6327">
        <v>51.839999999999996</v>
      </c>
      <c r="J6327">
        <v>339.84</v>
      </c>
      <c r="K6327" s="1">
        <v>45138</v>
      </c>
      <c r="L6327" s="2">
        <v>0.47847222222222224</v>
      </c>
      <c r="M6327" t="s">
        <v>25</v>
      </c>
      <c r="N6327">
        <v>287.84447999999998</v>
      </c>
      <c r="O6327">
        <v>51.995519999999999</v>
      </c>
      <c r="P6327" t="s">
        <v>26</v>
      </c>
      <c r="Q6327" t="s">
        <v>35</v>
      </c>
      <c r="R6327" t="s">
        <v>53</v>
      </c>
      <c r="S6327" t="str">
        <f>TEXT(sales_data[[#This Row],[dtme]],"yyyy")</f>
        <v>2023</v>
      </c>
    </row>
    <row r="6328" spans="1:19" x14ac:dyDescent="0.25">
      <c r="A6328" t="s">
        <v>6394</v>
      </c>
      <c r="B6328" t="s">
        <v>22</v>
      </c>
      <c r="C6328" t="s">
        <v>44</v>
      </c>
      <c r="D6328" t="s">
        <v>23</v>
      </c>
      <c r="E6328" t="s">
        <v>29</v>
      </c>
      <c r="F6328" t="s">
        <v>40</v>
      </c>
      <c r="G6328">
        <v>99</v>
      </c>
      <c r="H6328">
        <v>4</v>
      </c>
      <c r="I6328">
        <v>71.28</v>
      </c>
      <c r="J6328">
        <v>467.28</v>
      </c>
      <c r="K6328" s="1">
        <v>45138</v>
      </c>
      <c r="L6328" s="2">
        <v>0.74930555555555556</v>
      </c>
      <c r="M6328" t="s">
        <v>46</v>
      </c>
      <c r="N6328">
        <v>407.93543999999997</v>
      </c>
      <c r="O6328">
        <v>59.344560000000001</v>
      </c>
      <c r="P6328" t="s">
        <v>32</v>
      </c>
      <c r="Q6328" t="s">
        <v>35</v>
      </c>
      <c r="R6328" t="s">
        <v>53</v>
      </c>
      <c r="S6328" t="str">
        <f>TEXT(sales_data[[#This Row],[dtme]],"yyyy")</f>
        <v>2023</v>
      </c>
    </row>
    <row r="6329" spans="1:19" x14ac:dyDescent="0.25">
      <c r="A6329" t="s">
        <v>6395</v>
      </c>
      <c r="B6329" t="s">
        <v>15</v>
      </c>
      <c r="C6329" t="s">
        <v>43</v>
      </c>
      <c r="D6329" t="s">
        <v>16</v>
      </c>
      <c r="E6329" t="s">
        <v>17</v>
      </c>
      <c r="F6329" t="s">
        <v>18</v>
      </c>
      <c r="G6329">
        <v>89</v>
      </c>
      <c r="H6329">
        <v>2</v>
      </c>
      <c r="I6329">
        <v>32.04</v>
      </c>
      <c r="J6329">
        <v>210.04</v>
      </c>
      <c r="K6329" s="1">
        <v>45139</v>
      </c>
      <c r="L6329" s="2">
        <v>0.78472222222222221</v>
      </c>
      <c r="M6329" t="s">
        <v>25</v>
      </c>
      <c r="N6329">
        <v>176.85368</v>
      </c>
      <c r="O6329">
        <v>33.186319999999995</v>
      </c>
      <c r="P6329" t="s">
        <v>32</v>
      </c>
      <c r="Q6329" t="s">
        <v>41</v>
      </c>
      <c r="R6329" t="s">
        <v>55</v>
      </c>
      <c r="S6329" t="str">
        <f>TEXT(sales_data[[#This Row],[dtme]],"yyyy")</f>
        <v>2023</v>
      </c>
    </row>
    <row r="6330" spans="1:19" x14ac:dyDescent="0.25">
      <c r="A6330" t="s">
        <v>6396</v>
      </c>
      <c r="B6330" t="s">
        <v>22</v>
      </c>
      <c r="C6330" t="s">
        <v>44</v>
      </c>
      <c r="D6330" t="s">
        <v>23</v>
      </c>
      <c r="E6330" t="s">
        <v>17</v>
      </c>
      <c r="F6330" t="s">
        <v>38</v>
      </c>
      <c r="G6330">
        <v>98</v>
      </c>
      <c r="H6330">
        <v>4</v>
      </c>
      <c r="I6330">
        <v>70.56</v>
      </c>
      <c r="J6330">
        <v>462.56</v>
      </c>
      <c r="K6330" s="1">
        <v>45139</v>
      </c>
      <c r="L6330" s="2">
        <v>0.43194444444444446</v>
      </c>
      <c r="M6330" t="s">
        <v>46</v>
      </c>
      <c r="N6330">
        <v>401.96464000000003</v>
      </c>
      <c r="O6330">
        <v>60.595359999999971</v>
      </c>
      <c r="P6330" t="s">
        <v>26</v>
      </c>
      <c r="Q6330" t="s">
        <v>41</v>
      </c>
      <c r="R6330" t="s">
        <v>55</v>
      </c>
      <c r="S6330" t="str">
        <f>TEXT(sales_data[[#This Row],[dtme]],"yyyy")</f>
        <v>2023</v>
      </c>
    </row>
    <row r="6331" spans="1:19" x14ac:dyDescent="0.25">
      <c r="A6331" t="s">
        <v>6397</v>
      </c>
      <c r="B6331" t="s">
        <v>22</v>
      </c>
      <c r="C6331" t="s">
        <v>44</v>
      </c>
      <c r="D6331" t="s">
        <v>23</v>
      </c>
      <c r="E6331" t="s">
        <v>29</v>
      </c>
      <c r="F6331" t="s">
        <v>38</v>
      </c>
      <c r="G6331">
        <v>23</v>
      </c>
      <c r="H6331">
        <v>5</v>
      </c>
      <c r="I6331">
        <v>20.7</v>
      </c>
      <c r="J6331">
        <v>135.69999999999999</v>
      </c>
      <c r="K6331" s="1">
        <v>45139</v>
      </c>
      <c r="L6331" s="2">
        <v>0.70347222222222228</v>
      </c>
      <c r="M6331" t="s">
        <v>25</v>
      </c>
      <c r="N6331">
        <v>113.98799999999999</v>
      </c>
      <c r="O6331">
        <v>21.712000000000003</v>
      </c>
      <c r="P6331" t="s">
        <v>19</v>
      </c>
      <c r="Q6331" t="s">
        <v>41</v>
      </c>
      <c r="R6331" t="s">
        <v>55</v>
      </c>
      <c r="S6331" t="str">
        <f>TEXT(sales_data[[#This Row],[dtme]],"yyyy")</f>
        <v>2023</v>
      </c>
    </row>
    <row r="6332" spans="1:19" x14ac:dyDescent="0.25">
      <c r="A6332" t="s">
        <v>6398</v>
      </c>
      <c r="B6332" t="s">
        <v>37</v>
      </c>
      <c r="C6332" t="s">
        <v>45</v>
      </c>
      <c r="D6332" t="s">
        <v>23</v>
      </c>
      <c r="E6332" t="s">
        <v>29</v>
      </c>
      <c r="F6332" t="s">
        <v>40</v>
      </c>
      <c r="G6332">
        <v>80</v>
      </c>
      <c r="H6332">
        <v>1</v>
      </c>
      <c r="I6332">
        <v>14.399999999999999</v>
      </c>
      <c r="J6332">
        <v>94.4</v>
      </c>
      <c r="K6332" s="1">
        <v>45140</v>
      </c>
      <c r="L6332" s="2">
        <v>0.64652777777777781</v>
      </c>
      <c r="M6332" t="s">
        <v>25</v>
      </c>
      <c r="N6332">
        <v>80.051200000000009</v>
      </c>
      <c r="O6332">
        <v>14.348799999999997</v>
      </c>
      <c r="P6332" t="s">
        <v>19</v>
      </c>
      <c r="Q6332" t="s">
        <v>39</v>
      </c>
      <c r="R6332" t="s">
        <v>55</v>
      </c>
      <c r="S6332" t="str">
        <f>TEXT(sales_data[[#This Row],[dtme]],"yyyy")</f>
        <v>2023</v>
      </c>
    </row>
    <row r="6333" spans="1:19" x14ac:dyDescent="0.25">
      <c r="A6333" t="s">
        <v>6399</v>
      </c>
      <c r="B6333" t="s">
        <v>37</v>
      </c>
      <c r="C6333" t="s">
        <v>45</v>
      </c>
      <c r="D6333" t="s">
        <v>16</v>
      </c>
      <c r="E6333" t="s">
        <v>29</v>
      </c>
      <c r="F6333" t="s">
        <v>24</v>
      </c>
      <c r="G6333">
        <v>83</v>
      </c>
      <c r="H6333">
        <v>6</v>
      </c>
      <c r="I6333">
        <v>89.64</v>
      </c>
      <c r="J6333">
        <v>587.64</v>
      </c>
      <c r="K6333" s="1">
        <v>45140</v>
      </c>
      <c r="L6333" s="2">
        <v>0.61111111111111116</v>
      </c>
      <c r="M6333" t="s">
        <v>25</v>
      </c>
      <c r="N6333">
        <v>500.08163999999999</v>
      </c>
      <c r="O6333">
        <v>87.558359999999993</v>
      </c>
      <c r="P6333" t="s">
        <v>19</v>
      </c>
      <c r="Q6333" t="s">
        <v>39</v>
      </c>
      <c r="R6333" t="s">
        <v>55</v>
      </c>
      <c r="S6333" t="str">
        <f>TEXT(sales_data[[#This Row],[dtme]],"yyyy")</f>
        <v>2023</v>
      </c>
    </row>
    <row r="6334" spans="1:19" x14ac:dyDescent="0.25">
      <c r="A6334" t="s">
        <v>6400</v>
      </c>
      <c r="B6334" t="s">
        <v>37</v>
      </c>
      <c r="C6334" t="s">
        <v>45</v>
      </c>
      <c r="D6334" t="s">
        <v>23</v>
      </c>
      <c r="E6334" t="s">
        <v>17</v>
      </c>
      <c r="F6334" t="s">
        <v>18</v>
      </c>
      <c r="G6334">
        <v>49</v>
      </c>
      <c r="H6334">
        <v>4</v>
      </c>
      <c r="I6334">
        <v>35.28</v>
      </c>
      <c r="J6334">
        <v>231.28</v>
      </c>
      <c r="K6334" s="1">
        <v>45140</v>
      </c>
      <c r="L6334" s="2">
        <v>0.46250000000000002</v>
      </c>
      <c r="M6334" t="s">
        <v>47</v>
      </c>
      <c r="N6334">
        <v>194.96904000000001</v>
      </c>
      <c r="O6334">
        <v>36.310959999999994</v>
      </c>
      <c r="P6334" t="s">
        <v>26</v>
      </c>
      <c r="Q6334" t="s">
        <v>39</v>
      </c>
      <c r="R6334" t="s">
        <v>55</v>
      </c>
      <c r="S6334" t="str">
        <f>TEXT(sales_data[[#This Row],[dtme]],"yyyy")</f>
        <v>2023</v>
      </c>
    </row>
    <row r="6335" spans="1:19" x14ac:dyDescent="0.25">
      <c r="A6335" t="s">
        <v>6401</v>
      </c>
      <c r="B6335" t="s">
        <v>22</v>
      </c>
      <c r="C6335" t="s">
        <v>44</v>
      </c>
      <c r="D6335" t="s">
        <v>16</v>
      </c>
      <c r="E6335" t="s">
        <v>17</v>
      </c>
      <c r="F6335" t="s">
        <v>38</v>
      </c>
      <c r="G6335">
        <v>29</v>
      </c>
      <c r="H6335">
        <v>4</v>
      </c>
      <c r="I6335">
        <v>20.88</v>
      </c>
      <c r="J6335">
        <v>136.88</v>
      </c>
      <c r="K6335" s="1">
        <v>45140</v>
      </c>
      <c r="L6335" s="2">
        <v>0.6645833333333333</v>
      </c>
      <c r="M6335" t="s">
        <v>47</v>
      </c>
      <c r="N6335">
        <v>115.25296</v>
      </c>
      <c r="O6335">
        <v>21.627039999999994</v>
      </c>
      <c r="P6335" t="s">
        <v>19</v>
      </c>
      <c r="Q6335" t="s">
        <v>39</v>
      </c>
      <c r="R6335" t="s">
        <v>55</v>
      </c>
      <c r="S6335" t="str">
        <f>TEXT(sales_data[[#This Row],[dtme]],"yyyy")</f>
        <v>2023</v>
      </c>
    </row>
    <row r="6336" spans="1:19" x14ac:dyDescent="0.25">
      <c r="A6336" t="s">
        <v>6402</v>
      </c>
      <c r="B6336" t="s">
        <v>15</v>
      </c>
      <c r="C6336" t="s">
        <v>43</v>
      </c>
      <c r="D6336" t="s">
        <v>23</v>
      </c>
      <c r="E6336" t="s">
        <v>17</v>
      </c>
      <c r="F6336" t="s">
        <v>24</v>
      </c>
      <c r="G6336">
        <v>97</v>
      </c>
      <c r="H6336">
        <v>3</v>
      </c>
      <c r="I6336">
        <v>52.379999999999995</v>
      </c>
      <c r="J6336">
        <v>343.38</v>
      </c>
      <c r="K6336" s="1">
        <v>45140</v>
      </c>
      <c r="L6336" s="2">
        <v>0.51944444444444449</v>
      </c>
      <c r="M6336" t="s">
        <v>47</v>
      </c>
      <c r="N6336">
        <v>289.81272000000001</v>
      </c>
      <c r="O6336">
        <v>53.567279999999982</v>
      </c>
      <c r="P6336" t="s">
        <v>19</v>
      </c>
      <c r="Q6336" t="s">
        <v>39</v>
      </c>
      <c r="R6336" t="s">
        <v>55</v>
      </c>
      <c r="S6336" t="str">
        <f>TEXT(sales_data[[#This Row],[dtme]],"yyyy")</f>
        <v>2023</v>
      </c>
    </row>
    <row r="6337" spans="1:19" x14ac:dyDescent="0.25">
      <c r="A6337" t="s">
        <v>6403</v>
      </c>
      <c r="B6337" t="s">
        <v>22</v>
      </c>
      <c r="C6337" t="s">
        <v>44</v>
      </c>
      <c r="D6337" t="s">
        <v>23</v>
      </c>
      <c r="E6337" t="s">
        <v>17</v>
      </c>
      <c r="F6337" t="s">
        <v>33</v>
      </c>
      <c r="G6337">
        <v>90</v>
      </c>
      <c r="H6337">
        <v>6</v>
      </c>
      <c r="I6337">
        <v>97.2</v>
      </c>
      <c r="J6337">
        <v>637.20000000000005</v>
      </c>
      <c r="K6337" s="1">
        <v>45140</v>
      </c>
      <c r="L6337" s="2">
        <v>0.60277777777777775</v>
      </c>
      <c r="M6337" t="s">
        <v>46</v>
      </c>
      <c r="N6337">
        <v>549.26639999999998</v>
      </c>
      <c r="O6337">
        <v>87.933600000000069</v>
      </c>
      <c r="P6337" t="s">
        <v>19</v>
      </c>
      <c r="Q6337" t="s">
        <v>39</v>
      </c>
      <c r="R6337" t="s">
        <v>55</v>
      </c>
      <c r="S6337" t="str">
        <f>TEXT(sales_data[[#This Row],[dtme]],"yyyy")</f>
        <v>2023</v>
      </c>
    </row>
    <row r="6338" spans="1:19" x14ac:dyDescent="0.25">
      <c r="A6338" t="s">
        <v>6404</v>
      </c>
      <c r="B6338" t="s">
        <v>37</v>
      </c>
      <c r="C6338" t="s">
        <v>45</v>
      </c>
      <c r="D6338" t="s">
        <v>16</v>
      </c>
      <c r="E6338" t="s">
        <v>17</v>
      </c>
      <c r="F6338" t="s">
        <v>40</v>
      </c>
      <c r="G6338">
        <v>96</v>
      </c>
      <c r="H6338">
        <v>5</v>
      </c>
      <c r="I6338">
        <v>86.399999999999991</v>
      </c>
      <c r="J6338">
        <v>566.4</v>
      </c>
      <c r="K6338" s="1">
        <v>45140</v>
      </c>
      <c r="L6338" s="2">
        <v>0.48055555555555557</v>
      </c>
      <c r="M6338" t="s">
        <v>47</v>
      </c>
      <c r="N6338">
        <v>479.17439999999999</v>
      </c>
      <c r="O6338">
        <v>87.225599999999986</v>
      </c>
      <c r="P6338" t="s">
        <v>26</v>
      </c>
      <c r="Q6338" t="s">
        <v>39</v>
      </c>
      <c r="R6338" t="s">
        <v>55</v>
      </c>
      <c r="S6338" t="str">
        <f>TEXT(sales_data[[#This Row],[dtme]],"yyyy")</f>
        <v>2023</v>
      </c>
    </row>
    <row r="6339" spans="1:19" x14ac:dyDescent="0.25">
      <c r="A6339" t="s">
        <v>6405</v>
      </c>
      <c r="B6339" t="s">
        <v>37</v>
      </c>
      <c r="C6339" t="s">
        <v>45</v>
      </c>
      <c r="D6339" t="s">
        <v>16</v>
      </c>
      <c r="E6339" t="s">
        <v>29</v>
      </c>
      <c r="F6339" t="s">
        <v>18</v>
      </c>
      <c r="G6339">
        <v>31</v>
      </c>
      <c r="H6339">
        <v>5</v>
      </c>
      <c r="I6339">
        <v>27.9</v>
      </c>
      <c r="J6339">
        <v>182.9</v>
      </c>
      <c r="K6339" s="1">
        <v>45140</v>
      </c>
      <c r="L6339" s="2">
        <v>0.79722222222222228</v>
      </c>
      <c r="M6339" t="s">
        <v>25</v>
      </c>
      <c r="N6339">
        <v>154.5505</v>
      </c>
      <c r="O6339">
        <v>28.349500000000006</v>
      </c>
      <c r="P6339" t="s">
        <v>32</v>
      </c>
      <c r="Q6339" t="s">
        <v>39</v>
      </c>
      <c r="R6339" t="s">
        <v>55</v>
      </c>
      <c r="S6339" t="str">
        <f>TEXT(sales_data[[#This Row],[dtme]],"yyyy")</f>
        <v>2023</v>
      </c>
    </row>
    <row r="6340" spans="1:19" x14ac:dyDescent="0.25">
      <c r="A6340" t="s">
        <v>6406</v>
      </c>
      <c r="B6340" t="s">
        <v>37</v>
      </c>
      <c r="C6340" t="s">
        <v>45</v>
      </c>
      <c r="D6340" t="s">
        <v>23</v>
      </c>
      <c r="E6340" t="s">
        <v>17</v>
      </c>
      <c r="F6340" t="s">
        <v>24</v>
      </c>
      <c r="G6340">
        <v>21</v>
      </c>
      <c r="H6340">
        <v>2</v>
      </c>
      <c r="I6340">
        <v>7.56</v>
      </c>
      <c r="J6340">
        <v>49.56</v>
      </c>
      <c r="K6340" s="1">
        <v>45141</v>
      </c>
      <c r="L6340" s="2">
        <v>0.52013888888888893</v>
      </c>
      <c r="M6340" t="s">
        <v>47</v>
      </c>
      <c r="N6340">
        <v>43.6128</v>
      </c>
      <c r="O6340">
        <v>5.9472000000000023</v>
      </c>
      <c r="P6340" t="s">
        <v>19</v>
      </c>
      <c r="Q6340" t="s">
        <v>36</v>
      </c>
      <c r="R6340" t="s">
        <v>55</v>
      </c>
      <c r="S6340" t="str">
        <f>TEXT(sales_data[[#This Row],[dtme]],"yyyy")</f>
        <v>2023</v>
      </c>
    </row>
    <row r="6341" spans="1:19" x14ac:dyDescent="0.25">
      <c r="A6341" t="s">
        <v>6407</v>
      </c>
      <c r="B6341" t="s">
        <v>22</v>
      </c>
      <c r="C6341" t="s">
        <v>44</v>
      </c>
      <c r="D6341" t="s">
        <v>23</v>
      </c>
      <c r="E6341" t="s">
        <v>29</v>
      </c>
      <c r="F6341" t="s">
        <v>38</v>
      </c>
      <c r="G6341">
        <v>57</v>
      </c>
      <c r="H6341">
        <v>5</v>
      </c>
      <c r="I6341">
        <v>51.3</v>
      </c>
      <c r="J6341">
        <v>336.3</v>
      </c>
      <c r="K6341" s="1">
        <v>45141</v>
      </c>
      <c r="L6341" s="2">
        <v>0.85902777777777772</v>
      </c>
      <c r="M6341" t="s">
        <v>46</v>
      </c>
      <c r="N6341">
        <v>295.27140000000003</v>
      </c>
      <c r="O6341">
        <v>41.028599999999983</v>
      </c>
      <c r="P6341" t="s">
        <v>32</v>
      </c>
      <c r="Q6341" t="s">
        <v>36</v>
      </c>
      <c r="R6341" t="s">
        <v>55</v>
      </c>
      <c r="S6341" t="str">
        <f>TEXT(sales_data[[#This Row],[dtme]],"yyyy")</f>
        <v>2023</v>
      </c>
    </row>
    <row r="6342" spans="1:19" x14ac:dyDescent="0.25">
      <c r="A6342" t="s">
        <v>6408</v>
      </c>
      <c r="B6342" t="s">
        <v>15</v>
      </c>
      <c r="C6342" t="s">
        <v>43</v>
      </c>
      <c r="D6342" t="s">
        <v>16</v>
      </c>
      <c r="E6342" t="s">
        <v>17</v>
      </c>
      <c r="F6342" t="s">
        <v>33</v>
      </c>
      <c r="G6342">
        <v>65</v>
      </c>
      <c r="H6342">
        <v>6</v>
      </c>
      <c r="I6342">
        <v>70.2</v>
      </c>
      <c r="J6342">
        <v>460.2</v>
      </c>
      <c r="K6342" s="1">
        <v>45141</v>
      </c>
      <c r="L6342" s="2">
        <v>0.65833333333333333</v>
      </c>
      <c r="M6342" t="s">
        <v>25</v>
      </c>
      <c r="N6342">
        <v>391.6302</v>
      </c>
      <c r="O6342">
        <v>68.569799999999987</v>
      </c>
      <c r="P6342" t="s">
        <v>19</v>
      </c>
      <c r="Q6342" t="s">
        <v>36</v>
      </c>
      <c r="R6342" t="s">
        <v>55</v>
      </c>
      <c r="S6342" t="str">
        <f>TEXT(sales_data[[#This Row],[dtme]],"yyyy")</f>
        <v>2023</v>
      </c>
    </row>
    <row r="6343" spans="1:19" x14ac:dyDescent="0.25">
      <c r="A6343" t="s">
        <v>6409</v>
      </c>
      <c r="B6343" t="s">
        <v>15</v>
      </c>
      <c r="C6343" t="s">
        <v>43</v>
      </c>
      <c r="D6343" t="s">
        <v>16</v>
      </c>
      <c r="E6343" t="s">
        <v>17</v>
      </c>
      <c r="F6343" t="s">
        <v>40</v>
      </c>
      <c r="G6343">
        <v>83</v>
      </c>
      <c r="H6343">
        <v>1</v>
      </c>
      <c r="I6343">
        <v>14.94</v>
      </c>
      <c r="J6343">
        <v>97.94</v>
      </c>
      <c r="K6343" s="1">
        <v>45141</v>
      </c>
      <c r="L6343" s="2">
        <v>0.67083333333333328</v>
      </c>
      <c r="M6343" t="s">
        <v>25</v>
      </c>
      <c r="N6343">
        <v>85.795439999999999</v>
      </c>
      <c r="O6343">
        <v>12.144559999999998</v>
      </c>
      <c r="P6343" t="s">
        <v>19</v>
      </c>
      <c r="Q6343" t="s">
        <v>36</v>
      </c>
      <c r="R6343" t="s">
        <v>55</v>
      </c>
      <c r="S6343" t="str">
        <f>TEXT(sales_data[[#This Row],[dtme]],"yyyy")</f>
        <v>2023</v>
      </c>
    </row>
    <row r="6344" spans="1:19" x14ac:dyDescent="0.25">
      <c r="A6344" t="s">
        <v>6410</v>
      </c>
      <c r="B6344" t="s">
        <v>37</v>
      </c>
      <c r="C6344" t="s">
        <v>45</v>
      </c>
      <c r="D6344" t="s">
        <v>23</v>
      </c>
      <c r="E6344" t="s">
        <v>17</v>
      </c>
      <c r="F6344" t="s">
        <v>30</v>
      </c>
      <c r="G6344">
        <v>70</v>
      </c>
      <c r="H6344">
        <v>2</v>
      </c>
      <c r="I6344">
        <v>25.2</v>
      </c>
      <c r="J6344">
        <v>165.2</v>
      </c>
      <c r="K6344" s="1">
        <v>45141</v>
      </c>
      <c r="L6344" s="2">
        <v>0.57499999999999996</v>
      </c>
      <c r="M6344" t="s">
        <v>25</v>
      </c>
      <c r="N6344">
        <v>140.75039999999998</v>
      </c>
      <c r="O6344">
        <v>24.449600000000004</v>
      </c>
      <c r="P6344" t="s">
        <v>19</v>
      </c>
      <c r="Q6344" t="s">
        <v>36</v>
      </c>
      <c r="R6344" t="s">
        <v>55</v>
      </c>
      <c r="S6344" t="str">
        <f>TEXT(sales_data[[#This Row],[dtme]],"yyyy")</f>
        <v>2023</v>
      </c>
    </row>
    <row r="6345" spans="1:19" x14ac:dyDescent="0.25">
      <c r="A6345" t="s">
        <v>6411</v>
      </c>
      <c r="B6345" t="s">
        <v>37</v>
      </c>
      <c r="C6345" t="s">
        <v>45</v>
      </c>
      <c r="D6345" t="s">
        <v>16</v>
      </c>
      <c r="E6345" t="s">
        <v>29</v>
      </c>
      <c r="F6345" t="s">
        <v>18</v>
      </c>
      <c r="G6345">
        <v>52</v>
      </c>
      <c r="H6345">
        <v>7</v>
      </c>
      <c r="I6345">
        <v>65.52</v>
      </c>
      <c r="J6345">
        <v>429.52</v>
      </c>
      <c r="K6345" s="1">
        <v>45141</v>
      </c>
      <c r="L6345" s="2">
        <v>0.50624999999999998</v>
      </c>
      <c r="M6345" t="s">
        <v>25</v>
      </c>
      <c r="N6345">
        <v>361.22631999999999</v>
      </c>
      <c r="O6345">
        <v>68.293679999999995</v>
      </c>
      <c r="P6345" t="s">
        <v>19</v>
      </c>
      <c r="Q6345" t="s">
        <v>36</v>
      </c>
      <c r="R6345" t="s">
        <v>55</v>
      </c>
      <c r="S6345" t="str">
        <f>TEXT(sales_data[[#This Row],[dtme]],"yyyy")</f>
        <v>2023</v>
      </c>
    </row>
    <row r="6346" spans="1:19" x14ac:dyDescent="0.25">
      <c r="A6346" t="s">
        <v>6412</v>
      </c>
      <c r="B6346" t="s">
        <v>22</v>
      </c>
      <c r="C6346" t="s">
        <v>44</v>
      </c>
      <c r="D6346" t="s">
        <v>16</v>
      </c>
      <c r="E6346" t="s">
        <v>29</v>
      </c>
      <c r="F6346" t="s">
        <v>40</v>
      </c>
      <c r="G6346">
        <v>14</v>
      </c>
      <c r="H6346">
        <v>7</v>
      </c>
      <c r="I6346">
        <v>17.64</v>
      </c>
      <c r="J6346">
        <v>115.64</v>
      </c>
      <c r="K6346" s="1">
        <v>45141</v>
      </c>
      <c r="L6346" s="2">
        <v>0.79513888888888884</v>
      </c>
      <c r="M6346" t="s">
        <v>47</v>
      </c>
      <c r="N6346">
        <v>97.831440000000001</v>
      </c>
      <c r="O6346">
        <v>17.80856</v>
      </c>
      <c r="P6346" t="s">
        <v>32</v>
      </c>
      <c r="Q6346" t="s">
        <v>36</v>
      </c>
      <c r="R6346" t="s">
        <v>55</v>
      </c>
      <c r="S6346" t="str">
        <f>TEXT(sales_data[[#This Row],[dtme]],"yyyy")</f>
        <v>2023</v>
      </c>
    </row>
    <row r="6347" spans="1:19" x14ac:dyDescent="0.25">
      <c r="A6347" t="s">
        <v>6413</v>
      </c>
      <c r="B6347" t="s">
        <v>37</v>
      </c>
      <c r="C6347" t="s">
        <v>45</v>
      </c>
      <c r="D6347" t="s">
        <v>23</v>
      </c>
      <c r="E6347" t="s">
        <v>29</v>
      </c>
      <c r="F6347" t="s">
        <v>40</v>
      </c>
      <c r="G6347">
        <v>82</v>
      </c>
      <c r="H6347">
        <v>4</v>
      </c>
      <c r="I6347">
        <v>59.04</v>
      </c>
      <c r="J6347">
        <v>387.04</v>
      </c>
      <c r="K6347" s="1">
        <v>45141</v>
      </c>
      <c r="L6347" s="2">
        <v>0.85486111111111107</v>
      </c>
      <c r="M6347" t="s">
        <v>46</v>
      </c>
      <c r="N6347">
        <v>330.53216000000003</v>
      </c>
      <c r="O6347">
        <v>56.507839999999987</v>
      </c>
      <c r="P6347" t="s">
        <v>32</v>
      </c>
      <c r="Q6347" t="s">
        <v>36</v>
      </c>
      <c r="R6347" t="s">
        <v>55</v>
      </c>
      <c r="S6347" t="str">
        <f>TEXT(sales_data[[#This Row],[dtme]],"yyyy")</f>
        <v>2023</v>
      </c>
    </row>
    <row r="6348" spans="1:19" x14ac:dyDescent="0.25">
      <c r="A6348" t="s">
        <v>6414</v>
      </c>
      <c r="B6348" t="s">
        <v>37</v>
      </c>
      <c r="C6348" t="s">
        <v>45</v>
      </c>
      <c r="D6348" t="s">
        <v>23</v>
      </c>
      <c r="E6348" t="s">
        <v>29</v>
      </c>
      <c r="F6348" t="s">
        <v>30</v>
      </c>
      <c r="G6348">
        <v>17</v>
      </c>
      <c r="H6348">
        <v>3</v>
      </c>
      <c r="I6348">
        <v>9.18</v>
      </c>
      <c r="J6348">
        <v>60.18</v>
      </c>
      <c r="K6348" s="1">
        <v>45141</v>
      </c>
      <c r="L6348" s="2">
        <v>0.57291666666666663</v>
      </c>
      <c r="M6348" t="s">
        <v>47</v>
      </c>
      <c r="N6348">
        <v>50.8521</v>
      </c>
      <c r="O6348">
        <v>9.3278999999999996</v>
      </c>
      <c r="P6348" t="s">
        <v>19</v>
      </c>
      <c r="Q6348" t="s">
        <v>36</v>
      </c>
      <c r="R6348" t="s">
        <v>55</v>
      </c>
      <c r="S6348" t="str">
        <f>TEXT(sales_data[[#This Row],[dtme]],"yyyy")</f>
        <v>2023</v>
      </c>
    </row>
    <row r="6349" spans="1:19" x14ac:dyDescent="0.25">
      <c r="A6349" t="s">
        <v>6415</v>
      </c>
      <c r="B6349" t="s">
        <v>37</v>
      </c>
      <c r="C6349" t="s">
        <v>45</v>
      </c>
      <c r="D6349" t="s">
        <v>23</v>
      </c>
      <c r="E6349" t="s">
        <v>29</v>
      </c>
      <c r="F6349" t="s">
        <v>38</v>
      </c>
      <c r="G6349">
        <v>61</v>
      </c>
      <c r="H6349">
        <v>6</v>
      </c>
      <c r="I6349">
        <v>65.88</v>
      </c>
      <c r="J6349">
        <v>431.88</v>
      </c>
      <c r="K6349" s="1">
        <v>45141</v>
      </c>
      <c r="L6349" s="2">
        <v>0.82986111111111116</v>
      </c>
      <c r="M6349" t="s">
        <v>46</v>
      </c>
      <c r="N6349">
        <v>367.09800000000001</v>
      </c>
      <c r="O6349">
        <v>64.781999999999982</v>
      </c>
      <c r="P6349" t="s">
        <v>32</v>
      </c>
      <c r="Q6349" t="s">
        <v>36</v>
      </c>
      <c r="R6349" t="s">
        <v>55</v>
      </c>
      <c r="S6349" t="str">
        <f>TEXT(sales_data[[#This Row],[dtme]],"yyyy")</f>
        <v>2023</v>
      </c>
    </row>
    <row r="6350" spans="1:19" x14ac:dyDescent="0.25">
      <c r="A6350" t="s">
        <v>6416</v>
      </c>
      <c r="B6350" t="s">
        <v>15</v>
      </c>
      <c r="C6350" t="s">
        <v>43</v>
      </c>
      <c r="D6350" t="s">
        <v>23</v>
      </c>
      <c r="E6350" t="s">
        <v>29</v>
      </c>
      <c r="F6350" t="s">
        <v>38</v>
      </c>
      <c r="G6350">
        <v>68</v>
      </c>
      <c r="H6350">
        <v>4</v>
      </c>
      <c r="I6350">
        <v>48.96</v>
      </c>
      <c r="J6350">
        <v>320.95999999999998</v>
      </c>
      <c r="K6350" s="1">
        <v>45141</v>
      </c>
      <c r="L6350" s="2">
        <v>0.82222222222222219</v>
      </c>
      <c r="M6350" t="s">
        <v>46</v>
      </c>
      <c r="N6350">
        <v>273.77887999999996</v>
      </c>
      <c r="O6350">
        <v>47.181120000000021</v>
      </c>
      <c r="P6350" t="s">
        <v>32</v>
      </c>
      <c r="Q6350" t="s">
        <v>36</v>
      </c>
      <c r="R6350" t="s">
        <v>55</v>
      </c>
      <c r="S6350" t="str">
        <f>TEXT(sales_data[[#This Row],[dtme]],"yyyy")</f>
        <v>2023</v>
      </c>
    </row>
    <row r="6351" spans="1:19" x14ac:dyDescent="0.25">
      <c r="A6351" t="s">
        <v>6417</v>
      </c>
      <c r="B6351" t="s">
        <v>15</v>
      </c>
      <c r="C6351" t="s">
        <v>43</v>
      </c>
      <c r="D6351" t="s">
        <v>16</v>
      </c>
      <c r="E6351" t="s">
        <v>17</v>
      </c>
      <c r="F6351" t="s">
        <v>33</v>
      </c>
      <c r="G6351">
        <v>13</v>
      </c>
      <c r="H6351">
        <v>9</v>
      </c>
      <c r="I6351">
        <v>21.06</v>
      </c>
      <c r="J6351">
        <v>138.06</v>
      </c>
      <c r="K6351" s="1">
        <v>45141</v>
      </c>
      <c r="L6351" s="2">
        <v>0.60624999999999996</v>
      </c>
      <c r="M6351" t="s">
        <v>47</v>
      </c>
      <c r="N6351">
        <v>122.8734</v>
      </c>
      <c r="O6351">
        <v>15.186599999999999</v>
      </c>
      <c r="P6351" t="s">
        <v>19</v>
      </c>
      <c r="Q6351" t="s">
        <v>36</v>
      </c>
      <c r="R6351" t="s">
        <v>55</v>
      </c>
      <c r="S6351" t="str">
        <f>TEXT(sales_data[[#This Row],[dtme]],"yyyy")</f>
        <v>2023</v>
      </c>
    </row>
    <row r="6352" spans="1:19" x14ac:dyDescent="0.25">
      <c r="A6352" t="s">
        <v>6418</v>
      </c>
      <c r="B6352" t="s">
        <v>15</v>
      </c>
      <c r="C6352" t="s">
        <v>43</v>
      </c>
      <c r="D6352" t="s">
        <v>23</v>
      </c>
      <c r="E6352" t="s">
        <v>29</v>
      </c>
      <c r="F6352" t="s">
        <v>33</v>
      </c>
      <c r="G6352">
        <v>43</v>
      </c>
      <c r="H6352">
        <v>8</v>
      </c>
      <c r="I6352">
        <v>61.919999999999995</v>
      </c>
      <c r="J6352">
        <v>405.92</v>
      </c>
      <c r="K6352" s="1">
        <v>45142</v>
      </c>
      <c r="L6352" s="2">
        <v>0.52569444444444446</v>
      </c>
      <c r="M6352" t="s">
        <v>25</v>
      </c>
      <c r="N6352">
        <v>358.02144000000004</v>
      </c>
      <c r="O6352">
        <v>47.898559999999975</v>
      </c>
      <c r="P6352" t="s">
        <v>19</v>
      </c>
      <c r="Q6352" t="s">
        <v>27</v>
      </c>
      <c r="R6352" t="s">
        <v>55</v>
      </c>
      <c r="S6352" t="str">
        <f>TEXT(sales_data[[#This Row],[dtme]],"yyyy")</f>
        <v>2023</v>
      </c>
    </row>
    <row r="6353" spans="1:19" x14ac:dyDescent="0.25">
      <c r="A6353" t="s">
        <v>6419</v>
      </c>
      <c r="B6353" t="s">
        <v>15</v>
      </c>
      <c r="C6353" t="s">
        <v>43</v>
      </c>
      <c r="D6353" t="s">
        <v>23</v>
      </c>
      <c r="E6353" t="s">
        <v>29</v>
      </c>
      <c r="F6353" t="s">
        <v>40</v>
      </c>
      <c r="G6353">
        <v>42</v>
      </c>
      <c r="H6353">
        <v>8</v>
      </c>
      <c r="I6353">
        <v>60.48</v>
      </c>
      <c r="J6353">
        <v>396.48</v>
      </c>
      <c r="K6353" s="1">
        <v>45142</v>
      </c>
      <c r="L6353" s="2">
        <v>0.83750000000000002</v>
      </c>
      <c r="M6353" t="s">
        <v>46</v>
      </c>
      <c r="N6353">
        <v>350.09183999999999</v>
      </c>
      <c r="O6353">
        <v>46.388160000000028</v>
      </c>
      <c r="P6353" t="s">
        <v>32</v>
      </c>
      <c r="Q6353" t="s">
        <v>27</v>
      </c>
      <c r="R6353" t="s">
        <v>55</v>
      </c>
      <c r="S6353" t="str">
        <f>TEXT(sales_data[[#This Row],[dtme]],"yyyy")</f>
        <v>2023</v>
      </c>
    </row>
    <row r="6354" spans="1:19" x14ac:dyDescent="0.25">
      <c r="A6354" t="s">
        <v>6420</v>
      </c>
      <c r="B6354" t="s">
        <v>15</v>
      </c>
      <c r="C6354" t="s">
        <v>43</v>
      </c>
      <c r="D6354" t="s">
        <v>23</v>
      </c>
      <c r="E6354" t="s">
        <v>29</v>
      </c>
      <c r="F6354" t="s">
        <v>24</v>
      </c>
      <c r="G6354">
        <v>48</v>
      </c>
      <c r="H6354">
        <v>1</v>
      </c>
      <c r="I6354">
        <v>8.64</v>
      </c>
      <c r="J6354">
        <v>56.64</v>
      </c>
      <c r="K6354" s="1">
        <v>45142</v>
      </c>
      <c r="L6354" s="2">
        <v>0.58333333333333337</v>
      </c>
      <c r="M6354" t="s">
        <v>25</v>
      </c>
      <c r="N6354">
        <v>48.030720000000002</v>
      </c>
      <c r="O6354">
        <v>8.6092799999999983</v>
      </c>
      <c r="P6354" t="s">
        <v>19</v>
      </c>
      <c r="Q6354" t="s">
        <v>27</v>
      </c>
      <c r="R6354" t="s">
        <v>55</v>
      </c>
      <c r="S6354" t="str">
        <f>TEXT(sales_data[[#This Row],[dtme]],"yyyy")</f>
        <v>2023</v>
      </c>
    </row>
    <row r="6355" spans="1:19" x14ac:dyDescent="0.25">
      <c r="A6355" t="s">
        <v>6421</v>
      </c>
      <c r="B6355" t="s">
        <v>22</v>
      </c>
      <c r="C6355" t="s">
        <v>44</v>
      </c>
      <c r="D6355" t="s">
        <v>23</v>
      </c>
      <c r="E6355" t="s">
        <v>29</v>
      </c>
      <c r="F6355" t="s">
        <v>18</v>
      </c>
      <c r="G6355">
        <v>84</v>
      </c>
      <c r="H6355">
        <v>3</v>
      </c>
      <c r="I6355">
        <v>45.36</v>
      </c>
      <c r="J6355">
        <v>297.36</v>
      </c>
      <c r="K6355" s="1">
        <v>45142</v>
      </c>
      <c r="L6355" s="2">
        <v>0.65416666666666667</v>
      </c>
      <c r="M6355" t="s">
        <v>46</v>
      </c>
      <c r="N6355">
        <v>250.07976000000002</v>
      </c>
      <c r="O6355">
        <v>47.280239999999992</v>
      </c>
      <c r="P6355" t="s">
        <v>19</v>
      </c>
      <c r="Q6355" t="s">
        <v>27</v>
      </c>
      <c r="R6355" t="s">
        <v>55</v>
      </c>
      <c r="S6355" t="str">
        <f>TEXT(sales_data[[#This Row],[dtme]],"yyyy")</f>
        <v>2023</v>
      </c>
    </row>
    <row r="6356" spans="1:19" x14ac:dyDescent="0.25">
      <c r="A6356" t="s">
        <v>6422</v>
      </c>
      <c r="B6356" t="s">
        <v>15</v>
      </c>
      <c r="C6356" t="s">
        <v>43</v>
      </c>
      <c r="D6356" t="s">
        <v>16</v>
      </c>
      <c r="E6356" t="s">
        <v>29</v>
      </c>
      <c r="F6356" t="s">
        <v>38</v>
      </c>
      <c r="G6356">
        <v>42</v>
      </c>
      <c r="H6356">
        <v>6</v>
      </c>
      <c r="I6356">
        <v>45.36</v>
      </c>
      <c r="J6356">
        <v>297.36</v>
      </c>
      <c r="K6356" s="1">
        <v>45142</v>
      </c>
      <c r="L6356" s="2">
        <v>0.70902777777777781</v>
      </c>
      <c r="M6356" t="s">
        <v>25</v>
      </c>
      <c r="N6356">
        <v>252.16128</v>
      </c>
      <c r="O6356">
        <v>45.198720000000009</v>
      </c>
      <c r="P6356" t="s">
        <v>32</v>
      </c>
      <c r="Q6356" t="s">
        <v>27</v>
      </c>
      <c r="R6356" t="s">
        <v>55</v>
      </c>
      <c r="S6356" t="str">
        <f>TEXT(sales_data[[#This Row],[dtme]],"yyyy")</f>
        <v>2023</v>
      </c>
    </row>
    <row r="6357" spans="1:19" x14ac:dyDescent="0.25">
      <c r="A6357" t="s">
        <v>6423</v>
      </c>
      <c r="B6357" t="s">
        <v>22</v>
      </c>
      <c r="C6357" t="s">
        <v>44</v>
      </c>
      <c r="D6357" t="s">
        <v>16</v>
      </c>
      <c r="E6357" t="s">
        <v>17</v>
      </c>
      <c r="F6357" t="s">
        <v>38</v>
      </c>
      <c r="G6357">
        <v>89</v>
      </c>
      <c r="H6357">
        <v>4</v>
      </c>
      <c r="I6357">
        <v>64.08</v>
      </c>
      <c r="J6357">
        <v>420.08</v>
      </c>
      <c r="K6357" s="1">
        <v>45142</v>
      </c>
      <c r="L6357" s="2">
        <v>0.64722222222222225</v>
      </c>
      <c r="M6357" t="s">
        <v>25</v>
      </c>
      <c r="N6357">
        <v>370.93063999999998</v>
      </c>
      <c r="O6357">
        <v>49.149360000000001</v>
      </c>
      <c r="P6357" t="s">
        <v>19</v>
      </c>
      <c r="Q6357" t="s">
        <v>27</v>
      </c>
      <c r="R6357" t="s">
        <v>55</v>
      </c>
      <c r="S6357" t="str">
        <f>TEXT(sales_data[[#This Row],[dtme]],"yyyy")</f>
        <v>2023</v>
      </c>
    </row>
    <row r="6358" spans="1:19" x14ac:dyDescent="0.25">
      <c r="A6358" t="s">
        <v>6424</v>
      </c>
      <c r="B6358" t="s">
        <v>22</v>
      </c>
      <c r="C6358" t="s">
        <v>44</v>
      </c>
      <c r="D6358" t="s">
        <v>23</v>
      </c>
      <c r="E6358" t="s">
        <v>17</v>
      </c>
      <c r="F6358" t="s">
        <v>18</v>
      </c>
      <c r="G6358">
        <v>87</v>
      </c>
      <c r="H6358">
        <v>9</v>
      </c>
      <c r="I6358">
        <v>140.94</v>
      </c>
      <c r="J6358">
        <v>923.94</v>
      </c>
      <c r="K6358" s="1">
        <v>45142</v>
      </c>
      <c r="L6358" s="2">
        <v>0.65486111111111112</v>
      </c>
      <c r="M6358" t="s">
        <v>25</v>
      </c>
      <c r="N6358">
        <v>792.74052000000006</v>
      </c>
      <c r="O6358">
        <v>131.19947999999999</v>
      </c>
      <c r="P6358" t="s">
        <v>19</v>
      </c>
      <c r="Q6358" t="s">
        <v>27</v>
      </c>
      <c r="R6358" t="s">
        <v>55</v>
      </c>
      <c r="S6358" t="str">
        <f>TEXT(sales_data[[#This Row],[dtme]],"yyyy")</f>
        <v>2023</v>
      </c>
    </row>
    <row r="6359" spans="1:19" x14ac:dyDescent="0.25">
      <c r="A6359" t="s">
        <v>6425</v>
      </c>
      <c r="B6359" t="s">
        <v>22</v>
      </c>
      <c r="C6359" t="s">
        <v>44</v>
      </c>
      <c r="D6359" t="s">
        <v>16</v>
      </c>
      <c r="E6359" t="s">
        <v>17</v>
      </c>
      <c r="F6359" t="s">
        <v>40</v>
      </c>
      <c r="G6359">
        <v>28</v>
      </c>
      <c r="H6359">
        <v>8</v>
      </c>
      <c r="I6359">
        <v>40.32</v>
      </c>
      <c r="J6359">
        <v>264.32</v>
      </c>
      <c r="K6359" s="1">
        <v>45142</v>
      </c>
      <c r="L6359" s="2">
        <v>0.52152777777777781</v>
      </c>
      <c r="M6359" t="s">
        <v>47</v>
      </c>
      <c r="N6359">
        <v>234.98048</v>
      </c>
      <c r="O6359">
        <v>29.339519999999993</v>
      </c>
      <c r="P6359" t="s">
        <v>19</v>
      </c>
      <c r="Q6359" t="s">
        <v>27</v>
      </c>
      <c r="R6359" t="s">
        <v>55</v>
      </c>
      <c r="S6359" t="str">
        <f>TEXT(sales_data[[#This Row],[dtme]],"yyyy")</f>
        <v>2023</v>
      </c>
    </row>
    <row r="6360" spans="1:19" x14ac:dyDescent="0.25">
      <c r="A6360" t="s">
        <v>6426</v>
      </c>
      <c r="B6360" t="s">
        <v>15</v>
      </c>
      <c r="C6360" t="s">
        <v>43</v>
      </c>
      <c r="D6360" t="s">
        <v>16</v>
      </c>
      <c r="E6360" t="s">
        <v>29</v>
      </c>
      <c r="F6360" t="s">
        <v>40</v>
      </c>
      <c r="G6360">
        <v>10</v>
      </c>
      <c r="H6360">
        <v>7</v>
      </c>
      <c r="I6360">
        <v>12.6</v>
      </c>
      <c r="J6360">
        <v>82.6</v>
      </c>
      <c r="K6360" s="1">
        <v>45142</v>
      </c>
      <c r="L6360" s="2">
        <v>0.77152777777777781</v>
      </c>
      <c r="M6360" t="s">
        <v>47</v>
      </c>
      <c r="N6360">
        <v>71.118599999999986</v>
      </c>
      <c r="O6360">
        <v>11.481400000000008</v>
      </c>
      <c r="P6360" t="s">
        <v>32</v>
      </c>
      <c r="Q6360" t="s">
        <v>27</v>
      </c>
      <c r="R6360" t="s">
        <v>55</v>
      </c>
      <c r="S6360" t="str">
        <f>TEXT(sales_data[[#This Row],[dtme]],"yyyy")</f>
        <v>2023</v>
      </c>
    </row>
    <row r="6361" spans="1:19" x14ac:dyDescent="0.25">
      <c r="A6361" t="s">
        <v>6427</v>
      </c>
      <c r="B6361" t="s">
        <v>15</v>
      </c>
      <c r="C6361" t="s">
        <v>43</v>
      </c>
      <c r="D6361" t="s">
        <v>16</v>
      </c>
      <c r="E6361" t="s">
        <v>29</v>
      </c>
      <c r="F6361" t="s">
        <v>38</v>
      </c>
      <c r="G6361">
        <v>40</v>
      </c>
      <c r="H6361">
        <v>7</v>
      </c>
      <c r="I6361">
        <v>50.4</v>
      </c>
      <c r="J6361">
        <v>330.4</v>
      </c>
      <c r="K6361" s="1">
        <v>45142</v>
      </c>
      <c r="L6361" s="2">
        <v>0.80347222222222225</v>
      </c>
      <c r="M6361" t="s">
        <v>47</v>
      </c>
      <c r="N6361">
        <v>292.0736</v>
      </c>
      <c r="O6361">
        <v>38.326399999999978</v>
      </c>
      <c r="P6361" t="s">
        <v>32</v>
      </c>
      <c r="Q6361" t="s">
        <v>27</v>
      </c>
      <c r="R6361" t="s">
        <v>55</v>
      </c>
      <c r="S6361" t="str">
        <f>TEXT(sales_data[[#This Row],[dtme]],"yyyy")</f>
        <v>2023</v>
      </c>
    </row>
    <row r="6362" spans="1:19" x14ac:dyDescent="0.25">
      <c r="A6362" t="s">
        <v>6428</v>
      </c>
      <c r="B6362" t="s">
        <v>22</v>
      </c>
      <c r="C6362" t="s">
        <v>44</v>
      </c>
      <c r="D6362" t="s">
        <v>23</v>
      </c>
      <c r="E6362" t="s">
        <v>29</v>
      </c>
      <c r="F6362" t="s">
        <v>40</v>
      </c>
      <c r="G6362">
        <v>94</v>
      </c>
      <c r="H6362">
        <v>5</v>
      </c>
      <c r="I6362">
        <v>84.6</v>
      </c>
      <c r="J6362">
        <v>554.6</v>
      </c>
      <c r="K6362" s="1">
        <v>45143</v>
      </c>
      <c r="L6362" s="2">
        <v>0.87083333333333335</v>
      </c>
      <c r="M6362" t="s">
        <v>46</v>
      </c>
      <c r="N6362">
        <v>489.15719999999999</v>
      </c>
      <c r="O6362">
        <v>65.442800000000034</v>
      </c>
      <c r="P6362" t="s">
        <v>32</v>
      </c>
      <c r="Q6362" t="s">
        <v>20</v>
      </c>
      <c r="R6362" t="s">
        <v>55</v>
      </c>
      <c r="S6362" t="str">
        <f>TEXT(sales_data[[#This Row],[dtme]],"yyyy")</f>
        <v>2023</v>
      </c>
    </row>
    <row r="6363" spans="1:19" x14ac:dyDescent="0.25">
      <c r="A6363" t="s">
        <v>6429</v>
      </c>
      <c r="B6363" t="s">
        <v>37</v>
      </c>
      <c r="C6363" t="s">
        <v>45</v>
      </c>
      <c r="D6363" t="s">
        <v>16</v>
      </c>
      <c r="E6363" t="s">
        <v>29</v>
      </c>
      <c r="F6363" t="s">
        <v>38</v>
      </c>
      <c r="G6363">
        <v>18</v>
      </c>
      <c r="H6363">
        <v>4</v>
      </c>
      <c r="I6363">
        <v>12.959999999999999</v>
      </c>
      <c r="J6363">
        <v>84.96</v>
      </c>
      <c r="K6363" s="1">
        <v>45143</v>
      </c>
      <c r="L6363" s="2">
        <v>0.8354166666666667</v>
      </c>
      <c r="M6363" t="s">
        <v>25</v>
      </c>
      <c r="N6363">
        <v>73.830239999999989</v>
      </c>
      <c r="O6363">
        <v>11.129760000000005</v>
      </c>
      <c r="P6363" t="s">
        <v>32</v>
      </c>
      <c r="Q6363" t="s">
        <v>20</v>
      </c>
      <c r="R6363" t="s">
        <v>55</v>
      </c>
      <c r="S6363" t="str">
        <f>TEXT(sales_data[[#This Row],[dtme]],"yyyy")</f>
        <v>2023</v>
      </c>
    </row>
    <row r="6364" spans="1:19" x14ac:dyDescent="0.25">
      <c r="A6364" t="s">
        <v>6430</v>
      </c>
      <c r="B6364" t="s">
        <v>15</v>
      </c>
      <c r="C6364" t="s">
        <v>43</v>
      </c>
      <c r="D6364" t="s">
        <v>16</v>
      </c>
      <c r="E6364" t="s">
        <v>29</v>
      </c>
      <c r="F6364" t="s">
        <v>24</v>
      </c>
      <c r="G6364">
        <v>36</v>
      </c>
      <c r="H6364">
        <v>5</v>
      </c>
      <c r="I6364">
        <v>32.4</v>
      </c>
      <c r="J6364">
        <v>212.4</v>
      </c>
      <c r="K6364" s="1">
        <v>45143</v>
      </c>
      <c r="L6364" s="2">
        <v>0.63055555555555554</v>
      </c>
      <c r="M6364" t="s">
        <v>46</v>
      </c>
      <c r="N6364">
        <v>185.63760000000002</v>
      </c>
      <c r="O6364">
        <v>26.762399999999985</v>
      </c>
      <c r="P6364" t="s">
        <v>19</v>
      </c>
      <c r="Q6364" t="s">
        <v>20</v>
      </c>
      <c r="R6364" t="s">
        <v>55</v>
      </c>
      <c r="S6364" t="str">
        <f>TEXT(sales_data[[#This Row],[dtme]],"yyyy")</f>
        <v>2023</v>
      </c>
    </row>
    <row r="6365" spans="1:19" x14ac:dyDescent="0.25">
      <c r="A6365" t="s">
        <v>6431</v>
      </c>
      <c r="B6365" t="s">
        <v>22</v>
      </c>
      <c r="C6365" t="s">
        <v>44</v>
      </c>
      <c r="D6365" t="s">
        <v>16</v>
      </c>
      <c r="E6365" t="s">
        <v>29</v>
      </c>
      <c r="F6365" t="s">
        <v>30</v>
      </c>
      <c r="G6365">
        <v>11</v>
      </c>
      <c r="H6365">
        <v>4</v>
      </c>
      <c r="I6365">
        <v>7.92</v>
      </c>
      <c r="J6365">
        <v>51.92</v>
      </c>
      <c r="K6365" s="1">
        <v>45143</v>
      </c>
      <c r="L6365" s="2">
        <v>0.82777777777777772</v>
      </c>
      <c r="M6365" t="s">
        <v>25</v>
      </c>
      <c r="N6365">
        <v>45.793440000000004</v>
      </c>
      <c r="O6365">
        <v>6.1265599999999978</v>
      </c>
      <c r="P6365" t="s">
        <v>32</v>
      </c>
      <c r="Q6365" t="s">
        <v>20</v>
      </c>
      <c r="R6365" t="s">
        <v>55</v>
      </c>
      <c r="S6365" t="str">
        <f>TEXT(sales_data[[#This Row],[dtme]],"yyyy")</f>
        <v>2023</v>
      </c>
    </row>
    <row r="6366" spans="1:19" x14ac:dyDescent="0.25">
      <c r="A6366" t="s">
        <v>6432</v>
      </c>
      <c r="B6366" t="s">
        <v>22</v>
      </c>
      <c r="C6366" t="s">
        <v>44</v>
      </c>
      <c r="D6366" t="s">
        <v>23</v>
      </c>
      <c r="E6366" t="s">
        <v>29</v>
      </c>
      <c r="F6366" t="s">
        <v>40</v>
      </c>
      <c r="G6366">
        <v>68</v>
      </c>
      <c r="H6366">
        <v>1</v>
      </c>
      <c r="I6366">
        <v>12.24</v>
      </c>
      <c r="J6366">
        <v>80.239999999999995</v>
      </c>
      <c r="K6366" s="1">
        <v>45143</v>
      </c>
      <c r="L6366" s="2">
        <v>0.81874999999999998</v>
      </c>
      <c r="M6366" t="s">
        <v>25</v>
      </c>
      <c r="N6366">
        <v>70.290239999999997</v>
      </c>
      <c r="O6366">
        <v>9.9497599999999977</v>
      </c>
      <c r="P6366" t="s">
        <v>32</v>
      </c>
      <c r="Q6366" t="s">
        <v>20</v>
      </c>
      <c r="R6366" t="s">
        <v>55</v>
      </c>
      <c r="S6366" t="str">
        <f>TEXT(sales_data[[#This Row],[dtme]],"yyyy")</f>
        <v>2023</v>
      </c>
    </row>
    <row r="6367" spans="1:19" x14ac:dyDescent="0.25">
      <c r="A6367" t="s">
        <v>6433</v>
      </c>
      <c r="B6367" t="s">
        <v>37</v>
      </c>
      <c r="C6367" t="s">
        <v>45</v>
      </c>
      <c r="D6367" t="s">
        <v>16</v>
      </c>
      <c r="E6367" t="s">
        <v>17</v>
      </c>
      <c r="F6367" t="s">
        <v>18</v>
      </c>
      <c r="G6367">
        <v>69</v>
      </c>
      <c r="H6367">
        <v>2</v>
      </c>
      <c r="I6367">
        <v>24.84</v>
      </c>
      <c r="J6367">
        <v>162.84</v>
      </c>
      <c r="K6367" s="1">
        <v>45143</v>
      </c>
      <c r="L6367" s="2">
        <v>0.74861111111111112</v>
      </c>
      <c r="M6367" t="s">
        <v>47</v>
      </c>
      <c r="N6367">
        <v>142.32216</v>
      </c>
      <c r="O6367">
        <v>20.517840000000007</v>
      </c>
      <c r="P6367" t="s">
        <v>32</v>
      </c>
      <c r="Q6367" t="s">
        <v>20</v>
      </c>
      <c r="R6367" t="s">
        <v>55</v>
      </c>
      <c r="S6367" t="str">
        <f>TEXT(sales_data[[#This Row],[dtme]],"yyyy")</f>
        <v>2023</v>
      </c>
    </row>
    <row r="6368" spans="1:19" x14ac:dyDescent="0.25">
      <c r="A6368" t="s">
        <v>6434</v>
      </c>
      <c r="B6368" t="s">
        <v>15</v>
      </c>
      <c r="C6368" t="s">
        <v>43</v>
      </c>
      <c r="D6368" t="s">
        <v>23</v>
      </c>
      <c r="E6368" t="s">
        <v>29</v>
      </c>
      <c r="F6368" t="s">
        <v>24</v>
      </c>
      <c r="G6368">
        <v>95</v>
      </c>
      <c r="H6368">
        <v>3</v>
      </c>
      <c r="I6368">
        <v>51.3</v>
      </c>
      <c r="J6368">
        <v>336.3</v>
      </c>
      <c r="K6368" s="1">
        <v>45143</v>
      </c>
      <c r="L6368" s="2">
        <v>0.58333333333333337</v>
      </c>
      <c r="M6368" t="s">
        <v>46</v>
      </c>
      <c r="N6368">
        <v>292.91730000000001</v>
      </c>
      <c r="O6368">
        <v>43.3827</v>
      </c>
      <c r="P6368" t="s">
        <v>19</v>
      </c>
      <c r="Q6368" t="s">
        <v>20</v>
      </c>
      <c r="R6368" t="s">
        <v>55</v>
      </c>
      <c r="S6368" t="str">
        <f>TEXT(sales_data[[#This Row],[dtme]],"yyyy")</f>
        <v>2023</v>
      </c>
    </row>
    <row r="6369" spans="1:19" x14ac:dyDescent="0.25">
      <c r="A6369" t="s">
        <v>6435</v>
      </c>
      <c r="B6369" t="s">
        <v>22</v>
      </c>
      <c r="C6369" t="s">
        <v>44</v>
      </c>
      <c r="D6369" t="s">
        <v>23</v>
      </c>
      <c r="E6369" t="s">
        <v>17</v>
      </c>
      <c r="F6369" t="s">
        <v>38</v>
      </c>
      <c r="G6369">
        <v>93</v>
      </c>
      <c r="H6369">
        <v>8</v>
      </c>
      <c r="I6369">
        <v>133.91999999999999</v>
      </c>
      <c r="J6369">
        <v>877.92</v>
      </c>
      <c r="K6369" s="1">
        <v>45144</v>
      </c>
      <c r="L6369" s="2">
        <v>0.4465277777777778</v>
      </c>
      <c r="M6369" t="s">
        <v>46</v>
      </c>
      <c r="N6369">
        <v>776.95920000000001</v>
      </c>
      <c r="O6369">
        <v>100.96079999999995</v>
      </c>
      <c r="P6369" t="s">
        <v>26</v>
      </c>
      <c r="Q6369" t="s">
        <v>31</v>
      </c>
      <c r="R6369" t="s">
        <v>55</v>
      </c>
      <c r="S6369" t="str">
        <f>TEXT(sales_data[[#This Row],[dtme]],"yyyy")</f>
        <v>2023</v>
      </c>
    </row>
    <row r="6370" spans="1:19" x14ac:dyDescent="0.25">
      <c r="A6370" t="s">
        <v>6436</v>
      </c>
      <c r="B6370" t="s">
        <v>37</v>
      </c>
      <c r="C6370" t="s">
        <v>45</v>
      </c>
      <c r="D6370" t="s">
        <v>23</v>
      </c>
      <c r="E6370" t="s">
        <v>17</v>
      </c>
      <c r="F6370" t="s">
        <v>18</v>
      </c>
      <c r="G6370">
        <v>21</v>
      </c>
      <c r="H6370">
        <v>9</v>
      </c>
      <c r="I6370">
        <v>34.019999999999996</v>
      </c>
      <c r="J6370">
        <v>223.01999999999998</v>
      </c>
      <c r="K6370" s="1">
        <v>45144</v>
      </c>
      <c r="L6370" s="2">
        <v>0.70277777777777772</v>
      </c>
      <c r="M6370" t="s">
        <v>47</v>
      </c>
      <c r="N6370">
        <v>196.70363999999998</v>
      </c>
      <c r="O6370">
        <v>26.316360000000003</v>
      </c>
      <c r="P6370" t="s">
        <v>19</v>
      </c>
      <c r="Q6370" t="s">
        <v>31</v>
      </c>
      <c r="R6370" t="s">
        <v>55</v>
      </c>
      <c r="S6370" t="str">
        <f>TEXT(sales_data[[#This Row],[dtme]],"yyyy")</f>
        <v>2023</v>
      </c>
    </row>
    <row r="6371" spans="1:19" x14ac:dyDescent="0.25">
      <c r="A6371" t="s">
        <v>6437</v>
      </c>
      <c r="B6371" t="s">
        <v>15</v>
      </c>
      <c r="C6371" t="s">
        <v>43</v>
      </c>
      <c r="D6371" t="s">
        <v>16</v>
      </c>
      <c r="E6371" t="s">
        <v>17</v>
      </c>
      <c r="F6371" t="s">
        <v>40</v>
      </c>
      <c r="G6371">
        <v>91</v>
      </c>
      <c r="H6371">
        <v>9</v>
      </c>
      <c r="I6371">
        <v>147.41999999999999</v>
      </c>
      <c r="J6371">
        <v>966.42</v>
      </c>
      <c r="K6371" s="1">
        <v>45144</v>
      </c>
      <c r="L6371" s="2">
        <v>0.53611111111111109</v>
      </c>
      <c r="M6371" t="s">
        <v>46</v>
      </c>
      <c r="N6371">
        <v>856.24811999999997</v>
      </c>
      <c r="O6371">
        <v>110.17187999999999</v>
      </c>
      <c r="P6371" t="s">
        <v>19</v>
      </c>
      <c r="Q6371" t="s">
        <v>31</v>
      </c>
      <c r="R6371" t="s">
        <v>55</v>
      </c>
      <c r="S6371" t="str">
        <f>TEXT(sales_data[[#This Row],[dtme]],"yyyy")</f>
        <v>2023</v>
      </c>
    </row>
    <row r="6372" spans="1:19" x14ac:dyDescent="0.25">
      <c r="A6372" t="s">
        <v>6438</v>
      </c>
      <c r="B6372" t="s">
        <v>22</v>
      </c>
      <c r="C6372" t="s">
        <v>44</v>
      </c>
      <c r="D6372" t="s">
        <v>16</v>
      </c>
      <c r="E6372" t="s">
        <v>29</v>
      </c>
      <c r="F6372" t="s">
        <v>30</v>
      </c>
      <c r="G6372">
        <v>93</v>
      </c>
      <c r="H6372">
        <v>1</v>
      </c>
      <c r="I6372">
        <v>16.739999999999998</v>
      </c>
      <c r="J6372">
        <v>109.74</v>
      </c>
      <c r="K6372" s="1">
        <v>45144</v>
      </c>
      <c r="L6372" s="2">
        <v>0.56805555555555554</v>
      </c>
      <c r="M6372" t="s">
        <v>46</v>
      </c>
      <c r="N6372">
        <v>95.803019999999989</v>
      </c>
      <c r="O6372">
        <v>13.936980000000005</v>
      </c>
      <c r="P6372" t="s">
        <v>19</v>
      </c>
      <c r="Q6372" t="s">
        <v>31</v>
      </c>
      <c r="R6372" t="s">
        <v>55</v>
      </c>
      <c r="S6372" t="str">
        <f>TEXT(sales_data[[#This Row],[dtme]],"yyyy")</f>
        <v>2023</v>
      </c>
    </row>
    <row r="6373" spans="1:19" x14ac:dyDescent="0.25">
      <c r="A6373" t="s">
        <v>6439</v>
      </c>
      <c r="B6373" t="s">
        <v>22</v>
      </c>
      <c r="C6373" t="s">
        <v>44</v>
      </c>
      <c r="D6373" t="s">
        <v>23</v>
      </c>
      <c r="E6373" t="s">
        <v>29</v>
      </c>
      <c r="F6373" t="s">
        <v>38</v>
      </c>
      <c r="G6373">
        <v>83</v>
      </c>
      <c r="H6373">
        <v>6</v>
      </c>
      <c r="I6373">
        <v>89.64</v>
      </c>
      <c r="J6373">
        <v>587.64</v>
      </c>
      <c r="K6373" s="1">
        <v>45144</v>
      </c>
      <c r="L6373" s="2">
        <v>0.52569444444444446</v>
      </c>
      <c r="M6373" t="s">
        <v>46</v>
      </c>
      <c r="N6373">
        <v>496.55579999999998</v>
      </c>
      <c r="O6373">
        <v>91.08420000000001</v>
      </c>
      <c r="P6373" t="s">
        <v>19</v>
      </c>
      <c r="Q6373" t="s">
        <v>31</v>
      </c>
      <c r="R6373" t="s">
        <v>55</v>
      </c>
      <c r="S6373" t="str">
        <f>TEXT(sales_data[[#This Row],[dtme]],"yyyy")</f>
        <v>2023</v>
      </c>
    </row>
    <row r="6374" spans="1:19" x14ac:dyDescent="0.25">
      <c r="A6374" t="s">
        <v>6440</v>
      </c>
      <c r="B6374" t="s">
        <v>22</v>
      </c>
      <c r="C6374" t="s">
        <v>44</v>
      </c>
      <c r="D6374" t="s">
        <v>16</v>
      </c>
      <c r="E6374" t="s">
        <v>29</v>
      </c>
      <c r="F6374" t="s">
        <v>40</v>
      </c>
      <c r="G6374">
        <v>59</v>
      </c>
      <c r="H6374">
        <v>7</v>
      </c>
      <c r="I6374">
        <v>74.34</v>
      </c>
      <c r="J6374">
        <v>487.34000000000003</v>
      </c>
      <c r="K6374" s="1">
        <v>45144</v>
      </c>
      <c r="L6374" s="2">
        <v>0.64513888888888893</v>
      </c>
      <c r="M6374" t="s">
        <v>25</v>
      </c>
      <c r="N6374">
        <v>423.98580000000004</v>
      </c>
      <c r="O6374">
        <v>63.354199999999992</v>
      </c>
      <c r="P6374" t="s">
        <v>19</v>
      </c>
      <c r="Q6374" t="s">
        <v>31</v>
      </c>
      <c r="R6374" t="s">
        <v>55</v>
      </c>
      <c r="S6374" t="str">
        <f>TEXT(sales_data[[#This Row],[dtme]],"yyyy")</f>
        <v>2023</v>
      </c>
    </row>
    <row r="6375" spans="1:19" x14ac:dyDescent="0.25">
      <c r="A6375" t="s">
        <v>6441</v>
      </c>
      <c r="B6375" t="s">
        <v>37</v>
      </c>
      <c r="C6375" t="s">
        <v>45</v>
      </c>
      <c r="D6375" t="s">
        <v>16</v>
      </c>
      <c r="E6375" t="s">
        <v>29</v>
      </c>
      <c r="F6375" t="s">
        <v>30</v>
      </c>
      <c r="G6375">
        <v>25</v>
      </c>
      <c r="H6375">
        <v>5</v>
      </c>
      <c r="I6375">
        <v>22.5</v>
      </c>
      <c r="J6375">
        <v>147.5</v>
      </c>
      <c r="K6375" s="1">
        <v>45144</v>
      </c>
      <c r="L6375" s="2">
        <v>0.59444444444444444</v>
      </c>
      <c r="M6375" t="s">
        <v>25</v>
      </c>
      <c r="N6375">
        <v>127.29249999999999</v>
      </c>
      <c r="O6375">
        <v>20.20750000000001</v>
      </c>
      <c r="P6375" t="s">
        <v>19</v>
      </c>
      <c r="Q6375" t="s">
        <v>31</v>
      </c>
      <c r="R6375" t="s">
        <v>55</v>
      </c>
      <c r="S6375" t="str">
        <f>TEXT(sales_data[[#This Row],[dtme]],"yyyy")</f>
        <v>2023</v>
      </c>
    </row>
    <row r="6376" spans="1:19" x14ac:dyDescent="0.25">
      <c r="A6376" t="s">
        <v>6442</v>
      </c>
      <c r="B6376" t="s">
        <v>15</v>
      </c>
      <c r="C6376" t="s">
        <v>43</v>
      </c>
      <c r="D6376" t="s">
        <v>16</v>
      </c>
      <c r="E6376" t="s">
        <v>17</v>
      </c>
      <c r="F6376" t="s">
        <v>40</v>
      </c>
      <c r="G6376">
        <v>80</v>
      </c>
      <c r="H6376">
        <v>4</v>
      </c>
      <c r="I6376">
        <v>57.599999999999994</v>
      </c>
      <c r="J6376">
        <v>377.6</v>
      </c>
      <c r="K6376" s="1">
        <v>45144</v>
      </c>
      <c r="L6376" s="2">
        <v>0.53611111111111109</v>
      </c>
      <c r="M6376" t="s">
        <v>47</v>
      </c>
      <c r="N6376">
        <v>334.93119999999999</v>
      </c>
      <c r="O6376">
        <v>42.668800000000033</v>
      </c>
      <c r="P6376" t="s">
        <v>19</v>
      </c>
      <c r="Q6376" t="s">
        <v>31</v>
      </c>
      <c r="R6376" t="s">
        <v>55</v>
      </c>
      <c r="S6376" t="str">
        <f>TEXT(sales_data[[#This Row],[dtme]],"yyyy")</f>
        <v>2023</v>
      </c>
    </row>
    <row r="6377" spans="1:19" x14ac:dyDescent="0.25">
      <c r="A6377" t="s">
        <v>6443</v>
      </c>
      <c r="B6377" t="s">
        <v>22</v>
      </c>
      <c r="C6377" t="s">
        <v>44</v>
      </c>
      <c r="D6377" t="s">
        <v>16</v>
      </c>
      <c r="E6377" t="s">
        <v>17</v>
      </c>
      <c r="F6377" t="s">
        <v>40</v>
      </c>
      <c r="G6377">
        <v>68</v>
      </c>
      <c r="H6377">
        <v>6</v>
      </c>
      <c r="I6377">
        <v>73.44</v>
      </c>
      <c r="J6377">
        <v>481.44</v>
      </c>
      <c r="K6377" s="1">
        <v>45144</v>
      </c>
      <c r="L6377" s="2">
        <v>0.66111111111111109</v>
      </c>
      <c r="M6377" t="s">
        <v>46</v>
      </c>
      <c r="N6377">
        <v>426.07439999999997</v>
      </c>
      <c r="O6377">
        <v>55.365600000000029</v>
      </c>
      <c r="P6377" t="s">
        <v>19</v>
      </c>
      <c r="Q6377" t="s">
        <v>31</v>
      </c>
      <c r="R6377" t="s">
        <v>55</v>
      </c>
      <c r="S6377" t="str">
        <f>TEXT(sales_data[[#This Row],[dtme]],"yyyy")</f>
        <v>2023</v>
      </c>
    </row>
    <row r="6378" spans="1:19" x14ac:dyDescent="0.25">
      <c r="A6378" t="s">
        <v>6444</v>
      </c>
      <c r="B6378" t="s">
        <v>37</v>
      </c>
      <c r="C6378" t="s">
        <v>45</v>
      </c>
      <c r="D6378" t="s">
        <v>23</v>
      </c>
      <c r="E6378" t="s">
        <v>17</v>
      </c>
      <c r="F6378" t="s">
        <v>18</v>
      </c>
      <c r="G6378">
        <v>38</v>
      </c>
      <c r="H6378">
        <v>7</v>
      </c>
      <c r="I6378">
        <v>47.879999999999995</v>
      </c>
      <c r="J6378">
        <v>313.88</v>
      </c>
      <c r="K6378" s="1">
        <v>45144</v>
      </c>
      <c r="L6378" s="2">
        <v>0.44305555555555554</v>
      </c>
      <c r="M6378" t="s">
        <v>47</v>
      </c>
      <c r="N6378">
        <v>265.22859999999997</v>
      </c>
      <c r="O6378">
        <v>48.651400000000024</v>
      </c>
      <c r="P6378" t="s">
        <v>26</v>
      </c>
      <c r="Q6378" t="s">
        <v>31</v>
      </c>
      <c r="R6378" t="s">
        <v>55</v>
      </c>
      <c r="S6378" t="str">
        <f>TEXT(sales_data[[#This Row],[dtme]],"yyyy")</f>
        <v>2023</v>
      </c>
    </row>
    <row r="6379" spans="1:19" x14ac:dyDescent="0.25">
      <c r="A6379" t="s">
        <v>6445</v>
      </c>
      <c r="B6379" t="s">
        <v>15</v>
      </c>
      <c r="C6379" t="s">
        <v>43</v>
      </c>
      <c r="D6379" t="s">
        <v>16</v>
      </c>
      <c r="E6379" t="s">
        <v>29</v>
      </c>
      <c r="F6379" t="s">
        <v>33</v>
      </c>
      <c r="G6379">
        <v>91</v>
      </c>
      <c r="H6379">
        <v>4</v>
      </c>
      <c r="I6379">
        <v>65.52</v>
      </c>
      <c r="J6379">
        <v>429.52</v>
      </c>
      <c r="K6379" s="1">
        <v>45144</v>
      </c>
      <c r="L6379" s="2">
        <v>0.75416666666666665</v>
      </c>
      <c r="M6379" t="s">
        <v>46</v>
      </c>
      <c r="N6379">
        <v>376.25952000000001</v>
      </c>
      <c r="O6379">
        <v>53.260479999999973</v>
      </c>
      <c r="P6379" t="s">
        <v>32</v>
      </c>
      <c r="Q6379" t="s">
        <v>31</v>
      </c>
      <c r="R6379" t="s">
        <v>55</v>
      </c>
      <c r="S6379" t="str">
        <f>TEXT(sales_data[[#This Row],[dtme]],"yyyy")</f>
        <v>2023</v>
      </c>
    </row>
    <row r="6380" spans="1:19" x14ac:dyDescent="0.25">
      <c r="A6380" t="s">
        <v>6446</v>
      </c>
      <c r="B6380" t="s">
        <v>15</v>
      </c>
      <c r="C6380" t="s">
        <v>43</v>
      </c>
      <c r="D6380" t="s">
        <v>23</v>
      </c>
      <c r="E6380" t="s">
        <v>17</v>
      </c>
      <c r="F6380" t="s">
        <v>33</v>
      </c>
      <c r="G6380">
        <v>67</v>
      </c>
      <c r="H6380">
        <v>1</v>
      </c>
      <c r="I6380">
        <v>12.059999999999999</v>
      </c>
      <c r="J6380">
        <v>79.06</v>
      </c>
      <c r="K6380" s="1">
        <v>45145</v>
      </c>
      <c r="L6380" s="2">
        <v>0.55694444444444446</v>
      </c>
      <c r="M6380" t="s">
        <v>46</v>
      </c>
      <c r="N6380">
        <v>67.438180000000003</v>
      </c>
      <c r="O6380">
        <v>11.62182</v>
      </c>
      <c r="P6380" t="s">
        <v>19</v>
      </c>
      <c r="Q6380" t="s">
        <v>35</v>
      </c>
      <c r="R6380" t="s">
        <v>55</v>
      </c>
      <c r="S6380" t="str">
        <f>TEXT(sales_data[[#This Row],[dtme]],"yyyy")</f>
        <v>2023</v>
      </c>
    </row>
    <row r="6381" spans="1:19" x14ac:dyDescent="0.25">
      <c r="A6381" t="s">
        <v>6447</v>
      </c>
      <c r="B6381" t="s">
        <v>37</v>
      </c>
      <c r="C6381" t="s">
        <v>45</v>
      </c>
      <c r="D6381" t="s">
        <v>23</v>
      </c>
      <c r="E6381" t="s">
        <v>29</v>
      </c>
      <c r="F6381" t="s">
        <v>30</v>
      </c>
      <c r="G6381">
        <v>22</v>
      </c>
      <c r="H6381">
        <v>3</v>
      </c>
      <c r="I6381">
        <v>11.879999999999999</v>
      </c>
      <c r="J6381">
        <v>77.88</v>
      </c>
      <c r="K6381" s="1">
        <v>45145</v>
      </c>
      <c r="L6381" s="2">
        <v>0.47847222222222224</v>
      </c>
      <c r="M6381" t="s">
        <v>25</v>
      </c>
      <c r="N6381">
        <v>68.612279999999998</v>
      </c>
      <c r="O6381">
        <v>9.2677199999999971</v>
      </c>
      <c r="P6381" t="s">
        <v>26</v>
      </c>
      <c r="Q6381" t="s">
        <v>35</v>
      </c>
      <c r="R6381" t="s">
        <v>55</v>
      </c>
      <c r="S6381" t="str">
        <f>TEXT(sales_data[[#This Row],[dtme]],"yyyy")</f>
        <v>2023</v>
      </c>
    </row>
    <row r="6382" spans="1:19" x14ac:dyDescent="0.25">
      <c r="A6382" t="s">
        <v>6448</v>
      </c>
      <c r="B6382" t="s">
        <v>15</v>
      </c>
      <c r="C6382" t="s">
        <v>43</v>
      </c>
      <c r="D6382" t="s">
        <v>16</v>
      </c>
      <c r="E6382" t="s">
        <v>17</v>
      </c>
      <c r="F6382" t="s">
        <v>24</v>
      </c>
      <c r="G6382">
        <v>94</v>
      </c>
      <c r="H6382">
        <v>10</v>
      </c>
      <c r="I6382">
        <v>169.2</v>
      </c>
      <c r="J6382">
        <v>1109.2</v>
      </c>
      <c r="K6382" s="1">
        <v>45145</v>
      </c>
      <c r="L6382" s="2">
        <v>0.52083333333333337</v>
      </c>
      <c r="M6382" t="s">
        <v>46</v>
      </c>
      <c r="N6382">
        <v>978.31439999999998</v>
      </c>
      <c r="O6382">
        <v>130.88560000000007</v>
      </c>
      <c r="P6382" t="s">
        <v>19</v>
      </c>
      <c r="Q6382" t="s">
        <v>35</v>
      </c>
      <c r="R6382" t="s">
        <v>55</v>
      </c>
      <c r="S6382" t="str">
        <f>TEXT(sales_data[[#This Row],[dtme]],"yyyy")</f>
        <v>2023</v>
      </c>
    </row>
    <row r="6383" spans="1:19" x14ac:dyDescent="0.25">
      <c r="A6383" t="s">
        <v>6449</v>
      </c>
      <c r="B6383" t="s">
        <v>15</v>
      </c>
      <c r="C6383" t="s">
        <v>43</v>
      </c>
      <c r="D6383" t="s">
        <v>16</v>
      </c>
      <c r="E6383" t="s">
        <v>17</v>
      </c>
      <c r="F6383" t="s">
        <v>38</v>
      </c>
      <c r="G6383">
        <v>12</v>
      </c>
      <c r="H6383">
        <v>10</v>
      </c>
      <c r="I6383">
        <v>21.599999999999998</v>
      </c>
      <c r="J6383">
        <v>141.6</v>
      </c>
      <c r="K6383" s="1">
        <v>45145</v>
      </c>
      <c r="L6383" s="2">
        <v>0.41666666666666669</v>
      </c>
      <c r="M6383" t="s">
        <v>25</v>
      </c>
      <c r="N6383">
        <v>123.4752</v>
      </c>
      <c r="O6383">
        <v>18.124799999999993</v>
      </c>
      <c r="P6383" t="s">
        <v>26</v>
      </c>
      <c r="Q6383" t="s">
        <v>35</v>
      </c>
      <c r="R6383" t="s">
        <v>55</v>
      </c>
      <c r="S6383" t="str">
        <f>TEXT(sales_data[[#This Row],[dtme]],"yyyy")</f>
        <v>2023</v>
      </c>
    </row>
    <row r="6384" spans="1:19" x14ac:dyDescent="0.25">
      <c r="A6384" t="s">
        <v>6450</v>
      </c>
      <c r="B6384" t="s">
        <v>15</v>
      </c>
      <c r="C6384" t="s">
        <v>43</v>
      </c>
      <c r="D6384" t="s">
        <v>23</v>
      </c>
      <c r="E6384" t="s">
        <v>17</v>
      </c>
      <c r="F6384" t="s">
        <v>30</v>
      </c>
      <c r="G6384">
        <v>49</v>
      </c>
      <c r="H6384">
        <v>2</v>
      </c>
      <c r="I6384">
        <v>17.64</v>
      </c>
      <c r="J6384">
        <v>115.64</v>
      </c>
      <c r="K6384" s="1">
        <v>45146</v>
      </c>
      <c r="L6384" s="2">
        <v>0.42569444444444443</v>
      </c>
      <c r="M6384" t="s">
        <v>25</v>
      </c>
      <c r="N6384">
        <v>100.49116000000001</v>
      </c>
      <c r="O6384">
        <v>15.148839999999993</v>
      </c>
      <c r="P6384" t="s">
        <v>26</v>
      </c>
      <c r="Q6384" t="s">
        <v>41</v>
      </c>
      <c r="R6384" t="s">
        <v>55</v>
      </c>
      <c r="S6384" t="str">
        <f>TEXT(sales_data[[#This Row],[dtme]],"yyyy")</f>
        <v>2023</v>
      </c>
    </row>
    <row r="6385" spans="1:19" x14ac:dyDescent="0.25">
      <c r="A6385" t="s">
        <v>6451</v>
      </c>
      <c r="B6385" t="s">
        <v>15</v>
      </c>
      <c r="C6385" t="s">
        <v>43</v>
      </c>
      <c r="D6385" t="s">
        <v>23</v>
      </c>
      <c r="E6385" t="s">
        <v>29</v>
      </c>
      <c r="F6385" t="s">
        <v>38</v>
      </c>
      <c r="G6385">
        <v>52</v>
      </c>
      <c r="H6385">
        <v>5</v>
      </c>
      <c r="I6385">
        <v>46.8</v>
      </c>
      <c r="J6385">
        <v>306.8</v>
      </c>
      <c r="K6385" s="1">
        <v>45146</v>
      </c>
      <c r="L6385" s="2">
        <v>0.7270833333333333</v>
      </c>
      <c r="M6385" t="s">
        <v>25</v>
      </c>
      <c r="N6385">
        <v>266.30240000000003</v>
      </c>
      <c r="O6385">
        <v>40.497599999999977</v>
      </c>
      <c r="P6385" t="s">
        <v>32</v>
      </c>
      <c r="Q6385" t="s">
        <v>41</v>
      </c>
      <c r="R6385" t="s">
        <v>55</v>
      </c>
      <c r="S6385" t="str">
        <f>TEXT(sales_data[[#This Row],[dtme]],"yyyy")</f>
        <v>2023</v>
      </c>
    </row>
    <row r="6386" spans="1:19" x14ac:dyDescent="0.25">
      <c r="A6386" t="s">
        <v>6452</v>
      </c>
      <c r="B6386" t="s">
        <v>22</v>
      </c>
      <c r="C6386" t="s">
        <v>44</v>
      </c>
      <c r="D6386" t="s">
        <v>23</v>
      </c>
      <c r="E6386" t="s">
        <v>17</v>
      </c>
      <c r="F6386" t="s">
        <v>38</v>
      </c>
      <c r="G6386">
        <v>84</v>
      </c>
      <c r="H6386">
        <v>6</v>
      </c>
      <c r="I6386">
        <v>90.72</v>
      </c>
      <c r="J6386">
        <v>594.72</v>
      </c>
      <c r="K6386" s="1">
        <v>45146</v>
      </c>
      <c r="L6386" s="2">
        <v>0.6333333333333333</v>
      </c>
      <c r="M6386" t="s">
        <v>46</v>
      </c>
      <c r="N6386">
        <v>509.67504000000002</v>
      </c>
      <c r="O6386">
        <v>85.044960000000003</v>
      </c>
      <c r="P6386" t="s">
        <v>19</v>
      </c>
      <c r="Q6386" t="s">
        <v>41</v>
      </c>
      <c r="R6386" t="s">
        <v>55</v>
      </c>
      <c r="S6386" t="str">
        <f>TEXT(sales_data[[#This Row],[dtme]],"yyyy")</f>
        <v>2023</v>
      </c>
    </row>
    <row r="6387" spans="1:19" x14ac:dyDescent="0.25">
      <c r="A6387" t="s">
        <v>6453</v>
      </c>
      <c r="B6387" t="s">
        <v>15</v>
      </c>
      <c r="C6387" t="s">
        <v>43</v>
      </c>
      <c r="D6387" t="s">
        <v>23</v>
      </c>
      <c r="E6387" t="s">
        <v>17</v>
      </c>
      <c r="F6387" t="s">
        <v>24</v>
      </c>
      <c r="G6387">
        <v>78</v>
      </c>
      <c r="H6387">
        <v>2</v>
      </c>
      <c r="I6387">
        <v>28.08</v>
      </c>
      <c r="J6387">
        <v>184.07999999999998</v>
      </c>
      <c r="K6387" s="1">
        <v>45146</v>
      </c>
      <c r="L6387" s="2">
        <v>0.80138888888888893</v>
      </c>
      <c r="M6387" t="s">
        <v>47</v>
      </c>
      <c r="N6387">
        <v>155.73167999999998</v>
      </c>
      <c r="O6387">
        <v>28.348320000000001</v>
      </c>
      <c r="P6387" t="s">
        <v>32</v>
      </c>
      <c r="Q6387" t="s">
        <v>41</v>
      </c>
      <c r="R6387" t="s">
        <v>55</v>
      </c>
      <c r="S6387" t="str">
        <f>TEXT(sales_data[[#This Row],[dtme]],"yyyy")</f>
        <v>2023</v>
      </c>
    </row>
    <row r="6388" spans="1:19" x14ac:dyDescent="0.25">
      <c r="A6388" t="s">
        <v>6454</v>
      </c>
      <c r="B6388" t="s">
        <v>22</v>
      </c>
      <c r="C6388" t="s">
        <v>44</v>
      </c>
      <c r="D6388" t="s">
        <v>16</v>
      </c>
      <c r="E6388" t="s">
        <v>29</v>
      </c>
      <c r="F6388" t="s">
        <v>30</v>
      </c>
      <c r="G6388">
        <v>12</v>
      </c>
      <c r="H6388">
        <v>2</v>
      </c>
      <c r="I6388">
        <v>4.32</v>
      </c>
      <c r="J6388">
        <v>28.32</v>
      </c>
      <c r="K6388" s="1">
        <v>45146</v>
      </c>
      <c r="L6388" s="2">
        <v>0.86527777777777781</v>
      </c>
      <c r="M6388" t="s">
        <v>25</v>
      </c>
      <c r="N6388">
        <v>24.893280000000001</v>
      </c>
      <c r="O6388">
        <v>3.4267199999999995</v>
      </c>
      <c r="P6388" t="s">
        <v>32</v>
      </c>
      <c r="Q6388" t="s">
        <v>41</v>
      </c>
      <c r="R6388" t="s">
        <v>55</v>
      </c>
      <c r="S6388" t="str">
        <f>TEXT(sales_data[[#This Row],[dtme]],"yyyy")</f>
        <v>2023</v>
      </c>
    </row>
    <row r="6389" spans="1:19" x14ac:dyDescent="0.25">
      <c r="A6389" t="s">
        <v>6455</v>
      </c>
      <c r="B6389" t="s">
        <v>37</v>
      </c>
      <c r="C6389" t="s">
        <v>45</v>
      </c>
      <c r="D6389" t="s">
        <v>23</v>
      </c>
      <c r="E6389" t="s">
        <v>29</v>
      </c>
      <c r="F6389" t="s">
        <v>30</v>
      </c>
      <c r="G6389">
        <v>44</v>
      </c>
      <c r="H6389">
        <v>6</v>
      </c>
      <c r="I6389">
        <v>47.519999999999996</v>
      </c>
      <c r="J6389">
        <v>311.52</v>
      </c>
      <c r="K6389" s="1">
        <v>45146</v>
      </c>
      <c r="L6389" s="2">
        <v>0.6430555555555556</v>
      </c>
      <c r="M6389" t="s">
        <v>47</v>
      </c>
      <c r="N6389">
        <v>261.98831999999999</v>
      </c>
      <c r="O6389">
        <v>49.531679999999994</v>
      </c>
      <c r="P6389" t="s">
        <v>19</v>
      </c>
      <c r="Q6389" t="s">
        <v>41</v>
      </c>
      <c r="R6389" t="s">
        <v>55</v>
      </c>
      <c r="S6389" t="str">
        <f>TEXT(sales_data[[#This Row],[dtme]],"yyyy")</f>
        <v>2023</v>
      </c>
    </row>
    <row r="6390" spans="1:19" x14ac:dyDescent="0.25">
      <c r="A6390" t="s">
        <v>6456</v>
      </c>
      <c r="B6390" t="s">
        <v>15</v>
      </c>
      <c r="C6390" t="s">
        <v>43</v>
      </c>
      <c r="D6390" t="s">
        <v>16</v>
      </c>
      <c r="E6390" t="s">
        <v>29</v>
      </c>
      <c r="F6390" t="s">
        <v>38</v>
      </c>
      <c r="G6390">
        <v>91</v>
      </c>
      <c r="H6390">
        <v>7</v>
      </c>
      <c r="I6390">
        <v>114.66</v>
      </c>
      <c r="J6390">
        <v>751.66</v>
      </c>
      <c r="K6390" s="1">
        <v>45146</v>
      </c>
      <c r="L6390" s="2">
        <v>0.47569444444444442</v>
      </c>
      <c r="M6390" t="s">
        <v>25</v>
      </c>
      <c r="N6390">
        <v>649.43423999999993</v>
      </c>
      <c r="O6390">
        <v>102.22576000000004</v>
      </c>
      <c r="P6390" t="s">
        <v>26</v>
      </c>
      <c r="Q6390" t="s">
        <v>41</v>
      </c>
      <c r="R6390" t="s">
        <v>55</v>
      </c>
      <c r="S6390" t="str">
        <f>TEXT(sales_data[[#This Row],[dtme]],"yyyy")</f>
        <v>2023</v>
      </c>
    </row>
    <row r="6391" spans="1:19" x14ac:dyDescent="0.25">
      <c r="A6391" t="s">
        <v>6457</v>
      </c>
      <c r="B6391" t="s">
        <v>37</v>
      </c>
      <c r="C6391" t="s">
        <v>45</v>
      </c>
      <c r="D6391" t="s">
        <v>23</v>
      </c>
      <c r="E6391" t="s">
        <v>17</v>
      </c>
      <c r="F6391" t="s">
        <v>40</v>
      </c>
      <c r="G6391">
        <v>92</v>
      </c>
      <c r="H6391">
        <v>9</v>
      </c>
      <c r="I6391">
        <v>149.04</v>
      </c>
      <c r="J6391">
        <v>977.04</v>
      </c>
      <c r="K6391" s="1">
        <v>45146</v>
      </c>
      <c r="L6391" s="2">
        <v>0.86250000000000004</v>
      </c>
      <c r="M6391" t="s">
        <v>47</v>
      </c>
      <c r="N6391">
        <v>863.70335999999998</v>
      </c>
      <c r="O6391">
        <v>113.33663999999999</v>
      </c>
      <c r="P6391" t="s">
        <v>32</v>
      </c>
      <c r="Q6391" t="s">
        <v>41</v>
      </c>
      <c r="R6391" t="s">
        <v>55</v>
      </c>
      <c r="S6391" t="str">
        <f>TEXT(sales_data[[#This Row],[dtme]],"yyyy")</f>
        <v>2023</v>
      </c>
    </row>
    <row r="6392" spans="1:19" x14ac:dyDescent="0.25">
      <c r="A6392" t="s">
        <v>6458</v>
      </c>
      <c r="B6392" t="s">
        <v>22</v>
      </c>
      <c r="C6392" t="s">
        <v>44</v>
      </c>
      <c r="D6392" t="s">
        <v>16</v>
      </c>
      <c r="E6392" t="s">
        <v>17</v>
      </c>
      <c r="F6392" t="s">
        <v>38</v>
      </c>
      <c r="G6392">
        <v>70</v>
      </c>
      <c r="H6392">
        <v>1</v>
      </c>
      <c r="I6392">
        <v>12.6</v>
      </c>
      <c r="J6392">
        <v>82.6</v>
      </c>
      <c r="K6392" s="1">
        <v>45146</v>
      </c>
      <c r="L6392" s="2">
        <v>0.44166666666666665</v>
      </c>
      <c r="M6392" t="s">
        <v>25</v>
      </c>
      <c r="N6392">
        <v>70.292599999999993</v>
      </c>
      <c r="O6392">
        <v>12.307400000000001</v>
      </c>
      <c r="P6392" t="s">
        <v>26</v>
      </c>
      <c r="Q6392" t="s">
        <v>41</v>
      </c>
      <c r="R6392" t="s">
        <v>55</v>
      </c>
      <c r="S6392" t="str">
        <f>TEXT(sales_data[[#This Row],[dtme]],"yyyy")</f>
        <v>2023</v>
      </c>
    </row>
    <row r="6393" spans="1:19" x14ac:dyDescent="0.25">
      <c r="A6393" t="s">
        <v>6459</v>
      </c>
      <c r="B6393" t="s">
        <v>15</v>
      </c>
      <c r="C6393" t="s">
        <v>43</v>
      </c>
      <c r="D6393" t="s">
        <v>23</v>
      </c>
      <c r="E6393" t="s">
        <v>17</v>
      </c>
      <c r="F6393" t="s">
        <v>18</v>
      </c>
      <c r="G6393">
        <v>38</v>
      </c>
      <c r="H6393">
        <v>10</v>
      </c>
      <c r="I6393">
        <v>68.399999999999991</v>
      </c>
      <c r="J6393">
        <v>448.4</v>
      </c>
      <c r="K6393" s="1">
        <v>45146</v>
      </c>
      <c r="L6393" s="2">
        <v>0.7006944444444444</v>
      </c>
      <c r="M6393" t="s">
        <v>47</v>
      </c>
      <c r="N6393">
        <v>397.73079999999999</v>
      </c>
      <c r="O6393">
        <v>50.669199999999989</v>
      </c>
      <c r="P6393" t="s">
        <v>19</v>
      </c>
      <c r="Q6393" t="s">
        <v>41</v>
      </c>
      <c r="R6393" t="s">
        <v>55</v>
      </c>
      <c r="S6393" t="str">
        <f>TEXT(sales_data[[#This Row],[dtme]],"yyyy")</f>
        <v>2023</v>
      </c>
    </row>
    <row r="6394" spans="1:19" x14ac:dyDescent="0.25">
      <c r="A6394" t="s">
        <v>6460</v>
      </c>
      <c r="B6394" t="s">
        <v>22</v>
      </c>
      <c r="C6394" t="s">
        <v>44</v>
      </c>
      <c r="D6394" t="s">
        <v>16</v>
      </c>
      <c r="E6394" t="s">
        <v>17</v>
      </c>
      <c r="F6394" t="s">
        <v>24</v>
      </c>
      <c r="G6394">
        <v>55</v>
      </c>
      <c r="H6394">
        <v>1</v>
      </c>
      <c r="I6394">
        <v>9.9</v>
      </c>
      <c r="J6394">
        <v>64.900000000000006</v>
      </c>
      <c r="K6394" s="1">
        <v>45146</v>
      </c>
      <c r="L6394" s="2">
        <v>0.47291666666666665</v>
      </c>
      <c r="M6394" t="s">
        <v>46</v>
      </c>
      <c r="N6394">
        <v>55.035200000000003</v>
      </c>
      <c r="O6394">
        <v>9.8648000000000025</v>
      </c>
      <c r="P6394" t="s">
        <v>26</v>
      </c>
      <c r="Q6394" t="s">
        <v>41</v>
      </c>
      <c r="R6394" t="s">
        <v>55</v>
      </c>
      <c r="S6394" t="str">
        <f>TEXT(sales_data[[#This Row],[dtme]],"yyyy")</f>
        <v>2023</v>
      </c>
    </row>
    <row r="6395" spans="1:19" x14ac:dyDescent="0.25">
      <c r="A6395" t="s">
        <v>6461</v>
      </c>
      <c r="B6395" t="s">
        <v>15</v>
      </c>
      <c r="C6395" t="s">
        <v>43</v>
      </c>
      <c r="D6395" t="s">
        <v>23</v>
      </c>
      <c r="E6395" t="s">
        <v>29</v>
      </c>
      <c r="F6395" t="s">
        <v>33</v>
      </c>
      <c r="G6395">
        <v>93</v>
      </c>
      <c r="H6395">
        <v>7</v>
      </c>
      <c r="I6395">
        <v>117.17999999999999</v>
      </c>
      <c r="J6395">
        <v>768.18</v>
      </c>
      <c r="K6395" s="1">
        <v>45146</v>
      </c>
      <c r="L6395" s="2">
        <v>0.60624999999999996</v>
      </c>
      <c r="M6395" t="s">
        <v>25</v>
      </c>
      <c r="N6395">
        <v>669.08477999999991</v>
      </c>
      <c r="O6395">
        <v>99.09522000000004</v>
      </c>
      <c r="P6395" t="s">
        <v>19</v>
      </c>
      <c r="Q6395" t="s">
        <v>41</v>
      </c>
      <c r="R6395" t="s">
        <v>55</v>
      </c>
      <c r="S6395" t="str">
        <f>TEXT(sales_data[[#This Row],[dtme]],"yyyy")</f>
        <v>2023</v>
      </c>
    </row>
    <row r="6396" spans="1:19" x14ac:dyDescent="0.25">
      <c r="A6396" t="s">
        <v>6462</v>
      </c>
      <c r="B6396" t="s">
        <v>22</v>
      </c>
      <c r="C6396" t="s">
        <v>44</v>
      </c>
      <c r="D6396" t="s">
        <v>16</v>
      </c>
      <c r="E6396" t="s">
        <v>17</v>
      </c>
      <c r="F6396" t="s">
        <v>30</v>
      </c>
      <c r="G6396">
        <v>36</v>
      </c>
      <c r="H6396">
        <v>6</v>
      </c>
      <c r="I6396">
        <v>38.879999999999995</v>
      </c>
      <c r="J6396">
        <v>254.88</v>
      </c>
      <c r="K6396" s="1">
        <v>45146</v>
      </c>
      <c r="L6396" s="2">
        <v>0.55833333333333335</v>
      </c>
      <c r="M6396" t="s">
        <v>47</v>
      </c>
      <c r="N6396">
        <v>224.80416</v>
      </c>
      <c r="O6396">
        <v>30.075839999999999</v>
      </c>
      <c r="P6396" t="s">
        <v>19</v>
      </c>
      <c r="Q6396" t="s">
        <v>41</v>
      </c>
      <c r="R6396" t="s">
        <v>55</v>
      </c>
      <c r="S6396" t="str">
        <f>TEXT(sales_data[[#This Row],[dtme]],"yyyy")</f>
        <v>2023</v>
      </c>
    </row>
    <row r="6397" spans="1:19" x14ac:dyDescent="0.25">
      <c r="A6397" t="s">
        <v>6463</v>
      </c>
      <c r="B6397" t="s">
        <v>15</v>
      </c>
      <c r="C6397" t="s">
        <v>43</v>
      </c>
      <c r="D6397" t="s">
        <v>23</v>
      </c>
      <c r="E6397" t="s">
        <v>29</v>
      </c>
      <c r="F6397" t="s">
        <v>18</v>
      </c>
      <c r="G6397">
        <v>95</v>
      </c>
      <c r="H6397">
        <v>7</v>
      </c>
      <c r="I6397">
        <v>119.69999999999999</v>
      </c>
      <c r="J6397">
        <v>784.7</v>
      </c>
      <c r="K6397" s="1">
        <v>45146</v>
      </c>
      <c r="L6397" s="2">
        <v>0.63124999999999998</v>
      </c>
      <c r="M6397" t="s">
        <v>25</v>
      </c>
      <c r="N6397">
        <v>676.41140000000007</v>
      </c>
      <c r="O6397">
        <v>108.28859999999997</v>
      </c>
      <c r="P6397" t="s">
        <v>19</v>
      </c>
      <c r="Q6397" t="s">
        <v>41</v>
      </c>
      <c r="R6397" t="s">
        <v>55</v>
      </c>
      <c r="S6397" t="str">
        <f>TEXT(sales_data[[#This Row],[dtme]],"yyyy")</f>
        <v>2023</v>
      </c>
    </row>
    <row r="6398" spans="1:19" x14ac:dyDescent="0.25">
      <c r="A6398" t="s">
        <v>6464</v>
      </c>
      <c r="B6398" t="s">
        <v>22</v>
      </c>
      <c r="C6398" t="s">
        <v>44</v>
      </c>
      <c r="D6398" t="s">
        <v>16</v>
      </c>
      <c r="E6398" t="s">
        <v>17</v>
      </c>
      <c r="F6398" t="s">
        <v>24</v>
      </c>
      <c r="G6398">
        <v>59</v>
      </c>
      <c r="H6398">
        <v>1</v>
      </c>
      <c r="I6398">
        <v>10.62</v>
      </c>
      <c r="J6398">
        <v>69.62</v>
      </c>
      <c r="K6398" s="1">
        <v>45146</v>
      </c>
      <c r="L6398" s="2">
        <v>0.47291666666666665</v>
      </c>
      <c r="M6398" t="s">
        <v>25</v>
      </c>
      <c r="N6398">
        <v>59.664340000000003</v>
      </c>
      <c r="O6398">
        <v>9.9556600000000017</v>
      </c>
      <c r="P6398" t="s">
        <v>26</v>
      </c>
      <c r="Q6398" t="s">
        <v>41</v>
      </c>
      <c r="R6398" t="s">
        <v>55</v>
      </c>
      <c r="S6398" t="str">
        <f>TEXT(sales_data[[#This Row],[dtme]],"yyyy")</f>
        <v>2023</v>
      </c>
    </row>
    <row r="6399" spans="1:19" x14ac:dyDescent="0.25">
      <c r="A6399" t="s">
        <v>6465</v>
      </c>
      <c r="B6399" t="s">
        <v>15</v>
      </c>
      <c r="C6399" t="s">
        <v>43</v>
      </c>
      <c r="D6399" t="s">
        <v>23</v>
      </c>
      <c r="E6399" t="s">
        <v>29</v>
      </c>
      <c r="F6399" t="s">
        <v>33</v>
      </c>
      <c r="G6399">
        <v>66</v>
      </c>
      <c r="H6399">
        <v>8</v>
      </c>
      <c r="I6399">
        <v>95.039999999999992</v>
      </c>
      <c r="J6399">
        <v>623.04</v>
      </c>
      <c r="K6399" s="1">
        <v>45146</v>
      </c>
      <c r="L6399" s="2">
        <v>0.82013888888888886</v>
      </c>
      <c r="M6399" t="s">
        <v>47</v>
      </c>
      <c r="N6399">
        <v>523.97663999999997</v>
      </c>
      <c r="O6399">
        <v>99.063359999999989</v>
      </c>
      <c r="P6399" t="s">
        <v>32</v>
      </c>
      <c r="Q6399" t="s">
        <v>41</v>
      </c>
      <c r="R6399" t="s">
        <v>55</v>
      </c>
      <c r="S6399" t="str">
        <f>TEXT(sales_data[[#This Row],[dtme]],"yyyy")</f>
        <v>2023</v>
      </c>
    </row>
    <row r="6400" spans="1:19" x14ac:dyDescent="0.25">
      <c r="A6400" t="s">
        <v>6466</v>
      </c>
      <c r="B6400" t="s">
        <v>15</v>
      </c>
      <c r="C6400" t="s">
        <v>43</v>
      </c>
      <c r="D6400" t="s">
        <v>16</v>
      </c>
      <c r="E6400" t="s">
        <v>29</v>
      </c>
      <c r="F6400" t="s">
        <v>24</v>
      </c>
      <c r="G6400">
        <v>88</v>
      </c>
      <c r="H6400">
        <v>1</v>
      </c>
      <c r="I6400">
        <v>15.84</v>
      </c>
      <c r="J6400">
        <v>103.84</v>
      </c>
      <c r="K6400" s="1">
        <v>45146</v>
      </c>
      <c r="L6400" s="2">
        <v>0.63055555555555554</v>
      </c>
      <c r="M6400" t="s">
        <v>46</v>
      </c>
      <c r="N6400">
        <v>87.952480000000008</v>
      </c>
      <c r="O6400">
        <v>15.887519999999995</v>
      </c>
      <c r="P6400" t="s">
        <v>19</v>
      </c>
      <c r="Q6400" t="s">
        <v>41</v>
      </c>
      <c r="R6400" t="s">
        <v>55</v>
      </c>
      <c r="S6400" t="str">
        <f>TEXT(sales_data[[#This Row],[dtme]],"yyyy")</f>
        <v>2023</v>
      </c>
    </row>
    <row r="6401" spans="1:19" x14ac:dyDescent="0.25">
      <c r="A6401" t="s">
        <v>6467</v>
      </c>
      <c r="B6401" t="s">
        <v>22</v>
      </c>
      <c r="C6401" t="s">
        <v>44</v>
      </c>
      <c r="D6401" t="s">
        <v>16</v>
      </c>
      <c r="E6401" t="s">
        <v>17</v>
      </c>
      <c r="F6401" t="s">
        <v>18</v>
      </c>
      <c r="G6401">
        <v>54</v>
      </c>
      <c r="H6401">
        <v>10</v>
      </c>
      <c r="I6401">
        <v>97.2</v>
      </c>
      <c r="J6401">
        <v>637.20000000000005</v>
      </c>
      <c r="K6401" s="1">
        <v>45146</v>
      </c>
      <c r="L6401" s="2">
        <v>0.52500000000000002</v>
      </c>
      <c r="M6401" t="s">
        <v>25</v>
      </c>
      <c r="N6401">
        <v>539.70839999999998</v>
      </c>
      <c r="O6401">
        <v>97.491600000000062</v>
      </c>
      <c r="P6401" t="s">
        <v>19</v>
      </c>
      <c r="Q6401" t="s">
        <v>41</v>
      </c>
      <c r="R6401" t="s">
        <v>55</v>
      </c>
      <c r="S6401" t="str">
        <f>TEXT(sales_data[[#This Row],[dtme]],"yyyy")</f>
        <v>2023</v>
      </c>
    </row>
    <row r="6402" spans="1:19" x14ac:dyDescent="0.25">
      <c r="A6402" t="s">
        <v>6468</v>
      </c>
      <c r="B6402" t="s">
        <v>37</v>
      </c>
      <c r="C6402" t="s">
        <v>45</v>
      </c>
      <c r="D6402" t="s">
        <v>23</v>
      </c>
      <c r="E6402" t="s">
        <v>17</v>
      </c>
      <c r="F6402" t="s">
        <v>38</v>
      </c>
      <c r="G6402">
        <v>31</v>
      </c>
      <c r="H6402">
        <v>9</v>
      </c>
      <c r="I6402">
        <v>50.22</v>
      </c>
      <c r="J6402">
        <v>329.22</v>
      </c>
      <c r="K6402" s="1">
        <v>45146</v>
      </c>
      <c r="L6402" s="2">
        <v>0.60138888888888886</v>
      </c>
      <c r="M6402" t="s">
        <v>46</v>
      </c>
      <c r="N6402">
        <v>280.16622000000001</v>
      </c>
      <c r="O6402">
        <v>49.053780000000017</v>
      </c>
      <c r="P6402" t="s">
        <v>19</v>
      </c>
      <c r="Q6402" t="s">
        <v>41</v>
      </c>
      <c r="R6402" t="s">
        <v>55</v>
      </c>
      <c r="S6402" t="str">
        <f>TEXT(sales_data[[#This Row],[dtme]],"yyyy")</f>
        <v>2023</v>
      </c>
    </row>
    <row r="6403" spans="1:19" x14ac:dyDescent="0.25">
      <c r="A6403" t="s">
        <v>6469</v>
      </c>
      <c r="B6403" t="s">
        <v>15</v>
      </c>
      <c r="C6403" t="s">
        <v>43</v>
      </c>
      <c r="D6403" t="s">
        <v>16</v>
      </c>
      <c r="E6403" t="s">
        <v>17</v>
      </c>
      <c r="F6403" t="s">
        <v>38</v>
      </c>
      <c r="G6403">
        <v>93</v>
      </c>
      <c r="H6403">
        <v>6</v>
      </c>
      <c r="I6403">
        <v>100.44</v>
      </c>
      <c r="J6403">
        <v>658.44</v>
      </c>
      <c r="K6403" s="1">
        <v>45147</v>
      </c>
      <c r="L6403" s="2">
        <v>0.63194444444444442</v>
      </c>
      <c r="M6403" t="s">
        <v>25</v>
      </c>
      <c r="N6403">
        <v>572.84280000000001</v>
      </c>
      <c r="O6403">
        <v>85.597200000000043</v>
      </c>
      <c r="P6403" t="s">
        <v>19</v>
      </c>
      <c r="Q6403" t="s">
        <v>39</v>
      </c>
      <c r="R6403" t="s">
        <v>55</v>
      </c>
      <c r="S6403" t="str">
        <f>TEXT(sales_data[[#This Row],[dtme]],"yyyy")</f>
        <v>2023</v>
      </c>
    </row>
    <row r="6404" spans="1:19" x14ac:dyDescent="0.25">
      <c r="A6404" t="s">
        <v>6470</v>
      </c>
      <c r="B6404" t="s">
        <v>22</v>
      </c>
      <c r="C6404" t="s">
        <v>44</v>
      </c>
      <c r="D6404" t="s">
        <v>23</v>
      </c>
      <c r="E6404" t="s">
        <v>29</v>
      </c>
      <c r="F6404" t="s">
        <v>24</v>
      </c>
      <c r="G6404">
        <v>32</v>
      </c>
      <c r="H6404">
        <v>1</v>
      </c>
      <c r="I6404">
        <v>5.76</v>
      </c>
      <c r="J6404">
        <v>37.76</v>
      </c>
      <c r="K6404" s="1">
        <v>45147</v>
      </c>
      <c r="L6404" s="2">
        <v>0.72222222222222221</v>
      </c>
      <c r="M6404" t="s">
        <v>46</v>
      </c>
      <c r="N6404">
        <v>32.775679999999994</v>
      </c>
      <c r="O6404">
        <v>4.9843200000000039</v>
      </c>
      <c r="P6404" t="s">
        <v>32</v>
      </c>
      <c r="Q6404" t="s">
        <v>39</v>
      </c>
      <c r="R6404" t="s">
        <v>55</v>
      </c>
      <c r="S6404" t="str">
        <f>TEXT(sales_data[[#This Row],[dtme]],"yyyy")</f>
        <v>2023</v>
      </c>
    </row>
    <row r="6405" spans="1:19" x14ac:dyDescent="0.25">
      <c r="A6405" t="s">
        <v>6471</v>
      </c>
      <c r="B6405" t="s">
        <v>37</v>
      </c>
      <c r="C6405" t="s">
        <v>45</v>
      </c>
      <c r="D6405" t="s">
        <v>23</v>
      </c>
      <c r="E6405" t="s">
        <v>17</v>
      </c>
      <c r="F6405" t="s">
        <v>40</v>
      </c>
      <c r="G6405">
        <v>85</v>
      </c>
      <c r="H6405">
        <v>4</v>
      </c>
      <c r="I6405">
        <v>61.199999999999996</v>
      </c>
      <c r="J6405">
        <v>401.2</v>
      </c>
      <c r="K6405" s="1">
        <v>45147</v>
      </c>
      <c r="L6405" s="2">
        <v>0.47569444444444442</v>
      </c>
      <c r="M6405" t="s">
        <v>46</v>
      </c>
      <c r="N6405">
        <v>340.2176</v>
      </c>
      <c r="O6405">
        <v>60.982399999999984</v>
      </c>
      <c r="P6405" t="s">
        <v>26</v>
      </c>
      <c r="Q6405" t="s">
        <v>39</v>
      </c>
      <c r="R6405" t="s">
        <v>55</v>
      </c>
      <c r="S6405" t="str">
        <f>TEXT(sales_data[[#This Row],[dtme]],"yyyy")</f>
        <v>2023</v>
      </c>
    </row>
    <row r="6406" spans="1:19" x14ac:dyDescent="0.25">
      <c r="A6406" t="s">
        <v>6472</v>
      </c>
      <c r="B6406" t="s">
        <v>22</v>
      </c>
      <c r="C6406" t="s">
        <v>44</v>
      </c>
      <c r="D6406" t="s">
        <v>23</v>
      </c>
      <c r="E6406" t="s">
        <v>29</v>
      </c>
      <c r="F6406" t="s">
        <v>40</v>
      </c>
      <c r="G6406">
        <v>53</v>
      </c>
      <c r="H6406">
        <v>10</v>
      </c>
      <c r="I6406">
        <v>95.399999999999991</v>
      </c>
      <c r="J6406">
        <v>625.4</v>
      </c>
      <c r="K6406" s="1">
        <v>45147</v>
      </c>
      <c r="L6406" s="2">
        <v>0.68263888888888891</v>
      </c>
      <c r="M6406" t="s">
        <v>47</v>
      </c>
      <c r="N6406">
        <v>527.21219999999994</v>
      </c>
      <c r="O6406">
        <v>98.187800000000038</v>
      </c>
      <c r="P6406" t="s">
        <v>19</v>
      </c>
      <c r="Q6406" t="s">
        <v>39</v>
      </c>
      <c r="R6406" t="s">
        <v>55</v>
      </c>
      <c r="S6406" t="str">
        <f>TEXT(sales_data[[#This Row],[dtme]],"yyyy")</f>
        <v>2023</v>
      </c>
    </row>
    <row r="6407" spans="1:19" x14ac:dyDescent="0.25">
      <c r="A6407" t="s">
        <v>6473</v>
      </c>
      <c r="B6407" t="s">
        <v>22</v>
      </c>
      <c r="C6407" t="s">
        <v>44</v>
      </c>
      <c r="D6407" t="s">
        <v>16</v>
      </c>
      <c r="E6407" t="s">
        <v>17</v>
      </c>
      <c r="F6407" t="s">
        <v>18</v>
      </c>
      <c r="G6407">
        <v>97</v>
      </c>
      <c r="H6407">
        <v>8</v>
      </c>
      <c r="I6407">
        <v>139.68</v>
      </c>
      <c r="J6407">
        <v>915.68000000000006</v>
      </c>
      <c r="K6407" s="1">
        <v>45147</v>
      </c>
      <c r="L6407" s="2">
        <v>0.80347222222222225</v>
      </c>
      <c r="M6407" t="s">
        <v>46</v>
      </c>
      <c r="N6407">
        <v>804.88272000000006</v>
      </c>
      <c r="O6407">
        <v>110.79728</v>
      </c>
      <c r="P6407" t="s">
        <v>32</v>
      </c>
      <c r="Q6407" t="s">
        <v>39</v>
      </c>
      <c r="R6407" t="s">
        <v>55</v>
      </c>
      <c r="S6407" t="str">
        <f>TEXT(sales_data[[#This Row],[dtme]],"yyyy")</f>
        <v>2023</v>
      </c>
    </row>
    <row r="6408" spans="1:19" x14ac:dyDescent="0.25">
      <c r="A6408" t="s">
        <v>6474</v>
      </c>
      <c r="B6408" t="s">
        <v>37</v>
      </c>
      <c r="C6408" t="s">
        <v>45</v>
      </c>
      <c r="D6408" t="s">
        <v>16</v>
      </c>
      <c r="E6408" t="s">
        <v>17</v>
      </c>
      <c r="F6408" t="s">
        <v>18</v>
      </c>
      <c r="G6408">
        <v>35</v>
      </c>
      <c r="H6408">
        <v>8</v>
      </c>
      <c r="I6408">
        <v>50.4</v>
      </c>
      <c r="J6408">
        <v>330.4</v>
      </c>
      <c r="K6408" s="1">
        <v>45147</v>
      </c>
      <c r="L6408" s="2">
        <v>0.5625</v>
      </c>
      <c r="M6408" t="s">
        <v>47</v>
      </c>
      <c r="N6408">
        <v>283.48320000000001</v>
      </c>
      <c r="O6408">
        <v>46.916799999999967</v>
      </c>
      <c r="P6408" t="s">
        <v>19</v>
      </c>
      <c r="Q6408" t="s">
        <v>39</v>
      </c>
      <c r="R6408" t="s">
        <v>55</v>
      </c>
      <c r="S6408" t="str">
        <f>TEXT(sales_data[[#This Row],[dtme]],"yyyy")</f>
        <v>2023</v>
      </c>
    </row>
    <row r="6409" spans="1:19" x14ac:dyDescent="0.25">
      <c r="A6409" t="s">
        <v>6475</v>
      </c>
      <c r="B6409" t="s">
        <v>37</v>
      </c>
      <c r="C6409" t="s">
        <v>45</v>
      </c>
      <c r="D6409" t="s">
        <v>16</v>
      </c>
      <c r="E6409" t="s">
        <v>17</v>
      </c>
      <c r="F6409" t="s">
        <v>33</v>
      </c>
      <c r="G6409">
        <v>84</v>
      </c>
      <c r="H6409">
        <v>9</v>
      </c>
      <c r="I6409">
        <v>136.07999999999998</v>
      </c>
      <c r="J6409">
        <v>892.07999999999993</v>
      </c>
      <c r="K6409" s="1">
        <v>45147</v>
      </c>
      <c r="L6409" s="2">
        <v>0.53472222222222221</v>
      </c>
      <c r="M6409" t="s">
        <v>25</v>
      </c>
      <c r="N6409">
        <v>789.49079999999992</v>
      </c>
      <c r="O6409">
        <v>102.58920000000001</v>
      </c>
      <c r="P6409" t="s">
        <v>19</v>
      </c>
      <c r="Q6409" t="s">
        <v>39</v>
      </c>
      <c r="R6409" t="s">
        <v>55</v>
      </c>
      <c r="S6409" t="str">
        <f>TEXT(sales_data[[#This Row],[dtme]],"yyyy")</f>
        <v>2023</v>
      </c>
    </row>
    <row r="6410" spans="1:19" x14ac:dyDescent="0.25">
      <c r="A6410" t="s">
        <v>6476</v>
      </c>
      <c r="B6410" t="s">
        <v>37</v>
      </c>
      <c r="C6410" t="s">
        <v>45</v>
      </c>
      <c r="D6410" t="s">
        <v>16</v>
      </c>
      <c r="E6410" t="s">
        <v>29</v>
      </c>
      <c r="F6410" t="s">
        <v>24</v>
      </c>
      <c r="G6410">
        <v>60</v>
      </c>
      <c r="H6410">
        <v>2</v>
      </c>
      <c r="I6410">
        <v>21.599999999999998</v>
      </c>
      <c r="J6410">
        <v>141.6</v>
      </c>
      <c r="K6410" s="1">
        <v>45147</v>
      </c>
      <c r="L6410" s="2">
        <v>0.68611111111111112</v>
      </c>
      <c r="M6410" t="s">
        <v>47</v>
      </c>
      <c r="N6410">
        <v>124.1832</v>
      </c>
      <c r="O6410">
        <v>17.416799999999995</v>
      </c>
      <c r="P6410" t="s">
        <v>19</v>
      </c>
      <c r="Q6410" t="s">
        <v>39</v>
      </c>
      <c r="R6410" t="s">
        <v>55</v>
      </c>
      <c r="S6410" t="str">
        <f>TEXT(sales_data[[#This Row],[dtme]],"yyyy")</f>
        <v>2023</v>
      </c>
    </row>
    <row r="6411" spans="1:19" x14ac:dyDescent="0.25">
      <c r="A6411" t="s">
        <v>6477</v>
      </c>
      <c r="B6411" t="s">
        <v>37</v>
      </c>
      <c r="C6411" t="s">
        <v>45</v>
      </c>
      <c r="D6411" t="s">
        <v>16</v>
      </c>
      <c r="E6411" t="s">
        <v>17</v>
      </c>
      <c r="F6411" t="s">
        <v>30</v>
      </c>
      <c r="G6411">
        <v>41</v>
      </c>
      <c r="H6411">
        <v>8</v>
      </c>
      <c r="I6411">
        <v>59.04</v>
      </c>
      <c r="J6411">
        <v>387.04</v>
      </c>
      <c r="K6411" s="1">
        <v>45147</v>
      </c>
      <c r="L6411" s="2">
        <v>0.45416666666666666</v>
      </c>
      <c r="M6411" t="s">
        <v>46</v>
      </c>
      <c r="N6411">
        <v>332.8544</v>
      </c>
      <c r="O6411">
        <v>54.185600000000022</v>
      </c>
      <c r="P6411" t="s">
        <v>26</v>
      </c>
      <c r="Q6411" t="s">
        <v>39</v>
      </c>
      <c r="R6411" t="s">
        <v>55</v>
      </c>
      <c r="S6411" t="str">
        <f>TEXT(sales_data[[#This Row],[dtme]],"yyyy")</f>
        <v>2023</v>
      </c>
    </row>
    <row r="6412" spans="1:19" x14ac:dyDescent="0.25">
      <c r="A6412" t="s">
        <v>6478</v>
      </c>
      <c r="B6412" t="s">
        <v>15</v>
      </c>
      <c r="C6412" t="s">
        <v>43</v>
      </c>
      <c r="D6412" t="s">
        <v>23</v>
      </c>
      <c r="E6412" t="s">
        <v>29</v>
      </c>
      <c r="F6412" t="s">
        <v>30</v>
      </c>
      <c r="G6412">
        <v>33</v>
      </c>
      <c r="H6412">
        <v>5</v>
      </c>
      <c r="I6412">
        <v>29.7</v>
      </c>
      <c r="J6412">
        <v>194.7</v>
      </c>
      <c r="K6412" s="1">
        <v>45148</v>
      </c>
      <c r="L6412" s="2">
        <v>0.53333333333333333</v>
      </c>
      <c r="M6412" t="s">
        <v>47</v>
      </c>
      <c r="N6412">
        <v>166.8579</v>
      </c>
      <c r="O6412">
        <v>27.842099999999988</v>
      </c>
      <c r="P6412" t="s">
        <v>19</v>
      </c>
      <c r="Q6412" t="s">
        <v>36</v>
      </c>
      <c r="R6412" t="s">
        <v>55</v>
      </c>
      <c r="S6412" t="str">
        <f>TEXT(sales_data[[#This Row],[dtme]],"yyyy")</f>
        <v>2023</v>
      </c>
    </row>
    <row r="6413" spans="1:19" x14ac:dyDescent="0.25">
      <c r="A6413" t="s">
        <v>6479</v>
      </c>
      <c r="B6413" t="s">
        <v>22</v>
      </c>
      <c r="C6413" t="s">
        <v>44</v>
      </c>
      <c r="D6413" t="s">
        <v>16</v>
      </c>
      <c r="E6413" t="s">
        <v>17</v>
      </c>
      <c r="F6413" t="s">
        <v>30</v>
      </c>
      <c r="G6413">
        <v>88</v>
      </c>
      <c r="H6413">
        <v>5</v>
      </c>
      <c r="I6413">
        <v>79.2</v>
      </c>
      <c r="J6413">
        <v>519.20000000000005</v>
      </c>
      <c r="K6413" s="1">
        <v>45148</v>
      </c>
      <c r="L6413" s="2">
        <v>0.42569444444444443</v>
      </c>
      <c r="M6413" t="s">
        <v>46</v>
      </c>
      <c r="N6413">
        <v>442.35840000000007</v>
      </c>
      <c r="O6413">
        <v>76.841599999999971</v>
      </c>
      <c r="P6413" t="s">
        <v>26</v>
      </c>
      <c r="Q6413" t="s">
        <v>36</v>
      </c>
      <c r="R6413" t="s">
        <v>55</v>
      </c>
      <c r="S6413" t="str">
        <f>TEXT(sales_data[[#This Row],[dtme]],"yyyy")</f>
        <v>2023</v>
      </c>
    </row>
    <row r="6414" spans="1:19" x14ac:dyDescent="0.25">
      <c r="A6414" t="s">
        <v>6480</v>
      </c>
      <c r="B6414" t="s">
        <v>22</v>
      </c>
      <c r="C6414" t="s">
        <v>44</v>
      </c>
      <c r="D6414" t="s">
        <v>16</v>
      </c>
      <c r="E6414" t="s">
        <v>29</v>
      </c>
      <c r="F6414" t="s">
        <v>33</v>
      </c>
      <c r="G6414">
        <v>73</v>
      </c>
      <c r="H6414">
        <v>8</v>
      </c>
      <c r="I6414">
        <v>105.11999999999999</v>
      </c>
      <c r="J6414">
        <v>689.12</v>
      </c>
      <c r="K6414" s="1">
        <v>45148</v>
      </c>
      <c r="L6414" s="2">
        <v>0.62847222222222221</v>
      </c>
      <c r="M6414" t="s">
        <v>47</v>
      </c>
      <c r="N6414">
        <v>611.93856000000005</v>
      </c>
      <c r="O6414">
        <v>77.181439999999952</v>
      </c>
      <c r="P6414" t="s">
        <v>19</v>
      </c>
      <c r="Q6414" t="s">
        <v>36</v>
      </c>
      <c r="R6414" t="s">
        <v>55</v>
      </c>
      <c r="S6414" t="str">
        <f>TEXT(sales_data[[#This Row],[dtme]],"yyyy")</f>
        <v>2023</v>
      </c>
    </row>
    <row r="6415" spans="1:19" x14ac:dyDescent="0.25">
      <c r="A6415" t="s">
        <v>6481</v>
      </c>
      <c r="B6415" t="s">
        <v>37</v>
      </c>
      <c r="C6415" t="s">
        <v>45</v>
      </c>
      <c r="D6415" t="s">
        <v>23</v>
      </c>
      <c r="E6415" t="s">
        <v>29</v>
      </c>
      <c r="F6415" t="s">
        <v>30</v>
      </c>
      <c r="G6415">
        <v>92</v>
      </c>
      <c r="H6415">
        <v>9</v>
      </c>
      <c r="I6415">
        <v>149.04</v>
      </c>
      <c r="J6415">
        <v>977.04</v>
      </c>
      <c r="K6415" s="1">
        <v>45148</v>
      </c>
      <c r="L6415" s="2">
        <v>0.57291666666666663</v>
      </c>
      <c r="M6415" t="s">
        <v>46</v>
      </c>
      <c r="N6415">
        <v>862.72631999999999</v>
      </c>
      <c r="O6415">
        <v>114.31367999999998</v>
      </c>
      <c r="P6415" t="s">
        <v>19</v>
      </c>
      <c r="Q6415" t="s">
        <v>36</v>
      </c>
      <c r="R6415" t="s">
        <v>55</v>
      </c>
      <c r="S6415" t="str">
        <f>TEXT(sales_data[[#This Row],[dtme]],"yyyy")</f>
        <v>2023</v>
      </c>
    </row>
    <row r="6416" spans="1:19" x14ac:dyDescent="0.25">
      <c r="A6416" t="s">
        <v>6482</v>
      </c>
      <c r="B6416" t="s">
        <v>15</v>
      </c>
      <c r="C6416" t="s">
        <v>43</v>
      </c>
      <c r="D6416" t="s">
        <v>23</v>
      </c>
      <c r="E6416" t="s">
        <v>17</v>
      </c>
      <c r="F6416" t="s">
        <v>24</v>
      </c>
      <c r="G6416">
        <v>36</v>
      </c>
      <c r="H6416">
        <v>1</v>
      </c>
      <c r="I6416">
        <v>6.4799999999999995</v>
      </c>
      <c r="J6416">
        <v>42.48</v>
      </c>
      <c r="K6416" s="1">
        <v>45148</v>
      </c>
      <c r="L6416" s="2">
        <v>0.87430555555555556</v>
      </c>
      <c r="M6416" t="s">
        <v>46</v>
      </c>
      <c r="N6416">
        <v>37.807199999999995</v>
      </c>
      <c r="O6416">
        <v>4.6728000000000023</v>
      </c>
      <c r="P6416" t="s">
        <v>32</v>
      </c>
      <c r="Q6416" t="s">
        <v>36</v>
      </c>
      <c r="R6416" t="s">
        <v>55</v>
      </c>
      <c r="S6416" t="str">
        <f>TEXT(sales_data[[#This Row],[dtme]],"yyyy")</f>
        <v>2023</v>
      </c>
    </row>
    <row r="6417" spans="1:19" x14ac:dyDescent="0.25">
      <c r="A6417" t="s">
        <v>6483</v>
      </c>
      <c r="B6417" t="s">
        <v>15</v>
      </c>
      <c r="C6417" t="s">
        <v>43</v>
      </c>
      <c r="D6417" t="s">
        <v>16</v>
      </c>
      <c r="E6417" t="s">
        <v>29</v>
      </c>
      <c r="F6417" t="s">
        <v>33</v>
      </c>
      <c r="G6417">
        <v>93</v>
      </c>
      <c r="H6417">
        <v>3</v>
      </c>
      <c r="I6417">
        <v>50.22</v>
      </c>
      <c r="J6417">
        <v>329.22</v>
      </c>
      <c r="K6417" s="1">
        <v>45148</v>
      </c>
      <c r="L6417" s="2">
        <v>0.4548611111111111</v>
      </c>
      <c r="M6417" t="s">
        <v>25</v>
      </c>
      <c r="N6417">
        <v>284.11686000000003</v>
      </c>
      <c r="O6417">
        <v>45.103139999999996</v>
      </c>
      <c r="P6417" t="s">
        <v>26</v>
      </c>
      <c r="Q6417" t="s">
        <v>36</v>
      </c>
      <c r="R6417" t="s">
        <v>55</v>
      </c>
      <c r="S6417" t="str">
        <f>TEXT(sales_data[[#This Row],[dtme]],"yyyy")</f>
        <v>2023</v>
      </c>
    </row>
    <row r="6418" spans="1:19" x14ac:dyDescent="0.25">
      <c r="A6418" t="s">
        <v>6484</v>
      </c>
      <c r="B6418" t="s">
        <v>37</v>
      </c>
      <c r="C6418" t="s">
        <v>45</v>
      </c>
      <c r="D6418" t="s">
        <v>23</v>
      </c>
      <c r="E6418" t="s">
        <v>29</v>
      </c>
      <c r="F6418" t="s">
        <v>24</v>
      </c>
      <c r="G6418">
        <v>39</v>
      </c>
      <c r="H6418">
        <v>10</v>
      </c>
      <c r="I6418">
        <v>70.2</v>
      </c>
      <c r="J6418">
        <v>460.2</v>
      </c>
      <c r="K6418" s="1">
        <v>45148</v>
      </c>
      <c r="L6418" s="2">
        <v>0.76527777777777772</v>
      </c>
      <c r="M6418" t="s">
        <v>25</v>
      </c>
      <c r="N6418">
        <v>388.86899999999997</v>
      </c>
      <c r="O6418">
        <v>71.331000000000017</v>
      </c>
      <c r="P6418" t="s">
        <v>32</v>
      </c>
      <c r="Q6418" t="s">
        <v>36</v>
      </c>
      <c r="R6418" t="s">
        <v>55</v>
      </c>
      <c r="S6418" t="str">
        <f>TEXT(sales_data[[#This Row],[dtme]],"yyyy")</f>
        <v>2023</v>
      </c>
    </row>
    <row r="6419" spans="1:19" x14ac:dyDescent="0.25">
      <c r="A6419" t="s">
        <v>6485</v>
      </c>
      <c r="B6419" t="s">
        <v>37</v>
      </c>
      <c r="C6419" t="s">
        <v>45</v>
      </c>
      <c r="D6419" t="s">
        <v>16</v>
      </c>
      <c r="E6419" t="s">
        <v>29</v>
      </c>
      <c r="F6419" t="s">
        <v>38</v>
      </c>
      <c r="G6419">
        <v>17</v>
      </c>
      <c r="H6419">
        <v>2</v>
      </c>
      <c r="I6419">
        <v>6.12</v>
      </c>
      <c r="J6419">
        <v>40.119999999999997</v>
      </c>
      <c r="K6419" s="1">
        <v>45148</v>
      </c>
      <c r="L6419" s="2">
        <v>0.82361111111111107</v>
      </c>
      <c r="M6419" t="s">
        <v>25</v>
      </c>
      <c r="N6419">
        <v>33.700800000000001</v>
      </c>
      <c r="O6419">
        <v>6.4191999999999965</v>
      </c>
      <c r="P6419" t="s">
        <v>32</v>
      </c>
      <c r="Q6419" t="s">
        <v>36</v>
      </c>
      <c r="R6419" t="s">
        <v>55</v>
      </c>
      <c r="S6419" t="str">
        <f>TEXT(sales_data[[#This Row],[dtme]],"yyyy")</f>
        <v>2023</v>
      </c>
    </row>
    <row r="6420" spans="1:19" x14ac:dyDescent="0.25">
      <c r="A6420" t="s">
        <v>6486</v>
      </c>
      <c r="B6420" t="s">
        <v>15</v>
      </c>
      <c r="C6420" t="s">
        <v>43</v>
      </c>
      <c r="D6420" t="s">
        <v>23</v>
      </c>
      <c r="E6420" t="s">
        <v>17</v>
      </c>
      <c r="F6420" t="s">
        <v>18</v>
      </c>
      <c r="G6420">
        <v>87</v>
      </c>
      <c r="H6420">
        <v>2</v>
      </c>
      <c r="I6420">
        <v>31.32</v>
      </c>
      <c r="J6420">
        <v>205.32</v>
      </c>
      <c r="K6420" s="1">
        <v>45148</v>
      </c>
      <c r="L6420" s="2">
        <v>0.50138888888888888</v>
      </c>
      <c r="M6420" t="s">
        <v>46</v>
      </c>
      <c r="N6420">
        <v>182.52947999999998</v>
      </c>
      <c r="O6420">
        <v>22.790520000000015</v>
      </c>
      <c r="P6420" t="s">
        <v>19</v>
      </c>
      <c r="Q6420" t="s">
        <v>36</v>
      </c>
      <c r="R6420" t="s">
        <v>55</v>
      </c>
      <c r="S6420" t="str">
        <f>TEXT(sales_data[[#This Row],[dtme]],"yyyy")</f>
        <v>2023</v>
      </c>
    </row>
    <row r="6421" spans="1:19" x14ac:dyDescent="0.25">
      <c r="A6421" t="s">
        <v>6487</v>
      </c>
      <c r="B6421" t="s">
        <v>22</v>
      </c>
      <c r="C6421" t="s">
        <v>44</v>
      </c>
      <c r="D6421" t="s">
        <v>16</v>
      </c>
      <c r="E6421" t="s">
        <v>29</v>
      </c>
      <c r="F6421" t="s">
        <v>38</v>
      </c>
      <c r="G6421">
        <v>96</v>
      </c>
      <c r="H6421">
        <v>2</v>
      </c>
      <c r="I6421">
        <v>34.56</v>
      </c>
      <c r="J6421">
        <v>226.56</v>
      </c>
      <c r="K6421" s="1">
        <v>45148</v>
      </c>
      <c r="L6421" s="2">
        <v>0.84236111111111112</v>
      </c>
      <c r="M6421" t="s">
        <v>46</v>
      </c>
      <c r="N6421">
        <v>195.06816000000001</v>
      </c>
      <c r="O6421">
        <v>31.491839999999996</v>
      </c>
      <c r="P6421" t="s">
        <v>32</v>
      </c>
      <c r="Q6421" t="s">
        <v>36</v>
      </c>
      <c r="R6421" t="s">
        <v>55</v>
      </c>
      <c r="S6421" t="str">
        <f>TEXT(sales_data[[#This Row],[dtme]],"yyyy")</f>
        <v>2023</v>
      </c>
    </row>
    <row r="6422" spans="1:19" x14ac:dyDescent="0.25">
      <c r="A6422" t="s">
        <v>6488</v>
      </c>
      <c r="B6422" t="s">
        <v>15</v>
      </c>
      <c r="C6422" t="s">
        <v>43</v>
      </c>
      <c r="D6422" t="s">
        <v>16</v>
      </c>
      <c r="E6422" t="s">
        <v>17</v>
      </c>
      <c r="F6422" t="s">
        <v>33</v>
      </c>
      <c r="G6422">
        <v>70</v>
      </c>
      <c r="H6422">
        <v>3</v>
      </c>
      <c r="I6422">
        <v>37.799999999999997</v>
      </c>
      <c r="J6422">
        <v>247.8</v>
      </c>
      <c r="K6422" s="1">
        <v>45148</v>
      </c>
      <c r="L6422" s="2">
        <v>0.63541666666666663</v>
      </c>
      <c r="M6422" t="s">
        <v>46</v>
      </c>
      <c r="N6422">
        <v>215.8338</v>
      </c>
      <c r="O6422">
        <v>31.966200000000015</v>
      </c>
      <c r="P6422" t="s">
        <v>19</v>
      </c>
      <c r="Q6422" t="s">
        <v>36</v>
      </c>
      <c r="R6422" t="s">
        <v>55</v>
      </c>
      <c r="S6422" t="str">
        <f>TEXT(sales_data[[#This Row],[dtme]],"yyyy")</f>
        <v>2023</v>
      </c>
    </row>
    <row r="6423" spans="1:19" x14ac:dyDescent="0.25">
      <c r="A6423" t="s">
        <v>6489</v>
      </c>
      <c r="B6423" t="s">
        <v>15</v>
      </c>
      <c r="C6423" t="s">
        <v>43</v>
      </c>
      <c r="D6423" t="s">
        <v>23</v>
      </c>
      <c r="E6423" t="s">
        <v>29</v>
      </c>
      <c r="F6423" t="s">
        <v>24</v>
      </c>
      <c r="G6423">
        <v>39</v>
      </c>
      <c r="H6423">
        <v>10</v>
      </c>
      <c r="I6423">
        <v>70.2</v>
      </c>
      <c r="J6423">
        <v>460.2</v>
      </c>
      <c r="K6423" s="1">
        <v>45149</v>
      </c>
      <c r="L6423" s="2">
        <v>0.47638888888888886</v>
      </c>
      <c r="M6423" t="s">
        <v>46</v>
      </c>
      <c r="N6423">
        <v>394.39139999999998</v>
      </c>
      <c r="O6423">
        <v>65.808600000000013</v>
      </c>
      <c r="P6423" t="s">
        <v>26</v>
      </c>
      <c r="Q6423" t="s">
        <v>27</v>
      </c>
      <c r="R6423" t="s">
        <v>55</v>
      </c>
      <c r="S6423" t="str">
        <f>TEXT(sales_data[[#This Row],[dtme]],"yyyy")</f>
        <v>2023</v>
      </c>
    </row>
    <row r="6424" spans="1:19" x14ac:dyDescent="0.25">
      <c r="A6424" t="s">
        <v>6490</v>
      </c>
      <c r="B6424" t="s">
        <v>15</v>
      </c>
      <c r="C6424" t="s">
        <v>43</v>
      </c>
      <c r="D6424" t="s">
        <v>23</v>
      </c>
      <c r="E6424" t="s">
        <v>29</v>
      </c>
      <c r="F6424" t="s">
        <v>33</v>
      </c>
      <c r="G6424">
        <v>67</v>
      </c>
      <c r="H6424">
        <v>3</v>
      </c>
      <c r="I6424">
        <v>36.18</v>
      </c>
      <c r="J6424">
        <v>237.18</v>
      </c>
      <c r="K6424" s="1">
        <v>45149</v>
      </c>
      <c r="L6424" s="2">
        <v>0.74930555555555556</v>
      </c>
      <c r="M6424" t="s">
        <v>25</v>
      </c>
      <c r="N6424">
        <v>204.21198000000001</v>
      </c>
      <c r="O6424">
        <v>32.968019999999996</v>
      </c>
      <c r="P6424" t="s">
        <v>32</v>
      </c>
      <c r="Q6424" t="s">
        <v>27</v>
      </c>
      <c r="R6424" t="s">
        <v>55</v>
      </c>
      <c r="S6424" t="str">
        <f>TEXT(sales_data[[#This Row],[dtme]],"yyyy")</f>
        <v>2023</v>
      </c>
    </row>
    <row r="6425" spans="1:19" x14ac:dyDescent="0.25">
      <c r="A6425" t="s">
        <v>6491</v>
      </c>
      <c r="B6425" t="s">
        <v>15</v>
      </c>
      <c r="C6425" t="s">
        <v>43</v>
      </c>
      <c r="D6425" t="s">
        <v>23</v>
      </c>
      <c r="E6425" t="s">
        <v>17</v>
      </c>
      <c r="F6425" t="s">
        <v>33</v>
      </c>
      <c r="G6425">
        <v>26</v>
      </c>
      <c r="H6425">
        <v>10</v>
      </c>
      <c r="I6425">
        <v>46.8</v>
      </c>
      <c r="J6425">
        <v>306.8</v>
      </c>
      <c r="K6425" s="1">
        <v>45149</v>
      </c>
      <c r="L6425" s="2">
        <v>0.55972222222222223</v>
      </c>
      <c r="M6425" t="s">
        <v>47</v>
      </c>
      <c r="N6425">
        <v>264.76839999999999</v>
      </c>
      <c r="O6425">
        <v>42.031600000000026</v>
      </c>
      <c r="P6425" t="s">
        <v>19</v>
      </c>
      <c r="Q6425" t="s">
        <v>27</v>
      </c>
      <c r="R6425" t="s">
        <v>55</v>
      </c>
      <c r="S6425" t="str">
        <f>TEXT(sales_data[[#This Row],[dtme]],"yyyy")</f>
        <v>2023</v>
      </c>
    </row>
    <row r="6426" spans="1:19" x14ac:dyDescent="0.25">
      <c r="A6426" t="s">
        <v>6492</v>
      </c>
      <c r="B6426" t="s">
        <v>22</v>
      </c>
      <c r="C6426" t="s">
        <v>44</v>
      </c>
      <c r="D6426" t="s">
        <v>16</v>
      </c>
      <c r="E6426" t="s">
        <v>17</v>
      </c>
      <c r="F6426" t="s">
        <v>33</v>
      </c>
      <c r="G6426">
        <v>56</v>
      </c>
      <c r="H6426">
        <v>6</v>
      </c>
      <c r="I6426">
        <v>60.48</v>
      </c>
      <c r="J6426">
        <v>396.48</v>
      </c>
      <c r="K6426" s="1">
        <v>45149</v>
      </c>
      <c r="L6426" s="2">
        <v>0.60347222222222219</v>
      </c>
      <c r="M6426" t="s">
        <v>46</v>
      </c>
      <c r="N6426">
        <v>352.86720000000003</v>
      </c>
      <c r="O6426">
        <v>43.612799999999993</v>
      </c>
      <c r="P6426" t="s">
        <v>19</v>
      </c>
      <c r="Q6426" t="s">
        <v>27</v>
      </c>
      <c r="R6426" t="s">
        <v>55</v>
      </c>
      <c r="S6426" t="str">
        <f>TEXT(sales_data[[#This Row],[dtme]],"yyyy")</f>
        <v>2023</v>
      </c>
    </row>
    <row r="6427" spans="1:19" x14ac:dyDescent="0.25">
      <c r="A6427" t="s">
        <v>6493</v>
      </c>
      <c r="B6427" t="s">
        <v>15</v>
      </c>
      <c r="C6427" t="s">
        <v>43</v>
      </c>
      <c r="D6427" t="s">
        <v>16</v>
      </c>
      <c r="E6427" t="s">
        <v>29</v>
      </c>
      <c r="F6427" t="s">
        <v>24</v>
      </c>
      <c r="G6427">
        <v>26</v>
      </c>
      <c r="H6427">
        <v>8</v>
      </c>
      <c r="I6427">
        <v>37.44</v>
      </c>
      <c r="J6427">
        <v>245.44</v>
      </c>
      <c r="K6427" s="1">
        <v>45149</v>
      </c>
      <c r="L6427" s="2">
        <v>0.50972222222222219</v>
      </c>
      <c r="M6427" t="s">
        <v>25</v>
      </c>
      <c r="N6427">
        <v>207.39679999999998</v>
      </c>
      <c r="O6427">
        <v>38.043200000000013</v>
      </c>
      <c r="P6427" t="s">
        <v>19</v>
      </c>
      <c r="Q6427" t="s">
        <v>27</v>
      </c>
      <c r="R6427" t="s">
        <v>55</v>
      </c>
      <c r="S6427" t="str">
        <f>TEXT(sales_data[[#This Row],[dtme]],"yyyy")</f>
        <v>2023</v>
      </c>
    </row>
    <row r="6428" spans="1:19" x14ac:dyDescent="0.25">
      <c r="A6428" t="s">
        <v>6494</v>
      </c>
      <c r="B6428" t="s">
        <v>15</v>
      </c>
      <c r="C6428" t="s">
        <v>43</v>
      </c>
      <c r="D6428" t="s">
        <v>16</v>
      </c>
      <c r="E6428" t="s">
        <v>29</v>
      </c>
      <c r="F6428" t="s">
        <v>30</v>
      </c>
      <c r="G6428">
        <v>10</v>
      </c>
      <c r="H6428">
        <v>1</v>
      </c>
      <c r="I6428">
        <v>1.7999999999999998</v>
      </c>
      <c r="J6428">
        <v>11.8</v>
      </c>
      <c r="K6428" s="1">
        <v>45149</v>
      </c>
      <c r="L6428" s="2">
        <v>0.77986111111111112</v>
      </c>
      <c r="M6428" t="s">
        <v>47</v>
      </c>
      <c r="N6428">
        <v>10.124400000000001</v>
      </c>
      <c r="O6428">
        <v>1.6755999999999993</v>
      </c>
      <c r="P6428" t="s">
        <v>32</v>
      </c>
      <c r="Q6428" t="s">
        <v>27</v>
      </c>
      <c r="R6428" t="s">
        <v>55</v>
      </c>
      <c r="S6428" t="str">
        <f>TEXT(sales_data[[#This Row],[dtme]],"yyyy")</f>
        <v>2023</v>
      </c>
    </row>
    <row r="6429" spans="1:19" x14ac:dyDescent="0.25">
      <c r="A6429" t="s">
        <v>6495</v>
      </c>
      <c r="B6429" t="s">
        <v>37</v>
      </c>
      <c r="C6429" t="s">
        <v>45</v>
      </c>
      <c r="D6429" t="s">
        <v>23</v>
      </c>
      <c r="E6429" t="s">
        <v>17</v>
      </c>
      <c r="F6429" t="s">
        <v>18</v>
      </c>
      <c r="G6429">
        <v>61</v>
      </c>
      <c r="H6429">
        <v>5</v>
      </c>
      <c r="I6429">
        <v>54.9</v>
      </c>
      <c r="J6429">
        <v>359.9</v>
      </c>
      <c r="K6429" s="1">
        <v>45149</v>
      </c>
      <c r="L6429" s="2">
        <v>0.49444444444444446</v>
      </c>
      <c r="M6429" t="s">
        <v>46</v>
      </c>
      <c r="N6429">
        <v>305.55509999999998</v>
      </c>
      <c r="O6429">
        <v>54.344899999999996</v>
      </c>
      <c r="P6429" t="s">
        <v>26</v>
      </c>
      <c r="Q6429" t="s">
        <v>27</v>
      </c>
      <c r="R6429" t="s">
        <v>55</v>
      </c>
      <c r="S6429" t="str">
        <f>TEXT(sales_data[[#This Row],[dtme]],"yyyy")</f>
        <v>2023</v>
      </c>
    </row>
    <row r="6430" spans="1:19" x14ac:dyDescent="0.25">
      <c r="A6430" t="s">
        <v>6496</v>
      </c>
      <c r="B6430" t="s">
        <v>37</v>
      </c>
      <c r="C6430" t="s">
        <v>45</v>
      </c>
      <c r="D6430" t="s">
        <v>23</v>
      </c>
      <c r="E6430" t="s">
        <v>17</v>
      </c>
      <c r="F6430" t="s">
        <v>30</v>
      </c>
      <c r="G6430">
        <v>79</v>
      </c>
      <c r="H6430">
        <v>9</v>
      </c>
      <c r="I6430">
        <v>127.97999999999999</v>
      </c>
      <c r="J6430">
        <v>838.98</v>
      </c>
      <c r="K6430" s="1">
        <v>45149</v>
      </c>
      <c r="L6430" s="2">
        <v>0.71944444444444444</v>
      </c>
      <c r="M6430" t="s">
        <v>46</v>
      </c>
      <c r="N6430">
        <v>719.84483999999998</v>
      </c>
      <c r="O6430">
        <v>119.13516000000004</v>
      </c>
      <c r="P6430" t="s">
        <v>32</v>
      </c>
      <c r="Q6430" t="s">
        <v>27</v>
      </c>
      <c r="R6430" t="s">
        <v>55</v>
      </c>
      <c r="S6430" t="str">
        <f>TEXT(sales_data[[#This Row],[dtme]],"yyyy")</f>
        <v>2023</v>
      </c>
    </row>
    <row r="6431" spans="1:19" x14ac:dyDescent="0.25">
      <c r="A6431" t="s">
        <v>6497</v>
      </c>
      <c r="B6431" t="s">
        <v>22</v>
      </c>
      <c r="C6431" t="s">
        <v>44</v>
      </c>
      <c r="D6431" t="s">
        <v>23</v>
      </c>
      <c r="E6431" t="s">
        <v>17</v>
      </c>
      <c r="F6431" t="s">
        <v>40</v>
      </c>
      <c r="G6431">
        <v>26</v>
      </c>
      <c r="H6431">
        <v>3</v>
      </c>
      <c r="I6431">
        <v>14.04</v>
      </c>
      <c r="J6431">
        <v>92.039999999999992</v>
      </c>
      <c r="K6431" s="1">
        <v>45149</v>
      </c>
      <c r="L6431" s="2">
        <v>0.67847222222222225</v>
      </c>
      <c r="M6431" t="s">
        <v>25</v>
      </c>
      <c r="N6431">
        <v>80.995199999999997</v>
      </c>
      <c r="O6431">
        <v>11.044799999999995</v>
      </c>
      <c r="P6431" t="s">
        <v>19</v>
      </c>
      <c r="Q6431" t="s">
        <v>27</v>
      </c>
      <c r="R6431" t="s">
        <v>55</v>
      </c>
      <c r="S6431" t="str">
        <f>TEXT(sales_data[[#This Row],[dtme]],"yyyy")</f>
        <v>2023</v>
      </c>
    </row>
    <row r="6432" spans="1:19" x14ac:dyDescent="0.25">
      <c r="A6432" t="s">
        <v>6498</v>
      </c>
      <c r="B6432" t="s">
        <v>37</v>
      </c>
      <c r="C6432" t="s">
        <v>45</v>
      </c>
      <c r="D6432" t="s">
        <v>23</v>
      </c>
      <c r="E6432" t="s">
        <v>29</v>
      </c>
      <c r="F6432" t="s">
        <v>33</v>
      </c>
      <c r="G6432">
        <v>84</v>
      </c>
      <c r="H6432">
        <v>10</v>
      </c>
      <c r="I6432">
        <v>151.19999999999999</v>
      </c>
      <c r="J6432">
        <v>991.2</v>
      </c>
      <c r="K6432" s="1">
        <v>45149</v>
      </c>
      <c r="L6432" s="2">
        <v>0.82847222222222228</v>
      </c>
      <c r="M6432" t="s">
        <v>46</v>
      </c>
      <c r="N6432">
        <v>854.4144</v>
      </c>
      <c r="O6432">
        <v>136.78560000000004</v>
      </c>
      <c r="P6432" t="s">
        <v>32</v>
      </c>
      <c r="Q6432" t="s">
        <v>27</v>
      </c>
      <c r="R6432" t="s">
        <v>55</v>
      </c>
      <c r="S6432" t="str">
        <f>TEXT(sales_data[[#This Row],[dtme]],"yyyy")</f>
        <v>2023</v>
      </c>
    </row>
    <row r="6433" spans="1:19" x14ac:dyDescent="0.25">
      <c r="A6433" t="s">
        <v>6499</v>
      </c>
      <c r="B6433" t="s">
        <v>15</v>
      </c>
      <c r="C6433" t="s">
        <v>43</v>
      </c>
      <c r="D6433" t="s">
        <v>23</v>
      </c>
      <c r="E6433" t="s">
        <v>29</v>
      </c>
      <c r="F6433" t="s">
        <v>18</v>
      </c>
      <c r="G6433">
        <v>36</v>
      </c>
      <c r="H6433">
        <v>9</v>
      </c>
      <c r="I6433">
        <v>58.32</v>
      </c>
      <c r="J6433">
        <v>382.32</v>
      </c>
      <c r="K6433" s="1">
        <v>45150</v>
      </c>
      <c r="L6433" s="2">
        <v>0.42499999999999999</v>
      </c>
      <c r="M6433" t="s">
        <v>46</v>
      </c>
      <c r="N6433">
        <v>324.58967999999999</v>
      </c>
      <c r="O6433">
        <v>57.730320000000006</v>
      </c>
      <c r="P6433" t="s">
        <v>26</v>
      </c>
      <c r="Q6433" t="s">
        <v>20</v>
      </c>
      <c r="R6433" t="s">
        <v>55</v>
      </c>
      <c r="S6433" t="str">
        <f>TEXT(sales_data[[#This Row],[dtme]],"yyyy")</f>
        <v>2023</v>
      </c>
    </row>
    <row r="6434" spans="1:19" x14ac:dyDescent="0.25">
      <c r="A6434" t="s">
        <v>6500</v>
      </c>
      <c r="B6434" t="s">
        <v>37</v>
      </c>
      <c r="C6434" t="s">
        <v>45</v>
      </c>
      <c r="D6434" t="s">
        <v>16</v>
      </c>
      <c r="E6434" t="s">
        <v>17</v>
      </c>
      <c r="F6434" t="s">
        <v>33</v>
      </c>
      <c r="G6434">
        <v>44</v>
      </c>
      <c r="H6434">
        <v>5</v>
      </c>
      <c r="I6434">
        <v>39.6</v>
      </c>
      <c r="J6434">
        <v>259.60000000000002</v>
      </c>
      <c r="K6434" s="1">
        <v>45150</v>
      </c>
      <c r="L6434" s="2">
        <v>0.81597222222222221</v>
      </c>
      <c r="M6434" t="s">
        <v>47</v>
      </c>
      <c r="N6434">
        <v>219.62160000000003</v>
      </c>
      <c r="O6434">
        <v>39.978399999999993</v>
      </c>
      <c r="P6434" t="s">
        <v>32</v>
      </c>
      <c r="Q6434" t="s">
        <v>20</v>
      </c>
      <c r="R6434" t="s">
        <v>55</v>
      </c>
      <c r="S6434" t="str">
        <f>TEXT(sales_data[[#This Row],[dtme]],"yyyy")</f>
        <v>2023</v>
      </c>
    </row>
    <row r="6435" spans="1:19" x14ac:dyDescent="0.25">
      <c r="A6435" t="s">
        <v>6501</v>
      </c>
      <c r="B6435" t="s">
        <v>37</v>
      </c>
      <c r="C6435" t="s">
        <v>45</v>
      </c>
      <c r="D6435" t="s">
        <v>16</v>
      </c>
      <c r="E6435" t="s">
        <v>17</v>
      </c>
      <c r="F6435" t="s">
        <v>30</v>
      </c>
      <c r="G6435">
        <v>31</v>
      </c>
      <c r="H6435">
        <v>2</v>
      </c>
      <c r="I6435">
        <v>11.16</v>
      </c>
      <c r="J6435">
        <v>73.16</v>
      </c>
      <c r="K6435" s="1">
        <v>45150</v>
      </c>
      <c r="L6435" s="2">
        <v>0.54027777777777775</v>
      </c>
      <c r="M6435" t="s">
        <v>47</v>
      </c>
      <c r="N6435">
        <v>62.990759999999995</v>
      </c>
      <c r="O6435">
        <v>10.169240000000002</v>
      </c>
      <c r="P6435" t="s">
        <v>19</v>
      </c>
      <c r="Q6435" t="s">
        <v>20</v>
      </c>
      <c r="R6435" t="s">
        <v>55</v>
      </c>
      <c r="S6435" t="str">
        <f>TEXT(sales_data[[#This Row],[dtme]],"yyyy")</f>
        <v>2023</v>
      </c>
    </row>
    <row r="6436" spans="1:19" x14ac:dyDescent="0.25">
      <c r="A6436" t="s">
        <v>6502</v>
      </c>
      <c r="B6436" t="s">
        <v>37</v>
      </c>
      <c r="C6436" t="s">
        <v>45</v>
      </c>
      <c r="D6436" t="s">
        <v>16</v>
      </c>
      <c r="E6436" t="s">
        <v>29</v>
      </c>
      <c r="F6436" t="s">
        <v>24</v>
      </c>
      <c r="G6436">
        <v>47</v>
      </c>
      <c r="H6436">
        <v>4</v>
      </c>
      <c r="I6436">
        <v>33.839999999999996</v>
      </c>
      <c r="J6436">
        <v>221.84</v>
      </c>
      <c r="K6436" s="1">
        <v>45150</v>
      </c>
      <c r="L6436" s="2">
        <v>0.85555555555555551</v>
      </c>
      <c r="M6436" t="s">
        <v>47</v>
      </c>
      <c r="N6436">
        <v>193.44448</v>
      </c>
      <c r="O6436">
        <v>28.395520000000005</v>
      </c>
      <c r="P6436" t="s">
        <v>32</v>
      </c>
      <c r="Q6436" t="s">
        <v>20</v>
      </c>
      <c r="R6436" t="s">
        <v>55</v>
      </c>
      <c r="S6436" t="str">
        <f>TEXT(sales_data[[#This Row],[dtme]],"yyyy")</f>
        <v>2023</v>
      </c>
    </row>
    <row r="6437" spans="1:19" x14ac:dyDescent="0.25">
      <c r="A6437" t="s">
        <v>6503</v>
      </c>
      <c r="B6437" t="s">
        <v>22</v>
      </c>
      <c r="C6437" t="s">
        <v>44</v>
      </c>
      <c r="D6437" t="s">
        <v>16</v>
      </c>
      <c r="E6437" t="s">
        <v>17</v>
      </c>
      <c r="F6437" t="s">
        <v>33</v>
      </c>
      <c r="G6437">
        <v>55</v>
      </c>
      <c r="H6437">
        <v>2</v>
      </c>
      <c r="I6437">
        <v>19.8</v>
      </c>
      <c r="J6437">
        <v>129.80000000000001</v>
      </c>
      <c r="K6437" s="1">
        <v>45150</v>
      </c>
      <c r="L6437" s="2">
        <v>0.54166666666666663</v>
      </c>
      <c r="M6437" t="s">
        <v>25</v>
      </c>
      <c r="N6437">
        <v>111.88760000000001</v>
      </c>
      <c r="O6437">
        <v>17.912400000000005</v>
      </c>
      <c r="P6437" t="s">
        <v>19</v>
      </c>
      <c r="Q6437" t="s">
        <v>20</v>
      </c>
      <c r="R6437" t="s">
        <v>55</v>
      </c>
      <c r="S6437" t="str">
        <f>TEXT(sales_data[[#This Row],[dtme]],"yyyy")</f>
        <v>2023</v>
      </c>
    </row>
    <row r="6438" spans="1:19" x14ac:dyDescent="0.25">
      <c r="A6438" t="s">
        <v>6504</v>
      </c>
      <c r="B6438" t="s">
        <v>22</v>
      </c>
      <c r="C6438" t="s">
        <v>44</v>
      </c>
      <c r="D6438" t="s">
        <v>23</v>
      </c>
      <c r="E6438" t="s">
        <v>17</v>
      </c>
      <c r="F6438" t="s">
        <v>40</v>
      </c>
      <c r="G6438">
        <v>27</v>
      </c>
      <c r="H6438">
        <v>10</v>
      </c>
      <c r="I6438">
        <v>48.6</v>
      </c>
      <c r="J6438">
        <v>318.60000000000002</v>
      </c>
      <c r="K6438" s="1">
        <v>45150</v>
      </c>
      <c r="L6438" s="2">
        <v>0.46875</v>
      </c>
      <c r="M6438" t="s">
        <v>25</v>
      </c>
      <c r="N6438">
        <v>267.94260000000003</v>
      </c>
      <c r="O6438">
        <v>50.657399999999996</v>
      </c>
      <c r="P6438" t="s">
        <v>26</v>
      </c>
      <c r="Q6438" t="s">
        <v>20</v>
      </c>
      <c r="R6438" t="s">
        <v>55</v>
      </c>
      <c r="S6438" t="str">
        <f>TEXT(sales_data[[#This Row],[dtme]],"yyyy")</f>
        <v>2023</v>
      </c>
    </row>
    <row r="6439" spans="1:19" x14ac:dyDescent="0.25">
      <c r="A6439" t="s">
        <v>6505</v>
      </c>
      <c r="B6439" t="s">
        <v>15</v>
      </c>
      <c r="C6439" t="s">
        <v>43</v>
      </c>
      <c r="D6439" t="s">
        <v>23</v>
      </c>
      <c r="E6439" t="s">
        <v>17</v>
      </c>
      <c r="F6439" t="s">
        <v>40</v>
      </c>
      <c r="G6439">
        <v>33</v>
      </c>
      <c r="H6439">
        <v>2</v>
      </c>
      <c r="I6439">
        <v>11.879999999999999</v>
      </c>
      <c r="J6439">
        <v>77.88</v>
      </c>
      <c r="K6439" s="1">
        <v>45150</v>
      </c>
      <c r="L6439" s="2">
        <v>0.64097222222222228</v>
      </c>
      <c r="M6439" t="s">
        <v>46</v>
      </c>
      <c r="N6439">
        <v>65.964359999999999</v>
      </c>
      <c r="O6439">
        <v>11.915639999999996</v>
      </c>
      <c r="P6439" t="s">
        <v>19</v>
      </c>
      <c r="Q6439" t="s">
        <v>20</v>
      </c>
      <c r="R6439" t="s">
        <v>55</v>
      </c>
      <c r="S6439" t="str">
        <f>TEXT(sales_data[[#This Row],[dtme]],"yyyy")</f>
        <v>2023</v>
      </c>
    </row>
    <row r="6440" spans="1:19" x14ac:dyDescent="0.25">
      <c r="A6440" t="s">
        <v>6506</v>
      </c>
      <c r="B6440" t="s">
        <v>37</v>
      </c>
      <c r="C6440" t="s">
        <v>45</v>
      </c>
      <c r="D6440" t="s">
        <v>16</v>
      </c>
      <c r="E6440" t="s">
        <v>29</v>
      </c>
      <c r="F6440" t="s">
        <v>33</v>
      </c>
      <c r="G6440">
        <v>32</v>
      </c>
      <c r="H6440">
        <v>10</v>
      </c>
      <c r="I6440">
        <v>57.599999999999994</v>
      </c>
      <c r="J6440">
        <v>377.6</v>
      </c>
      <c r="K6440" s="1">
        <v>45150</v>
      </c>
      <c r="L6440" s="2">
        <v>0.64652777777777781</v>
      </c>
      <c r="M6440" t="s">
        <v>46</v>
      </c>
      <c r="N6440">
        <v>333.79840000000002</v>
      </c>
      <c r="O6440">
        <v>43.801600000000008</v>
      </c>
      <c r="P6440" t="s">
        <v>19</v>
      </c>
      <c r="Q6440" t="s">
        <v>20</v>
      </c>
      <c r="R6440" t="s">
        <v>55</v>
      </c>
      <c r="S6440" t="str">
        <f>TEXT(sales_data[[#This Row],[dtme]],"yyyy")</f>
        <v>2023</v>
      </c>
    </row>
    <row r="6441" spans="1:19" x14ac:dyDescent="0.25">
      <c r="A6441" t="s">
        <v>6507</v>
      </c>
      <c r="B6441" t="s">
        <v>15</v>
      </c>
      <c r="C6441" t="s">
        <v>43</v>
      </c>
      <c r="D6441" t="s">
        <v>16</v>
      </c>
      <c r="E6441" t="s">
        <v>29</v>
      </c>
      <c r="F6441" t="s">
        <v>30</v>
      </c>
      <c r="G6441">
        <v>14</v>
      </c>
      <c r="H6441">
        <v>8</v>
      </c>
      <c r="I6441">
        <v>20.16</v>
      </c>
      <c r="J6441">
        <v>132.16</v>
      </c>
      <c r="K6441" s="1">
        <v>45151</v>
      </c>
      <c r="L6441" s="2">
        <v>0.61597222222222225</v>
      </c>
      <c r="M6441" t="s">
        <v>25</v>
      </c>
      <c r="N6441">
        <v>112.46816</v>
      </c>
      <c r="O6441">
        <v>19.691839999999999</v>
      </c>
      <c r="P6441" t="s">
        <v>19</v>
      </c>
      <c r="Q6441" t="s">
        <v>31</v>
      </c>
      <c r="R6441" t="s">
        <v>55</v>
      </c>
      <c r="S6441" t="str">
        <f>TEXT(sales_data[[#This Row],[dtme]],"yyyy")</f>
        <v>2023</v>
      </c>
    </row>
    <row r="6442" spans="1:19" x14ac:dyDescent="0.25">
      <c r="A6442" t="s">
        <v>6508</v>
      </c>
      <c r="B6442" t="s">
        <v>37</v>
      </c>
      <c r="C6442" t="s">
        <v>45</v>
      </c>
      <c r="D6442" t="s">
        <v>16</v>
      </c>
      <c r="E6442" t="s">
        <v>17</v>
      </c>
      <c r="F6442" t="s">
        <v>38</v>
      </c>
      <c r="G6442">
        <v>79</v>
      </c>
      <c r="H6442">
        <v>6</v>
      </c>
      <c r="I6442">
        <v>85.32</v>
      </c>
      <c r="J6442">
        <v>559.31999999999994</v>
      </c>
      <c r="K6442" s="1">
        <v>45151</v>
      </c>
      <c r="L6442" s="2">
        <v>0.87152777777777779</v>
      </c>
      <c r="M6442" t="s">
        <v>25</v>
      </c>
      <c r="N6442">
        <v>469.82879999999994</v>
      </c>
      <c r="O6442">
        <v>89.491199999999992</v>
      </c>
      <c r="P6442" t="s">
        <v>32</v>
      </c>
      <c r="Q6442" t="s">
        <v>31</v>
      </c>
      <c r="R6442" t="s">
        <v>55</v>
      </c>
      <c r="S6442" t="str">
        <f>TEXT(sales_data[[#This Row],[dtme]],"yyyy")</f>
        <v>2023</v>
      </c>
    </row>
    <row r="6443" spans="1:19" x14ac:dyDescent="0.25">
      <c r="A6443" t="s">
        <v>6509</v>
      </c>
      <c r="B6443" t="s">
        <v>22</v>
      </c>
      <c r="C6443" t="s">
        <v>44</v>
      </c>
      <c r="D6443" t="s">
        <v>23</v>
      </c>
      <c r="E6443" t="s">
        <v>29</v>
      </c>
      <c r="F6443" t="s">
        <v>38</v>
      </c>
      <c r="G6443">
        <v>90</v>
      </c>
      <c r="H6443">
        <v>10</v>
      </c>
      <c r="I6443">
        <v>162</v>
      </c>
      <c r="J6443">
        <v>1062</v>
      </c>
      <c r="K6443" s="1">
        <v>45151</v>
      </c>
      <c r="L6443" s="2">
        <v>0.41805555555555557</v>
      </c>
      <c r="M6443" t="s">
        <v>25</v>
      </c>
      <c r="N6443">
        <v>902.7</v>
      </c>
      <c r="O6443">
        <v>159.29999999999995</v>
      </c>
      <c r="P6443" t="s">
        <v>26</v>
      </c>
      <c r="Q6443" t="s">
        <v>31</v>
      </c>
      <c r="R6443" t="s">
        <v>55</v>
      </c>
      <c r="S6443" t="str">
        <f>TEXT(sales_data[[#This Row],[dtme]],"yyyy")</f>
        <v>2023</v>
      </c>
    </row>
    <row r="6444" spans="1:19" x14ac:dyDescent="0.25">
      <c r="A6444" t="s">
        <v>6510</v>
      </c>
      <c r="B6444" t="s">
        <v>22</v>
      </c>
      <c r="C6444" t="s">
        <v>44</v>
      </c>
      <c r="D6444" t="s">
        <v>16</v>
      </c>
      <c r="E6444" t="s">
        <v>29</v>
      </c>
      <c r="F6444" t="s">
        <v>18</v>
      </c>
      <c r="G6444">
        <v>46</v>
      </c>
      <c r="H6444">
        <v>7</v>
      </c>
      <c r="I6444">
        <v>57.96</v>
      </c>
      <c r="J6444">
        <v>379.96</v>
      </c>
      <c r="K6444" s="1">
        <v>45151</v>
      </c>
      <c r="L6444" s="2">
        <v>0.57638888888888884</v>
      </c>
      <c r="M6444" t="s">
        <v>46</v>
      </c>
      <c r="N6444">
        <v>331.32511999999997</v>
      </c>
      <c r="O6444">
        <v>48.63488000000001</v>
      </c>
      <c r="P6444" t="s">
        <v>19</v>
      </c>
      <c r="Q6444" t="s">
        <v>31</v>
      </c>
      <c r="R6444" t="s">
        <v>55</v>
      </c>
      <c r="S6444" t="str">
        <f>TEXT(sales_data[[#This Row],[dtme]],"yyyy")</f>
        <v>2023</v>
      </c>
    </row>
    <row r="6445" spans="1:19" x14ac:dyDescent="0.25">
      <c r="A6445" t="s">
        <v>6511</v>
      </c>
      <c r="B6445" t="s">
        <v>22</v>
      </c>
      <c r="C6445" t="s">
        <v>44</v>
      </c>
      <c r="D6445" t="s">
        <v>16</v>
      </c>
      <c r="E6445" t="s">
        <v>29</v>
      </c>
      <c r="F6445" t="s">
        <v>30</v>
      </c>
      <c r="G6445">
        <v>57</v>
      </c>
      <c r="H6445">
        <v>1</v>
      </c>
      <c r="I6445">
        <v>10.26</v>
      </c>
      <c r="J6445">
        <v>67.260000000000005</v>
      </c>
      <c r="K6445" s="1">
        <v>45151</v>
      </c>
      <c r="L6445" s="2">
        <v>0.87430555555555556</v>
      </c>
      <c r="M6445" t="s">
        <v>46</v>
      </c>
      <c r="N6445">
        <v>57.641820000000003</v>
      </c>
      <c r="O6445">
        <v>9.6181800000000024</v>
      </c>
      <c r="P6445" t="s">
        <v>32</v>
      </c>
      <c r="Q6445" t="s">
        <v>31</v>
      </c>
      <c r="R6445" t="s">
        <v>55</v>
      </c>
      <c r="S6445" t="str">
        <f>TEXT(sales_data[[#This Row],[dtme]],"yyyy")</f>
        <v>2023</v>
      </c>
    </row>
    <row r="6446" spans="1:19" x14ac:dyDescent="0.25">
      <c r="A6446" t="s">
        <v>6512</v>
      </c>
      <c r="B6446" t="s">
        <v>22</v>
      </c>
      <c r="C6446" t="s">
        <v>44</v>
      </c>
      <c r="D6446" t="s">
        <v>16</v>
      </c>
      <c r="E6446" t="s">
        <v>29</v>
      </c>
      <c r="F6446" t="s">
        <v>40</v>
      </c>
      <c r="G6446">
        <v>10</v>
      </c>
      <c r="H6446">
        <v>7</v>
      </c>
      <c r="I6446">
        <v>12.6</v>
      </c>
      <c r="J6446">
        <v>82.6</v>
      </c>
      <c r="K6446" s="1">
        <v>45151</v>
      </c>
      <c r="L6446" s="2">
        <v>0.64513888888888893</v>
      </c>
      <c r="M6446" t="s">
        <v>46</v>
      </c>
      <c r="N6446">
        <v>72.192399999999992</v>
      </c>
      <c r="O6446">
        <v>10.407600000000002</v>
      </c>
      <c r="P6446" t="s">
        <v>19</v>
      </c>
      <c r="Q6446" t="s">
        <v>31</v>
      </c>
      <c r="R6446" t="s">
        <v>55</v>
      </c>
      <c r="S6446" t="str">
        <f>TEXT(sales_data[[#This Row],[dtme]],"yyyy")</f>
        <v>2023</v>
      </c>
    </row>
    <row r="6447" spans="1:19" x14ac:dyDescent="0.25">
      <c r="A6447" t="s">
        <v>6513</v>
      </c>
      <c r="B6447" t="s">
        <v>15</v>
      </c>
      <c r="C6447" t="s">
        <v>43</v>
      </c>
      <c r="D6447" t="s">
        <v>23</v>
      </c>
      <c r="E6447" t="s">
        <v>29</v>
      </c>
      <c r="F6447" t="s">
        <v>38</v>
      </c>
      <c r="G6447">
        <v>64</v>
      </c>
      <c r="H6447">
        <v>3</v>
      </c>
      <c r="I6447">
        <v>34.56</v>
      </c>
      <c r="J6447">
        <v>226.56</v>
      </c>
      <c r="K6447" s="1">
        <v>45151</v>
      </c>
      <c r="L6447" s="2">
        <v>0.42777777777777776</v>
      </c>
      <c r="M6447" t="s">
        <v>46</v>
      </c>
      <c r="N6447">
        <v>200.05248</v>
      </c>
      <c r="O6447">
        <v>26.50752</v>
      </c>
      <c r="P6447" t="s">
        <v>26</v>
      </c>
      <c r="Q6447" t="s">
        <v>31</v>
      </c>
      <c r="R6447" t="s">
        <v>55</v>
      </c>
      <c r="S6447" t="str">
        <f>TEXT(sales_data[[#This Row],[dtme]],"yyyy")</f>
        <v>2023</v>
      </c>
    </row>
    <row r="6448" spans="1:19" x14ac:dyDescent="0.25">
      <c r="A6448" t="s">
        <v>6514</v>
      </c>
      <c r="B6448" t="s">
        <v>37</v>
      </c>
      <c r="C6448" t="s">
        <v>45</v>
      </c>
      <c r="D6448" t="s">
        <v>23</v>
      </c>
      <c r="E6448" t="s">
        <v>17</v>
      </c>
      <c r="F6448" t="s">
        <v>40</v>
      </c>
      <c r="G6448">
        <v>71</v>
      </c>
      <c r="H6448">
        <v>9</v>
      </c>
      <c r="I6448">
        <v>115.02</v>
      </c>
      <c r="J6448">
        <v>754.02</v>
      </c>
      <c r="K6448" s="1">
        <v>45151</v>
      </c>
      <c r="L6448" s="2">
        <v>0.4465277777777778</v>
      </c>
      <c r="M6448" t="s">
        <v>25</v>
      </c>
      <c r="N6448">
        <v>652.98131999999998</v>
      </c>
      <c r="O6448">
        <v>101.03868</v>
      </c>
      <c r="P6448" t="s">
        <v>26</v>
      </c>
      <c r="Q6448" t="s">
        <v>31</v>
      </c>
      <c r="R6448" t="s">
        <v>55</v>
      </c>
      <c r="S6448" t="str">
        <f>TEXT(sales_data[[#This Row],[dtme]],"yyyy")</f>
        <v>2023</v>
      </c>
    </row>
    <row r="6449" spans="1:19" x14ac:dyDescent="0.25">
      <c r="A6449" t="s">
        <v>6515</v>
      </c>
      <c r="B6449" t="s">
        <v>37</v>
      </c>
      <c r="C6449" t="s">
        <v>45</v>
      </c>
      <c r="D6449" t="s">
        <v>23</v>
      </c>
      <c r="E6449" t="s">
        <v>29</v>
      </c>
      <c r="F6449" t="s">
        <v>18</v>
      </c>
      <c r="G6449">
        <v>64</v>
      </c>
      <c r="H6449">
        <v>4</v>
      </c>
      <c r="I6449">
        <v>46.08</v>
      </c>
      <c r="J6449">
        <v>302.08</v>
      </c>
      <c r="K6449" s="1">
        <v>45151</v>
      </c>
      <c r="L6449" s="2">
        <v>0.74097222222222225</v>
      </c>
      <c r="M6449" t="s">
        <v>25</v>
      </c>
      <c r="N6449">
        <v>261.29919999999998</v>
      </c>
      <c r="O6449">
        <v>40.780799999999999</v>
      </c>
      <c r="P6449" t="s">
        <v>32</v>
      </c>
      <c r="Q6449" t="s">
        <v>31</v>
      </c>
      <c r="R6449" t="s">
        <v>55</v>
      </c>
      <c r="S6449" t="str">
        <f>TEXT(sales_data[[#This Row],[dtme]],"yyyy")</f>
        <v>2023</v>
      </c>
    </row>
    <row r="6450" spans="1:19" x14ac:dyDescent="0.25">
      <c r="A6450" t="s">
        <v>6516</v>
      </c>
      <c r="B6450" t="s">
        <v>37</v>
      </c>
      <c r="C6450" t="s">
        <v>45</v>
      </c>
      <c r="D6450" t="s">
        <v>16</v>
      </c>
      <c r="E6450" t="s">
        <v>29</v>
      </c>
      <c r="F6450" t="s">
        <v>30</v>
      </c>
      <c r="G6450">
        <v>34</v>
      </c>
      <c r="H6450">
        <v>10</v>
      </c>
      <c r="I6450">
        <v>61.199999999999996</v>
      </c>
      <c r="J6450">
        <v>401.2</v>
      </c>
      <c r="K6450" s="1">
        <v>45151</v>
      </c>
      <c r="L6450" s="2">
        <v>0.48958333333333331</v>
      </c>
      <c r="M6450" t="s">
        <v>46</v>
      </c>
      <c r="N6450">
        <v>337.81039999999996</v>
      </c>
      <c r="O6450">
        <v>63.38960000000003</v>
      </c>
      <c r="P6450" t="s">
        <v>26</v>
      </c>
      <c r="Q6450" t="s">
        <v>31</v>
      </c>
      <c r="R6450" t="s">
        <v>55</v>
      </c>
      <c r="S6450" t="str">
        <f>TEXT(sales_data[[#This Row],[dtme]],"yyyy")</f>
        <v>2023</v>
      </c>
    </row>
    <row r="6451" spans="1:19" x14ac:dyDescent="0.25">
      <c r="A6451" t="s">
        <v>6517</v>
      </c>
      <c r="B6451" t="s">
        <v>15</v>
      </c>
      <c r="C6451" t="s">
        <v>43</v>
      </c>
      <c r="D6451" t="s">
        <v>23</v>
      </c>
      <c r="E6451" t="s">
        <v>29</v>
      </c>
      <c r="F6451" t="s">
        <v>40</v>
      </c>
      <c r="G6451">
        <v>18</v>
      </c>
      <c r="H6451">
        <v>10</v>
      </c>
      <c r="I6451">
        <v>32.4</v>
      </c>
      <c r="J6451">
        <v>212.4</v>
      </c>
      <c r="K6451" s="1">
        <v>45152</v>
      </c>
      <c r="L6451" s="2">
        <v>0.47222222222222221</v>
      </c>
      <c r="M6451" t="s">
        <v>46</v>
      </c>
      <c r="N6451">
        <v>186.2748</v>
      </c>
      <c r="O6451">
        <v>26.125200000000007</v>
      </c>
      <c r="P6451" t="s">
        <v>26</v>
      </c>
      <c r="Q6451" t="s">
        <v>35</v>
      </c>
      <c r="R6451" t="s">
        <v>55</v>
      </c>
      <c r="S6451" t="str">
        <f>TEXT(sales_data[[#This Row],[dtme]],"yyyy")</f>
        <v>2023</v>
      </c>
    </row>
    <row r="6452" spans="1:19" x14ac:dyDescent="0.25">
      <c r="A6452" t="s">
        <v>6518</v>
      </c>
      <c r="B6452" t="s">
        <v>22</v>
      </c>
      <c r="C6452" t="s">
        <v>44</v>
      </c>
      <c r="D6452" t="s">
        <v>23</v>
      </c>
      <c r="E6452" t="s">
        <v>29</v>
      </c>
      <c r="F6452" t="s">
        <v>38</v>
      </c>
      <c r="G6452">
        <v>36</v>
      </c>
      <c r="H6452">
        <v>9</v>
      </c>
      <c r="I6452">
        <v>58.32</v>
      </c>
      <c r="J6452">
        <v>382.32</v>
      </c>
      <c r="K6452" s="1">
        <v>45152</v>
      </c>
      <c r="L6452" s="2">
        <v>0.70347222222222228</v>
      </c>
      <c r="M6452" t="s">
        <v>25</v>
      </c>
      <c r="N6452">
        <v>323.44272000000001</v>
      </c>
      <c r="O6452">
        <v>58.877279999999985</v>
      </c>
      <c r="P6452" t="s">
        <v>19</v>
      </c>
      <c r="Q6452" t="s">
        <v>35</v>
      </c>
      <c r="R6452" t="s">
        <v>55</v>
      </c>
      <c r="S6452" t="str">
        <f>TEXT(sales_data[[#This Row],[dtme]],"yyyy")</f>
        <v>2023</v>
      </c>
    </row>
    <row r="6453" spans="1:19" x14ac:dyDescent="0.25">
      <c r="A6453" t="s">
        <v>6519</v>
      </c>
      <c r="B6453" t="s">
        <v>22</v>
      </c>
      <c r="C6453" t="s">
        <v>44</v>
      </c>
      <c r="D6453" t="s">
        <v>16</v>
      </c>
      <c r="E6453" t="s">
        <v>29</v>
      </c>
      <c r="F6453" t="s">
        <v>30</v>
      </c>
      <c r="G6453">
        <v>80</v>
      </c>
      <c r="H6453">
        <v>6</v>
      </c>
      <c r="I6453">
        <v>86.399999999999991</v>
      </c>
      <c r="J6453">
        <v>566.4</v>
      </c>
      <c r="K6453" s="1">
        <v>45152</v>
      </c>
      <c r="L6453" s="2">
        <v>0.78055555555555556</v>
      </c>
      <c r="M6453" t="s">
        <v>47</v>
      </c>
      <c r="N6453">
        <v>502.39679999999998</v>
      </c>
      <c r="O6453">
        <v>64.003199999999993</v>
      </c>
      <c r="P6453" t="s">
        <v>32</v>
      </c>
      <c r="Q6453" t="s">
        <v>35</v>
      </c>
      <c r="R6453" t="s">
        <v>55</v>
      </c>
      <c r="S6453" t="str">
        <f>TEXT(sales_data[[#This Row],[dtme]],"yyyy")</f>
        <v>2023</v>
      </c>
    </row>
    <row r="6454" spans="1:19" x14ac:dyDescent="0.25">
      <c r="A6454" t="s">
        <v>6520</v>
      </c>
      <c r="B6454" t="s">
        <v>37</v>
      </c>
      <c r="C6454" t="s">
        <v>45</v>
      </c>
      <c r="D6454" t="s">
        <v>23</v>
      </c>
      <c r="E6454" t="s">
        <v>17</v>
      </c>
      <c r="F6454" t="s">
        <v>38</v>
      </c>
      <c r="G6454">
        <v>98</v>
      </c>
      <c r="H6454">
        <v>2</v>
      </c>
      <c r="I6454">
        <v>35.28</v>
      </c>
      <c r="J6454">
        <v>231.28</v>
      </c>
      <c r="K6454" s="1">
        <v>45152</v>
      </c>
      <c r="L6454" s="2">
        <v>0.60138888888888886</v>
      </c>
      <c r="M6454" t="s">
        <v>46</v>
      </c>
      <c r="N6454">
        <v>205.14536000000001</v>
      </c>
      <c r="O6454">
        <v>26.13463999999999</v>
      </c>
      <c r="P6454" t="s">
        <v>19</v>
      </c>
      <c r="Q6454" t="s">
        <v>35</v>
      </c>
      <c r="R6454" t="s">
        <v>55</v>
      </c>
      <c r="S6454" t="str">
        <f>TEXT(sales_data[[#This Row],[dtme]],"yyyy")</f>
        <v>2023</v>
      </c>
    </row>
    <row r="6455" spans="1:19" x14ac:dyDescent="0.25">
      <c r="A6455" t="s">
        <v>6521</v>
      </c>
      <c r="B6455" t="s">
        <v>37</v>
      </c>
      <c r="C6455" t="s">
        <v>45</v>
      </c>
      <c r="D6455" t="s">
        <v>16</v>
      </c>
      <c r="E6455" t="s">
        <v>29</v>
      </c>
      <c r="F6455" t="s">
        <v>38</v>
      </c>
      <c r="G6455">
        <v>41</v>
      </c>
      <c r="H6455">
        <v>6</v>
      </c>
      <c r="I6455">
        <v>44.28</v>
      </c>
      <c r="J6455">
        <v>290.27999999999997</v>
      </c>
      <c r="K6455" s="1">
        <v>45152</v>
      </c>
      <c r="L6455" s="2">
        <v>0.44236111111111109</v>
      </c>
      <c r="M6455" t="s">
        <v>46</v>
      </c>
      <c r="N6455">
        <v>252.83387999999997</v>
      </c>
      <c r="O6455">
        <v>37.446120000000008</v>
      </c>
      <c r="P6455" t="s">
        <v>26</v>
      </c>
      <c r="Q6455" t="s">
        <v>35</v>
      </c>
      <c r="R6455" t="s">
        <v>55</v>
      </c>
      <c r="S6455" t="str">
        <f>TEXT(sales_data[[#This Row],[dtme]],"yyyy")</f>
        <v>2023</v>
      </c>
    </row>
    <row r="6456" spans="1:19" x14ac:dyDescent="0.25">
      <c r="A6456" t="s">
        <v>6522</v>
      </c>
      <c r="B6456" t="s">
        <v>15</v>
      </c>
      <c r="C6456" t="s">
        <v>43</v>
      </c>
      <c r="D6456" t="s">
        <v>23</v>
      </c>
      <c r="E6456" t="s">
        <v>29</v>
      </c>
      <c r="F6456" t="s">
        <v>33</v>
      </c>
      <c r="G6456">
        <v>42</v>
      </c>
      <c r="H6456">
        <v>6</v>
      </c>
      <c r="I6456">
        <v>45.36</v>
      </c>
      <c r="J6456">
        <v>297.36</v>
      </c>
      <c r="K6456" s="1">
        <v>45152</v>
      </c>
      <c r="L6456" s="2">
        <v>0.58888888888888891</v>
      </c>
      <c r="M6456" t="s">
        <v>47</v>
      </c>
      <c r="N6456">
        <v>252.75600000000003</v>
      </c>
      <c r="O6456">
        <v>44.603999999999985</v>
      </c>
      <c r="P6456" t="s">
        <v>19</v>
      </c>
      <c r="Q6456" t="s">
        <v>35</v>
      </c>
      <c r="R6456" t="s">
        <v>55</v>
      </c>
      <c r="S6456" t="str">
        <f>TEXT(sales_data[[#This Row],[dtme]],"yyyy")</f>
        <v>2023</v>
      </c>
    </row>
    <row r="6457" spans="1:19" x14ac:dyDescent="0.25">
      <c r="A6457" t="s">
        <v>6523</v>
      </c>
      <c r="B6457" t="s">
        <v>15</v>
      </c>
      <c r="C6457" t="s">
        <v>43</v>
      </c>
      <c r="D6457" t="s">
        <v>16</v>
      </c>
      <c r="E6457" t="s">
        <v>29</v>
      </c>
      <c r="F6457" t="s">
        <v>38</v>
      </c>
      <c r="G6457">
        <v>55</v>
      </c>
      <c r="H6457">
        <v>9</v>
      </c>
      <c r="I6457">
        <v>89.1</v>
      </c>
      <c r="J6457">
        <v>584.1</v>
      </c>
      <c r="K6457" s="1">
        <v>45152</v>
      </c>
      <c r="L6457" s="2">
        <v>0.85763888888888884</v>
      </c>
      <c r="M6457" t="s">
        <v>46</v>
      </c>
      <c r="N6457">
        <v>517.51260000000002</v>
      </c>
      <c r="O6457">
        <v>66.587400000000002</v>
      </c>
      <c r="P6457" t="s">
        <v>32</v>
      </c>
      <c r="Q6457" t="s">
        <v>35</v>
      </c>
      <c r="R6457" t="s">
        <v>55</v>
      </c>
      <c r="S6457" t="str">
        <f>TEXT(sales_data[[#This Row],[dtme]],"yyyy")</f>
        <v>2023</v>
      </c>
    </row>
    <row r="6458" spans="1:19" x14ac:dyDescent="0.25">
      <c r="A6458" t="s">
        <v>6524</v>
      </c>
      <c r="B6458" t="s">
        <v>37</v>
      </c>
      <c r="C6458" t="s">
        <v>45</v>
      </c>
      <c r="D6458" t="s">
        <v>23</v>
      </c>
      <c r="E6458" t="s">
        <v>17</v>
      </c>
      <c r="F6458" t="s">
        <v>33</v>
      </c>
      <c r="G6458">
        <v>23</v>
      </c>
      <c r="H6458">
        <v>5</v>
      </c>
      <c r="I6458">
        <v>20.7</v>
      </c>
      <c r="J6458">
        <v>135.69999999999999</v>
      </c>
      <c r="K6458" s="1">
        <v>45152</v>
      </c>
      <c r="L6458" s="2">
        <v>0.75902777777777775</v>
      </c>
      <c r="M6458" t="s">
        <v>25</v>
      </c>
      <c r="N6458">
        <v>114.12369999999999</v>
      </c>
      <c r="O6458">
        <v>21.576300000000003</v>
      </c>
      <c r="P6458" t="s">
        <v>32</v>
      </c>
      <c r="Q6458" t="s">
        <v>35</v>
      </c>
      <c r="R6458" t="s">
        <v>55</v>
      </c>
      <c r="S6458" t="str">
        <f>TEXT(sales_data[[#This Row],[dtme]],"yyyy")</f>
        <v>2023</v>
      </c>
    </row>
    <row r="6459" spans="1:19" x14ac:dyDescent="0.25">
      <c r="A6459" t="s">
        <v>6525</v>
      </c>
      <c r="B6459" t="s">
        <v>22</v>
      </c>
      <c r="C6459" t="s">
        <v>44</v>
      </c>
      <c r="D6459" t="s">
        <v>23</v>
      </c>
      <c r="E6459" t="s">
        <v>17</v>
      </c>
      <c r="F6459" t="s">
        <v>38</v>
      </c>
      <c r="G6459">
        <v>29</v>
      </c>
      <c r="H6459">
        <v>8</v>
      </c>
      <c r="I6459">
        <v>41.76</v>
      </c>
      <c r="J6459">
        <v>273.76</v>
      </c>
      <c r="K6459" s="1">
        <v>45152</v>
      </c>
      <c r="L6459" s="2">
        <v>0.84583333333333333</v>
      </c>
      <c r="M6459" t="s">
        <v>46</v>
      </c>
      <c r="N6459">
        <v>235.15984</v>
      </c>
      <c r="O6459">
        <v>38.600159999999988</v>
      </c>
      <c r="P6459" t="s">
        <v>32</v>
      </c>
      <c r="Q6459" t="s">
        <v>35</v>
      </c>
      <c r="R6459" t="s">
        <v>55</v>
      </c>
      <c r="S6459" t="str">
        <f>TEXT(sales_data[[#This Row],[dtme]],"yyyy")</f>
        <v>2023</v>
      </c>
    </row>
    <row r="6460" spans="1:19" x14ac:dyDescent="0.25">
      <c r="A6460" t="s">
        <v>6526</v>
      </c>
      <c r="B6460" t="s">
        <v>37</v>
      </c>
      <c r="C6460" t="s">
        <v>45</v>
      </c>
      <c r="D6460" t="s">
        <v>16</v>
      </c>
      <c r="E6460" t="s">
        <v>29</v>
      </c>
      <c r="F6460" t="s">
        <v>40</v>
      </c>
      <c r="G6460">
        <v>30</v>
      </c>
      <c r="H6460">
        <v>4</v>
      </c>
      <c r="I6460">
        <v>21.599999999999998</v>
      </c>
      <c r="J6460">
        <v>141.6</v>
      </c>
      <c r="K6460" s="1">
        <v>45152</v>
      </c>
      <c r="L6460" s="2">
        <v>0.49652777777777779</v>
      </c>
      <c r="M6460" t="s">
        <v>46</v>
      </c>
      <c r="N6460">
        <v>123.75839999999999</v>
      </c>
      <c r="O6460">
        <v>17.8416</v>
      </c>
      <c r="P6460" t="s">
        <v>26</v>
      </c>
      <c r="Q6460" t="s">
        <v>35</v>
      </c>
      <c r="R6460" t="s">
        <v>55</v>
      </c>
      <c r="S6460" t="str">
        <f>TEXT(sales_data[[#This Row],[dtme]],"yyyy")</f>
        <v>2023</v>
      </c>
    </row>
    <row r="6461" spans="1:19" x14ac:dyDescent="0.25">
      <c r="A6461" t="s">
        <v>6527</v>
      </c>
      <c r="B6461" t="s">
        <v>22</v>
      </c>
      <c r="C6461" t="s">
        <v>44</v>
      </c>
      <c r="D6461" t="s">
        <v>16</v>
      </c>
      <c r="E6461" t="s">
        <v>29</v>
      </c>
      <c r="F6461" t="s">
        <v>33</v>
      </c>
      <c r="G6461">
        <v>54</v>
      </c>
      <c r="H6461">
        <v>7</v>
      </c>
      <c r="I6461">
        <v>68.039999999999992</v>
      </c>
      <c r="J6461">
        <v>446.03999999999996</v>
      </c>
      <c r="K6461" s="1">
        <v>45153</v>
      </c>
      <c r="L6461" s="2">
        <v>0.8256944444444444</v>
      </c>
      <c r="M6461" t="s">
        <v>25</v>
      </c>
      <c r="N6461">
        <v>378.68795999999998</v>
      </c>
      <c r="O6461">
        <v>67.352039999999988</v>
      </c>
      <c r="P6461" t="s">
        <v>32</v>
      </c>
      <c r="Q6461" t="s">
        <v>41</v>
      </c>
      <c r="R6461" t="s">
        <v>55</v>
      </c>
      <c r="S6461" t="str">
        <f>TEXT(sales_data[[#This Row],[dtme]],"yyyy")</f>
        <v>2023</v>
      </c>
    </row>
    <row r="6462" spans="1:19" x14ac:dyDescent="0.25">
      <c r="A6462" t="s">
        <v>6528</v>
      </c>
      <c r="B6462" t="s">
        <v>15</v>
      </c>
      <c r="C6462" t="s">
        <v>43</v>
      </c>
      <c r="D6462" t="s">
        <v>23</v>
      </c>
      <c r="E6462" t="s">
        <v>29</v>
      </c>
      <c r="F6462" t="s">
        <v>38</v>
      </c>
      <c r="G6462">
        <v>26</v>
      </c>
      <c r="H6462">
        <v>3</v>
      </c>
      <c r="I6462">
        <v>14.04</v>
      </c>
      <c r="J6462">
        <v>92.039999999999992</v>
      </c>
      <c r="K6462" s="1">
        <v>45153</v>
      </c>
      <c r="L6462" s="2">
        <v>0.7</v>
      </c>
      <c r="M6462" t="s">
        <v>46</v>
      </c>
      <c r="N6462">
        <v>80.442959999999999</v>
      </c>
      <c r="O6462">
        <v>11.597039999999993</v>
      </c>
      <c r="P6462" t="s">
        <v>19</v>
      </c>
      <c r="Q6462" t="s">
        <v>41</v>
      </c>
      <c r="R6462" t="s">
        <v>55</v>
      </c>
      <c r="S6462" t="str">
        <f>TEXT(sales_data[[#This Row],[dtme]],"yyyy")</f>
        <v>2023</v>
      </c>
    </row>
    <row r="6463" spans="1:19" x14ac:dyDescent="0.25">
      <c r="A6463" t="s">
        <v>6529</v>
      </c>
      <c r="B6463" t="s">
        <v>15</v>
      </c>
      <c r="C6463" t="s">
        <v>43</v>
      </c>
      <c r="D6463" t="s">
        <v>16</v>
      </c>
      <c r="E6463" t="s">
        <v>29</v>
      </c>
      <c r="F6463" t="s">
        <v>33</v>
      </c>
      <c r="G6463">
        <v>15</v>
      </c>
      <c r="H6463">
        <v>7</v>
      </c>
      <c r="I6463">
        <v>18.899999999999999</v>
      </c>
      <c r="J6463">
        <v>123.9</v>
      </c>
      <c r="K6463" s="1">
        <v>45153</v>
      </c>
      <c r="L6463" s="2">
        <v>0.73333333333333328</v>
      </c>
      <c r="M6463" t="s">
        <v>46</v>
      </c>
      <c r="N6463">
        <v>104.5716</v>
      </c>
      <c r="O6463">
        <v>19.328400000000002</v>
      </c>
      <c r="P6463" t="s">
        <v>32</v>
      </c>
      <c r="Q6463" t="s">
        <v>41</v>
      </c>
      <c r="R6463" t="s">
        <v>55</v>
      </c>
      <c r="S6463" t="str">
        <f>TEXT(sales_data[[#This Row],[dtme]],"yyyy")</f>
        <v>2023</v>
      </c>
    </row>
    <row r="6464" spans="1:19" x14ac:dyDescent="0.25">
      <c r="A6464" t="s">
        <v>6530</v>
      </c>
      <c r="B6464" t="s">
        <v>22</v>
      </c>
      <c r="C6464" t="s">
        <v>44</v>
      </c>
      <c r="D6464" t="s">
        <v>16</v>
      </c>
      <c r="E6464" t="s">
        <v>17</v>
      </c>
      <c r="F6464" t="s">
        <v>33</v>
      </c>
      <c r="G6464">
        <v>22</v>
      </c>
      <c r="H6464">
        <v>1</v>
      </c>
      <c r="I6464">
        <v>3.96</v>
      </c>
      <c r="J6464">
        <v>25.96</v>
      </c>
      <c r="K6464" s="1">
        <v>45153</v>
      </c>
      <c r="L6464" s="2">
        <v>0.60347222222222219</v>
      </c>
      <c r="M6464" t="s">
        <v>47</v>
      </c>
      <c r="N6464">
        <v>22.066000000000003</v>
      </c>
      <c r="O6464">
        <v>3.8939999999999984</v>
      </c>
      <c r="P6464" t="s">
        <v>19</v>
      </c>
      <c r="Q6464" t="s">
        <v>41</v>
      </c>
      <c r="R6464" t="s">
        <v>55</v>
      </c>
      <c r="S6464" t="str">
        <f>TEXT(sales_data[[#This Row],[dtme]],"yyyy")</f>
        <v>2023</v>
      </c>
    </row>
    <row r="6465" spans="1:19" x14ac:dyDescent="0.25">
      <c r="A6465" t="s">
        <v>6531</v>
      </c>
      <c r="B6465" t="s">
        <v>22</v>
      </c>
      <c r="C6465" t="s">
        <v>44</v>
      </c>
      <c r="D6465" t="s">
        <v>16</v>
      </c>
      <c r="E6465" t="s">
        <v>29</v>
      </c>
      <c r="F6465" t="s">
        <v>33</v>
      </c>
      <c r="G6465">
        <v>19</v>
      </c>
      <c r="H6465">
        <v>10</v>
      </c>
      <c r="I6465">
        <v>34.199999999999996</v>
      </c>
      <c r="J6465">
        <v>224.2</v>
      </c>
      <c r="K6465" s="1">
        <v>45153</v>
      </c>
      <c r="L6465" s="2">
        <v>0.67222222222222228</v>
      </c>
      <c r="M6465" t="s">
        <v>47</v>
      </c>
      <c r="N6465">
        <v>191.01839999999999</v>
      </c>
      <c r="O6465">
        <v>33.181600000000003</v>
      </c>
      <c r="P6465" t="s">
        <v>19</v>
      </c>
      <c r="Q6465" t="s">
        <v>41</v>
      </c>
      <c r="R6465" t="s">
        <v>55</v>
      </c>
      <c r="S6465" t="str">
        <f>TEXT(sales_data[[#This Row],[dtme]],"yyyy")</f>
        <v>2023</v>
      </c>
    </row>
    <row r="6466" spans="1:19" x14ac:dyDescent="0.25">
      <c r="A6466" t="s">
        <v>6532</v>
      </c>
      <c r="B6466" t="s">
        <v>22</v>
      </c>
      <c r="C6466" t="s">
        <v>44</v>
      </c>
      <c r="D6466" t="s">
        <v>23</v>
      </c>
      <c r="E6466" t="s">
        <v>17</v>
      </c>
      <c r="F6466" t="s">
        <v>24</v>
      </c>
      <c r="G6466">
        <v>35</v>
      </c>
      <c r="H6466">
        <v>1</v>
      </c>
      <c r="I6466">
        <v>6.3</v>
      </c>
      <c r="J6466">
        <v>41.3</v>
      </c>
      <c r="K6466" s="1">
        <v>45153</v>
      </c>
      <c r="L6466" s="2">
        <v>0.43263888888888891</v>
      </c>
      <c r="M6466" t="s">
        <v>25</v>
      </c>
      <c r="N6466">
        <v>35.228899999999996</v>
      </c>
      <c r="O6466">
        <v>6.0711000000000013</v>
      </c>
      <c r="P6466" t="s">
        <v>26</v>
      </c>
      <c r="Q6466" t="s">
        <v>41</v>
      </c>
      <c r="R6466" t="s">
        <v>55</v>
      </c>
      <c r="S6466" t="str">
        <f>TEXT(sales_data[[#This Row],[dtme]],"yyyy")</f>
        <v>2023</v>
      </c>
    </row>
    <row r="6467" spans="1:19" x14ac:dyDescent="0.25">
      <c r="A6467" t="s">
        <v>6533</v>
      </c>
      <c r="B6467" t="s">
        <v>15</v>
      </c>
      <c r="C6467" t="s">
        <v>43</v>
      </c>
      <c r="D6467" t="s">
        <v>23</v>
      </c>
      <c r="E6467" t="s">
        <v>29</v>
      </c>
      <c r="F6467" t="s">
        <v>18</v>
      </c>
      <c r="G6467">
        <v>10</v>
      </c>
      <c r="H6467">
        <v>3</v>
      </c>
      <c r="I6467">
        <v>5.3999999999999995</v>
      </c>
      <c r="J6467">
        <v>35.4</v>
      </c>
      <c r="K6467" s="1">
        <v>45153</v>
      </c>
      <c r="L6467" s="2">
        <v>0.73888888888888893</v>
      </c>
      <c r="M6467" t="s">
        <v>46</v>
      </c>
      <c r="N6467">
        <v>31.081199999999999</v>
      </c>
      <c r="O6467">
        <v>4.3187999999999995</v>
      </c>
      <c r="P6467" t="s">
        <v>32</v>
      </c>
      <c r="Q6467" t="s">
        <v>41</v>
      </c>
      <c r="R6467" t="s">
        <v>55</v>
      </c>
      <c r="S6467" t="str">
        <f>TEXT(sales_data[[#This Row],[dtme]],"yyyy")</f>
        <v>2023</v>
      </c>
    </row>
    <row r="6468" spans="1:19" x14ac:dyDescent="0.25">
      <c r="A6468" t="s">
        <v>6534</v>
      </c>
      <c r="B6468" t="s">
        <v>22</v>
      </c>
      <c r="C6468" t="s">
        <v>44</v>
      </c>
      <c r="D6468" t="s">
        <v>23</v>
      </c>
      <c r="E6468" t="s">
        <v>29</v>
      </c>
      <c r="F6468" t="s">
        <v>30</v>
      </c>
      <c r="G6468">
        <v>83</v>
      </c>
      <c r="H6468">
        <v>9</v>
      </c>
      <c r="I6468">
        <v>134.46</v>
      </c>
      <c r="J6468">
        <v>881.46</v>
      </c>
      <c r="K6468" s="1">
        <v>45154</v>
      </c>
      <c r="L6468" s="2">
        <v>0.6791666666666667</v>
      </c>
      <c r="M6468" t="s">
        <v>47</v>
      </c>
      <c r="N6468">
        <v>775.6848</v>
      </c>
      <c r="O6468">
        <v>105.77520000000004</v>
      </c>
      <c r="P6468" t="s">
        <v>19</v>
      </c>
      <c r="Q6468" t="s">
        <v>39</v>
      </c>
      <c r="R6468" t="s">
        <v>55</v>
      </c>
      <c r="S6468" t="str">
        <f>TEXT(sales_data[[#This Row],[dtme]],"yyyy")</f>
        <v>2023</v>
      </c>
    </row>
    <row r="6469" spans="1:19" x14ac:dyDescent="0.25">
      <c r="A6469" t="s">
        <v>6535</v>
      </c>
      <c r="B6469" t="s">
        <v>22</v>
      </c>
      <c r="C6469" t="s">
        <v>44</v>
      </c>
      <c r="D6469" t="s">
        <v>23</v>
      </c>
      <c r="E6469" t="s">
        <v>29</v>
      </c>
      <c r="F6469" t="s">
        <v>24</v>
      </c>
      <c r="G6469">
        <v>38</v>
      </c>
      <c r="H6469">
        <v>1</v>
      </c>
      <c r="I6469">
        <v>6.84</v>
      </c>
      <c r="J6469">
        <v>44.84</v>
      </c>
      <c r="K6469" s="1">
        <v>45154</v>
      </c>
      <c r="L6469" s="2">
        <v>0.60138888888888886</v>
      </c>
      <c r="M6469" t="s">
        <v>25</v>
      </c>
      <c r="N6469">
        <v>39.234999999999999</v>
      </c>
      <c r="O6469">
        <v>5.605000000000004</v>
      </c>
      <c r="P6469" t="s">
        <v>19</v>
      </c>
      <c r="Q6469" t="s">
        <v>39</v>
      </c>
      <c r="R6469" t="s">
        <v>55</v>
      </c>
      <c r="S6469" t="str">
        <f>TEXT(sales_data[[#This Row],[dtme]],"yyyy")</f>
        <v>2023</v>
      </c>
    </row>
    <row r="6470" spans="1:19" x14ac:dyDescent="0.25">
      <c r="A6470" t="s">
        <v>6536</v>
      </c>
      <c r="B6470" t="s">
        <v>37</v>
      </c>
      <c r="C6470" t="s">
        <v>45</v>
      </c>
      <c r="D6470" t="s">
        <v>16</v>
      </c>
      <c r="E6470" t="s">
        <v>29</v>
      </c>
      <c r="F6470" t="s">
        <v>18</v>
      </c>
      <c r="G6470">
        <v>76</v>
      </c>
      <c r="H6470">
        <v>10</v>
      </c>
      <c r="I6470">
        <v>136.79999999999998</v>
      </c>
      <c r="J6470">
        <v>896.8</v>
      </c>
      <c r="K6470" s="1">
        <v>45154</v>
      </c>
      <c r="L6470" s="2">
        <v>0.8354166666666667</v>
      </c>
      <c r="M6470" t="s">
        <v>25</v>
      </c>
      <c r="N6470">
        <v>788.28719999999998</v>
      </c>
      <c r="O6470">
        <v>108.51279999999997</v>
      </c>
      <c r="P6470" t="s">
        <v>32</v>
      </c>
      <c r="Q6470" t="s">
        <v>39</v>
      </c>
      <c r="R6470" t="s">
        <v>55</v>
      </c>
      <c r="S6470" t="str">
        <f>TEXT(sales_data[[#This Row],[dtme]],"yyyy")</f>
        <v>2023</v>
      </c>
    </row>
    <row r="6471" spans="1:19" x14ac:dyDescent="0.25">
      <c r="A6471" t="s">
        <v>6537</v>
      </c>
      <c r="B6471" t="s">
        <v>22</v>
      </c>
      <c r="C6471" t="s">
        <v>44</v>
      </c>
      <c r="D6471" t="s">
        <v>23</v>
      </c>
      <c r="E6471" t="s">
        <v>29</v>
      </c>
      <c r="F6471" t="s">
        <v>24</v>
      </c>
      <c r="G6471">
        <v>63</v>
      </c>
      <c r="H6471">
        <v>6</v>
      </c>
      <c r="I6471">
        <v>68.039999999999992</v>
      </c>
      <c r="J6471">
        <v>446.03999999999996</v>
      </c>
      <c r="K6471" s="1">
        <v>45154</v>
      </c>
      <c r="L6471" s="2">
        <v>0.62569444444444444</v>
      </c>
      <c r="M6471" t="s">
        <v>47</v>
      </c>
      <c r="N6471">
        <v>380.02607999999998</v>
      </c>
      <c r="O6471">
        <v>66.013919999999985</v>
      </c>
      <c r="P6471" t="s">
        <v>19</v>
      </c>
      <c r="Q6471" t="s">
        <v>39</v>
      </c>
      <c r="R6471" t="s">
        <v>55</v>
      </c>
      <c r="S6471" t="str">
        <f>TEXT(sales_data[[#This Row],[dtme]],"yyyy")</f>
        <v>2023</v>
      </c>
    </row>
    <row r="6472" spans="1:19" x14ac:dyDescent="0.25">
      <c r="A6472" t="s">
        <v>6538</v>
      </c>
      <c r="B6472" t="s">
        <v>22</v>
      </c>
      <c r="C6472" t="s">
        <v>44</v>
      </c>
      <c r="D6472" t="s">
        <v>23</v>
      </c>
      <c r="E6472" t="s">
        <v>17</v>
      </c>
      <c r="F6472" t="s">
        <v>33</v>
      </c>
      <c r="G6472">
        <v>58</v>
      </c>
      <c r="H6472">
        <v>2</v>
      </c>
      <c r="I6472">
        <v>20.88</v>
      </c>
      <c r="J6472">
        <v>136.88</v>
      </c>
      <c r="K6472" s="1">
        <v>45154</v>
      </c>
      <c r="L6472" s="2">
        <v>0.71388888888888891</v>
      </c>
      <c r="M6472" t="s">
        <v>47</v>
      </c>
      <c r="N6472">
        <v>120.72816</v>
      </c>
      <c r="O6472">
        <v>16.151839999999993</v>
      </c>
      <c r="P6472" t="s">
        <v>32</v>
      </c>
      <c r="Q6472" t="s">
        <v>39</v>
      </c>
      <c r="R6472" t="s">
        <v>55</v>
      </c>
      <c r="S6472" t="str">
        <f>TEXT(sales_data[[#This Row],[dtme]],"yyyy")</f>
        <v>2023</v>
      </c>
    </row>
    <row r="6473" spans="1:19" x14ac:dyDescent="0.25">
      <c r="A6473" t="s">
        <v>6539</v>
      </c>
      <c r="B6473" t="s">
        <v>15</v>
      </c>
      <c r="C6473" t="s">
        <v>43</v>
      </c>
      <c r="D6473" t="s">
        <v>23</v>
      </c>
      <c r="E6473" t="s">
        <v>17</v>
      </c>
      <c r="F6473" t="s">
        <v>24</v>
      </c>
      <c r="G6473">
        <v>12</v>
      </c>
      <c r="H6473">
        <v>5</v>
      </c>
      <c r="I6473">
        <v>10.799999999999999</v>
      </c>
      <c r="J6473">
        <v>70.8</v>
      </c>
      <c r="K6473" s="1">
        <v>45154</v>
      </c>
      <c r="L6473" s="2">
        <v>0.67222222222222228</v>
      </c>
      <c r="M6473" t="s">
        <v>47</v>
      </c>
      <c r="N6473">
        <v>62.0916</v>
      </c>
      <c r="O6473">
        <v>8.7083999999999975</v>
      </c>
      <c r="P6473" t="s">
        <v>19</v>
      </c>
      <c r="Q6473" t="s">
        <v>39</v>
      </c>
      <c r="R6473" t="s">
        <v>55</v>
      </c>
      <c r="S6473" t="str">
        <f>TEXT(sales_data[[#This Row],[dtme]],"yyyy")</f>
        <v>2023</v>
      </c>
    </row>
    <row r="6474" spans="1:19" x14ac:dyDescent="0.25">
      <c r="A6474" t="s">
        <v>6540</v>
      </c>
      <c r="B6474" t="s">
        <v>15</v>
      </c>
      <c r="C6474" t="s">
        <v>43</v>
      </c>
      <c r="D6474" t="s">
        <v>16</v>
      </c>
      <c r="E6474" t="s">
        <v>17</v>
      </c>
      <c r="F6474" t="s">
        <v>38</v>
      </c>
      <c r="G6474">
        <v>96</v>
      </c>
      <c r="H6474">
        <v>9</v>
      </c>
      <c r="I6474">
        <v>155.51999999999998</v>
      </c>
      <c r="J6474">
        <v>1019.52</v>
      </c>
      <c r="K6474" s="1">
        <v>45154</v>
      </c>
      <c r="L6474" s="2">
        <v>0.77083333333333337</v>
      </c>
      <c r="M6474" t="s">
        <v>47</v>
      </c>
      <c r="N6474">
        <v>891.06047999999998</v>
      </c>
      <c r="O6474">
        <v>128.45952</v>
      </c>
      <c r="P6474" t="s">
        <v>32</v>
      </c>
      <c r="Q6474" t="s">
        <v>39</v>
      </c>
      <c r="R6474" t="s">
        <v>55</v>
      </c>
      <c r="S6474" t="str">
        <f>TEXT(sales_data[[#This Row],[dtme]],"yyyy")</f>
        <v>2023</v>
      </c>
    </row>
    <row r="6475" spans="1:19" x14ac:dyDescent="0.25">
      <c r="A6475" t="s">
        <v>6541</v>
      </c>
      <c r="B6475" t="s">
        <v>37</v>
      </c>
      <c r="C6475" t="s">
        <v>45</v>
      </c>
      <c r="D6475" t="s">
        <v>16</v>
      </c>
      <c r="E6475" t="s">
        <v>17</v>
      </c>
      <c r="F6475" t="s">
        <v>33</v>
      </c>
      <c r="G6475">
        <v>39</v>
      </c>
      <c r="H6475">
        <v>10</v>
      </c>
      <c r="I6475">
        <v>70.2</v>
      </c>
      <c r="J6475">
        <v>460.2</v>
      </c>
      <c r="K6475" s="1">
        <v>45154</v>
      </c>
      <c r="L6475" s="2">
        <v>0.80555555555555558</v>
      </c>
      <c r="M6475" t="s">
        <v>47</v>
      </c>
      <c r="N6475">
        <v>395.77199999999999</v>
      </c>
      <c r="O6475">
        <v>64.427999999999997</v>
      </c>
      <c r="P6475" t="s">
        <v>32</v>
      </c>
      <c r="Q6475" t="s">
        <v>39</v>
      </c>
      <c r="R6475" t="s">
        <v>55</v>
      </c>
      <c r="S6475" t="str">
        <f>TEXT(sales_data[[#This Row],[dtme]],"yyyy")</f>
        <v>2023</v>
      </c>
    </row>
    <row r="6476" spans="1:19" x14ac:dyDescent="0.25">
      <c r="A6476" t="s">
        <v>6542</v>
      </c>
      <c r="B6476" t="s">
        <v>22</v>
      </c>
      <c r="C6476" t="s">
        <v>44</v>
      </c>
      <c r="D6476" t="s">
        <v>23</v>
      </c>
      <c r="E6476" t="s">
        <v>17</v>
      </c>
      <c r="F6476" t="s">
        <v>18</v>
      </c>
      <c r="G6476">
        <v>81</v>
      </c>
      <c r="H6476">
        <v>1</v>
      </c>
      <c r="I6476">
        <v>14.58</v>
      </c>
      <c r="J6476">
        <v>95.58</v>
      </c>
      <c r="K6476" s="1">
        <v>45154</v>
      </c>
      <c r="L6476" s="2">
        <v>0.52916666666666667</v>
      </c>
      <c r="M6476" t="s">
        <v>46</v>
      </c>
      <c r="N6476">
        <v>81.051839999999999</v>
      </c>
      <c r="O6476">
        <v>14.52816</v>
      </c>
      <c r="P6476" t="s">
        <v>19</v>
      </c>
      <c r="Q6476" t="s">
        <v>39</v>
      </c>
      <c r="R6476" t="s">
        <v>55</v>
      </c>
      <c r="S6476" t="str">
        <f>TEXT(sales_data[[#This Row],[dtme]],"yyyy")</f>
        <v>2023</v>
      </c>
    </row>
    <row r="6477" spans="1:19" x14ac:dyDescent="0.25">
      <c r="A6477" t="s">
        <v>6543</v>
      </c>
      <c r="B6477" t="s">
        <v>15</v>
      </c>
      <c r="C6477" t="s">
        <v>43</v>
      </c>
      <c r="D6477" t="s">
        <v>16</v>
      </c>
      <c r="E6477" t="s">
        <v>29</v>
      </c>
      <c r="F6477" t="s">
        <v>24</v>
      </c>
      <c r="G6477">
        <v>24</v>
      </c>
      <c r="H6477">
        <v>10</v>
      </c>
      <c r="I6477">
        <v>43.199999999999996</v>
      </c>
      <c r="J6477">
        <v>283.2</v>
      </c>
      <c r="K6477" s="1">
        <v>45155</v>
      </c>
      <c r="L6477" s="2">
        <v>0.52638888888888891</v>
      </c>
      <c r="M6477" t="s">
        <v>47</v>
      </c>
      <c r="N6477">
        <v>244.6848</v>
      </c>
      <c r="O6477">
        <v>38.515199999999993</v>
      </c>
      <c r="P6477" t="s">
        <v>19</v>
      </c>
      <c r="Q6477" t="s">
        <v>36</v>
      </c>
      <c r="R6477" t="s">
        <v>55</v>
      </c>
      <c r="S6477" t="str">
        <f>TEXT(sales_data[[#This Row],[dtme]],"yyyy")</f>
        <v>2023</v>
      </c>
    </row>
    <row r="6478" spans="1:19" x14ac:dyDescent="0.25">
      <c r="A6478" t="s">
        <v>6544</v>
      </c>
      <c r="B6478" t="s">
        <v>22</v>
      </c>
      <c r="C6478" t="s">
        <v>44</v>
      </c>
      <c r="D6478" t="s">
        <v>23</v>
      </c>
      <c r="E6478" t="s">
        <v>29</v>
      </c>
      <c r="F6478" t="s">
        <v>38</v>
      </c>
      <c r="G6478">
        <v>46</v>
      </c>
      <c r="H6478">
        <v>3</v>
      </c>
      <c r="I6478">
        <v>24.84</v>
      </c>
      <c r="J6478">
        <v>162.84</v>
      </c>
      <c r="K6478" s="1">
        <v>45155</v>
      </c>
      <c r="L6478" s="2">
        <v>0.65416666666666667</v>
      </c>
      <c r="M6478" t="s">
        <v>47</v>
      </c>
      <c r="N6478">
        <v>137.92547999999999</v>
      </c>
      <c r="O6478">
        <v>24.91452000000001</v>
      </c>
      <c r="P6478" t="s">
        <v>19</v>
      </c>
      <c r="Q6478" t="s">
        <v>36</v>
      </c>
      <c r="R6478" t="s">
        <v>55</v>
      </c>
      <c r="S6478" t="str">
        <f>TEXT(sales_data[[#This Row],[dtme]],"yyyy")</f>
        <v>2023</v>
      </c>
    </row>
    <row r="6479" spans="1:19" x14ac:dyDescent="0.25">
      <c r="A6479" t="s">
        <v>6545</v>
      </c>
      <c r="B6479" t="s">
        <v>37</v>
      </c>
      <c r="C6479" t="s">
        <v>45</v>
      </c>
      <c r="D6479" t="s">
        <v>16</v>
      </c>
      <c r="E6479" t="s">
        <v>17</v>
      </c>
      <c r="F6479" t="s">
        <v>38</v>
      </c>
      <c r="G6479">
        <v>27</v>
      </c>
      <c r="H6479">
        <v>4</v>
      </c>
      <c r="I6479">
        <v>19.439999999999998</v>
      </c>
      <c r="J6479">
        <v>127.44</v>
      </c>
      <c r="K6479" s="1">
        <v>45155</v>
      </c>
      <c r="L6479" s="2">
        <v>0.64375000000000004</v>
      </c>
      <c r="M6479" t="s">
        <v>47</v>
      </c>
      <c r="N6479">
        <v>112.40208</v>
      </c>
      <c r="O6479">
        <v>15.03792</v>
      </c>
      <c r="P6479" t="s">
        <v>19</v>
      </c>
      <c r="Q6479" t="s">
        <v>36</v>
      </c>
      <c r="R6479" t="s">
        <v>55</v>
      </c>
      <c r="S6479" t="str">
        <f>TEXT(sales_data[[#This Row],[dtme]],"yyyy")</f>
        <v>2023</v>
      </c>
    </row>
    <row r="6480" spans="1:19" x14ac:dyDescent="0.25">
      <c r="A6480" t="s">
        <v>6546</v>
      </c>
      <c r="B6480" t="s">
        <v>22</v>
      </c>
      <c r="C6480" t="s">
        <v>44</v>
      </c>
      <c r="D6480" t="s">
        <v>23</v>
      </c>
      <c r="E6480" t="s">
        <v>17</v>
      </c>
      <c r="F6480" t="s">
        <v>40</v>
      </c>
      <c r="G6480">
        <v>71</v>
      </c>
      <c r="H6480">
        <v>6</v>
      </c>
      <c r="I6480">
        <v>76.679999999999993</v>
      </c>
      <c r="J6480">
        <v>502.68</v>
      </c>
      <c r="K6480" s="1">
        <v>45155</v>
      </c>
      <c r="L6480" s="2">
        <v>0.43958333333333333</v>
      </c>
      <c r="M6480" t="s">
        <v>46</v>
      </c>
      <c r="N6480">
        <v>424.26192000000003</v>
      </c>
      <c r="O6480">
        <v>78.418079999999975</v>
      </c>
      <c r="P6480" t="s">
        <v>26</v>
      </c>
      <c r="Q6480" t="s">
        <v>36</v>
      </c>
      <c r="R6480" t="s">
        <v>55</v>
      </c>
      <c r="S6480" t="str">
        <f>TEXT(sales_data[[#This Row],[dtme]],"yyyy")</f>
        <v>2023</v>
      </c>
    </row>
    <row r="6481" spans="1:19" x14ac:dyDescent="0.25">
      <c r="A6481" t="s">
        <v>6547</v>
      </c>
      <c r="B6481" t="s">
        <v>22</v>
      </c>
      <c r="C6481" t="s">
        <v>44</v>
      </c>
      <c r="D6481" t="s">
        <v>16</v>
      </c>
      <c r="E6481" t="s">
        <v>29</v>
      </c>
      <c r="F6481" t="s">
        <v>18</v>
      </c>
      <c r="G6481">
        <v>51</v>
      </c>
      <c r="H6481">
        <v>8</v>
      </c>
      <c r="I6481">
        <v>73.44</v>
      </c>
      <c r="J6481">
        <v>481.44</v>
      </c>
      <c r="K6481" s="1">
        <v>45155</v>
      </c>
      <c r="L6481" s="2">
        <v>0.84791666666666665</v>
      </c>
      <c r="M6481" t="s">
        <v>47</v>
      </c>
      <c r="N6481">
        <v>405.37248</v>
      </c>
      <c r="O6481">
        <v>76.067520000000002</v>
      </c>
      <c r="P6481" t="s">
        <v>32</v>
      </c>
      <c r="Q6481" t="s">
        <v>36</v>
      </c>
      <c r="R6481" t="s">
        <v>55</v>
      </c>
      <c r="S6481" t="str">
        <f>TEXT(sales_data[[#This Row],[dtme]],"yyyy")</f>
        <v>2023</v>
      </c>
    </row>
    <row r="6482" spans="1:19" x14ac:dyDescent="0.25">
      <c r="A6482" t="s">
        <v>6548</v>
      </c>
      <c r="B6482" t="s">
        <v>37</v>
      </c>
      <c r="C6482" t="s">
        <v>45</v>
      </c>
      <c r="D6482" t="s">
        <v>23</v>
      </c>
      <c r="E6482" t="s">
        <v>29</v>
      </c>
      <c r="F6482" t="s">
        <v>30</v>
      </c>
      <c r="G6482">
        <v>31</v>
      </c>
      <c r="H6482">
        <v>10</v>
      </c>
      <c r="I6482">
        <v>55.8</v>
      </c>
      <c r="J6482">
        <v>365.8</v>
      </c>
      <c r="K6482" s="1">
        <v>45155</v>
      </c>
      <c r="L6482" s="2">
        <v>0.50138888888888888</v>
      </c>
      <c r="M6482" t="s">
        <v>25</v>
      </c>
      <c r="N6482">
        <v>318.61180000000002</v>
      </c>
      <c r="O6482">
        <v>47.188199999999995</v>
      </c>
      <c r="P6482" t="s">
        <v>19</v>
      </c>
      <c r="Q6482" t="s">
        <v>36</v>
      </c>
      <c r="R6482" t="s">
        <v>55</v>
      </c>
      <c r="S6482" t="str">
        <f>TEXT(sales_data[[#This Row],[dtme]],"yyyy")</f>
        <v>2023</v>
      </c>
    </row>
    <row r="6483" spans="1:19" x14ac:dyDescent="0.25">
      <c r="A6483" t="s">
        <v>6549</v>
      </c>
      <c r="B6483" t="s">
        <v>15</v>
      </c>
      <c r="C6483" t="s">
        <v>43</v>
      </c>
      <c r="D6483" t="s">
        <v>23</v>
      </c>
      <c r="E6483" t="s">
        <v>17</v>
      </c>
      <c r="F6483" t="s">
        <v>33</v>
      </c>
      <c r="G6483">
        <v>58</v>
      </c>
      <c r="H6483">
        <v>9</v>
      </c>
      <c r="I6483">
        <v>93.96</v>
      </c>
      <c r="J6483">
        <v>615.96</v>
      </c>
      <c r="K6483" s="1">
        <v>45155</v>
      </c>
      <c r="L6483" s="2">
        <v>0.4465277777777778</v>
      </c>
      <c r="M6483" t="s">
        <v>46</v>
      </c>
      <c r="N6483">
        <v>521.10216000000003</v>
      </c>
      <c r="O6483">
        <v>94.85784000000001</v>
      </c>
      <c r="P6483" t="s">
        <v>26</v>
      </c>
      <c r="Q6483" t="s">
        <v>36</v>
      </c>
      <c r="R6483" t="s">
        <v>55</v>
      </c>
      <c r="S6483" t="str">
        <f>TEXT(sales_data[[#This Row],[dtme]],"yyyy")</f>
        <v>2023</v>
      </c>
    </row>
    <row r="6484" spans="1:19" x14ac:dyDescent="0.25">
      <c r="A6484" t="s">
        <v>6550</v>
      </c>
      <c r="B6484" t="s">
        <v>22</v>
      </c>
      <c r="C6484" t="s">
        <v>44</v>
      </c>
      <c r="D6484" t="s">
        <v>16</v>
      </c>
      <c r="E6484" t="s">
        <v>17</v>
      </c>
      <c r="F6484" t="s">
        <v>40</v>
      </c>
      <c r="G6484">
        <v>76</v>
      </c>
      <c r="H6484">
        <v>5</v>
      </c>
      <c r="I6484">
        <v>68.399999999999991</v>
      </c>
      <c r="J6484">
        <v>448.4</v>
      </c>
      <c r="K6484" s="1">
        <v>45155</v>
      </c>
      <c r="L6484" s="2">
        <v>0.58680555555555558</v>
      </c>
      <c r="M6484" t="s">
        <v>47</v>
      </c>
      <c r="N6484">
        <v>386.07239999999996</v>
      </c>
      <c r="O6484">
        <v>62.327600000000018</v>
      </c>
      <c r="P6484" t="s">
        <v>19</v>
      </c>
      <c r="Q6484" t="s">
        <v>36</v>
      </c>
      <c r="R6484" t="s">
        <v>55</v>
      </c>
      <c r="S6484" t="str">
        <f>TEXT(sales_data[[#This Row],[dtme]],"yyyy")</f>
        <v>2023</v>
      </c>
    </row>
    <row r="6485" spans="1:19" x14ac:dyDescent="0.25">
      <c r="A6485" t="s">
        <v>6551</v>
      </c>
      <c r="B6485" t="s">
        <v>22</v>
      </c>
      <c r="C6485" t="s">
        <v>44</v>
      </c>
      <c r="D6485" t="s">
        <v>23</v>
      </c>
      <c r="E6485" t="s">
        <v>29</v>
      </c>
      <c r="F6485" t="s">
        <v>38</v>
      </c>
      <c r="G6485">
        <v>24</v>
      </c>
      <c r="H6485">
        <v>5</v>
      </c>
      <c r="I6485">
        <v>21.599999999999998</v>
      </c>
      <c r="J6485">
        <v>141.6</v>
      </c>
      <c r="K6485" s="1">
        <v>45156</v>
      </c>
      <c r="L6485" s="2">
        <v>0.53194444444444444</v>
      </c>
      <c r="M6485" t="s">
        <v>25</v>
      </c>
      <c r="N6485">
        <v>121.068</v>
      </c>
      <c r="O6485">
        <v>20.531999999999996</v>
      </c>
      <c r="P6485" t="s">
        <v>19</v>
      </c>
      <c r="Q6485" t="s">
        <v>27</v>
      </c>
      <c r="R6485" t="s">
        <v>55</v>
      </c>
      <c r="S6485" t="str">
        <f>TEXT(sales_data[[#This Row],[dtme]],"yyyy")</f>
        <v>2023</v>
      </c>
    </row>
    <row r="6486" spans="1:19" x14ac:dyDescent="0.25">
      <c r="A6486" t="s">
        <v>6552</v>
      </c>
      <c r="B6486" t="s">
        <v>37</v>
      </c>
      <c r="C6486" t="s">
        <v>45</v>
      </c>
      <c r="D6486" t="s">
        <v>23</v>
      </c>
      <c r="E6486" t="s">
        <v>29</v>
      </c>
      <c r="F6486" t="s">
        <v>30</v>
      </c>
      <c r="G6486">
        <v>75</v>
      </c>
      <c r="H6486">
        <v>2</v>
      </c>
      <c r="I6486">
        <v>27</v>
      </c>
      <c r="J6486">
        <v>177</v>
      </c>
      <c r="K6486" s="1">
        <v>45156</v>
      </c>
      <c r="L6486" s="2">
        <v>0.43472222222222223</v>
      </c>
      <c r="M6486" t="s">
        <v>47</v>
      </c>
      <c r="N6486">
        <v>150.096</v>
      </c>
      <c r="O6486">
        <v>26.903999999999996</v>
      </c>
      <c r="P6486" t="s">
        <v>26</v>
      </c>
      <c r="Q6486" t="s">
        <v>27</v>
      </c>
      <c r="R6486" t="s">
        <v>55</v>
      </c>
      <c r="S6486" t="str">
        <f>TEXT(sales_data[[#This Row],[dtme]],"yyyy")</f>
        <v>2023</v>
      </c>
    </row>
    <row r="6487" spans="1:19" x14ac:dyDescent="0.25">
      <c r="A6487" t="s">
        <v>6553</v>
      </c>
      <c r="B6487" t="s">
        <v>15</v>
      </c>
      <c r="C6487" t="s">
        <v>43</v>
      </c>
      <c r="D6487" t="s">
        <v>23</v>
      </c>
      <c r="E6487" t="s">
        <v>29</v>
      </c>
      <c r="F6487" t="s">
        <v>18</v>
      </c>
      <c r="G6487">
        <v>17</v>
      </c>
      <c r="H6487">
        <v>1</v>
      </c>
      <c r="I6487">
        <v>3.06</v>
      </c>
      <c r="J6487">
        <v>20.059999999999999</v>
      </c>
      <c r="K6487" s="1">
        <v>45156</v>
      </c>
      <c r="L6487" s="2">
        <v>0.79236111111111107</v>
      </c>
      <c r="M6487" t="s">
        <v>47</v>
      </c>
      <c r="N6487">
        <v>16.990819999999999</v>
      </c>
      <c r="O6487">
        <v>3.0691799999999994</v>
      </c>
      <c r="P6487" t="s">
        <v>32</v>
      </c>
      <c r="Q6487" t="s">
        <v>27</v>
      </c>
      <c r="R6487" t="s">
        <v>55</v>
      </c>
      <c r="S6487" t="str">
        <f>TEXT(sales_data[[#This Row],[dtme]],"yyyy")</f>
        <v>2023</v>
      </c>
    </row>
    <row r="6488" spans="1:19" x14ac:dyDescent="0.25">
      <c r="A6488" t="s">
        <v>6554</v>
      </c>
      <c r="B6488" t="s">
        <v>15</v>
      </c>
      <c r="C6488" t="s">
        <v>43</v>
      </c>
      <c r="D6488" t="s">
        <v>16</v>
      </c>
      <c r="E6488" t="s">
        <v>29</v>
      </c>
      <c r="F6488" t="s">
        <v>38</v>
      </c>
      <c r="G6488">
        <v>64</v>
      </c>
      <c r="H6488">
        <v>8</v>
      </c>
      <c r="I6488">
        <v>92.16</v>
      </c>
      <c r="J6488">
        <v>604.16</v>
      </c>
      <c r="K6488" s="1">
        <v>45156</v>
      </c>
      <c r="L6488" s="2">
        <v>0.64166666666666672</v>
      </c>
      <c r="M6488" t="s">
        <v>46</v>
      </c>
      <c r="N6488">
        <v>521.39008000000001</v>
      </c>
      <c r="O6488">
        <v>82.769919999999956</v>
      </c>
      <c r="P6488" t="s">
        <v>19</v>
      </c>
      <c r="Q6488" t="s">
        <v>27</v>
      </c>
      <c r="R6488" t="s">
        <v>55</v>
      </c>
      <c r="S6488" t="str">
        <f>TEXT(sales_data[[#This Row],[dtme]],"yyyy")</f>
        <v>2023</v>
      </c>
    </row>
    <row r="6489" spans="1:19" x14ac:dyDescent="0.25">
      <c r="A6489" t="s">
        <v>6555</v>
      </c>
      <c r="B6489" t="s">
        <v>15</v>
      </c>
      <c r="C6489" t="s">
        <v>43</v>
      </c>
      <c r="D6489" t="s">
        <v>16</v>
      </c>
      <c r="E6489" t="s">
        <v>29</v>
      </c>
      <c r="F6489" t="s">
        <v>24</v>
      </c>
      <c r="G6489">
        <v>49</v>
      </c>
      <c r="H6489">
        <v>2</v>
      </c>
      <c r="I6489">
        <v>17.64</v>
      </c>
      <c r="J6489">
        <v>115.64</v>
      </c>
      <c r="K6489" s="1">
        <v>45156</v>
      </c>
      <c r="L6489" s="2">
        <v>0.63055555555555554</v>
      </c>
      <c r="M6489" t="s">
        <v>46</v>
      </c>
      <c r="N6489">
        <v>99.68168</v>
      </c>
      <c r="O6489">
        <v>15.958320000000001</v>
      </c>
      <c r="P6489" t="s">
        <v>19</v>
      </c>
      <c r="Q6489" t="s">
        <v>27</v>
      </c>
      <c r="R6489" t="s">
        <v>55</v>
      </c>
      <c r="S6489" t="str">
        <f>TEXT(sales_data[[#This Row],[dtme]],"yyyy")</f>
        <v>2023</v>
      </c>
    </row>
    <row r="6490" spans="1:19" x14ac:dyDescent="0.25">
      <c r="A6490" t="s">
        <v>6556</v>
      </c>
      <c r="B6490" t="s">
        <v>37</v>
      </c>
      <c r="C6490" t="s">
        <v>45</v>
      </c>
      <c r="D6490" t="s">
        <v>16</v>
      </c>
      <c r="E6490" t="s">
        <v>17</v>
      </c>
      <c r="F6490" t="s">
        <v>38</v>
      </c>
      <c r="G6490">
        <v>54</v>
      </c>
      <c r="H6490">
        <v>10</v>
      </c>
      <c r="I6490">
        <v>97.2</v>
      </c>
      <c r="J6490">
        <v>637.20000000000005</v>
      </c>
      <c r="K6490" s="1">
        <v>45156</v>
      </c>
      <c r="L6490" s="2">
        <v>0.6694444444444444</v>
      </c>
      <c r="M6490" t="s">
        <v>46</v>
      </c>
      <c r="N6490">
        <v>566.47080000000005</v>
      </c>
      <c r="O6490">
        <v>70.729199999999992</v>
      </c>
      <c r="P6490" t="s">
        <v>19</v>
      </c>
      <c r="Q6490" t="s">
        <v>27</v>
      </c>
      <c r="R6490" t="s">
        <v>55</v>
      </c>
      <c r="S6490" t="str">
        <f>TEXT(sales_data[[#This Row],[dtme]],"yyyy")</f>
        <v>2023</v>
      </c>
    </row>
    <row r="6491" spans="1:19" x14ac:dyDescent="0.25">
      <c r="A6491" t="s">
        <v>6557</v>
      </c>
      <c r="B6491" t="s">
        <v>22</v>
      </c>
      <c r="C6491" t="s">
        <v>44</v>
      </c>
      <c r="D6491" t="s">
        <v>23</v>
      </c>
      <c r="E6491" t="s">
        <v>17</v>
      </c>
      <c r="F6491" t="s">
        <v>30</v>
      </c>
      <c r="G6491">
        <v>52</v>
      </c>
      <c r="H6491">
        <v>2</v>
      </c>
      <c r="I6491">
        <v>18.72</v>
      </c>
      <c r="J6491">
        <v>122.72</v>
      </c>
      <c r="K6491" s="1">
        <v>45156</v>
      </c>
      <c r="L6491" s="2">
        <v>0.48472222222222222</v>
      </c>
      <c r="M6491" t="s">
        <v>47</v>
      </c>
      <c r="N6491">
        <v>107.38</v>
      </c>
      <c r="O6491">
        <v>15.340000000000003</v>
      </c>
      <c r="P6491" t="s">
        <v>26</v>
      </c>
      <c r="Q6491" t="s">
        <v>27</v>
      </c>
      <c r="R6491" t="s">
        <v>55</v>
      </c>
      <c r="S6491" t="str">
        <f>TEXT(sales_data[[#This Row],[dtme]],"yyyy")</f>
        <v>2023</v>
      </c>
    </row>
    <row r="6492" spans="1:19" x14ac:dyDescent="0.25">
      <c r="A6492" t="s">
        <v>6558</v>
      </c>
      <c r="B6492" t="s">
        <v>22</v>
      </c>
      <c r="C6492" t="s">
        <v>44</v>
      </c>
      <c r="D6492" t="s">
        <v>16</v>
      </c>
      <c r="E6492" t="s">
        <v>17</v>
      </c>
      <c r="F6492" t="s">
        <v>33</v>
      </c>
      <c r="G6492">
        <v>75</v>
      </c>
      <c r="H6492">
        <v>1</v>
      </c>
      <c r="I6492">
        <v>13.5</v>
      </c>
      <c r="J6492">
        <v>88.5</v>
      </c>
      <c r="K6492" s="1">
        <v>45156</v>
      </c>
      <c r="L6492" s="2">
        <v>0.4861111111111111</v>
      </c>
      <c r="M6492" t="s">
        <v>47</v>
      </c>
      <c r="N6492">
        <v>75.667500000000004</v>
      </c>
      <c r="O6492">
        <v>12.832499999999996</v>
      </c>
      <c r="P6492" t="s">
        <v>26</v>
      </c>
      <c r="Q6492" t="s">
        <v>27</v>
      </c>
      <c r="R6492" t="s">
        <v>55</v>
      </c>
      <c r="S6492" t="str">
        <f>TEXT(sales_data[[#This Row],[dtme]],"yyyy")</f>
        <v>2023</v>
      </c>
    </row>
    <row r="6493" spans="1:19" x14ac:dyDescent="0.25">
      <c r="A6493" t="s">
        <v>6559</v>
      </c>
      <c r="B6493" t="s">
        <v>22</v>
      </c>
      <c r="C6493" t="s">
        <v>44</v>
      </c>
      <c r="D6493" t="s">
        <v>23</v>
      </c>
      <c r="E6493" t="s">
        <v>17</v>
      </c>
      <c r="F6493" t="s">
        <v>24</v>
      </c>
      <c r="G6493">
        <v>77</v>
      </c>
      <c r="H6493">
        <v>1</v>
      </c>
      <c r="I6493">
        <v>13.86</v>
      </c>
      <c r="J6493">
        <v>90.86</v>
      </c>
      <c r="K6493" s="1">
        <v>45156</v>
      </c>
      <c r="L6493" s="2">
        <v>0.52777777777777779</v>
      </c>
      <c r="M6493" t="s">
        <v>47</v>
      </c>
      <c r="N6493">
        <v>79.956800000000001</v>
      </c>
      <c r="O6493">
        <v>10.903199999999998</v>
      </c>
      <c r="P6493" t="s">
        <v>19</v>
      </c>
      <c r="Q6493" t="s">
        <v>27</v>
      </c>
      <c r="R6493" t="s">
        <v>55</v>
      </c>
      <c r="S6493" t="str">
        <f>TEXT(sales_data[[#This Row],[dtme]],"yyyy")</f>
        <v>2023</v>
      </c>
    </row>
    <row r="6494" spans="1:19" x14ac:dyDescent="0.25">
      <c r="A6494" t="s">
        <v>6560</v>
      </c>
      <c r="B6494" t="s">
        <v>37</v>
      </c>
      <c r="C6494" t="s">
        <v>45</v>
      </c>
      <c r="D6494" t="s">
        <v>23</v>
      </c>
      <c r="E6494" t="s">
        <v>17</v>
      </c>
      <c r="F6494" t="s">
        <v>38</v>
      </c>
      <c r="G6494">
        <v>18</v>
      </c>
      <c r="H6494">
        <v>4</v>
      </c>
      <c r="I6494">
        <v>12.959999999999999</v>
      </c>
      <c r="J6494">
        <v>84.96</v>
      </c>
      <c r="K6494" s="1">
        <v>45156</v>
      </c>
      <c r="L6494" s="2">
        <v>0.8305555555555556</v>
      </c>
      <c r="M6494" t="s">
        <v>47</v>
      </c>
      <c r="N6494">
        <v>71.876159999999999</v>
      </c>
      <c r="O6494">
        <v>13.083839999999995</v>
      </c>
      <c r="P6494" t="s">
        <v>32</v>
      </c>
      <c r="Q6494" t="s">
        <v>27</v>
      </c>
      <c r="R6494" t="s">
        <v>55</v>
      </c>
      <c r="S6494" t="str">
        <f>TEXT(sales_data[[#This Row],[dtme]],"yyyy")</f>
        <v>2023</v>
      </c>
    </row>
    <row r="6495" spans="1:19" x14ac:dyDescent="0.25">
      <c r="A6495" t="s">
        <v>6561</v>
      </c>
      <c r="B6495" t="s">
        <v>15</v>
      </c>
      <c r="C6495" t="s">
        <v>43</v>
      </c>
      <c r="D6495" t="s">
        <v>23</v>
      </c>
      <c r="E6495" t="s">
        <v>29</v>
      </c>
      <c r="F6495" t="s">
        <v>40</v>
      </c>
      <c r="G6495">
        <v>27</v>
      </c>
      <c r="H6495">
        <v>10</v>
      </c>
      <c r="I6495">
        <v>48.6</v>
      </c>
      <c r="J6495">
        <v>318.60000000000002</v>
      </c>
      <c r="K6495" s="1">
        <v>45156</v>
      </c>
      <c r="L6495" s="2">
        <v>0.49722222222222223</v>
      </c>
      <c r="M6495" t="s">
        <v>46</v>
      </c>
      <c r="N6495">
        <v>272.72160000000002</v>
      </c>
      <c r="O6495">
        <v>45.878399999999999</v>
      </c>
      <c r="P6495" t="s">
        <v>26</v>
      </c>
      <c r="Q6495" t="s">
        <v>27</v>
      </c>
      <c r="R6495" t="s">
        <v>55</v>
      </c>
      <c r="S6495" t="str">
        <f>TEXT(sales_data[[#This Row],[dtme]],"yyyy")</f>
        <v>2023</v>
      </c>
    </row>
    <row r="6496" spans="1:19" x14ac:dyDescent="0.25">
      <c r="A6496" t="s">
        <v>6562</v>
      </c>
      <c r="B6496" t="s">
        <v>22</v>
      </c>
      <c r="C6496" t="s">
        <v>44</v>
      </c>
      <c r="D6496" t="s">
        <v>23</v>
      </c>
      <c r="E6496" t="s">
        <v>17</v>
      </c>
      <c r="F6496" t="s">
        <v>38</v>
      </c>
      <c r="G6496">
        <v>31</v>
      </c>
      <c r="H6496">
        <v>2</v>
      </c>
      <c r="I6496">
        <v>11.16</v>
      </c>
      <c r="J6496">
        <v>73.16</v>
      </c>
      <c r="K6496" s="1">
        <v>45156</v>
      </c>
      <c r="L6496" s="2">
        <v>0.68333333333333335</v>
      </c>
      <c r="M6496" t="s">
        <v>25</v>
      </c>
      <c r="N6496">
        <v>61.893360000000001</v>
      </c>
      <c r="O6496">
        <v>11.266639999999995</v>
      </c>
      <c r="P6496" t="s">
        <v>19</v>
      </c>
      <c r="Q6496" t="s">
        <v>27</v>
      </c>
      <c r="R6496" t="s">
        <v>55</v>
      </c>
      <c r="S6496" t="str">
        <f>TEXT(sales_data[[#This Row],[dtme]],"yyyy")</f>
        <v>2023</v>
      </c>
    </row>
    <row r="6497" spans="1:19" x14ac:dyDescent="0.25">
      <c r="A6497" t="s">
        <v>6563</v>
      </c>
      <c r="B6497" t="s">
        <v>37</v>
      </c>
      <c r="C6497" t="s">
        <v>45</v>
      </c>
      <c r="D6497" t="s">
        <v>23</v>
      </c>
      <c r="E6497" t="s">
        <v>17</v>
      </c>
      <c r="F6497" t="s">
        <v>38</v>
      </c>
      <c r="G6497">
        <v>98</v>
      </c>
      <c r="H6497">
        <v>7</v>
      </c>
      <c r="I6497">
        <v>123.47999999999999</v>
      </c>
      <c r="J6497">
        <v>809.48</v>
      </c>
      <c r="K6497" s="1">
        <v>45156</v>
      </c>
      <c r="L6497" s="2">
        <v>0.86111111111111116</v>
      </c>
      <c r="M6497" t="s">
        <v>47</v>
      </c>
      <c r="N6497">
        <v>699.39071999999999</v>
      </c>
      <c r="O6497">
        <v>110.08928000000003</v>
      </c>
      <c r="P6497" t="s">
        <v>32</v>
      </c>
      <c r="Q6497" t="s">
        <v>27</v>
      </c>
      <c r="R6497" t="s">
        <v>55</v>
      </c>
      <c r="S6497" t="str">
        <f>TEXT(sales_data[[#This Row],[dtme]],"yyyy")</f>
        <v>2023</v>
      </c>
    </row>
    <row r="6498" spans="1:19" x14ac:dyDescent="0.25">
      <c r="A6498" t="s">
        <v>6564</v>
      </c>
      <c r="B6498" t="s">
        <v>37</v>
      </c>
      <c r="C6498" t="s">
        <v>45</v>
      </c>
      <c r="D6498" t="s">
        <v>23</v>
      </c>
      <c r="E6498" t="s">
        <v>17</v>
      </c>
      <c r="F6498" t="s">
        <v>18</v>
      </c>
      <c r="G6498">
        <v>15</v>
      </c>
      <c r="H6498">
        <v>1</v>
      </c>
      <c r="I6498">
        <v>2.6999999999999997</v>
      </c>
      <c r="J6498">
        <v>17.7</v>
      </c>
      <c r="K6498" s="1">
        <v>45156</v>
      </c>
      <c r="L6498" s="2">
        <v>0.86319444444444449</v>
      </c>
      <c r="M6498" t="s">
        <v>47</v>
      </c>
      <c r="N6498">
        <v>15.0627</v>
      </c>
      <c r="O6498">
        <v>2.6372999999999998</v>
      </c>
      <c r="P6498" t="s">
        <v>32</v>
      </c>
      <c r="Q6498" t="s">
        <v>27</v>
      </c>
      <c r="R6498" t="s">
        <v>55</v>
      </c>
      <c r="S6498" t="str">
        <f>TEXT(sales_data[[#This Row],[dtme]],"yyyy")</f>
        <v>2023</v>
      </c>
    </row>
    <row r="6499" spans="1:19" x14ac:dyDescent="0.25">
      <c r="A6499" t="s">
        <v>6565</v>
      </c>
      <c r="B6499" t="s">
        <v>15</v>
      </c>
      <c r="C6499" t="s">
        <v>43</v>
      </c>
      <c r="D6499" t="s">
        <v>16</v>
      </c>
      <c r="E6499" t="s">
        <v>17</v>
      </c>
      <c r="F6499" t="s">
        <v>24</v>
      </c>
      <c r="G6499">
        <v>88</v>
      </c>
      <c r="H6499">
        <v>8</v>
      </c>
      <c r="I6499">
        <v>126.72</v>
      </c>
      <c r="J6499">
        <v>830.72</v>
      </c>
      <c r="K6499" s="1">
        <v>45156</v>
      </c>
      <c r="L6499" s="2">
        <v>0.52083333333333337</v>
      </c>
      <c r="M6499" t="s">
        <v>47</v>
      </c>
      <c r="N6499">
        <v>736.84864000000005</v>
      </c>
      <c r="O6499">
        <v>93.871359999999981</v>
      </c>
      <c r="P6499" t="s">
        <v>19</v>
      </c>
      <c r="Q6499" t="s">
        <v>27</v>
      </c>
      <c r="R6499" t="s">
        <v>55</v>
      </c>
      <c r="S6499" t="str">
        <f>TEXT(sales_data[[#This Row],[dtme]],"yyyy")</f>
        <v>2023</v>
      </c>
    </row>
    <row r="6500" spans="1:19" x14ac:dyDescent="0.25">
      <c r="A6500" t="s">
        <v>6566</v>
      </c>
      <c r="B6500" t="s">
        <v>37</v>
      </c>
      <c r="C6500" t="s">
        <v>45</v>
      </c>
      <c r="D6500" t="s">
        <v>23</v>
      </c>
      <c r="E6500" t="s">
        <v>17</v>
      </c>
      <c r="F6500" t="s">
        <v>30</v>
      </c>
      <c r="G6500">
        <v>88</v>
      </c>
      <c r="H6500">
        <v>3</v>
      </c>
      <c r="I6500">
        <v>47.519999999999996</v>
      </c>
      <c r="J6500">
        <v>311.52</v>
      </c>
      <c r="K6500" s="1">
        <v>45156</v>
      </c>
      <c r="L6500" s="2">
        <v>0.44722222222222224</v>
      </c>
      <c r="M6500" t="s">
        <v>47</v>
      </c>
      <c r="N6500">
        <v>264.48048</v>
      </c>
      <c r="O6500">
        <v>47.039519999999982</v>
      </c>
      <c r="P6500" t="s">
        <v>26</v>
      </c>
      <c r="Q6500" t="s">
        <v>27</v>
      </c>
      <c r="R6500" t="s">
        <v>55</v>
      </c>
      <c r="S6500" t="str">
        <f>TEXT(sales_data[[#This Row],[dtme]],"yyyy")</f>
        <v>2023</v>
      </c>
    </row>
    <row r="6501" spans="1:19" x14ac:dyDescent="0.25">
      <c r="A6501" t="s">
        <v>6567</v>
      </c>
      <c r="B6501" t="s">
        <v>22</v>
      </c>
      <c r="C6501" t="s">
        <v>44</v>
      </c>
      <c r="D6501" t="s">
        <v>23</v>
      </c>
      <c r="E6501" t="s">
        <v>29</v>
      </c>
      <c r="F6501" t="s">
        <v>24</v>
      </c>
      <c r="G6501">
        <v>23</v>
      </c>
      <c r="H6501">
        <v>4</v>
      </c>
      <c r="I6501">
        <v>16.559999999999999</v>
      </c>
      <c r="J6501">
        <v>108.56</v>
      </c>
      <c r="K6501" s="1">
        <v>45157</v>
      </c>
      <c r="L6501" s="2">
        <v>0.85833333333333328</v>
      </c>
      <c r="M6501" t="s">
        <v>25</v>
      </c>
      <c r="N6501">
        <v>96.075600000000009</v>
      </c>
      <c r="O6501">
        <v>12.484399999999994</v>
      </c>
      <c r="P6501" t="s">
        <v>32</v>
      </c>
      <c r="Q6501" t="s">
        <v>20</v>
      </c>
      <c r="R6501" t="s">
        <v>55</v>
      </c>
      <c r="S6501" t="str">
        <f>TEXT(sales_data[[#This Row],[dtme]],"yyyy")</f>
        <v>2023</v>
      </c>
    </row>
    <row r="6502" spans="1:19" x14ac:dyDescent="0.25">
      <c r="A6502" t="s">
        <v>6568</v>
      </c>
      <c r="B6502" t="s">
        <v>15</v>
      </c>
      <c r="C6502" t="s">
        <v>43</v>
      </c>
      <c r="D6502" t="s">
        <v>16</v>
      </c>
      <c r="E6502" t="s">
        <v>29</v>
      </c>
      <c r="F6502" t="s">
        <v>18</v>
      </c>
      <c r="G6502">
        <v>53</v>
      </c>
      <c r="H6502">
        <v>5</v>
      </c>
      <c r="I6502">
        <v>47.699999999999996</v>
      </c>
      <c r="J6502">
        <v>312.7</v>
      </c>
      <c r="K6502" s="1">
        <v>45157</v>
      </c>
      <c r="L6502" s="2">
        <v>0.65833333333333333</v>
      </c>
      <c r="M6502" t="s">
        <v>46</v>
      </c>
      <c r="N6502">
        <v>267.04579999999999</v>
      </c>
      <c r="O6502">
        <v>45.654200000000003</v>
      </c>
      <c r="P6502" t="s">
        <v>19</v>
      </c>
      <c r="Q6502" t="s">
        <v>20</v>
      </c>
      <c r="R6502" t="s">
        <v>55</v>
      </c>
      <c r="S6502" t="str">
        <f>TEXT(sales_data[[#This Row],[dtme]],"yyyy")</f>
        <v>2023</v>
      </c>
    </row>
    <row r="6503" spans="1:19" x14ac:dyDescent="0.25">
      <c r="A6503" t="s">
        <v>6569</v>
      </c>
      <c r="B6503" t="s">
        <v>22</v>
      </c>
      <c r="C6503" t="s">
        <v>44</v>
      </c>
      <c r="D6503" t="s">
        <v>23</v>
      </c>
      <c r="E6503" t="s">
        <v>29</v>
      </c>
      <c r="F6503" t="s">
        <v>18</v>
      </c>
      <c r="G6503">
        <v>95</v>
      </c>
      <c r="H6503">
        <v>6</v>
      </c>
      <c r="I6503">
        <v>102.6</v>
      </c>
      <c r="J6503">
        <v>672.6</v>
      </c>
      <c r="K6503" s="1">
        <v>45157</v>
      </c>
      <c r="L6503" s="2">
        <v>0.79027777777777775</v>
      </c>
      <c r="M6503" t="s">
        <v>47</v>
      </c>
      <c r="N6503">
        <v>592.56060000000002</v>
      </c>
      <c r="O6503">
        <v>80.039400000000001</v>
      </c>
      <c r="P6503" t="s">
        <v>32</v>
      </c>
      <c r="Q6503" t="s">
        <v>20</v>
      </c>
      <c r="R6503" t="s">
        <v>55</v>
      </c>
      <c r="S6503" t="str">
        <f>TEXT(sales_data[[#This Row],[dtme]],"yyyy")</f>
        <v>2023</v>
      </c>
    </row>
    <row r="6504" spans="1:19" x14ac:dyDescent="0.25">
      <c r="A6504" t="s">
        <v>6570</v>
      </c>
      <c r="B6504" t="s">
        <v>37</v>
      </c>
      <c r="C6504" t="s">
        <v>45</v>
      </c>
      <c r="D6504" t="s">
        <v>16</v>
      </c>
      <c r="E6504" t="s">
        <v>17</v>
      </c>
      <c r="F6504" t="s">
        <v>38</v>
      </c>
      <c r="G6504">
        <v>58</v>
      </c>
      <c r="H6504">
        <v>1</v>
      </c>
      <c r="I6504">
        <v>10.44</v>
      </c>
      <c r="J6504">
        <v>68.44</v>
      </c>
      <c r="K6504" s="1">
        <v>45157</v>
      </c>
      <c r="L6504" s="2">
        <v>0.85347222222222219</v>
      </c>
      <c r="M6504" t="s">
        <v>46</v>
      </c>
      <c r="N6504">
        <v>60.432519999999997</v>
      </c>
      <c r="O6504">
        <v>8.007480000000001</v>
      </c>
      <c r="P6504" t="s">
        <v>32</v>
      </c>
      <c r="Q6504" t="s">
        <v>20</v>
      </c>
      <c r="R6504" t="s">
        <v>55</v>
      </c>
      <c r="S6504" t="str">
        <f>TEXT(sales_data[[#This Row],[dtme]],"yyyy")</f>
        <v>2023</v>
      </c>
    </row>
    <row r="6505" spans="1:19" x14ac:dyDescent="0.25">
      <c r="A6505" t="s">
        <v>6571</v>
      </c>
      <c r="B6505" t="s">
        <v>22</v>
      </c>
      <c r="C6505" t="s">
        <v>44</v>
      </c>
      <c r="D6505" t="s">
        <v>16</v>
      </c>
      <c r="E6505" t="s">
        <v>17</v>
      </c>
      <c r="F6505" t="s">
        <v>18</v>
      </c>
      <c r="G6505">
        <v>21</v>
      </c>
      <c r="H6505">
        <v>9</v>
      </c>
      <c r="I6505">
        <v>34.019999999999996</v>
      </c>
      <c r="J6505">
        <v>223.01999999999998</v>
      </c>
      <c r="K6505" s="1">
        <v>45157</v>
      </c>
      <c r="L6505" s="2">
        <v>0.83125000000000004</v>
      </c>
      <c r="M6505" t="s">
        <v>46</v>
      </c>
      <c r="N6505">
        <v>193.80437999999998</v>
      </c>
      <c r="O6505">
        <v>29.215620000000001</v>
      </c>
      <c r="P6505" t="s">
        <v>32</v>
      </c>
      <c r="Q6505" t="s">
        <v>20</v>
      </c>
      <c r="R6505" t="s">
        <v>55</v>
      </c>
      <c r="S6505" t="str">
        <f>TEXT(sales_data[[#This Row],[dtme]],"yyyy")</f>
        <v>2023</v>
      </c>
    </row>
    <row r="6506" spans="1:19" x14ac:dyDescent="0.25">
      <c r="A6506" t="s">
        <v>6572</v>
      </c>
      <c r="B6506" t="s">
        <v>15</v>
      </c>
      <c r="C6506" t="s">
        <v>43</v>
      </c>
      <c r="D6506" t="s">
        <v>16</v>
      </c>
      <c r="E6506" t="s">
        <v>29</v>
      </c>
      <c r="F6506" t="s">
        <v>38</v>
      </c>
      <c r="G6506">
        <v>58</v>
      </c>
      <c r="H6506">
        <v>5</v>
      </c>
      <c r="I6506">
        <v>52.199999999999996</v>
      </c>
      <c r="J6506">
        <v>342.2</v>
      </c>
      <c r="K6506" s="1">
        <v>45157</v>
      </c>
      <c r="L6506" s="2">
        <v>0.79791666666666672</v>
      </c>
      <c r="M6506" t="s">
        <v>46</v>
      </c>
      <c r="N6506">
        <v>293.94979999999998</v>
      </c>
      <c r="O6506">
        <v>48.250200000000007</v>
      </c>
      <c r="P6506" t="s">
        <v>32</v>
      </c>
      <c r="Q6506" t="s">
        <v>20</v>
      </c>
      <c r="R6506" t="s">
        <v>55</v>
      </c>
      <c r="S6506" t="str">
        <f>TEXT(sales_data[[#This Row],[dtme]],"yyyy")</f>
        <v>2023</v>
      </c>
    </row>
    <row r="6507" spans="1:19" x14ac:dyDescent="0.25">
      <c r="A6507" t="s">
        <v>6573</v>
      </c>
      <c r="B6507" t="s">
        <v>15</v>
      </c>
      <c r="C6507" t="s">
        <v>43</v>
      </c>
      <c r="D6507" t="s">
        <v>16</v>
      </c>
      <c r="E6507" t="s">
        <v>17</v>
      </c>
      <c r="F6507" t="s">
        <v>24</v>
      </c>
      <c r="G6507">
        <v>86</v>
      </c>
      <c r="H6507">
        <v>4</v>
      </c>
      <c r="I6507">
        <v>61.919999999999995</v>
      </c>
      <c r="J6507">
        <v>405.92</v>
      </c>
      <c r="K6507" s="1">
        <v>45157</v>
      </c>
      <c r="L6507" s="2">
        <v>0.4284722222222222</v>
      </c>
      <c r="M6507" t="s">
        <v>25</v>
      </c>
      <c r="N6507">
        <v>357.61552</v>
      </c>
      <c r="O6507">
        <v>48.304480000000012</v>
      </c>
      <c r="P6507" t="s">
        <v>26</v>
      </c>
      <c r="Q6507" t="s">
        <v>20</v>
      </c>
      <c r="R6507" t="s">
        <v>55</v>
      </c>
      <c r="S6507" t="str">
        <f>TEXT(sales_data[[#This Row],[dtme]],"yyyy")</f>
        <v>2023</v>
      </c>
    </row>
    <row r="6508" spans="1:19" x14ac:dyDescent="0.25">
      <c r="A6508" t="s">
        <v>6574</v>
      </c>
      <c r="B6508" t="s">
        <v>37</v>
      </c>
      <c r="C6508" t="s">
        <v>45</v>
      </c>
      <c r="D6508" t="s">
        <v>23</v>
      </c>
      <c r="E6508" t="s">
        <v>29</v>
      </c>
      <c r="F6508" t="s">
        <v>30</v>
      </c>
      <c r="G6508">
        <v>32</v>
      </c>
      <c r="H6508">
        <v>10</v>
      </c>
      <c r="I6508">
        <v>57.599999999999994</v>
      </c>
      <c r="J6508">
        <v>377.6</v>
      </c>
      <c r="K6508" s="1">
        <v>45158</v>
      </c>
      <c r="L6508" s="2">
        <v>0.75972222222222219</v>
      </c>
      <c r="M6508" t="s">
        <v>47</v>
      </c>
      <c r="N6508">
        <v>333.42079999999999</v>
      </c>
      <c r="O6508">
        <v>44.179200000000037</v>
      </c>
      <c r="P6508" t="s">
        <v>32</v>
      </c>
      <c r="Q6508" t="s">
        <v>31</v>
      </c>
      <c r="R6508" t="s">
        <v>55</v>
      </c>
      <c r="S6508" t="str">
        <f>TEXT(sales_data[[#This Row],[dtme]],"yyyy")</f>
        <v>2023</v>
      </c>
    </row>
    <row r="6509" spans="1:19" x14ac:dyDescent="0.25">
      <c r="A6509" t="s">
        <v>6575</v>
      </c>
      <c r="B6509" t="s">
        <v>15</v>
      </c>
      <c r="C6509" t="s">
        <v>43</v>
      </c>
      <c r="D6509" t="s">
        <v>16</v>
      </c>
      <c r="E6509" t="s">
        <v>29</v>
      </c>
      <c r="F6509" t="s">
        <v>38</v>
      </c>
      <c r="G6509">
        <v>37</v>
      </c>
      <c r="H6509">
        <v>9</v>
      </c>
      <c r="I6509">
        <v>59.94</v>
      </c>
      <c r="J6509">
        <v>392.94</v>
      </c>
      <c r="K6509" s="1">
        <v>45158</v>
      </c>
      <c r="L6509" s="2">
        <v>0.81597222222222221</v>
      </c>
      <c r="M6509" t="s">
        <v>47</v>
      </c>
      <c r="N6509">
        <v>341.8578</v>
      </c>
      <c r="O6509">
        <v>51.0822</v>
      </c>
      <c r="P6509" t="s">
        <v>32</v>
      </c>
      <c r="Q6509" t="s">
        <v>31</v>
      </c>
      <c r="R6509" t="s">
        <v>55</v>
      </c>
      <c r="S6509" t="str">
        <f>TEXT(sales_data[[#This Row],[dtme]],"yyyy")</f>
        <v>2023</v>
      </c>
    </row>
    <row r="6510" spans="1:19" x14ac:dyDescent="0.25">
      <c r="A6510" t="s">
        <v>6576</v>
      </c>
      <c r="B6510" t="s">
        <v>15</v>
      </c>
      <c r="C6510" t="s">
        <v>43</v>
      </c>
      <c r="D6510" t="s">
        <v>23</v>
      </c>
      <c r="E6510" t="s">
        <v>29</v>
      </c>
      <c r="F6510" t="s">
        <v>38</v>
      </c>
      <c r="G6510">
        <v>59</v>
      </c>
      <c r="H6510">
        <v>1</v>
      </c>
      <c r="I6510">
        <v>10.62</v>
      </c>
      <c r="J6510">
        <v>69.62</v>
      </c>
      <c r="K6510" s="1">
        <v>45158</v>
      </c>
      <c r="L6510" s="2">
        <v>0.75972222222222219</v>
      </c>
      <c r="M6510" t="s">
        <v>25</v>
      </c>
      <c r="N6510">
        <v>59.664340000000003</v>
      </c>
      <c r="O6510">
        <v>9.9556600000000017</v>
      </c>
      <c r="P6510" t="s">
        <v>32</v>
      </c>
      <c r="Q6510" t="s">
        <v>31</v>
      </c>
      <c r="R6510" t="s">
        <v>55</v>
      </c>
      <c r="S6510" t="str">
        <f>TEXT(sales_data[[#This Row],[dtme]],"yyyy")</f>
        <v>2023</v>
      </c>
    </row>
    <row r="6511" spans="1:19" x14ac:dyDescent="0.25">
      <c r="A6511" t="s">
        <v>6577</v>
      </c>
      <c r="B6511" t="s">
        <v>22</v>
      </c>
      <c r="C6511" t="s">
        <v>44</v>
      </c>
      <c r="D6511" t="s">
        <v>16</v>
      </c>
      <c r="E6511" t="s">
        <v>17</v>
      </c>
      <c r="F6511" t="s">
        <v>38</v>
      </c>
      <c r="G6511">
        <v>70</v>
      </c>
      <c r="H6511">
        <v>9</v>
      </c>
      <c r="I6511">
        <v>113.39999999999999</v>
      </c>
      <c r="J6511">
        <v>743.4</v>
      </c>
      <c r="K6511" s="1">
        <v>45158</v>
      </c>
      <c r="L6511" s="2">
        <v>0.78125</v>
      </c>
      <c r="M6511" t="s">
        <v>47</v>
      </c>
      <c r="N6511">
        <v>657.90899999999999</v>
      </c>
      <c r="O6511">
        <v>85.490999999999985</v>
      </c>
      <c r="P6511" t="s">
        <v>32</v>
      </c>
      <c r="Q6511" t="s">
        <v>31</v>
      </c>
      <c r="R6511" t="s">
        <v>55</v>
      </c>
      <c r="S6511" t="str">
        <f>TEXT(sales_data[[#This Row],[dtme]],"yyyy")</f>
        <v>2023</v>
      </c>
    </row>
    <row r="6512" spans="1:19" x14ac:dyDescent="0.25">
      <c r="A6512" t="s">
        <v>6578</v>
      </c>
      <c r="B6512" t="s">
        <v>37</v>
      </c>
      <c r="C6512" t="s">
        <v>45</v>
      </c>
      <c r="D6512" t="s">
        <v>16</v>
      </c>
      <c r="E6512" t="s">
        <v>29</v>
      </c>
      <c r="F6512" t="s">
        <v>33</v>
      </c>
      <c r="G6512">
        <v>47</v>
      </c>
      <c r="H6512">
        <v>6</v>
      </c>
      <c r="I6512">
        <v>50.76</v>
      </c>
      <c r="J6512">
        <v>332.76</v>
      </c>
      <c r="K6512" s="1">
        <v>45158</v>
      </c>
      <c r="L6512" s="2">
        <v>0.58611111111111114</v>
      </c>
      <c r="M6512" t="s">
        <v>47</v>
      </c>
      <c r="N6512">
        <v>286.50635999999997</v>
      </c>
      <c r="O6512">
        <v>46.253640000000019</v>
      </c>
      <c r="P6512" t="s">
        <v>19</v>
      </c>
      <c r="Q6512" t="s">
        <v>31</v>
      </c>
      <c r="R6512" t="s">
        <v>55</v>
      </c>
      <c r="S6512" t="str">
        <f>TEXT(sales_data[[#This Row],[dtme]],"yyyy")</f>
        <v>2023</v>
      </c>
    </row>
    <row r="6513" spans="1:19" x14ac:dyDescent="0.25">
      <c r="A6513" t="s">
        <v>6579</v>
      </c>
      <c r="B6513" t="s">
        <v>22</v>
      </c>
      <c r="C6513" t="s">
        <v>44</v>
      </c>
      <c r="D6513" t="s">
        <v>16</v>
      </c>
      <c r="E6513" t="s">
        <v>17</v>
      </c>
      <c r="F6513" t="s">
        <v>24</v>
      </c>
      <c r="G6513">
        <v>88</v>
      </c>
      <c r="H6513">
        <v>4</v>
      </c>
      <c r="I6513">
        <v>63.36</v>
      </c>
      <c r="J6513">
        <v>415.36</v>
      </c>
      <c r="K6513" s="1">
        <v>45158</v>
      </c>
      <c r="L6513" s="2">
        <v>0.64513888888888893</v>
      </c>
      <c r="M6513" t="s">
        <v>25</v>
      </c>
      <c r="N6513">
        <v>350.14848000000001</v>
      </c>
      <c r="O6513">
        <v>65.211520000000007</v>
      </c>
      <c r="P6513" t="s">
        <v>19</v>
      </c>
      <c r="Q6513" t="s">
        <v>31</v>
      </c>
      <c r="R6513" t="s">
        <v>55</v>
      </c>
      <c r="S6513" t="str">
        <f>TEXT(sales_data[[#This Row],[dtme]],"yyyy")</f>
        <v>2023</v>
      </c>
    </row>
    <row r="6514" spans="1:19" x14ac:dyDescent="0.25">
      <c r="A6514" t="s">
        <v>6580</v>
      </c>
      <c r="B6514" t="s">
        <v>37</v>
      </c>
      <c r="C6514" t="s">
        <v>45</v>
      </c>
      <c r="D6514" t="s">
        <v>16</v>
      </c>
      <c r="E6514" t="s">
        <v>29</v>
      </c>
      <c r="F6514" t="s">
        <v>40</v>
      </c>
      <c r="G6514">
        <v>51</v>
      </c>
      <c r="H6514">
        <v>8</v>
      </c>
      <c r="I6514">
        <v>73.44</v>
      </c>
      <c r="J6514">
        <v>481.44</v>
      </c>
      <c r="K6514" s="1">
        <v>45158</v>
      </c>
      <c r="L6514" s="2">
        <v>0.82986111111111116</v>
      </c>
      <c r="M6514" t="s">
        <v>25</v>
      </c>
      <c r="N6514">
        <v>424.63008000000002</v>
      </c>
      <c r="O6514">
        <v>56.809919999999977</v>
      </c>
      <c r="P6514" t="s">
        <v>32</v>
      </c>
      <c r="Q6514" t="s">
        <v>31</v>
      </c>
      <c r="R6514" t="s">
        <v>55</v>
      </c>
      <c r="S6514" t="str">
        <f>TEXT(sales_data[[#This Row],[dtme]],"yyyy")</f>
        <v>2023</v>
      </c>
    </row>
    <row r="6515" spans="1:19" x14ac:dyDescent="0.25">
      <c r="A6515" t="s">
        <v>6581</v>
      </c>
      <c r="B6515" t="s">
        <v>15</v>
      </c>
      <c r="C6515" t="s">
        <v>43</v>
      </c>
      <c r="D6515" t="s">
        <v>23</v>
      </c>
      <c r="E6515" t="s">
        <v>17</v>
      </c>
      <c r="F6515" t="s">
        <v>38</v>
      </c>
      <c r="G6515">
        <v>79</v>
      </c>
      <c r="H6515">
        <v>10</v>
      </c>
      <c r="I6515">
        <v>142.19999999999999</v>
      </c>
      <c r="J6515">
        <v>932.2</v>
      </c>
      <c r="K6515" s="1">
        <v>45159</v>
      </c>
      <c r="L6515" s="2">
        <v>0.54236111111111107</v>
      </c>
      <c r="M6515" t="s">
        <v>25</v>
      </c>
      <c r="N6515">
        <v>824.99700000000007</v>
      </c>
      <c r="O6515">
        <v>107.20299999999997</v>
      </c>
      <c r="P6515" t="s">
        <v>19</v>
      </c>
      <c r="Q6515" t="s">
        <v>35</v>
      </c>
      <c r="R6515" t="s">
        <v>55</v>
      </c>
      <c r="S6515" t="str">
        <f>TEXT(sales_data[[#This Row],[dtme]],"yyyy")</f>
        <v>2023</v>
      </c>
    </row>
    <row r="6516" spans="1:19" x14ac:dyDescent="0.25">
      <c r="A6516" t="s">
        <v>6582</v>
      </c>
      <c r="B6516" t="s">
        <v>22</v>
      </c>
      <c r="C6516" t="s">
        <v>44</v>
      </c>
      <c r="D6516" t="s">
        <v>23</v>
      </c>
      <c r="E6516" t="s">
        <v>17</v>
      </c>
      <c r="F6516" t="s">
        <v>24</v>
      </c>
      <c r="G6516">
        <v>43</v>
      </c>
      <c r="H6516">
        <v>10</v>
      </c>
      <c r="I6516">
        <v>77.399999999999991</v>
      </c>
      <c r="J6516">
        <v>507.4</v>
      </c>
      <c r="K6516" s="1">
        <v>45159</v>
      </c>
      <c r="L6516" s="2">
        <v>0.51111111111111107</v>
      </c>
      <c r="M6516" t="s">
        <v>47</v>
      </c>
      <c r="N6516">
        <v>443.97499999999997</v>
      </c>
      <c r="O6516">
        <v>63.425000000000011</v>
      </c>
      <c r="P6516" t="s">
        <v>19</v>
      </c>
      <c r="Q6516" t="s">
        <v>35</v>
      </c>
      <c r="R6516" t="s">
        <v>55</v>
      </c>
      <c r="S6516" t="str">
        <f>TEXT(sales_data[[#This Row],[dtme]],"yyyy")</f>
        <v>2023</v>
      </c>
    </row>
    <row r="6517" spans="1:19" x14ac:dyDescent="0.25">
      <c r="A6517" t="s">
        <v>6583</v>
      </c>
      <c r="B6517" t="s">
        <v>22</v>
      </c>
      <c r="C6517" t="s">
        <v>44</v>
      </c>
      <c r="D6517" t="s">
        <v>23</v>
      </c>
      <c r="E6517" t="s">
        <v>29</v>
      </c>
      <c r="F6517" t="s">
        <v>18</v>
      </c>
      <c r="G6517">
        <v>64</v>
      </c>
      <c r="H6517">
        <v>9</v>
      </c>
      <c r="I6517">
        <v>103.67999999999999</v>
      </c>
      <c r="J6517">
        <v>679.68</v>
      </c>
      <c r="K6517" s="1">
        <v>45159</v>
      </c>
      <c r="L6517" s="2">
        <v>0.80833333333333335</v>
      </c>
      <c r="M6517" t="s">
        <v>47</v>
      </c>
      <c r="N6517">
        <v>581.12639999999999</v>
      </c>
      <c r="O6517">
        <v>98.55359999999996</v>
      </c>
      <c r="P6517" t="s">
        <v>32</v>
      </c>
      <c r="Q6517" t="s">
        <v>35</v>
      </c>
      <c r="R6517" t="s">
        <v>55</v>
      </c>
      <c r="S6517" t="str">
        <f>TEXT(sales_data[[#This Row],[dtme]],"yyyy")</f>
        <v>2023</v>
      </c>
    </row>
    <row r="6518" spans="1:19" x14ac:dyDescent="0.25">
      <c r="A6518" t="s">
        <v>6584</v>
      </c>
      <c r="B6518" t="s">
        <v>15</v>
      </c>
      <c r="C6518" t="s">
        <v>43</v>
      </c>
      <c r="D6518" t="s">
        <v>23</v>
      </c>
      <c r="E6518" t="s">
        <v>17</v>
      </c>
      <c r="F6518" t="s">
        <v>40</v>
      </c>
      <c r="G6518">
        <v>22</v>
      </c>
      <c r="H6518">
        <v>8</v>
      </c>
      <c r="I6518">
        <v>31.68</v>
      </c>
      <c r="J6518">
        <v>207.68</v>
      </c>
      <c r="K6518" s="1">
        <v>45159</v>
      </c>
      <c r="L6518" s="2">
        <v>0.65555555555555556</v>
      </c>
      <c r="M6518" t="s">
        <v>47</v>
      </c>
      <c r="N6518">
        <v>177.98176000000001</v>
      </c>
      <c r="O6518">
        <v>29.698239999999998</v>
      </c>
      <c r="P6518" t="s">
        <v>19</v>
      </c>
      <c r="Q6518" t="s">
        <v>35</v>
      </c>
      <c r="R6518" t="s">
        <v>55</v>
      </c>
      <c r="S6518" t="str">
        <f>TEXT(sales_data[[#This Row],[dtme]],"yyyy")</f>
        <v>2023</v>
      </c>
    </row>
    <row r="6519" spans="1:19" x14ac:dyDescent="0.25">
      <c r="A6519" t="s">
        <v>6585</v>
      </c>
      <c r="B6519" t="s">
        <v>15</v>
      </c>
      <c r="C6519" t="s">
        <v>43</v>
      </c>
      <c r="D6519" t="s">
        <v>23</v>
      </c>
      <c r="E6519" t="s">
        <v>29</v>
      </c>
      <c r="F6519" t="s">
        <v>30</v>
      </c>
      <c r="G6519">
        <v>74</v>
      </c>
      <c r="H6519">
        <v>8</v>
      </c>
      <c r="I6519">
        <v>106.56</v>
      </c>
      <c r="J6519">
        <v>698.56</v>
      </c>
      <c r="K6519" s="1">
        <v>45159</v>
      </c>
      <c r="L6519" s="2">
        <v>0.81666666666666665</v>
      </c>
      <c r="M6519" t="s">
        <v>46</v>
      </c>
      <c r="N6519">
        <v>618.22559999999999</v>
      </c>
      <c r="O6519">
        <v>80.33439999999996</v>
      </c>
      <c r="P6519" t="s">
        <v>32</v>
      </c>
      <c r="Q6519" t="s">
        <v>35</v>
      </c>
      <c r="R6519" t="s">
        <v>55</v>
      </c>
      <c r="S6519" t="str">
        <f>TEXT(sales_data[[#This Row],[dtme]],"yyyy")</f>
        <v>2023</v>
      </c>
    </row>
    <row r="6520" spans="1:19" x14ac:dyDescent="0.25">
      <c r="A6520" t="s">
        <v>6586</v>
      </c>
      <c r="B6520" t="s">
        <v>37</v>
      </c>
      <c r="C6520" t="s">
        <v>45</v>
      </c>
      <c r="D6520" t="s">
        <v>16</v>
      </c>
      <c r="E6520" t="s">
        <v>17</v>
      </c>
      <c r="F6520" t="s">
        <v>40</v>
      </c>
      <c r="G6520">
        <v>45</v>
      </c>
      <c r="H6520">
        <v>4</v>
      </c>
      <c r="I6520">
        <v>32.4</v>
      </c>
      <c r="J6520">
        <v>212.4</v>
      </c>
      <c r="K6520" s="1">
        <v>45159</v>
      </c>
      <c r="L6520" s="2">
        <v>0.46944444444444444</v>
      </c>
      <c r="M6520" t="s">
        <v>25</v>
      </c>
      <c r="N6520">
        <v>183.9384</v>
      </c>
      <c r="O6520">
        <v>28.461600000000004</v>
      </c>
      <c r="P6520" t="s">
        <v>26</v>
      </c>
      <c r="Q6520" t="s">
        <v>35</v>
      </c>
      <c r="R6520" t="s">
        <v>55</v>
      </c>
      <c r="S6520" t="str">
        <f>TEXT(sales_data[[#This Row],[dtme]],"yyyy")</f>
        <v>2023</v>
      </c>
    </row>
    <row r="6521" spans="1:19" x14ac:dyDescent="0.25">
      <c r="A6521" t="s">
        <v>6587</v>
      </c>
      <c r="B6521" t="s">
        <v>37</v>
      </c>
      <c r="C6521" t="s">
        <v>45</v>
      </c>
      <c r="D6521" t="s">
        <v>16</v>
      </c>
      <c r="E6521" t="s">
        <v>17</v>
      </c>
      <c r="F6521" t="s">
        <v>40</v>
      </c>
      <c r="G6521">
        <v>84</v>
      </c>
      <c r="H6521">
        <v>3</v>
      </c>
      <c r="I6521">
        <v>45.36</v>
      </c>
      <c r="J6521">
        <v>297.36</v>
      </c>
      <c r="K6521" s="1">
        <v>45160</v>
      </c>
      <c r="L6521" s="2">
        <v>0.70763888888888893</v>
      </c>
      <c r="M6521" t="s">
        <v>46</v>
      </c>
      <c r="N6521">
        <v>250.37712000000002</v>
      </c>
      <c r="O6521">
        <v>46.982879999999994</v>
      </c>
      <c r="P6521" t="s">
        <v>19</v>
      </c>
      <c r="Q6521" t="s">
        <v>41</v>
      </c>
      <c r="R6521" t="s">
        <v>55</v>
      </c>
      <c r="S6521" t="str">
        <f>TEXT(sales_data[[#This Row],[dtme]],"yyyy")</f>
        <v>2023</v>
      </c>
    </row>
    <row r="6522" spans="1:19" x14ac:dyDescent="0.25">
      <c r="A6522" t="s">
        <v>6588</v>
      </c>
      <c r="B6522" t="s">
        <v>37</v>
      </c>
      <c r="C6522" t="s">
        <v>45</v>
      </c>
      <c r="D6522" t="s">
        <v>16</v>
      </c>
      <c r="E6522" t="s">
        <v>29</v>
      </c>
      <c r="F6522" t="s">
        <v>33</v>
      </c>
      <c r="G6522">
        <v>97</v>
      </c>
      <c r="H6522">
        <v>2</v>
      </c>
      <c r="I6522">
        <v>34.92</v>
      </c>
      <c r="J6522">
        <v>228.92000000000002</v>
      </c>
      <c r="K6522" s="1">
        <v>45160</v>
      </c>
      <c r="L6522" s="2">
        <v>0.64652777777777781</v>
      </c>
      <c r="M6522" t="s">
        <v>25</v>
      </c>
      <c r="N6522">
        <v>201.4496</v>
      </c>
      <c r="O6522">
        <v>27.470400000000012</v>
      </c>
      <c r="P6522" t="s">
        <v>19</v>
      </c>
      <c r="Q6522" t="s">
        <v>41</v>
      </c>
      <c r="R6522" t="s">
        <v>55</v>
      </c>
      <c r="S6522" t="str">
        <f>TEXT(sales_data[[#This Row],[dtme]],"yyyy")</f>
        <v>2023</v>
      </c>
    </row>
    <row r="6523" spans="1:19" x14ac:dyDescent="0.25">
      <c r="A6523" t="s">
        <v>6589</v>
      </c>
      <c r="B6523" t="s">
        <v>15</v>
      </c>
      <c r="C6523" t="s">
        <v>43</v>
      </c>
      <c r="D6523" t="s">
        <v>16</v>
      </c>
      <c r="E6523" t="s">
        <v>17</v>
      </c>
      <c r="F6523" t="s">
        <v>40</v>
      </c>
      <c r="G6523">
        <v>29</v>
      </c>
      <c r="H6523">
        <v>2</v>
      </c>
      <c r="I6523">
        <v>10.44</v>
      </c>
      <c r="J6523">
        <v>68.44</v>
      </c>
      <c r="K6523" s="1">
        <v>45160</v>
      </c>
      <c r="L6523" s="2">
        <v>0.7416666666666667</v>
      </c>
      <c r="M6523" t="s">
        <v>25</v>
      </c>
      <c r="N6523">
        <v>59.474359999999997</v>
      </c>
      <c r="O6523">
        <v>8.9656400000000005</v>
      </c>
      <c r="P6523" t="s">
        <v>32</v>
      </c>
      <c r="Q6523" t="s">
        <v>41</v>
      </c>
      <c r="R6523" t="s">
        <v>55</v>
      </c>
      <c r="S6523" t="str">
        <f>TEXT(sales_data[[#This Row],[dtme]],"yyyy")</f>
        <v>2023</v>
      </c>
    </row>
    <row r="6524" spans="1:19" x14ac:dyDescent="0.25">
      <c r="A6524" t="s">
        <v>6590</v>
      </c>
      <c r="B6524" t="s">
        <v>37</v>
      </c>
      <c r="C6524" t="s">
        <v>45</v>
      </c>
      <c r="D6524" t="s">
        <v>16</v>
      </c>
      <c r="E6524" t="s">
        <v>29</v>
      </c>
      <c r="F6524" t="s">
        <v>38</v>
      </c>
      <c r="G6524">
        <v>38</v>
      </c>
      <c r="H6524">
        <v>8</v>
      </c>
      <c r="I6524">
        <v>54.72</v>
      </c>
      <c r="J6524">
        <v>358.72</v>
      </c>
      <c r="K6524" s="1">
        <v>45160</v>
      </c>
      <c r="L6524" s="2">
        <v>0.60763888888888884</v>
      </c>
      <c r="M6524" t="s">
        <v>47</v>
      </c>
      <c r="N6524">
        <v>307.42304000000001</v>
      </c>
      <c r="O6524">
        <v>51.296960000000013</v>
      </c>
      <c r="P6524" t="s">
        <v>19</v>
      </c>
      <c r="Q6524" t="s">
        <v>41</v>
      </c>
      <c r="R6524" t="s">
        <v>55</v>
      </c>
      <c r="S6524" t="str">
        <f>TEXT(sales_data[[#This Row],[dtme]],"yyyy")</f>
        <v>2023</v>
      </c>
    </row>
    <row r="6525" spans="1:19" x14ac:dyDescent="0.25">
      <c r="A6525" t="s">
        <v>6591</v>
      </c>
      <c r="B6525" t="s">
        <v>22</v>
      </c>
      <c r="C6525" t="s">
        <v>44</v>
      </c>
      <c r="D6525" t="s">
        <v>16</v>
      </c>
      <c r="E6525" t="s">
        <v>17</v>
      </c>
      <c r="F6525" t="s">
        <v>33</v>
      </c>
      <c r="G6525">
        <v>54</v>
      </c>
      <c r="H6525">
        <v>9</v>
      </c>
      <c r="I6525">
        <v>87.47999999999999</v>
      </c>
      <c r="J6525">
        <v>573.48</v>
      </c>
      <c r="K6525" s="1">
        <v>45160</v>
      </c>
      <c r="L6525" s="2">
        <v>0.56805555555555554</v>
      </c>
      <c r="M6525" t="s">
        <v>25</v>
      </c>
      <c r="N6525">
        <v>496.06020000000001</v>
      </c>
      <c r="O6525">
        <v>77.419800000000009</v>
      </c>
      <c r="P6525" t="s">
        <v>19</v>
      </c>
      <c r="Q6525" t="s">
        <v>41</v>
      </c>
      <c r="R6525" t="s">
        <v>55</v>
      </c>
      <c r="S6525" t="str">
        <f>TEXT(sales_data[[#This Row],[dtme]],"yyyy")</f>
        <v>2023</v>
      </c>
    </row>
    <row r="6526" spans="1:19" x14ac:dyDescent="0.25">
      <c r="A6526" t="s">
        <v>6592</v>
      </c>
      <c r="B6526" t="s">
        <v>15</v>
      </c>
      <c r="C6526" t="s">
        <v>43</v>
      </c>
      <c r="D6526" t="s">
        <v>23</v>
      </c>
      <c r="E6526" t="s">
        <v>17</v>
      </c>
      <c r="F6526" t="s">
        <v>18</v>
      </c>
      <c r="G6526">
        <v>98</v>
      </c>
      <c r="H6526">
        <v>9</v>
      </c>
      <c r="I6526">
        <v>158.76</v>
      </c>
      <c r="J6526">
        <v>1040.76</v>
      </c>
      <c r="K6526" s="1">
        <v>45160</v>
      </c>
      <c r="L6526" s="2">
        <v>0.4201388888888889</v>
      </c>
      <c r="M6526" t="s">
        <v>25</v>
      </c>
      <c r="N6526">
        <v>901.29816000000005</v>
      </c>
      <c r="O6526">
        <v>139.46183999999994</v>
      </c>
      <c r="P6526" t="s">
        <v>26</v>
      </c>
      <c r="Q6526" t="s">
        <v>41</v>
      </c>
      <c r="R6526" t="s">
        <v>55</v>
      </c>
      <c r="S6526" t="str">
        <f>TEXT(sales_data[[#This Row],[dtme]],"yyyy")</f>
        <v>2023</v>
      </c>
    </row>
    <row r="6527" spans="1:19" x14ac:dyDescent="0.25">
      <c r="A6527" t="s">
        <v>6593</v>
      </c>
      <c r="B6527" t="s">
        <v>22</v>
      </c>
      <c r="C6527" t="s">
        <v>44</v>
      </c>
      <c r="D6527" t="s">
        <v>16</v>
      </c>
      <c r="E6527" t="s">
        <v>17</v>
      </c>
      <c r="F6527" t="s">
        <v>38</v>
      </c>
      <c r="G6527">
        <v>80</v>
      </c>
      <c r="H6527">
        <v>10</v>
      </c>
      <c r="I6527">
        <v>144</v>
      </c>
      <c r="J6527">
        <v>944</v>
      </c>
      <c r="K6527" s="1">
        <v>45160</v>
      </c>
      <c r="L6527" s="2">
        <v>0.76041666666666663</v>
      </c>
      <c r="M6527" t="s">
        <v>47</v>
      </c>
      <c r="N6527">
        <v>836.38400000000001</v>
      </c>
      <c r="O6527">
        <v>107.61599999999999</v>
      </c>
      <c r="P6527" t="s">
        <v>32</v>
      </c>
      <c r="Q6527" t="s">
        <v>41</v>
      </c>
      <c r="R6527" t="s">
        <v>55</v>
      </c>
      <c r="S6527" t="str">
        <f>TEXT(sales_data[[#This Row],[dtme]],"yyyy")</f>
        <v>2023</v>
      </c>
    </row>
    <row r="6528" spans="1:19" x14ac:dyDescent="0.25">
      <c r="A6528" t="s">
        <v>6594</v>
      </c>
      <c r="B6528" t="s">
        <v>22</v>
      </c>
      <c r="C6528" t="s">
        <v>44</v>
      </c>
      <c r="D6528" t="s">
        <v>23</v>
      </c>
      <c r="E6528" t="s">
        <v>29</v>
      </c>
      <c r="F6528" t="s">
        <v>18</v>
      </c>
      <c r="G6528">
        <v>17</v>
      </c>
      <c r="H6528">
        <v>10</v>
      </c>
      <c r="I6528">
        <v>30.599999999999998</v>
      </c>
      <c r="J6528">
        <v>200.6</v>
      </c>
      <c r="K6528" s="1">
        <v>45160</v>
      </c>
      <c r="L6528" s="2">
        <v>0.51875000000000004</v>
      </c>
      <c r="M6528" t="s">
        <v>47</v>
      </c>
      <c r="N6528">
        <v>170.1088</v>
      </c>
      <c r="O6528">
        <v>30.491199999999992</v>
      </c>
      <c r="P6528" t="s">
        <v>19</v>
      </c>
      <c r="Q6528" t="s">
        <v>41</v>
      </c>
      <c r="R6528" t="s">
        <v>55</v>
      </c>
      <c r="S6528" t="str">
        <f>TEXT(sales_data[[#This Row],[dtme]],"yyyy")</f>
        <v>2023</v>
      </c>
    </row>
    <row r="6529" spans="1:19" x14ac:dyDescent="0.25">
      <c r="A6529" t="s">
        <v>6595</v>
      </c>
      <c r="B6529" t="s">
        <v>22</v>
      </c>
      <c r="C6529" t="s">
        <v>44</v>
      </c>
      <c r="D6529" t="s">
        <v>23</v>
      </c>
      <c r="E6529" t="s">
        <v>17</v>
      </c>
      <c r="F6529" t="s">
        <v>38</v>
      </c>
      <c r="G6529">
        <v>51</v>
      </c>
      <c r="H6529">
        <v>10</v>
      </c>
      <c r="I6529">
        <v>91.8</v>
      </c>
      <c r="J6529">
        <v>601.79999999999995</v>
      </c>
      <c r="K6529" s="1">
        <v>45160</v>
      </c>
      <c r="L6529" s="2">
        <v>0.71111111111111114</v>
      </c>
      <c r="M6529" t="s">
        <v>46</v>
      </c>
      <c r="N6529">
        <v>519.35339999999997</v>
      </c>
      <c r="O6529">
        <v>82.446599999999989</v>
      </c>
      <c r="P6529" t="s">
        <v>32</v>
      </c>
      <c r="Q6529" t="s">
        <v>41</v>
      </c>
      <c r="R6529" t="s">
        <v>55</v>
      </c>
      <c r="S6529" t="str">
        <f>TEXT(sales_data[[#This Row],[dtme]],"yyyy")</f>
        <v>2023</v>
      </c>
    </row>
    <row r="6530" spans="1:19" x14ac:dyDescent="0.25">
      <c r="A6530" t="s">
        <v>6596</v>
      </c>
      <c r="B6530" t="s">
        <v>15</v>
      </c>
      <c r="C6530" t="s">
        <v>43</v>
      </c>
      <c r="D6530" t="s">
        <v>16</v>
      </c>
      <c r="E6530" t="s">
        <v>17</v>
      </c>
      <c r="F6530" t="s">
        <v>30</v>
      </c>
      <c r="G6530">
        <v>16</v>
      </c>
      <c r="H6530">
        <v>10</v>
      </c>
      <c r="I6530">
        <v>28.799999999999997</v>
      </c>
      <c r="J6530">
        <v>188.8</v>
      </c>
      <c r="K6530" s="1">
        <v>45160</v>
      </c>
      <c r="L6530" s="2">
        <v>0.71458333333333335</v>
      </c>
      <c r="M6530" t="s">
        <v>46</v>
      </c>
      <c r="N6530">
        <v>159.72480000000002</v>
      </c>
      <c r="O6530">
        <v>29.075199999999995</v>
      </c>
      <c r="P6530" t="s">
        <v>32</v>
      </c>
      <c r="Q6530" t="s">
        <v>41</v>
      </c>
      <c r="R6530" t="s">
        <v>55</v>
      </c>
      <c r="S6530" t="str">
        <f>TEXT(sales_data[[#This Row],[dtme]],"yyyy")</f>
        <v>2023</v>
      </c>
    </row>
    <row r="6531" spans="1:19" x14ac:dyDescent="0.25">
      <c r="A6531" t="s">
        <v>6597</v>
      </c>
      <c r="B6531" t="s">
        <v>22</v>
      </c>
      <c r="C6531" t="s">
        <v>44</v>
      </c>
      <c r="D6531" t="s">
        <v>23</v>
      </c>
      <c r="E6531" t="s">
        <v>17</v>
      </c>
      <c r="F6531" t="s">
        <v>38</v>
      </c>
      <c r="G6531">
        <v>28</v>
      </c>
      <c r="H6531">
        <v>6</v>
      </c>
      <c r="I6531">
        <v>30.24</v>
      </c>
      <c r="J6531">
        <v>198.24</v>
      </c>
      <c r="K6531" s="1">
        <v>45160</v>
      </c>
      <c r="L6531" s="2">
        <v>0.85138888888888886</v>
      </c>
      <c r="M6531" t="s">
        <v>46</v>
      </c>
      <c r="N6531">
        <v>170.08992000000001</v>
      </c>
      <c r="O6531">
        <v>28.150080000000003</v>
      </c>
      <c r="P6531" t="s">
        <v>32</v>
      </c>
      <c r="Q6531" t="s">
        <v>41</v>
      </c>
      <c r="R6531" t="s">
        <v>55</v>
      </c>
      <c r="S6531" t="str">
        <f>TEXT(sales_data[[#This Row],[dtme]],"yyyy")</f>
        <v>2023</v>
      </c>
    </row>
    <row r="6532" spans="1:19" x14ac:dyDescent="0.25">
      <c r="A6532" t="s">
        <v>6598</v>
      </c>
      <c r="B6532" t="s">
        <v>37</v>
      </c>
      <c r="C6532" t="s">
        <v>45</v>
      </c>
      <c r="D6532" t="s">
        <v>16</v>
      </c>
      <c r="E6532" t="s">
        <v>17</v>
      </c>
      <c r="F6532" t="s">
        <v>38</v>
      </c>
      <c r="G6532">
        <v>81</v>
      </c>
      <c r="H6532">
        <v>4</v>
      </c>
      <c r="I6532">
        <v>58.32</v>
      </c>
      <c r="J6532">
        <v>382.32</v>
      </c>
      <c r="K6532" s="1">
        <v>45160</v>
      </c>
      <c r="L6532" s="2">
        <v>0.44305555555555554</v>
      </c>
      <c r="M6532" t="s">
        <v>46</v>
      </c>
      <c r="N6532">
        <v>329.55984000000001</v>
      </c>
      <c r="O6532">
        <v>52.760159999999985</v>
      </c>
      <c r="P6532" t="s">
        <v>26</v>
      </c>
      <c r="Q6532" t="s">
        <v>41</v>
      </c>
      <c r="R6532" t="s">
        <v>55</v>
      </c>
      <c r="S6532" t="str">
        <f>TEXT(sales_data[[#This Row],[dtme]],"yyyy")</f>
        <v>2023</v>
      </c>
    </row>
    <row r="6533" spans="1:19" x14ac:dyDescent="0.25">
      <c r="A6533" t="s">
        <v>6599</v>
      </c>
      <c r="B6533" t="s">
        <v>37</v>
      </c>
      <c r="C6533" t="s">
        <v>45</v>
      </c>
      <c r="D6533" t="s">
        <v>16</v>
      </c>
      <c r="E6533" t="s">
        <v>29</v>
      </c>
      <c r="F6533" t="s">
        <v>40</v>
      </c>
      <c r="G6533">
        <v>73</v>
      </c>
      <c r="H6533">
        <v>5</v>
      </c>
      <c r="I6533">
        <v>65.7</v>
      </c>
      <c r="J6533">
        <v>430.7</v>
      </c>
      <c r="K6533" s="1">
        <v>45160</v>
      </c>
      <c r="L6533" s="2">
        <v>0.84236111111111112</v>
      </c>
      <c r="M6533" t="s">
        <v>46</v>
      </c>
      <c r="N6533">
        <v>362.21870000000001</v>
      </c>
      <c r="O6533">
        <v>68.481299999999976</v>
      </c>
      <c r="P6533" t="s">
        <v>32</v>
      </c>
      <c r="Q6533" t="s">
        <v>41</v>
      </c>
      <c r="R6533" t="s">
        <v>55</v>
      </c>
      <c r="S6533" t="str">
        <f>TEXT(sales_data[[#This Row],[dtme]],"yyyy")</f>
        <v>2023</v>
      </c>
    </row>
    <row r="6534" spans="1:19" x14ac:dyDescent="0.25">
      <c r="A6534" t="s">
        <v>6600</v>
      </c>
      <c r="B6534" t="s">
        <v>15</v>
      </c>
      <c r="C6534" t="s">
        <v>43</v>
      </c>
      <c r="D6534" t="s">
        <v>23</v>
      </c>
      <c r="E6534" t="s">
        <v>29</v>
      </c>
      <c r="F6534" t="s">
        <v>24</v>
      </c>
      <c r="G6534">
        <v>92</v>
      </c>
      <c r="H6534">
        <v>1</v>
      </c>
      <c r="I6534">
        <v>16.559999999999999</v>
      </c>
      <c r="J6534">
        <v>108.56</v>
      </c>
      <c r="K6534" s="1">
        <v>45161</v>
      </c>
      <c r="L6534" s="2">
        <v>0.85972222222222228</v>
      </c>
      <c r="M6534" t="s">
        <v>25</v>
      </c>
      <c r="N6534">
        <v>92.81880000000001</v>
      </c>
      <c r="O6534">
        <v>15.741199999999992</v>
      </c>
      <c r="P6534" t="s">
        <v>32</v>
      </c>
      <c r="Q6534" t="s">
        <v>39</v>
      </c>
      <c r="R6534" t="s">
        <v>55</v>
      </c>
      <c r="S6534" t="str">
        <f>TEXT(sales_data[[#This Row],[dtme]],"yyyy")</f>
        <v>2023</v>
      </c>
    </row>
    <row r="6535" spans="1:19" x14ac:dyDescent="0.25">
      <c r="A6535" t="s">
        <v>6601</v>
      </c>
      <c r="B6535" t="s">
        <v>37</v>
      </c>
      <c r="C6535" t="s">
        <v>45</v>
      </c>
      <c r="D6535" t="s">
        <v>16</v>
      </c>
      <c r="E6535" t="s">
        <v>17</v>
      </c>
      <c r="F6535" t="s">
        <v>33</v>
      </c>
      <c r="G6535">
        <v>18</v>
      </c>
      <c r="H6535">
        <v>2</v>
      </c>
      <c r="I6535">
        <v>6.4799999999999995</v>
      </c>
      <c r="J6535">
        <v>42.48</v>
      </c>
      <c r="K6535" s="1">
        <v>45161</v>
      </c>
      <c r="L6535" s="2">
        <v>0.66180555555555554</v>
      </c>
      <c r="M6535" t="s">
        <v>25</v>
      </c>
      <c r="N6535">
        <v>36.277919999999995</v>
      </c>
      <c r="O6535">
        <v>6.2020800000000023</v>
      </c>
      <c r="P6535" t="s">
        <v>19</v>
      </c>
      <c r="Q6535" t="s">
        <v>39</v>
      </c>
      <c r="R6535" t="s">
        <v>55</v>
      </c>
      <c r="S6535" t="str">
        <f>TEXT(sales_data[[#This Row],[dtme]],"yyyy")</f>
        <v>2023</v>
      </c>
    </row>
    <row r="6536" spans="1:19" x14ac:dyDescent="0.25">
      <c r="A6536" t="s">
        <v>6602</v>
      </c>
      <c r="B6536" t="s">
        <v>37</v>
      </c>
      <c r="C6536" t="s">
        <v>45</v>
      </c>
      <c r="D6536" t="s">
        <v>16</v>
      </c>
      <c r="E6536" t="s">
        <v>17</v>
      </c>
      <c r="F6536" t="s">
        <v>33</v>
      </c>
      <c r="G6536">
        <v>62</v>
      </c>
      <c r="H6536">
        <v>4</v>
      </c>
      <c r="I6536">
        <v>44.64</v>
      </c>
      <c r="J6536">
        <v>292.64</v>
      </c>
      <c r="K6536" s="1">
        <v>45161</v>
      </c>
      <c r="L6536" s="2">
        <v>0.64236111111111116</v>
      </c>
      <c r="M6536" t="s">
        <v>25</v>
      </c>
      <c r="N6536">
        <v>250.49984000000001</v>
      </c>
      <c r="O6536">
        <v>42.14015999999998</v>
      </c>
      <c r="P6536" t="s">
        <v>19</v>
      </c>
      <c r="Q6536" t="s">
        <v>39</v>
      </c>
      <c r="R6536" t="s">
        <v>55</v>
      </c>
      <c r="S6536" t="str">
        <f>TEXT(sales_data[[#This Row],[dtme]],"yyyy")</f>
        <v>2023</v>
      </c>
    </row>
    <row r="6537" spans="1:19" x14ac:dyDescent="0.25">
      <c r="A6537" t="s">
        <v>6603</v>
      </c>
      <c r="B6537" t="s">
        <v>37</v>
      </c>
      <c r="C6537" t="s">
        <v>45</v>
      </c>
      <c r="D6537" t="s">
        <v>23</v>
      </c>
      <c r="E6537" t="s">
        <v>17</v>
      </c>
      <c r="F6537" t="s">
        <v>30</v>
      </c>
      <c r="G6537">
        <v>36</v>
      </c>
      <c r="H6537">
        <v>7</v>
      </c>
      <c r="I6537">
        <v>45.36</v>
      </c>
      <c r="J6537">
        <v>297.36</v>
      </c>
      <c r="K6537" s="1">
        <v>45161</v>
      </c>
      <c r="L6537" s="2">
        <v>0.49652777777777779</v>
      </c>
      <c r="M6537" t="s">
        <v>25</v>
      </c>
      <c r="N6537">
        <v>251.56656000000001</v>
      </c>
      <c r="O6537">
        <v>45.793440000000004</v>
      </c>
      <c r="P6537" t="s">
        <v>26</v>
      </c>
      <c r="Q6537" t="s">
        <v>39</v>
      </c>
      <c r="R6537" t="s">
        <v>55</v>
      </c>
      <c r="S6537" t="str">
        <f>TEXT(sales_data[[#This Row],[dtme]],"yyyy")</f>
        <v>2023</v>
      </c>
    </row>
    <row r="6538" spans="1:19" x14ac:dyDescent="0.25">
      <c r="A6538" t="s">
        <v>6604</v>
      </c>
      <c r="B6538" t="s">
        <v>15</v>
      </c>
      <c r="C6538" t="s">
        <v>43</v>
      </c>
      <c r="D6538" t="s">
        <v>23</v>
      </c>
      <c r="E6538" t="s">
        <v>29</v>
      </c>
      <c r="F6538" t="s">
        <v>24</v>
      </c>
      <c r="G6538">
        <v>35</v>
      </c>
      <c r="H6538">
        <v>5</v>
      </c>
      <c r="I6538">
        <v>31.5</v>
      </c>
      <c r="J6538">
        <v>206.5</v>
      </c>
      <c r="K6538" s="1">
        <v>45161</v>
      </c>
      <c r="L6538" s="2">
        <v>0.85972222222222228</v>
      </c>
      <c r="M6538" t="s">
        <v>47</v>
      </c>
      <c r="N6538">
        <v>182.959</v>
      </c>
      <c r="O6538">
        <v>23.540999999999997</v>
      </c>
      <c r="P6538" t="s">
        <v>32</v>
      </c>
      <c r="Q6538" t="s">
        <v>39</v>
      </c>
      <c r="R6538" t="s">
        <v>55</v>
      </c>
      <c r="S6538" t="str">
        <f>TEXT(sales_data[[#This Row],[dtme]],"yyyy")</f>
        <v>2023</v>
      </c>
    </row>
    <row r="6539" spans="1:19" x14ac:dyDescent="0.25">
      <c r="A6539" t="s">
        <v>6605</v>
      </c>
      <c r="B6539" t="s">
        <v>15</v>
      </c>
      <c r="C6539" t="s">
        <v>43</v>
      </c>
      <c r="D6539" t="s">
        <v>16</v>
      </c>
      <c r="E6539" t="s">
        <v>29</v>
      </c>
      <c r="F6539" t="s">
        <v>33</v>
      </c>
      <c r="G6539">
        <v>81</v>
      </c>
      <c r="H6539">
        <v>5</v>
      </c>
      <c r="I6539">
        <v>72.899999999999991</v>
      </c>
      <c r="J6539">
        <v>477.9</v>
      </c>
      <c r="K6539" s="1">
        <v>45161</v>
      </c>
      <c r="L6539" s="2">
        <v>0.64444444444444449</v>
      </c>
      <c r="M6539" t="s">
        <v>47</v>
      </c>
      <c r="N6539">
        <v>412.42769999999996</v>
      </c>
      <c r="O6539">
        <v>65.472300000000018</v>
      </c>
      <c r="P6539" t="s">
        <v>19</v>
      </c>
      <c r="Q6539" t="s">
        <v>39</v>
      </c>
      <c r="R6539" t="s">
        <v>55</v>
      </c>
      <c r="S6539" t="str">
        <f>TEXT(sales_data[[#This Row],[dtme]],"yyyy")</f>
        <v>2023</v>
      </c>
    </row>
    <row r="6540" spans="1:19" x14ac:dyDescent="0.25">
      <c r="A6540" t="s">
        <v>6606</v>
      </c>
      <c r="B6540" t="s">
        <v>15</v>
      </c>
      <c r="C6540" t="s">
        <v>43</v>
      </c>
      <c r="D6540" t="s">
        <v>23</v>
      </c>
      <c r="E6540" t="s">
        <v>29</v>
      </c>
      <c r="F6540" t="s">
        <v>40</v>
      </c>
      <c r="G6540">
        <v>91</v>
      </c>
      <c r="H6540">
        <v>5</v>
      </c>
      <c r="I6540">
        <v>81.899999999999991</v>
      </c>
      <c r="J6540">
        <v>536.9</v>
      </c>
      <c r="K6540" s="1">
        <v>45161</v>
      </c>
      <c r="L6540" s="2">
        <v>0.56527777777777777</v>
      </c>
      <c r="M6540" t="s">
        <v>46</v>
      </c>
      <c r="N6540">
        <v>470.86129999999997</v>
      </c>
      <c r="O6540">
        <v>66.038700000000006</v>
      </c>
      <c r="P6540" t="s">
        <v>19</v>
      </c>
      <c r="Q6540" t="s">
        <v>39</v>
      </c>
      <c r="R6540" t="s">
        <v>55</v>
      </c>
      <c r="S6540" t="str">
        <f>TEXT(sales_data[[#This Row],[dtme]],"yyyy")</f>
        <v>2023</v>
      </c>
    </row>
    <row r="6541" spans="1:19" x14ac:dyDescent="0.25">
      <c r="A6541" t="s">
        <v>6607</v>
      </c>
      <c r="B6541" t="s">
        <v>22</v>
      </c>
      <c r="C6541" t="s">
        <v>44</v>
      </c>
      <c r="D6541" t="s">
        <v>23</v>
      </c>
      <c r="E6541" t="s">
        <v>17</v>
      </c>
      <c r="F6541" t="s">
        <v>18</v>
      </c>
      <c r="G6541">
        <v>16</v>
      </c>
      <c r="H6541">
        <v>9</v>
      </c>
      <c r="I6541">
        <v>25.919999999999998</v>
      </c>
      <c r="J6541">
        <v>169.92</v>
      </c>
      <c r="K6541" s="1">
        <v>45161</v>
      </c>
      <c r="L6541" s="2">
        <v>0.43472222222222223</v>
      </c>
      <c r="M6541" t="s">
        <v>25</v>
      </c>
      <c r="N6541">
        <v>148.67999999999998</v>
      </c>
      <c r="O6541">
        <v>21.240000000000009</v>
      </c>
      <c r="P6541" t="s">
        <v>26</v>
      </c>
      <c r="Q6541" t="s">
        <v>39</v>
      </c>
      <c r="R6541" t="s">
        <v>55</v>
      </c>
      <c r="S6541" t="str">
        <f>TEXT(sales_data[[#This Row],[dtme]],"yyyy")</f>
        <v>2023</v>
      </c>
    </row>
    <row r="6542" spans="1:19" x14ac:dyDescent="0.25">
      <c r="A6542" t="s">
        <v>6608</v>
      </c>
      <c r="B6542" t="s">
        <v>15</v>
      </c>
      <c r="C6542" t="s">
        <v>43</v>
      </c>
      <c r="D6542" t="s">
        <v>16</v>
      </c>
      <c r="E6542" t="s">
        <v>17</v>
      </c>
      <c r="F6542" t="s">
        <v>38</v>
      </c>
      <c r="G6542">
        <v>22</v>
      </c>
      <c r="H6542">
        <v>8</v>
      </c>
      <c r="I6542">
        <v>31.68</v>
      </c>
      <c r="J6542">
        <v>207.68</v>
      </c>
      <c r="K6542" s="1">
        <v>45161</v>
      </c>
      <c r="L6542" s="2">
        <v>0.6875</v>
      </c>
      <c r="M6542" t="s">
        <v>25</v>
      </c>
      <c r="N6542">
        <v>183.38144</v>
      </c>
      <c r="O6542">
        <v>24.298560000000009</v>
      </c>
      <c r="P6542" t="s">
        <v>19</v>
      </c>
      <c r="Q6542" t="s">
        <v>39</v>
      </c>
      <c r="R6542" t="s">
        <v>55</v>
      </c>
      <c r="S6542" t="str">
        <f>TEXT(sales_data[[#This Row],[dtme]],"yyyy")</f>
        <v>2023</v>
      </c>
    </row>
    <row r="6543" spans="1:19" x14ac:dyDescent="0.25">
      <c r="A6543" t="s">
        <v>6609</v>
      </c>
      <c r="B6543" t="s">
        <v>15</v>
      </c>
      <c r="C6543" t="s">
        <v>43</v>
      </c>
      <c r="D6543" t="s">
        <v>16</v>
      </c>
      <c r="E6543" t="s">
        <v>17</v>
      </c>
      <c r="F6543" t="s">
        <v>30</v>
      </c>
      <c r="G6543">
        <v>57</v>
      </c>
      <c r="H6543">
        <v>1</v>
      </c>
      <c r="I6543">
        <v>10.26</v>
      </c>
      <c r="J6543">
        <v>67.260000000000005</v>
      </c>
      <c r="K6543" s="1">
        <v>45161</v>
      </c>
      <c r="L6543" s="2">
        <v>0.65208333333333335</v>
      </c>
      <c r="M6543" t="s">
        <v>46</v>
      </c>
      <c r="N6543">
        <v>57.776340000000005</v>
      </c>
      <c r="O6543">
        <v>9.4836600000000004</v>
      </c>
      <c r="P6543" t="s">
        <v>19</v>
      </c>
      <c r="Q6543" t="s">
        <v>39</v>
      </c>
      <c r="R6543" t="s">
        <v>55</v>
      </c>
      <c r="S6543" t="str">
        <f>TEXT(sales_data[[#This Row],[dtme]],"yyyy")</f>
        <v>2023</v>
      </c>
    </row>
    <row r="6544" spans="1:19" x14ac:dyDescent="0.25">
      <c r="A6544" t="s">
        <v>6610</v>
      </c>
      <c r="B6544" t="s">
        <v>22</v>
      </c>
      <c r="C6544" t="s">
        <v>44</v>
      </c>
      <c r="D6544" t="s">
        <v>16</v>
      </c>
      <c r="E6544" t="s">
        <v>17</v>
      </c>
      <c r="F6544" t="s">
        <v>40</v>
      </c>
      <c r="G6544">
        <v>13</v>
      </c>
      <c r="H6544">
        <v>10</v>
      </c>
      <c r="I6544">
        <v>23.4</v>
      </c>
      <c r="J6544">
        <v>153.4</v>
      </c>
      <c r="K6544" s="1">
        <v>45161</v>
      </c>
      <c r="L6544" s="2">
        <v>0.52638888888888891</v>
      </c>
      <c r="M6544" t="s">
        <v>46</v>
      </c>
      <c r="N6544">
        <v>129.62299999999999</v>
      </c>
      <c r="O6544">
        <v>23.777000000000015</v>
      </c>
      <c r="P6544" t="s">
        <v>19</v>
      </c>
      <c r="Q6544" t="s">
        <v>39</v>
      </c>
      <c r="R6544" t="s">
        <v>55</v>
      </c>
      <c r="S6544" t="str">
        <f>TEXT(sales_data[[#This Row],[dtme]],"yyyy")</f>
        <v>2023</v>
      </c>
    </row>
    <row r="6545" spans="1:19" x14ac:dyDescent="0.25">
      <c r="A6545" t="s">
        <v>6611</v>
      </c>
      <c r="B6545" t="s">
        <v>15</v>
      </c>
      <c r="C6545" t="s">
        <v>43</v>
      </c>
      <c r="D6545" t="s">
        <v>23</v>
      </c>
      <c r="E6545" t="s">
        <v>17</v>
      </c>
      <c r="F6545" t="s">
        <v>40</v>
      </c>
      <c r="G6545">
        <v>95</v>
      </c>
      <c r="H6545">
        <v>3</v>
      </c>
      <c r="I6545">
        <v>51.3</v>
      </c>
      <c r="J6545">
        <v>336.3</v>
      </c>
      <c r="K6545" s="1">
        <v>45161</v>
      </c>
      <c r="L6545" s="2">
        <v>0.7631944444444444</v>
      </c>
      <c r="M6545" t="s">
        <v>46</v>
      </c>
      <c r="N6545">
        <v>289.89060000000001</v>
      </c>
      <c r="O6545">
        <v>46.409400000000005</v>
      </c>
      <c r="P6545" t="s">
        <v>32</v>
      </c>
      <c r="Q6545" t="s">
        <v>39</v>
      </c>
      <c r="R6545" t="s">
        <v>55</v>
      </c>
      <c r="S6545" t="str">
        <f>TEXT(sales_data[[#This Row],[dtme]],"yyyy")</f>
        <v>2023</v>
      </c>
    </row>
    <row r="6546" spans="1:19" x14ac:dyDescent="0.25">
      <c r="A6546" t="s">
        <v>6612</v>
      </c>
      <c r="B6546" t="s">
        <v>15</v>
      </c>
      <c r="C6546" t="s">
        <v>43</v>
      </c>
      <c r="D6546" t="s">
        <v>23</v>
      </c>
      <c r="E6546" t="s">
        <v>17</v>
      </c>
      <c r="F6546" t="s">
        <v>40</v>
      </c>
      <c r="G6546">
        <v>13</v>
      </c>
      <c r="H6546">
        <v>8</v>
      </c>
      <c r="I6546">
        <v>18.72</v>
      </c>
      <c r="J6546">
        <v>122.72</v>
      </c>
      <c r="K6546" s="1">
        <v>45162</v>
      </c>
      <c r="L6546" s="2">
        <v>0.65555555555555556</v>
      </c>
      <c r="M6546" t="s">
        <v>46</v>
      </c>
      <c r="N6546">
        <v>105.04832</v>
      </c>
      <c r="O6546">
        <v>17.671679999999995</v>
      </c>
      <c r="P6546" t="s">
        <v>19</v>
      </c>
      <c r="Q6546" t="s">
        <v>36</v>
      </c>
      <c r="R6546" t="s">
        <v>55</v>
      </c>
      <c r="S6546" t="str">
        <f>TEXT(sales_data[[#This Row],[dtme]],"yyyy")</f>
        <v>2023</v>
      </c>
    </row>
    <row r="6547" spans="1:19" x14ac:dyDescent="0.25">
      <c r="A6547" t="s">
        <v>6613</v>
      </c>
      <c r="B6547" t="s">
        <v>15</v>
      </c>
      <c r="C6547" t="s">
        <v>43</v>
      </c>
      <c r="D6547" t="s">
        <v>23</v>
      </c>
      <c r="E6547" t="s">
        <v>17</v>
      </c>
      <c r="F6547" t="s">
        <v>40</v>
      </c>
      <c r="G6547">
        <v>57</v>
      </c>
      <c r="H6547">
        <v>6</v>
      </c>
      <c r="I6547">
        <v>61.559999999999995</v>
      </c>
      <c r="J6547">
        <v>403.56</v>
      </c>
      <c r="K6547" s="1">
        <v>45162</v>
      </c>
      <c r="L6547" s="2">
        <v>0.5493055555555556</v>
      </c>
      <c r="M6547" t="s">
        <v>46</v>
      </c>
      <c r="N6547">
        <v>343.02600000000001</v>
      </c>
      <c r="O6547">
        <v>60.533999999999992</v>
      </c>
      <c r="P6547" t="s">
        <v>19</v>
      </c>
      <c r="Q6547" t="s">
        <v>36</v>
      </c>
      <c r="R6547" t="s">
        <v>55</v>
      </c>
      <c r="S6547" t="str">
        <f>TEXT(sales_data[[#This Row],[dtme]],"yyyy")</f>
        <v>2023</v>
      </c>
    </row>
    <row r="6548" spans="1:19" x14ac:dyDescent="0.25">
      <c r="A6548" t="s">
        <v>6614</v>
      </c>
      <c r="B6548" t="s">
        <v>15</v>
      </c>
      <c r="C6548" t="s">
        <v>43</v>
      </c>
      <c r="D6548" t="s">
        <v>23</v>
      </c>
      <c r="E6548" t="s">
        <v>29</v>
      </c>
      <c r="F6548" t="s">
        <v>24</v>
      </c>
      <c r="G6548">
        <v>66</v>
      </c>
      <c r="H6548">
        <v>2</v>
      </c>
      <c r="I6548">
        <v>23.759999999999998</v>
      </c>
      <c r="J6548">
        <v>155.76</v>
      </c>
      <c r="K6548" s="1">
        <v>45162</v>
      </c>
      <c r="L6548" s="2">
        <v>0.85972222222222228</v>
      </c>
      <c r="M6548" t="s">
        <v>46</v>
      </c>
      <c r="N6548">
        <v>132.24024</v>
      </c>
      <c r="O6548">
        <v>23.519759999999991</v>
      </c>
      <c r="P6548" t="s">
        <v>32</v>
      </c>
      <c r="Q6548" t="s">
        <v>36</v>
      </c>
      <c r="R6548" t="s">
        <v>55</v>
      </c>
      <c r="S6548" t="str">
        <f>TEXT(sales_data[[#This Row],[dtme]],"yyyy")</f>
        <v>2023</v>
      </c>
    </row>
    <row r="6549" spans="1:19" x14ac:dyDescent="0.25">
      <c r="A6549" t="s">
        <v>6615</v>
      </c>
      <c r="B6549" t="s">
        <v>15</v>
      </c>
      <c r="C6549" t="s">
        <v>43</v>
      </c>
      <c r="D6549" t="s">
        <v>23</v>
      </c>
      <c r="E6549" t="s">
        <v>29</v>
      </c>
      <c r="F6549" t="s">
        <v>24</v>
      </c>
      <c r="G6549">
        <v>58</v>
      </c>
      <c r="H6549">
        <v>9</v>
      </c>
      <c r="I6549">
        <v>93.96</v>
      </c>
      <c r="J6549">
        <v>615.96</v>
      </c>
      <c r="K6549" s="1">
        <v>45162</v>
      </c>
      <c r="L6549" s="2">
        <v>0.47638888888888886</v>
      </c>
      <c r="M6549" t="s">
        <v>25</v>
      </c>
      <c r="N6549">
        <v>522.95004000000006</v>
      </c>
      <c r="O6549">
        <v>93.009959999999978</v>
      </c>
      <c r="P6549" t="s">
        <v>26</v>
      </c>
      <c r="Q6549" t="s">
        <v>36</v>
      </c>
      <c r="R6549" t="s">
        <v>55</v>
      </c>
      <c r="S6549" t="str">
        <f>TEXT(sales_data[[#This Row],[dtme]],"yyyy")</f>
        <v>2023</v>
      </c>
    </row>
    <row r="6550" spans="1:19" x14ac:dyDescent="0.25">
      <c r="A6550" t="s">
        <v>6616</v>
      </c>
      <c r="B6550" t="s">
        <v>37</v>
      </c>
      <c r="C6550" t="s">
        <v>45</v>
      </c>
      <c r="D6550" t="s">
        <v>16</v>
      </c>
      <c r="E6550" t="s">
        <v>29</v>
      </c>
      <c r="F6550" t="s">
        <v>40</v>
      </c>
      <c r="G6550">
        <v>36</v>
      </c>
      <c r="H6550">
        <v>5</v>
      </c>
      <c r="I6550">
        <v>32.4</v>
      </c>
      <c r="J6550">
        <v>212.4</v>
      </c>
      <c r="K6550" s="1">
        <v>45162</v>
      </c>
      <c r="L6550" s="2">
        <v>0.79652777777777772</v>
      </c>
      <c r="M6550" t="s">
        <v>25</v>
      </c>
      <c r="N6550">
        <v>185.21280000000002</v>
      </c>
      <c r="O6550">
        <v>27.18719999999999</v>
      </c>
      <c r="P6550" t="s">
        <v>32</v>
      </c>
      <c r="Q6550" t="s">
        <v>36</v>
      </c>
      <c r="R6550" t="s">
        <v>55</v>
      </c>
      <c r="S6550" t="str">
        <f>TEXT(sales_data[[#This Row],[dtme]],"yyyy")</f>
        <v>2023</v>
      </c>
    </row>
    <row r="6551" spans="1:19" x14ac:dyDescent="0.25">
      <c r="A6551" t="s">
        <v>6617</v>
      </c>
      <c r="B6551" t="s">
        <v>15</v>
      </c>
      <c r="C6551" t="s">
        <v>43</v>
      </c>
      <c r="D6551" t="s">
        <v>23</v>
      </c>
      <c r="E6551" t="s">
        <v>17</v>
      </c>
      <c r="F6551" t="s">
        <v>24</v>
      </c>
      <c r="G6551">
        <v>29</v>
      </c>
      <c r="H6551">
        <v>1</v>
      </c>
      <c r="I6551">
        <v>5.22</v>
      </c>
      <c r="J6551">
        <v>34.22</v>
      </c>
      <c r="K6551" s="1">
        <v>45162</v>
      </c>
      <c r="L6551" s="2">
        <v>0.51944444444444449</v>
      </c>
      <c r="M6551" t="s">
        <v>46</v>
      </c>
      <c r="N6551">
        <v>30.045159999999999</v>
      </c>
      <c r="O6551">
        <v>4.1748399999999997</v>
      </c>
      <c r="P6551" t="s">
        <v>19</v>
      </c>
      <c r="Q6551" t="s">
        <v>36</v>
      </c>
      <c r="R6551" t="s">
        <v>55</v>
      </c>
      <c r="S6551" t="str">
        <f>TEXT(sales_data[[#This Row],[dtme]],"yyyy")</f>
        <v>2023</v>
      </c>
    </row>
    <row r="6552" spans="1:19" x14ac:dyDescent="0.25">
      <c r="A6552" t="s">
        <v>6618</v>
      </c>
      <c r="B6552" t="s">
        <v>37</v>
      </c>
      <c r="C6552" t="s">
        <v>45</v>
      </c>
      <c r="D6552" t="s">
        <v>23</v>
      </c>
      <c r="E6552" t="s">
        <v>29</v>
      </c>
      <c r="F6552" t="s">
        <v>30</v>
      </c>
      <c r="G6552">
        <v>95</v>
      </c>
      <c r="H6552">
        <v>1</v>
      </c>
      <c r="I6552">
        <v>17.099999999999998</v>
      </c>
      <c r="J6552">
        <v>112.1</v>
      </c>
      <c r="K6552" s="1">
        <v>45163</v>
      </c>
      <c r="L6552" s="2">
        <v>0.49236111111111114</v>
      </c>
      <c r="M6552" t="s">
        <v>25</v>
      </c>
      <c r="N6552">
        <v>99.320599999999999</v>
      </c>
      <c r="O6552">
        <v>12.779399999999995</v>
      </c>
      <c r="P6552" t="s">
        <v>26</v>
      </c>
      <c r="Q6552" t="s">
        <v>27</v>
      </c>
      <c r="R6552" t="s">
        <v>55</v>
      </c>
      <c r="S6552" t="str">
        <f>TEXT(sales_data[[#This Row],[dtme]],"yyyy")</f>
        <v>2023</v>
      </c>
    </row>
    <row r="6553" spans="1:19" x14ac:dyDescent="0.25">
      <c r="A6553" t="s">
        <v>6619</v>
      </c>
      <c r="B6553" t="s">
        <v>37</v>
      </c>
      <c r="C6553" t="s">
        <v>45</v>
      </c>
      <c r="D6553" t="s">
        <v>23</v>
      </c>
      <c r="E6553" t="s">
        <v>17</v>
      </c>
      <c r="F6553" t="s">
        <v>33</v>
      </c>
      <c r="G6553">
        <v>38</v>
      </c>
      <c r="H6553">
        <v>1</v>
      </c>
      <c r="I6553">
        <v>6.84</v>
      </c>
      <c r="J6553">
        <v>44.84</v>
      </c>
      <c r="K6553" s="1">
        <v>45163</v>
      </c>
      <c r="L6553" s="2">
        <v>0.75902777777777775</v>
      </c>
      <c r="M6553" t="s">
        <v>47</v>
      </c>
      <c r="N6553">
        <v>38.965960000000003</v>
      </c>
      <c r="O6553">
        <v>5.8740400000000008</v>
      </c>
      <c r="P6553" t="s">
        <v>32</v>
      </c>
      <c r="Q6553" t="s">
        <v>27</v>
      </c>
      <c r="R6553" t="s">
        <v>55</v>
      </c>
      <c r="S6553" t="str">
        <f>TEXT(sales_data[[#This Row],[dtme]],"yyyy")</f>
        <v>2023</v>
      </c>
    </row>
    <row r="6554" spans="1:19" x14ac:dyDescent="0.25">
      <c r="A6554" t="s">
        <v>6620</v>
      </c>
      <c r="B6554" t="s">
        <v>22</v>
      </c>
      <c r="C6554" t="s">
        <v>44</v>
      </c>
      <c r="D6554" t="s">
        <v>23</v>
      </c>
      <c r="E6554" t="s">
        <v>29</v>
      </c>
      <c r="F6554" t="s">
        <v>38</v>
      </c>
      <c r="G6554">
        <v>30</v>
      </c>
      <c r="H6554">
        <v>6</v>
      </c>
      <c r="I6554">
        <v>32.4</v>
      </c>
      <c r="J6554">
        <v>212.4</v>
      </c>
      <c r="K6554" s="1">
        <v>45163</v>
      </c>
      <c r="L6554" s="2">
        <v>0.61319444444444449</v>
      </c>
      <c r="M6554" t="s">
        <v>46</v>
      </c>
      <c r="N6554">
        <v>188.6112</v>
      </c>
      <c r="O6554">
        <v>23.788800000000009</v>
      </c>
      <c r="P6554" t="s">
        <v>19</v>
      </c>
      <c r="Q6554" t="s">
        <v>27</v>
      </c>
      <c r="R6554" t="s">
        <v>55</v>
      </c>
      <c r="S6554" t="str">
        <f>TEXT(sales_data[[#This Row],[dtme]],"yyyy")</f>
        <v>2023</v>
      </c>
    </row>
    <row r="6555" spans="1:19" x14ac:dyDescent="0.25">
      <c r="A6555" t="s">
        <v>6621</v>
      </c>
      <c r="B6555" t="s">
        <v>15</v>
      </c>
      <c r="C6555" t="s">
        <v>43</v>
      </c>
      <c r="D6555" t="s">
        <v>23</v>
      </c>
      <c r="E6555" t="s">
        <v>17</v>
      </c>
      <c r="F6555" t="s">
        <v>30</v>
      </c>
      <c r="G6555">
        <v>64</v>
      </c>
      <c r="H6555">
        <v>5</v>
      </c>
      <c r="I6555">
        <v>57.599999999999994</v>
      </c>
      <c r="J6555">
        <v>377.6</v>
      </c>
      <c r="K6555" s="1">
        <v>45163</v>
      </c>
      <c r="L6555" s="2">
        <v>0.49444444444444446</v>
      </c>
      <c r="M6555" t="s">
        <v>47</v>
      </c>
      <c r="N6555">
        <v>324.35840000000002</v>
      </c>
      <c r="O6555">
        <v>53.241600000000005</v>
      </c>
      <c r="P6555" t="s">
        <v>26</v>
      </c>
      <c r="Q6555" t="s">
        <v>27</v>
      </c>
      <c r="R6555" t="s">
        <v>55</v>
      </c>
      <c r="S6555" t="str">
        <f>TEXT(sales_data[[#This Row],[dtme]],"yyyy")</f>
        <v>2023</v>
      </c>
    </row>
    <row r="6556" spans="1:19" x14ac:dyDescent="0.25">
      <c r="A6556" t="s">
        <v>6622</v>
      </c>
      <c r="B6556" t="s">
        <v>37</v>
      </c>
      <c r="C6556" t="s">
        <v>45</v>
      </c>
      <c r="D6556" t="s">
        <v>16</v>
      </c>
      <c r="E6556" t="s">
        <v>29</v>
      </c>
      <c r="F6556" t="s">
        <v>33</v>
      </c>
      <c r="G6556">
        <v>33</v>
      </c>
      <c r="H6556">
        <v>6</v>
      </c>
      <c r="I6556">
        <v>35.64</v>
      </c>
      <c r="J6556">
        <v>233.64</v>
      </c>
      <c r="K6556" s="1">
        <v>45163</v>
      </c>
      <c r="L6556" s="2">
        <v>0.52986111111111112</v>
      </c>
      <c r="M6556" t="s">
        <v>25</v>
      </c>
      <c r="N6556">
        <v>197.19216</v>
      </c>
      <c r="O6556">
        <v>36.447839999999985</v>
      </c>
      <c r="P6556" t="s">
        <v>19</v>
      </c>
      <c r="Q6556" t="s">
        <v>27</v>
      </c>
      <c r="R6556" t="s">
        <v>55</v>
      </c>
      <c r="S6556" t="str">
        <f>TEXT(sales_data[[#This Row],[dtme]],"yyyy")</f>
        <v>2023</v>
      </c>
    </row>
    <row r="6557" spans="1:19" x14ac:dyDescent="0.25">
      <c r="A6557" t="s">
        <v>6623</v>
      </c>
      <c r="B6557" t="s">
        <v>22</v>
      </c>
      <c r="C6557" t="s">
        <v>44</v>
      </c>
      <c r="D6557" t="s">
        <v>23</v>
      </c>
      <c r="E6557" t="s">
        <v>29</v>
      </c>
      <c r="F6557" t="s">
        <v>18</v>
      </c>
      <c r="G6557">
        <v>70</v>
      </c>
      <c r="H6557">
        <v>8</v>
      </c>
      <c r="I6557">
        <v>100.8</v>
      </c>
      <c r="J6557">
        <v>660.8</v>
      </c>
      <c r="K6557" s="1">
        <v>45163</v>
      </c>
      <c r="L6557" s="2">
        <v>0.625</v>
      </c>
      <c r="M6557" t="s">
        <v>25</v>
      </c>
      <c r="N6557">
        <v>574.23519999999996</v>
      </c>
      <c r="O6557">
        <v>86.564799999999991</v>
      </c>
      <c r="P6557" t="s">
        <v>19</v>
      </c>
      <c r="Q6557" t="s">
        <v>27</v>
      </c>
      <c r="R6557" t="s">
        <v>55</v>
      </c>
      <c r="S6557" t="str">
        <f>TEXT(sales_data[[#This Row],[dtme]],"yyyy")</f>
        <v>2023</v>
      </c>
    </row>
    <row r="6558" spans="1:19" x14ac:dyDescent="0.25">
      <c r="A6558" t="s">
        <v>6624</v>
      </c>
      <c r="B6558" t="s">
        <v>15</v>
      </c>
      <c r="C6558" t="s">
        <v>43</v>
      </c>
      <c r="D6558" t="s">
        <v>23</v>
      </c>
      <c r="E6558" t="s">
        <v>17</v>
      </c>
      <c r="F6558" t="s">
        <v>24</v>
      </c>
      <c r="G6558">
        <v>55</v>
      </c>
      <c r="H6558">
        <v>9</v>
      </c>
      <c r="I6558">
        <v>89.1</v>
      </c>
      <c r="J6558">
        <v>584.1</v>
      </c>
      <c r="K6558" s="1">
        <v>45163</v>
      </c>
      <c r="L6558" s="2">
        <v>0.55902777777777779</v>
      </c>
      <c r="M6558" t="s">
        <v>25</v>
      </c>
      <c r="N6558">
        <v>509.91930000000002</v>
      </c>
      <c r="O6558">
        <v>74.180700000000002</v>
      </c>
      <c r="P6558" t="s">
        <v>19</v>
      </c>
      <c r="Q6558" t="s">
        <v>27</v>
      </c>
      <c r="R6558" t="s">
        <v>55</v>
      </c>
      <c r="S6558" t="str">
        <f>TEXT(sales_data[[#This Row],[dtme]],"yyyy")</f>
        <v>2023</v>
      </c>
    </row>
    <row r="6559" spans="1:19" x14ac:dyDescent="0.25">
      <c r="A6559" t="s">
        <v>6625</v>
      </c>
      <c r="B6559" t="s">
        <v>22</v>
      </c>
      <c r="C6559" t="s">
        <v>44</v>
      </c>
      <c r="D6559" t="s">
        <v>16</v>
      </c>
      <c r="E6559" t="s">
        <v>29</v>
      </c>
      <c r="F6559" t="s">
        <v>30</v>
      </c>
      <c r="G6559">
        <v>42</v>
      </c>
      <c r="H6559">
        <v>8</v>
      </c>
      <c r="I6559">
        <v>60.48</v>
      </c>
      <c r="J6559">
        <v>396.48</v>
      </c>
      <c r="K6559" s="1">
        <v>45163</v>
      </c>
      <c r="L6559" s="2">
        <v>0.61736111111111114</v>
      </c>
      <c r="M6559" t="s">
        <v>25</v>
      </c>
      <c r="N6559">
        <v>333.43968000000001</v>
      </c>
      <c r="O6559">
        <v>63.040320000000008</v>
      </c>
      <c r="P6559" t="s">
        <v>19</v>
      </c>
      <c r="Q6559" t="s">
        <v>27</v>
      </c>
      <c r="R6559" t="s">
        <v>55</v>
      </c>
      <c r="S6559" t="str">
        <f>TEXT(sales_data[[#This Row],[dtme]],"yyyy")</f>
        <v>2023</v>
      </c>
    </row>
    <row r="6560" spans="1:19" x14ac:dyDescent="0.25">
      <c r="A6560" t="s">
        <v>6626</v>
      </c>
      <c r="B6560" t="s">
        <v>37</v>
      </c>
      <c r="C6560" t="s">
        <v>45</v>
      </c>
      <c r="D6560" t="s">
        <v>23</v>
      </c>
      <c r="E6560" t="s">
        <v>29</v>
      </c>
      <c r="F6560" t="s">
        <v>33</v>
      </c>
      <c r="G6560">
        <v>38</v>
      </c>
      <c r="H6560">
        <v>4</v>
      </c>
      <c r="I6560">
        <v>27.36</v>
      </c>
      <c r="J6560">
        <v>179.36</v>
      </c>
      <c r="K6560" s="1">
        <v>45163</v>
      </c>
      <c r="L6560" s="2">
        <v>0.42430555555555555</v>
      </c>
      <c r="M6560" t="s">
        <v>46</v>
      </c>
      <c r="N6560">
        <v>156.58128000000002</v>
      </c>
      <c r="O6560">
        <v>22.778719999999993</v>
      </c>
      <c r="P6560" t="s">
        <v>26</v>
      </c>
      <c r="Q6560" t="s">
        <v>27</v>
      </c>
      <c r="R6560" t="s">
        <v>55</v>
      </c>
      <c r="S6560" t="str">
        <f>TEXT(sales_data[[#This Row],[dtme]],"yyyy")</f>
        <v>2023</v>
      </c>
    </row>
    <row r="6561" spans="1:19" x14ac:dyDescent="0.25">
      <c r="A6561" t="s">
        <v>6627</v>
      </c>
      <c r="B6561" t="s">
        <v>37</v>
      </c>
      <c r="C6561" t="s">
        <v>45</v>
      </c>
      <c r="D6561" t="s">
        <v>23</v>
      </c>
      <c r="E6561" t="s">
        <v>17</v>
      </c>
      <c r="F6561" t="s">
        <v>18</v>
      </c>
      <c r="G6561">
        <v>52</v>
      </c>
      <c r="H6561">
        <v>9</v>
      </c>
      <c r="I6561">
        <v>84.24</v>
      </c>
      <c r="J6561">
        <v>552.24</v>
      </c>
      <c r="K6561" s="1">
        <v>45163</v>
      </c>
      <c r="L6561" s="2">
        <v>0.54861111111111116</v>
      </c>
      <c r="M6561" t="s">
        <v>46</v>
      </c>
      <c r="N6561">
        <v>478.23984000000002</v>
      </c>
      <c r="O6561">
        <v>74.000159999999994</v>
      </c>
      <c r="P6561" t="s">
        <v>19</v>
      </c>
      <c r="Q6561" t="s">
        <v>27</v>
      </c>
      <c r="R6561" t="s">
        <v>55</v>
      </c>
      <c r="S6561" t="str">
        <f>TEXT(sales_data[[#This Row],[dtme]],"yyyy")</f>
        <v>2023</v>
      </c>
    </row>
    <row r="6562" spans="1:19" x14ac:dyDescent="0.25">
      <c r="A6562" t="s">
        <v>6628</v>
      </c>
      <c r="B6562" t="s">
        <v>15</v>
      </c>
      <c r="C6562" t="s">
        <v>43</v>
      </c>
      <c r="D6562" t="s">
        <v>16</v>
      </c>
      <c r="E6562" t="s">
        <v>17</v>
      </c>
      <c r="F6562" t="s">
        <v>33</v>
      </c>
      <c r="G6562">
        <v>35</v>
      </c>
      <c r="H6562">
        <v>4</v>
      </c>
      <c r="I6562">
        <v>25.2</v>
      </c>
      <c r="J6562">
        <v>165.2</v>
      </c>
      <c r="K6562" s="1">
        <v>45163</v>
      </c>
      <c r="L6562" s="2">
        <v>0.67777777777777781</v>
      </c>
      <c r="M6562" t="s">
        <v>47</v>
      </c>
      <c r="N6562">
        <v>140.75039999999998</v>
      </c>
      <c r="O6562">
        <v>24.449600000000004</v>
      </c>
      <c r="P6562" t="s">
        <v>19</v>
      </c>
      <c r="Q6562" t="s">
        <v>27</v>
      </c>
      <c r="R6562" t="s">
        <v>55</v>
      </c>
      <c r="S6562" t="str">
        <f>TEXT(sales_data[[#This Row],[dtme]],"yyyy")</f>
        <v>2023</v>
      </c>
    </row>
    <row r="6563" spans="1:19" x14ac:dyDescent="0.25">
      <c r="A6563" t="s">
        <v>6629</v>
      </c>
      <c r="B6563" t="s">
        <v>37</v>
      </c>
      <c r="C6563" t="s">
        <v>45</v>
      </c>
      <c r="D6563" t="s">
        <v>23</v>
      </c>
      <c r="E6563" t="s">
        <v>29</v>
      </c>
      <c r="F6563" t="s">
        <v>30</v>
      </c>
      <c r="G6563">
        <v>51</v>
      </c>
      <c r="H6563">
        <v>8</v>
      </c>
      <c r="I6563">
        <v>73.44</v>
      </c>
      <c r="J6563">
        <v>481.44</v>
      </c>
      <c r="K6563" s="1">
        <v>45163</v>
      </c>
      <c r="L6563" s="2">
        <v>0.47638888888888886</v>
      </c>
      <c r="M6563" t="s">
        <v>25</v>
      </c>
      <c r="N6563">
        <v>428.48160000000001</v>
      </c>
      <c r="O6563">
        <v>52.958399999999983</v>
      </c>
      <c r="P6563" t="s">
        <v>26</v>
      </c>
      <c r="Q6563" t="s">
        <v>27</v>
      </c>
      <c r="R6563" t="s">
        <v>55</v>
      </c>
      <c r="S6563" t="str">
        <f>TEXT(sales_data[[#This Row],[dtme]],"yyyy")</f>
        <v>2023</v>
      </c>
    </row>
    <row r="6564" spans="1:19" x14ac:dyDescent="0.25">
      <c r="A6564" t="s">
        <v>6630</v>
      </c>
      <c r="B6564" t="s">
        <v>37</v>
      </c>
      <c r="C6564" t="s">
        <v>45</v>
      </c>
      <c r="D6564" t="s">
        <v>16</v>
      </c>
      <c r="E6564" t="s">
        <v>29</v>
      </c>
      <c r="F6564" t="s">
        <v>33</v>
      </c>
      <c r="G6564">
        <v>49</v>
      </c>
      <c r="H6564">
        <v>2</v>
      </c>
      <c r="I6564">
        <v>17.64</v>
      </c>
      <c r="J6564">
        <v>115.64</v>
      </c>
      <c r="K6564" s="1">
        <v>45163</v>
      </c>
      <c r="L6564" s="2">
        <v>0.52986111111111112</v>
      </c>
      <c r="M6564" t="s">
        <v>47</v>
      </c>
      <c r="N6564">
        <v>102.22575999999999</v>
      </c>
      <c r="O6564">
        <v>13.414240000000007</v>
      </c>
      <c r="P6564" t="s">
        <v>19</v>
      </c>
      <c r="Q6564" t="s">
        <v>27</v>
      </c>
      <c r="R6564" t="s">
        <v>55</v>
      </c>
      <c r="S6564" t="str">
        <f>TEXT(sales_data[[#This Row],[dtme]],"yyyy")</f>
        <v>2023</v>
      </c>
    </row>
    <row r="6565" spans="1:19" x14ac:dyDescent="0.25">
      <c r="A6565" t="s">
        <v>6631</v>
      </c>
      <c r="B6565" t="s">
        <v>15</v>
      </c>
      <c r="C6565" t="s">
        <v>43</v>
      </c>
      <c r="D6565" t="s">
        <v>23</v>
      </c>
      <c r="E6565" t="s">
        <v>29</v>
      </c>
      <c r="F6565" t="s">
        <v>40</v>
      </c>
      <c r="G6565">
        <v>24</v>
      </c>
      <c r="H6565">
        <v>5</v>
      </c>
      <c r="I6565">
        <v>21.599999999999998</v>
      </c>
      <c r="J6565">
        <v>141.6</v>
      </c>
      <c r="K6565" s="1">
        <v>45163</v>
      </c>
      <c r="L6565" s="2">
        <v>0.66597222222222219</v>
      </c>
      <c r="M6565" t="s">
        <v>47</v>
      </c>
      <c r="N6565">
        <v>124.3248</v>
      </c>
      <c r="O6565">
        <v>17.275199999999998</v>
      </c>
      <c r="P6565" t="s">
        <v>19</v>
      </c>
      <c r="Q6565" t="s">
        <v>27</v>
      </c>
      <c r="R6565" t="s">
        <v>55</v>
      </c>
      <c r="S6565" t="str">
        <f>TEXT(sales_data[[#This Row],[dtme]],"yyyy")</f>
        <v>2023</v>
      </c>
    </row>
    <row r="6566" spans="1:19" x14ac:dyDescent="0.25">
      <c r="A6566" t="s">
        <v>6632</v>
      </c>
      <c r="B6566" t="s">
        <v>22</v>
      </c>
      <c r="C6566" t="s">
        <v>44</v>
      </c>
      <c r="D6566" t="s">
        <v>16</v>
      </c>
      <c r="E6566" t="s">
        <v>17</v>
      </c>
      <c r="F6566" t="s">
        <v>38</v>
      </c>
      <c r="G6566">
        <v>17</v>
      </c>
      <c r="H6566">
        <v>8</v>
      </c>
      <c r="I6566">
        <v>24.48</v>
      </c>
      <c r="J6566">
        <v>160.47999999999999</v>
      </c>
      <c r="K6566" s="1">
        <v>45163</v>
      </c>
      <c r="L6566" s="2">
        <v>0.58125000000000004</v>
      </c>
      <c r="M6566" t="s">
        <v>46</v>
      </c>
      <c r="N6566">
        <v>134.96367999999998</v>
      </c>
      <c r="O6566">
        <v>25.516320000000007</v>
      </c>
      <c r="P6566" t="s">
        <v>19</v>
      </c>
      <c r="Q6566" t="s">
        <v>27</v>
      </c>
      <c r="R6566" t="s">
        <v>55</v>
      </c>
      <c r="S6566" t="str">
        <f>TEXT(sales_data[[#This Row],[dtme]],"yyyy")</f>
        <v>2023</v>
      </c>
    </row>
    <row r="6567" spans="1:19" x14ac:dyDescent="0.25">
      <c r="A6567" t="s">
        <v>6633</v>
      </c>
      <c r="B6567" t="s">
        <v>15</v>
      </c>
      <c r="C6567" t="s">
        <v>43</v>
      </c>
      <c r="D6567" t="s">
        <v>23</v>
      </c>
      <c r="E6567" t="s">
        <v>17</v>
      </c>
      <c r="F6567" t="s">
        <v>18</v>
      </c>
      <c r="G6567">
        <v>21</v>
      </c>
      <c r="H6567">
        <v>9</v>
      </c>
      <c r="I6567">
        <v>34.019999999999996</v>
      </c>
      <c r="J6567">
        <v>223.01999999999998</v>
      </c>
      <c r="K6567" s="1">
        <v>45164</v>
      </c>
      <c r="L6567" s="2">
        <v>0.57916666666666672</v>
      </c>
      <c r="M6567" t="s">
        <v>47</v>
      </c>
      <c r="N6567">
        <v>189.12095999999997</v>
      </c>
      <c r="O6567">
        <v>33.899040000000014</v>
      </c>
      <c r="P6567" t="s">
        <v>19</v>
      </c>
      <c r="Q6567" t="s">
        <v>20</v>
      </c>
      <c r="R6567" t="s">
        <v>55</v>
      </c>
      <c r="S6567" t="str">
        <f>TEXT(sales_data[[#This Row],[dtme]],"yyyy")</f>
        <v>2023</v>
      </c>
    </row>
    <row r="6568" spans="1:19" x14ac:dyDescent="0.25">
      <c r="A6568" t="s">
        <v>6634</v>
      </c>
      <c r="B6568" t="s">
        <v>15</v>
      </c>
      <c r="C6568" t="s">
        <v>43</v>
      </c>
      <c r="D6568" t="s">
        <v>16</v>
      </c>
      <c r="E6568" t="s">
        <v>29</v>
      </c>
      <c r="F6568" t="s">
        <v>30</v>
      </c>
      <c r="G6568">
        <v>35</v>
      </c>
      <c r="H6568">
        <v>2</v>
      </c>
      <c r="I6568">
        <v>12.6</v>
      </c>
      <c r="J6568">
        <v>82.6</v>
      </c>
      <c r="K6568" s="1">
        <v>45164</v>
      </c>
      <c r="L6568" s="2">
        <v>0.59652777777777777</v>
      </c>
      <c r="M6568" t="s">
        <v>46</v>
      </c>
      <c r="N6568">
        <v>70.705600000000004</v>
      </c>
      <c r="O6568">
        <v>11.89439999999999</v>
      </c>
      <c r="P6568" t="s">
        <v>19</v>
      </c>
      <c r="Q6568" t="s">
        <v>20</v>
      </c>
      <c r="R6568" t="s">
        <v>55</v>
      </c>
      <c r="S6568" t="str">
        <f>TEXT(sales_data[[#This Row],[dtme]],"yyyy")</f>
        <v>2023</v>
      </c>
    </row>
    <row r="6569" spans="1:19" x14ac:dyDescent="0.25">
      <c r="A6569" t="s">
        <v>6635</v>
      </c>
      <c r="B6569" t="s">
        <v>37</v>
      </c>
      <c r="C6569" t="s">
        <v>45</v>
      </c>
      <c r="D6569" t="s">
        <v>23</v>
      </c>
      <c r="E6569" t="s">
        <v>17</v>
      </c>
      <c r="F6569" t="s">
        <v>40</v>
      </c>
      <c r="G6569">
        <v>55</v>
      </c>
      <c r="H6569">
        <v>5</v>
      </c>
      <c r="I6569">
        <v>49.5</v>
      </c>
      <c r="J6569">
        <v>324.5</v>
      </c>
      <c r="K6569" s="1">
        <v>45164</v>
      </c>
      <c r="L6569" s="2">
        <v>0.4465277777777778</v>
      </c>
      <c r="M6569" t="s">
        <v>47</v>
      </c>
      <c r="N6569">
        <v>277.44749999999999</v>
      </c>
      <c r="O6569">
        <v>47.052500000000009</v>
      </c>
      <c r="P6569" t="s">
        <v>26</v>
      </c>
      <c r="Q6569" t="s">
        <v>20</v>
      </c>
      <c r="R6569" t="s">
        <v>55</v>
      </c>
      <c r="S6569" t="str">
        <f>TEXT(sales_data[[#This Row],[dtme]],"yyyy")</f>
        <v>2023</v>
      </c>
    </row>
    <row r="6570" spans="1:19" x14ac:dyDescent="0.25">
      <c r="A6570" t="s">
        <v>6636</v>
      </c>
      <c r="B6570" t="s">
        <v>22</v>
      </c>
      <c r="C6570" t="s">
        <v>44</v>
      </c>
      <c r="D6570" t="s">
        <v>23</v>
      </c>
      <c r="E6570" t="s">
        <v>29</v>
      </c>
      <c r="F6570" t="s">
        <v>30</v>
      </c>
      <c r="G6570">
        <v>41</v>
      </c>
      <c r="H6570">
        <v>7</v>
      </c>
      <c r="I6570">
        <v>51.66</v>
      </c>
      <c r="J6570">
        <v>338.65999999999997</v>
      </c>
      <c r="K6570" s="1">
        <v>45164</v>
      </c>
      <c r="L6570" s="2">
        <v>0.48333333333333334</v>
      </c>
      <c r="M6570" t="s">
        <v>46</v>
      </c>
      <c r="N6570">
        <v>298.02079999999995</v>
      </c>
      <c r="O6570">
        <v>40.639200000000017</v>
      </c>
      <c r="P6570" t="s">
        <v>26</v>
      </c>
      <c r="Q6570" t="s">
        <v>20</v>
      </c>
      <c r="R6570" t="s">
        <v>55</v>
      </c>
      <c r="S6570" t="str">
        <f>TEXT(sales_data[[#This Row],[dtme]],"yyyy")</f>
        <v>2023</v>
      </c>
    </row>
    <row r="6571" spans="1:19" x14ac:dyDescent="0.25">
      <c r="A6571" t="s">
        <v>6637</v>
      </c>
      <c r="B6571" t="s">
        <v>22</v>
      </c>
      <c r="C6571" t="s">
        <v>44</v>
      </c>
      <c r="D6571" t="s">
        <v>16</v>
      </c>
      <c r="E6571" t="s">
        <v>29</v>
      </c>
      <c r="F6571" t="s">
        <v>40</v>
      </c>
      <c r="G6571">
        <v>87</v>
      </c>
      <c r="H6571">
        <v>7</v>
      </c>
      <c r="I6571">
        <v>109.61999999999999</v>
      </c>
      <c r="J6571">
        <v>718.62</v>
      </c>
      <c r="K6571" s="1">
        <v>45164</v>
      </c>
      <c r="L6571" s="2">
        <v>0.65694444444444444</v>
      </c>
      <c r="M6571" t="s">
        <v>46</v>
      </c>
      <c r="N6571">
        <v>612.26423999999997</v>
      </c>
      <c r="O6571">
        <v>106.35576000000003</v>
      </c>
      <c r="P6571" t="s">
        <v>19</v>
      </c>
      <c r="Q6571" t="s">
        <v>20</v>
      </c>
      <c r="R6571" t="s">
        <v>55</v>
      </c>
      <c r="S6571" t="str">
        <f>TEXT(sales_data[[#This Row],[dtme]],"yyyy")</f>
        <v>2023</v>
      </c>
    </row>
    <row r="6572" spans="1:19" x14ac:dyDescent="0.25">
      <c r="A6572" t="s">
        <v>6638</v>
      </c>
      <c r="B6572" t="s">
        <v>37</v>
      </c>
      <c r="C6572" t="s">
        <v>45</v>
      </c>
      <c r="D6572" t="s">
        <v>16</v>
      </c>
      <c r="E6572" t="s">
        <v>17</v>
      </c>
      <c r="F6572" t="s">
        <v>18</v>
      </c>
      <c r="G6572">
        <v>95</v>
      </c>
      <c r="H6572">
        <v>5</v>
      </c>
      <c r="I6572">
        <v>85.5</v>
      </c>
      <c r="J6572">
        <v>560.5</v>
      </c>
      <c r="K6572" s="1">
        <v>45164</v>
      </c>
      <c r="L6572" s="2">
        <v>0.83819444444444446</v>
      </c>
      <c r="M6572" t="s">
        <v>25</v>
      </c>
      <c r="N6572">
        <v>485.39300000000003</v>
      </c>
      <c r="O6572">
        <v>75.106999999999971</v>
      </c>
      <c r="P6572" t="s">
        <v>32</v>
      </c>
      <c r="Q6572" t="s">
        <v>20</v>
      </c>
      <c r="R6572" t="s">
        <v>55</v>
      </c>
      <c r="S6572" t="str">
        <f>TEXT(sales_data[[#This Row],[dtme]],"yyyy")</f>
        <v>2023</v>
      </c>
    </row>
    <row r="6573" spans="1:19" x14ac:dyDescent="0.25">
      <c r="A6573" t="s">
        <v>6639</v>
      </c>
      <c r="B6573" t="s">
        <v>22</v>
      </c>
      <c r="C6573" t="s">
        <v>44</v>
      </c>
      <c r="D6573" t="s">
        <v>23</v>
      </c>
      <c r="E6573" t="s">
        <v>29</v>
      </c>
      <c r="F6573" t="s">
        <v>18</v>
      </c>
      <c r="G6573">
        <v>19</v>
      </c>
      <c r="H6573">
        <v>2</v>
      </c>
      <c r="I6573">
        <v>6.84</v>
      </c>
      <c r="J6573">
        <v>44.84</v>
      </c>
      <c r="K6573" s="1">
        <v>45165</v>
      </c>
      <c r="L6573" s="2">
        <v>0.83194444444444449</v>
      </c>
      <c r="M6573" t="s">
        <v>25</v>
      </c>
      <c r="N6573">
        <v>39.548880000000004</v>
      </c>
      <c r="O6573">
        <v>5.2911199999999994</v>
      </c>
      <c r="P6573" t="s">
        <v>32</v>
      </c>
      <c r="Q6573" t="s">
        <v>31</v>
      </c>
      <c r="R6573" t="s">
        <v>55</v>
      </c>
      <c r="S6573" t="str">
        <f>TEXT(sales_data[[#This Row],[dtme]],"yyyy")</f>
        <v>2023</v>
      </c>
    </row>
    <row r="6574" spans="1:19" x14ac:dyDescent="0.25">
      <c r="A6574" t="s">
        <v>6640</v>
      </c>
      <c r="B6574" t="s">
        <v>15</v>
      </c>
      <c r="C6574" t="s">
        <v>43</v>
      </c>
      <c r="D6574" t="s">
        <v>23</v>
      </c>
      <c r="E6574" t="s">
        <v>29</v>
      </c>
      <c r="F6574" t="s">
        <v>24</v>
      </c>
      <c r="G6574">
        <v>68</v>
      </c>
      <c r="H6574">
        <v>9</v>
      </c>
      <c r="I6574">
        <v>110.16</v>
      </c>
      <c r="J6574">
        <v>722.16</v>
      </c>
      <c r="K6574" s="1">
        <v>45165</v>
      </c>
      <c r="L6574" s="2">
        <v>0.67291666666666672</v>
      </c>
      <c r="M6574" t="s">
        <v>46</v>
      </c>
      <c r="N6574">
        <v>621.05759999999998</v>
      </c>
      <c r="O6574">
        <v>101.10239999999999</v>
      </c>
      <c r="P6574" t="s">
        <v>19</v>
      </c>
      <c r="Q6574" t="s">
        <v>31</v>
      </c>
      <c r="R6574" t="s">
        <v>55</v>
      </c>
      <c r="S6574" t="str">
        <f>TEXT(sales_data[[#This Row],[dtme]],"yyyy")</f>
        <v>2023</v>
      </c>
    </row>
    <row r="6575" spans="1:19" x14ac:dyDescent="0.25">
      <c r="A6575" t="s">
        <v>6641</v>
      </c>
      <c r="B6575" t="s">
        <v>37</v>
      </c>
      <c r="C6575" t="s">
        <v>45</v>
      </c>
      <c r="D6575" t="s">
        <v>23</v>
      </c>
      <c r="E6575" t="s">
        <v>29</v>
      </c>
      <c r="F6575" t="s">
        <v>18</v>
      </c>
      <c r="G6575">
        <v>45</v>
      </c>
      <c r="H6575">
        <v>5</v>
      </c>
      <c r="I6575">
        <v>40.5</v>
      </c>
      <c r="J6575">
        <v>265.5</v>
      </c>
      <c r="K6575" s="1">
        <v>45165</v>
      </c>
      <c r="L6575" s="2">
        <v>0.44444444444444442</v>
      </c>
      <c r="M6575" t="s">
        <v>25</v>
      </c>
      <c r="N6575">
        <v>236.29499999999999</v>
      </c>
      <c r="O6575">
        <v>29.205000000000013</v>
      </c>
      <c r="P6575" t="s">
        <v>26</v>
      </c>
      <c r="Q6575" t="s">
        <v>31</v>
      </c>
      <c r="R6575" t="s">
        <v>55</v>
      </c>
      <c r="S6575" t="str">
        <f>TEXT(sales_data[[#This Row],[dtme]],"yyyy")</f>
        <v>2023</v>
      </c>
    </row>
    <row r="6576" spans="1:19" x14ac:dyDescent="0.25">
      <c r="A6576" t="s">
        <v>6642</v>
      </c>
      <c r="B6576" t="s">
        <v>22</v>
      </c>
      <c r="C6576" t="s">
        <v>44</v>
      </c>
      <c r="D6576" t="s">
        <v>23</v>
      </c>
      <c r="E6576" t="s">
        <v>17</v>
      </c>
      <c r="F6576" t="s">
        <v>24</v>
      </c>
      <c r="G6576">
        <v>17</v>
      </c>
      <c r="H6576">
        <v>5</v>
      </c>
      <c r="I6576">
        <v>15.299999999999999</v>
      </c>
      <c r="J6576">
        <v>100.3</v>
      </c>
      <c r="K6576" s="1">
        <v>45165</v>
      </c>
      <c r="L6576" s="2">
        <v>0.5493055555555556</v>
      </c>
      <c r="M6576" t="s">
        <v>46</v>
      </c>
      <c r="N6576">
        <v>88.765500000000003</v>
      </c>
      <c r="O6576">
        <v>11.534499999999994</v>
      </c>
      <c r="P6576" t="s">
        <v>19</v>
      </c>
      <c r="Q6576" t="s">
        <v>31</v>
      </c>
      <c r="R6576" t="s">
        <v>55</v>
      </c>
      <c r="S6576" t="str">
        <f>TEXT(sales_data[[#This Row],[dtme]],"yyyy")</f>
        <v>2023</v>
      </c>
    </row>
    <row r="6577" spans="1:19" x14ac:dyDescent="0.25">
      <c r="A6577" t="s">
        <v>6643</v>
      </c>
      <c r="B6577" t="s">
        <v>22</v>
      </c>
      <c r="C6577" t="s">
        <v>44</v>
      </c>
      <c r="D6577" t="s">
        <v>23</v>
      </c>
      <c r="E6577" t="s">
        <v>17</v>
      </c>
      <c r="F6577" t="s">
        <v>40</v>
      </c>
      <c r="G6577">
        <v>99</v>
      </c>
      <c r="H6577">
        <v>4</v>
      </c>
      <c r="I6577">
        <v>71.28</v>
      </c>
      <c r="J6577">
        <v>467.28</v>
      </c>
      <c r="K6577" s="1">
        <v>45165</v>
      </c>
      <c r="L6577" s="2">
        <v>0.67847222222222225</v>
      </c>
      <c r="M6577" t="s">
        <v>46</v>
      </c>
      <c r="N6577">
        <v>412.14095999999995</v>
      </c>
      <c r="O6577">
        <v>55.139040000000023</v>
      </c>
      <c r="P6577" t="s">
        <v>19</v>
      </c>
      <c r="Q6577" t="s">
        <v>31</v>
      </c>
      <c r="R6577" t="s">
        <v>55</v>
      </c>
      <c r="S6577" t="str">
        <f>TEXT(sales_data[[#This Row],[dtme]],"yyyy")</f>
        <v>2023</v>
      </c>
    </row>
    <row r="6578" spans="1:19" x14ac:dyDescent="0.25">
      <c r="A6578" t="s">
        <v>6644</v>
      </c>
      <c r="B6578" t="s">
        <v>22</v>
      </c>
      <c r="C6578" t="s">
        <v>44</v>
      </c>
      <c r="D6578" t="s">
        <v>16</v>
      </c>
      <c r="E6578" t="s">
        <v>29</v>
      </c>
      <c r="F6578" t="s">
        <v>33</v>
      </c>
      <c r="G6578">
        <v>95</v>
      </c>
      <c r="H6578">
        <v>10</v>
      </c>
      <c r="I6578">
        <v>171</v>
      </c>
      <c r="J6578">
        <v>1121</v>
      </c>
      <c r="K6578" s="1">
        <v>45165</v>
      </c>
      <c r="L6578" s="2">
        <v>0.53541666666666665</v>
      </c>
      <c r="M6578" t="s">
        <v>25</v>
      </c>
      <c r="N6578">
        <v>953.971</v>
      </c>
      <c r="O6578">
        <v>167.029</v>
      </c>
      <c r="P6578" t="s">
        <v>19</v>
      </c>
      <c r="Q6578" t="s">
        <v>31</v>
      </c>
      <c r="R6578" t="s">
        <v>55</v>
      </c>
      <c r="S6578" t="str">
        <f>TEXT(sales_data[[#This Row],[dtme]],"yyyy")</f>
        <v>2023</v>
      </c>
    </row>
    <row r="6579" spans="1:19" x14ac:dyDescent="0.25">
      <c r="A6579" t="s">
        <v>6645</v>
      </c>
      <c r="B6579" t="s">
        <v>22</v>
      </c>
      <c r="C6579" t="s">
        <v>44</v>
      </c>
      <c r="D6579" t="s">
        <v>16</v>
      </c>
      <c r="E6579" t="s">
        <v>17</v>
      </c>
      <c r="F6579" t="s">
        <v>30</v>
      </c>
      <c r="G6579">
        <v>49</v>
      </c>
      <c r="H6579">
        <v>5</v>
      </c>
      <c r="I6579">
        <v>44.1</v>
      </c>
      <c r="J6579">
        <v>289.10000000000002</v>
      </c>
      <c r="K6579" s="1">
        <v>45165</v>
      </c>
      <c r="L6579" s="2">
        <v>0.66597222222222219</v>
      </c>
      <c r="M6579" t="s">
        <v>47</v>
      </c>
      <c r="N6579">
        <v>248.04780000000002</v>
      </c>
      <c r="O6579">
        <v>41.052199999999999</v>
      </c>
      <c r="P6579" t="s">
        <v>19</v>
      </c>
      <c r="Q6579" t="s">
        <v>31</v>
      </c>
      <c r="R6579" t="s">
        <v>55</v>
      </c>
      <c r="S6579" t="str">
        <f>TEXT(sales_data[[#This Row],[dtme]],"yyyy")</f>
        <v>2023</v>
      </c>
    </row>
    <row r="6580" spans="1:19" x14ac:dyDescent="0.25">
      <c r="A6580" t="s">
        <v>6646</v>
      </c>
      <c r="B6580" t="s">
        <v>22</v>
      </c>
      <c r="C6580" t="s">
        <v>44</v>
      </c>
      <c r="D6580" t="s">
        <v>16</v>
      </c>
      <c r="E6580" t="s">
        <v>29</v>
      </c>
      <c r="F6580" t="s">
        <v>18</v>
      </c>
      <c r="G6580">
        <v>59</v>
      </c>
      <c r="H6580">
        <v>2</v>
      </c>
      <c r="I6580">
        <v>21.24</v>
      </c>
      <c r="J6580">
        <v>139.24</v>
      </c>
      <c r="K6580" s="1">
        <v>45165</v>
      </c>
      <c r="L6580" s="2">
        <v>0.4548611111111111</v>
      </c>
      <c r="M6580" t="s">
        <v>25</v>
      </c>
      <c r="N6580">
        <v>117.93628000000001</v>
      </c>
      <c r="O6580">
        <v>21.303719999999998</v>
      </c>
      <c r="P6580" t="s">
        <v>26</v>
      </c>
      <c r="Q6580" t="s">
        <v>31</v>
      </c>
      <c r="R6580" t="s">
        <v>55</v>
      </c>
      <c r="S6580" t="str">
        <f>TEXT(sales_data[[#This Row],[dtme]],"yyyy")</f>
        <v>2023</v>
      </c>
    </row>
    <row r="6581" spans="1:19" x14ac:dyDescent="0.25">
      <c r="A6581" t="s">
        <v>6647</v>
      </c>
      <c r="B6581" t="s">
        <v>22</v>
      </c>
      <c r="C6581" t="s">
        <v>44</v>
      </c>
      <c r="D6581" t="s">
        <v>16</v>
      </c>
      <c r="E6581" t="s">
        <v>17</v>
      </c>
      <c r="F6581" t="s">
        <v>33</v>
      </c>
      <c r="G6581">
        <v>89</v>
      </c>
      <c r="H6581">
        <v>6</v>
      </c>
      <c r="I6581">
        <v>96.11999999999999</v>
      </c>
      <c r="J6581">
        <v>630.12</v>
      </c>
      <c r="K6581" s="1">
        <v>45165</v>
      </c>
      <c r="L6581" s="2">
        <v>0.5756944444444444</v>
      </c>
      <c r="M6581" t="s">
        <v>25</v>
      </c>
      <c r="N6581">
        <v>546.31403999999998</v>
      </c>
      <c r="O6581">
        <v>83.805960000000027</v>
      </c>
      <c r="P6581" t="s">
        <v>19</v>
      </c>
      <c r="Q6581" t="s">
        <v>31</v>
      </c>
      <c r="R6581" t="s">
        <v>55</v>
      </c>
      <c r="S6581" t="str">
        <f>TEXT(sales_data[[#This Row],[dtme]],"yyyy")</f>
        <v>2023</v>
      </c>
    </row>
    <row r="6582" spans="1:19" x14ac:dyDescent="0.25">
      <c r="A6582" t="s">
        <v>6648</v>
      </c>
      <c r="B6582" t="s">
        <v>22</v>
      </c>
      <c r="C6582" t="s">
        <v>44</v>
      </c>
      <c r="D6582" t="s">
        <v>16</v>
      </c>
      <c r="E6582" t="s">
        <v>17</v>
      </c>
      <c r="F6582" t="s">
        <v>30</v>
      </c>
      <c r="G6582">
        <v>18</v>
      </c>
      <c r="H6582">
        <v>10</v>
      </c>
      <c r="I6582">
        <v>32.4</v>
      </c>
      <c r="J6582">
        <v>212.4</v>
      </c>
      <c r="K6582" s="1">
        <v>45165</v>
      </c>
      <c r="L6582" s="2">
        <v>0.55833333333333335</v>
      </c>
      <c r="M6582" t="s">
        <v>47</v>
      </c>
      <c r="N6582">
        <v>188.6112</v>
      </c>
      <c r="O6582">
        <v>23.788800000000009</v>
      </c>
      <c r="P6582" t="s">
        <v>19</v>
      </c>
      <c r="Q6582" t="s">
        <v>31</v>
      </c>
      <c r="R6582" t="s">
        <v>55</v>
      </c>
      <c r="S6582" t="str">
        <f>TEXT(sales_data[[#This Row],[dtme]],"yyyy")</f>
        <v>2023</v>
      </c>
    </row>
    <row r="6583" spans="1:19" x14ac:dyDescent="0.25">
      <c r="A6583" t="s">
        <v>6649</v>
      </c>
      <c r="B6583" t="s">
        <v>15</v>
      </c>
      <c r="C6583" t="s">
        <v>43</v>
      </c>
      <c r="D6583" t="s">
        <v>16</v>
      </c>
      <c r="E6583" t="s">
        <v>17</v>
      </c>
      <c r="F6583" t="s">
        <v>40</v>
      </c>
      <c r="G6583">
        <v>39</v>
      </c>
      <c r="H6583">
        <v>1</v>
      </c>
      <c r="I6583">
        <v>7.02</v>
      </c>
      <c r="J6583">
        <v>46.019999999999996</v>
      </c>
      <c r="K6583" s="1">
        <v>45166</v>
      </c>
      <c r="L6583" s="2">
        <v>0.51944444444444449</v>
      </c>
      <c r="M6583" t="s">
        <v>47</v>
      </c>
      <c r="N6583">
        <v>40.22148</v>
      </c>
      <c r="O6583">
        <v>5.7985199999999963</v>
      </c>
      <c r="P6583" t="s">
        <v>19</v>
      </c>
      <c r="Q6583" t="s">
        <v>35</v>
      </c>
      <c r="R6583" t="s">
        <v>55</v>
      </c>
      <c r="S6583" t="str">
        <f>TEXT(sales_data[[#This Row],[dtme]],"yyyy")</f>
        <v>2023</v>
      </c>
    </row>
    <row r="6584" spans="1:19" x14ac:dyDescent="0.25">
      <c r="A6584" t="s">
        <v>6650</v>
      </c>
      <c r="B6584" t="s">
        <v>37</v>
      </c>
      <c r="C6584" t="s">
        <v>45</v>
      </c>
      <c r="D6584" t="s">
        <v>16</v>
      </c>
      <c r="E6584" t="s">
        <v>17</v>
      </c>
      <c r="F6584" t="s">
        <v>24</v>
      </c>
      <c r="G6584">
        <v>19</v>
      </c>
      <c r="H6584">
        <v>8</v>
      </c>
      <c r="I6584">
        <v>27.36</v>
      </c>
      <c r="J6584">
        <v>179.36</v>
      </c>
      <c r="K6584" s="1">
        <v>45166</v>
      </c>
      <c r="L6584" s="2">
        <v>0.57777777777777772</v>
      </c>
      <c r="M6584" t="s">
        <v>25</v>
      </c>
      <c r="N6584">
        <v>151.91792000000001</v>
      </c>
      <c r="O6584">
        <v>27.442080000000004</v>
      </c>
      <c r="P6584" t="s">
        <v>19</v>
      </c>
      <c r="Q6584" t="s">
        <v>35</v>
      </c>
      <c r="R6584" t="s">
        <v>55</v>
      </c>
      <c r="S6584" t="str">
        <f>TEXT(sales_data[[#This Row],[dtme]],"yyyy")</f>
        <v>2023</v>
      </c>
    </row>
    <row r="6585" spans="1:19" x14ac:dyDescent="0.25">
      <c r="A6585" t="s">
        <v>6651</v>
      </c>
      <c r="B6585" t="s">
        <v>22</v>
      </c>
      <c r="C6585" t="s">
        <v>44</v>
      </c>
      <c r="D6585" t="s">
        <v>23</v>
      </c>
      <c r="E6585" t="s">
        <v>29</v>
      </c>
      <c r="F6585" t="s">
        <v>30</v>
      </c>
      <c r="G6585">
        <v>58</v>
      </c>
      <c r="H6585">
        <v>2</v>
      </c>
      <c r="I6585">
        <v>20.88</v>
      </c>
      <c r="J6585">
        <v>136.88</v>
      </c>
      <c r="K6585" s="1">
        <v>45166</v>
      </c>
      <c r="L6585" s="2">
        <v>0.72361111111111109</v>
      </c>
      <c r="M6585" t="s">
        <v>46</v>
      </c>
      <c r="N6585">
        <v>119.0856</v>
      </c>
      <c r="O6585">
        <v>17.794399999999996</v>
      </c>
      <c r="P6585" t="s">
        <v>32</v>
      </c>
      <c r="Q6585" t="s">
        <v>35</v>
      </c>
      <c r="R6585" t="s">
        <v>55</v>
      </c>
      <c r="S6585" t="str">
        <f>TEXT(sales_data[[#This Row],[dtme]],"yyyy")</f>
        <v>2023</v>
      </c>
    </row>
    <row r="6586" spans="1:19" x14ac:dyDescent="0.25">
      <c r="A6586" t="s">
        <v>6652</v>
      </c>
      <c r="B6586" t="s">
        <v>37</v>
      </c>
      <c r="C6586" t="s">
        <v>45</v>
      </c>
      <c r="D6586" t="s">
        <v>23</v>
      </c>
      <c r="E6586" t="s">
        <v>29</v>
      </c>
      <c r="F6586" t="s">
        <v>30</v>
      </c>
      <c r="G6586">
        <v>87</v>
      </c>
      <c r="H6586">
        <v>2</v>
      </c>
      <c r="I6586">
        <v>31.32</v>
      </c>
      <c r="J6586">
        <v>205.32</v>
      </c>
      <c r="K6586" s="1">
        <v>45166</v>
      </c>
      <c r="L6586" s="2">
        <v>0.78333333333333333</v>
      </c>
      <c r="M6586" t="s">
        <v>46</v>
      </c>
      <c r="N6586">
        <v>172.46879999999999</v>
      </c>
      <c r="O6586">
        <v>32.851200000000006</v>
      </c>
      <c r="P6586" t="s">
        <v>32</v>
      </c>
      <c r="Q6586" t="s">
        <v>35</v>
      </c>
      <c r="R6586" t="s">
        <v>55</v>
      </c>
      <c r="S6586" t="str">
        <f>TEXT(sales_data[[#This Row],[dtme]],"yyyy")</f>
        <v>2023</v>
      </c>
    </row>
    <row r="6587" spans="1:19" x14ac:dyDescent="0.25">
      <c r="A6587" t="s">
        <v>6653</v>
      </c>
      <c r="B6587" t="s">
        <v>22</v>
      </c>
      <c r="C6587" t="s">
        <v>44</v>
      </c>
      <c r="D6587" t="s">
        <v>16</v>
      </c>
      <c r="E6587" t="s">
        <v>29</v>
      </c>
      <c r="F6587" t="s">
        <v>33</v>
      </c>
      <c r="G6587">
        <v>96</v>
      </c>
      <c r="H6587">
        <v>8</v>
      </c>
      <c r="I6587">
        <v>138.24</v>
      </c>
      <c r="J6587">
        <v>906.24</v>
      </c>
      <c r="K6587" s="1">
        <v>45166</v>
      </c>
      <c r="L6587" s="2">
        <v>0.74444444444444446</v>
      </c>
      <c r="M6587" t="s">
        <v>25</v>
      </c>
      <c r="N6587">
        <v>802.02240000000006</v>
      </c>
      <c r="O6587">
        <v>104.21759999999995</v>
      </c>
      <c r="P6587" t="s">
        <v>32</v>
      </c>
      <c r="Q6587" t="s">
        <v>35</v>
      </c>
      <c r="R6587" t="s">
        <v>55</v>
      </c>
      <c r="S6587" t="str">
        <f>TEXT(sales_data[[#This Row],[dtme]],"yyyy")</f>
        <v>2023</v>
      </c>
    </row>
    <row r="6588" spans="1:19" x14ac:dyDescent="0.25">
      <c r="A6588" t="s">
        <v>6654</v>
      </c>
      <c r="B6588" t="s">
        <v>15</v>
      </c>
      <c r="C6588" t="s">
        <v>43</v>
      </c>
      <c r="D6588" t="s">
        <v>16</v>
      </c>
      <c r="E6588" t="s">
        <v>29</v>
      </c>
      <c r="F6588" t="s">
        <v>40</v>
      </c>
      <c r="G6588">
        <v>84</v>
      </c>
      <c r="H6588">
        <v>2</v>
      </c>
      <c r="I6588">
        <v>30.24</v>
      </c>
      <c r="J6588">
        <v>198.24</v>
      </c>
      <c r="K6588" s="1">
        <v>45166</v>
      </c>
      <c r="L6588" s="2">
        <v>0.56527777777777777</v>
      </c>
      <c r="M6588" t="s">
        <v>46</v>
      </c>
      <c r="N6588">
        <v>168.10752000000002</v>
      </c>
      <c r="O6588">
        <v>30.132479999999987</v>
      </c>
      <c r="P6588" t="s">
        <v>19</v>
      </c>
      <c r="Q6588" t="s">
        <v>35</v>
      </c>
      <c r="R6588" t="s">
        <v>55</v>
      </c>
      <c r="S6588" t="str">
        <f>TEXT(sales_data[[#This Row],[dtme]],"yyyy")</f>
        <v>2023</v>
      </c>
    </row>
    <row r="6589" spans="1:19" x14ac:dyDescent="0.25">
      <c r="A6589" t="s">
        <v>6655</v>
      </c>
      <c r="B6589" t="s">
        <v>15</v>
      </c>
      <c r="C6589" t="s">
        <v>43</v>
      </c>
      <c r="D6589" t="s">
        <v>23</v>
      </c>
      <c r="E6589" t="s">
        <v>29</v>
      </c>
      <c r="F6589" t="s">
        <v>24</v>
      </c>
      <c r="G6589">
        <v>78</v>
      </c>
      <c r="H6589">
        <v>4</v>
      </c>
      <c r="I6589">
        <v>56.16</v>
      </c>
      <c r="J6589">
        <v>368.15999999999997</v>
      </c>
      <c r="K6589" s="1">
        <v>45166</v>
      </c>
      <c r="L6589" s="2">
        <v>0.86527777777777781</v>
      </c>
      <c r="M6589" t="s">
        <v>47</v>
      </c>
      <c r="N6589">
        <v>312.93599999999998</v>
      </c>
      <c r="O6589">
        <v>55.22399999999999</v>
      </c>
      <c r="P6589" t="s">
        <v>32</v>
      </c>
      <c r="Q6589" t="s">
        <v>35</v>
      </c>
      <c r="R6589" t="s">
        <v>55</v>
      </c>
      <c r="S6589" t="str">
        <f>TEXT(sales_data[[#This Row],[dtme]],"yyyy")</f>
        <v>2023</v>
      </c>
    </row>
    <row r="6590" spans="1:19" x14ac:dyDescent="0.25">
      <c r="A6590" t="s">
        <v>6656</v>
      </c>
      <c r="B6590" t="s">
        <v>22</v>
      </c>
      <c r="C6590" t="s">
        <v>44</v>
      </c>
      <c r="D6590" t="s">
        <v>23</v>
      </c>
      <c r="E6590" t="s">
        <v>17</v>
      </c>
      <c r="F6590" t="s">
        <v>40</v>
      </c>
      <c r="G6590">
        <v>18</v>
      </c>
      <c r="H6590">
        <v>5</v>
      </c>
      <c r="I6590">
        <v>16.2</v>
      </c>
      <c r="J6590">
        <v>106.2</v>
      </c>
      <c r="K6590" s="1">
        <v>45166</v>
      </c>
      <c r="L6590" s="2">
        <v>0.54236111111111107</v>
      </c>
      <c r="M6590" t="s">
        <v>47</v>
      </c>
      <c r="N6590">
        <v>92.287800000000004</v>
      </c>
      <c r="O6590">
        <v>13.912199999999999</v>
      </c>
      <c r="P6590" t="s">
        <v>19</v>
      </c>
      <c r="Q6590" t="s">
        <v>35</v>
      </c>
      <c r="R6590" t="s">
        <v>55</v>
      </c>
      <c r="S6590" t="str">
        <f>TEXT(sales_data[[#This Row],[dtme]],"yyyy")</f>
        <v>2023</v>
      </c>
    </row>
    <row r="6591" spans="1:19" x14ac:dyDescent="0.25">
      <c r="A6591" t="s">
        <v>6657</v>
      </c>
      <c r="B6591" t="s">
        <v>37</v>
      </c>
      <c r="C6591" t="s">
        <v>45</v>
      </c>
      <c r="D6591" t="s">
        <v>23</v>
      </c>
      <c r="E6591" t="s">
        <v>17</v>
      </c>
      <c r="F6591" t="s">
        <v>33</v>
      </c>
      <c r="G6591">
        <v>76</v>
      </c>
      <c r="H6591">
        <v>7</v>
      </c>
      <c r="I6591">
        <v>95.759999999999991</v>
      </c>
      <c r="J6591">
        <v>627.76</v>
      </c>
      <c r="K6591" s="1">
        <v>45166</v>
      </c>
      <c r="L6591" s="2">
        <v>0.42430555555555555</v>
      </c>
      <c r="M6591" t="s">
        <v>47</v>
      </c>
      <c r="N6591">
        <v>542.38463999999999</v>
      </c>
      <c r="O6591">
        <v>85.375360000000001</v>
      </c>
      <c r="P6591" t="s">
        <v>26</v>
      </c>
      <c r="Q6591" t="s">
        <v>35</v>
      </c>
      <c r="R6591" t="s">
        <v>55</v>
      </c>
      <c r="S6591" t="str">
        <f>TEXT(sales_data[[#This Row],[dtme]],"yyyy")</f>
        <v>2023</v>
      </c>
    </row>
    <row r="6592" spans="1:19" x14ac:dyDescent="0.25">
      <c r="A6592" t="s">
        <v>6658</v>
      </c>
      <c r="B6592" t="s">
        <v>37</v>
      </c>
      <c r="C6592" t="s">
        <v>45</v>
      </c>
      <c r="D6592" t="s">
        <v>23</v>
      </c>
      <c r="E6592" t="s">
        <v>17</v>
      </c>
      <c r="F6592" t="s">
        <v>24</v>
      </c>
      <c r="G6592">
        <v>65</v>
      </c>
      <c r="H6592">
        <v>9</v>
      </c>
      <c r="I6592">
        <v>105.3</v>
      </c>
      <c r="J6592">
        <v>690.3</v>
      </c>
      <c r="K6592" s="1">
        <v>45166</v>
      </c>
      <c r="L6592" s="2">
        <v>0.62916666666666665</v>
      </c>
      <c r="M6592" t="s">
        <v>47</v>
      </c>
      <c r="N6592">
        <v>596.41919999999993</v>
      </c>
      <c r="O6592">
        <v>93.880800000000022</v>
      </c>
      <c r="P6592" t="s">
        <v>19</v>
      </c>
      <c r="Q6592" t="s">
        <v>35</v>
      </c>
      <c r="R6592" t="s">
        <v>55</v>
      </c>
      <c r="S6592" t="str">
        <f>TEXT(sales_data[[#This Row],[dtme]],"yyyy")</f>
        <v>2023</v>
      </c>
    </row>
    <row r="6593" spans="1:19" x14ac:dyDescent="0.25">
      <c r="A6593" t="s">
        <v>6659</v>
      </c>
      <c r="B6593" t="s">
        <v>15</v>
      </c>
      <c r="C6593" t="s">
        <v>43</v>
      </c>
      <c r="D6593" t="s">
        <v>23</v>
      </c>
      <c r="E6593" t="s">
        <v>29</v>
      </c>
      <c r="F6593" t="s">
        <v>24</v>
      </c>
      <c r="G6593">
        <v>78</v>
      </c>
      <c r="H6593">
        <v>1</v>
      </c>
      <c r="I6593">
        <v>14.04</v>
      </c>
      <c r="J6593">
        <v>92.039999999999992</v>
      </c>
      <c r="K6593" s="1">
        <v>45166</v>
      </c>
      <c r="L6593" s="2">
        <v>0.46875</v>
      </c>
      <c r="M6593" t="s">
        <v>46</v>
      </c>
      <c r="N6593">
        <v>80.166839999999993</v>
      </c>
      <c r="O6593">
        <v>11.873159999999999</v>
      </c>
      <c r="P6593" t="s">
        <v>26</v>
      </c>
      <c r="Q6593" t="s">
        <v>35</v>
      </c>
      <c r="R6593" t="s">
        <v>55</v>
      </c>
      <c r="S6593" t="str">
        <f>TEXT(sales_data[[#This Row],[dtme]],"yyyy")</f>
        <v>2023</v>
      </c>
    </row>
    <row r="6594" spans="1:19" x14ac:dyDescent="0.25">
      <c r="A6594" t="s">
        <v>6660</v>
      </c>
      <c r="B6594" t="s">
        <v>15</v>
      </c>
      <c r="C6594" t="s">
        <v>43</v>
      </c>
      <c r="D6594" t="s">
        <v>16</v>
      </c>
      <c r="E6594" t="s">
        <v>29</v>
      </c>
      <c r="F6594" t="s">
        <v>38</v>
      </c>
      <c r="G6594">
        <v>40</v>
      </c>
      <c r="H6594">
        <v>6</v>
      </c>
      <c r="I6594">
        <v>43.199999999999996</v>
      </c>
      <c r="J6594">
        <v>283.2</v>
      </c>
      <c r="K6594" s="1">
        <v>45166</v>
      </c>
      <c r="L6594" s="2">
        <v>0.70902777777777781</v>
      </c>
      <c r="M6594" t="s">
        <v>47</v>
      </c>
      <c r="N6594">
        <v>249.21600000000001</v>
      </c>
      <c r="O6594">
        <v>33.98399999999998</v>
      </c>
      <c r="P6594" t="s">
        <v>32</v>
      </c>
      <c r="Q6594" t="s">
        <v>35</v>
      </c>
      <c r="R6594" t="s">
        <v>55</v>
      </c>
      <c r="S6594" t="str">
        <f>TEXT(sales_data[[#This Row],[dtme]],"yyyy")</f>
        <v>2023</v>
      </c>
    </row>
    <row r="6595" spans="1:19" x14ac:dyDescent="0.25">
      <c r="A6595" t="s">
        <v>6661</v>
      </c>
      <c r="B6595" t="s">
        <v>37</v>
      </c>
      <c r="C6595" t="s">
        <v>45</v>
      </c>
      <c r="D6595" t="s">
        <v>16</v>
      </c>
      <c r="E6595" t="s">
        <v>17</v>
      </c>
      <c r="F6595" t="s">
        <v>33</v>
      </c>
      <c r="G6595">
        <v>87</v>
      </c>
      <c r="H6595">
        <v>3</v>
      </c>
      <c r="I6595">
        <v>46.98</v>
      </c>
      <c r="J6595">
        <v>307.98</v>
      </c>
      <c r="K6595" s="1">
        <v>45166</v>
      </c>
      <c r="L6595" s="2">
        <v>0.73333333333333328</v>
      </c>
      <c r="M6595" t="s">
        <v>25</v>
      </c>
      <c r="N6595">
        <v>267.32664</v>
      </c>
      <c r="O6595">
        <v>40.653360000000021</v>
      </c>
      <c r="P6595" t="s">
        <v>32</v>
      </c>
      <c r="Q6595" t="s">
        <v>35</v>
      </c>
      <c r="R6595" t="s">
        <v>55</v>
      </c>
      <c r="S6595" t="str">
        <f>TEXT(sales_data[[#This Row],[dtme]],"yyyy")</f>
        <v>2023</v>
      </c>
    </row>
    <row r="6596" spans="1:19" x14ac:dyDescent="0.25">
      <c r="A6596" t="s">
        <v>6662</v>
      </c>
      <c r="B6596" t="s">
        <v>15</v>
      </c>
      <c r="C6596" t="s">
        <v>43</v>
      </c>
      <c r="D6596" t="s">
        <v>16</v>
      </c>
      <c r="E6596" t="s">
        <v>17</v>
      </c>
      <c r="F6596" t="s">
        <v>33</v>
      </c>
      <c r="G6596">
        <v>32</v>
      </c>
      <c r="H6596">
        <v>6</v>
      </c>
      <c r="I6596">
        <v>34.56</v>
      </c>
      <c r="J6596">
        <v>226.56</v>
      </c>
      <c r="K6596" s="1">
        <v>45166</v>
      </c>
      <c r="L6596" s="2">
        <v>0.49375000000000002</v>
      </c>
      <c r="M6596" t="s">
        <v>47</v>
      </c>
      <c r="N6596">
        <v>200.27904000000001</v>
      </c>
      <c r="O6596">
        <v>26.280959999999993</v>
      </c>
      <c r="P6596" t="s">
        <v>26</v>
      </c>
      <c r="Q6596" t="s">
        <v>35</v>
      </c>
      <c r="R6596" t="s">
        <v>55</v>
      </c>
      <c r="S6596" t="str">
        <f>TEXT(sales_data[[#This Row],[dtme]],"yyyy")</f>
        <v>2023</v>
      </c>
    </row>
    <row r="6597" spans="1:19" x14ac:dyDescent="0.25">
      <c r="A6597" t="s">
        <v>6663</v>
      </c>
      <c r="B6597" t="s">
        <v>37</v>
      </c>
      <c r="C6597" t="s">
        <v>45</v>
      </c>
      <c r="D6597" t="s">
        <v>16</v>
      </c>
      <c r="E6597" t="s">
        <v>17</v>
      </c>
      <c r="F6597" t="s">
        <v>38</v>
      </c>
      <c r="G6597">
        <v>59</v>
      </c>
      <c r="H6597">
        <v>2</v>
      </c>
      <c r="I6597">
        <v>21.24</v>
      </c>
      <c r="J6597">
        <v>139.24</v>
      </c>
      <c r="K6597" s="1">
        <v>45166</v>
      </c>
      <c r="L6597" s="2">
        <v>0.60069444444444442</v>
      </c>
      <c r="M6597" t="s">
        <v>25</v>
      </c>
      <c r="N6597">
        <v>120.99956</v>
      </c>
      <c r="O6597">
        <v>18.240440000000007</v>
      </c>
      <c r="P6597" t="s">
        <v>19</v>
      </c>
      <c r="Q6597" t="s">
        <v>35</v>
      </c>
      <c r="R6597" t="s">
        <v>55</v>
      </c>
      <c r="S6597" t="str">
        <f>TEXT(sales_data[[#This Row],[dtme]],"yyyy")</f>
        <v>2023</v>
      </c>
    </row>
    <row r="6598" spans="1:19" x14ac:dyDescent="0.25">
      <c r="A6598" t="s">
        <v>6664</v>
      </c>
      <c r="B6598" t="s">
        <v>15</v>
      </c>
      <c r="C6598" t="s">
        <v>43</v>
      </c>
      <c r="D6598" t="s">
        <v>16</v>
      </c>
      <c r="E6598" t="s">
        <v>17</v>
      </c>
      <c r="F6598" t="s">
        <v>18</v>
      </c>
      <c r="G6598">
        <v>25</v>
      </c>
      <c r="H6598">
        <v>8</v>
      </c>
      <c r="I6598">
        <v>36</v>
      </c>
      <c r="J6598">
        <v>236</v>
      </c>
      <c r="K6598" s="1">
        <v>45167</v>
      </c>
      <c r="L6598" s="2">
        <v>0.46041666666666664</v>
      </c>
      <c r="M6598" t="s">
        <v>47</v>
      </c>
      <c r="N6598">
        <v>200.364</v>
      </c>
      <c r="O6598">
        <v>35.635999999999996</v>
      </c>
      <c r="P6598" t="s">
        <v>26</v>
      </c>
      <c r="Q6598" t="s">
        <v>41</v>
      </c>
      <c r="R6598" t="s">
        <v>55</v>
      </c>
      <c r="S6598" t="str">
        <f>TEXT(sales_data[[#This Row],[dtme]],"yyyy")</f>
        <v>2023</v>
      </c>
    </row>
    <row r="6599" spans="1:19" x14ac:dyDescent="0.25">
      <c r="A6599" t="s">
        <v>6665</v>
      </c>
      <c r="B6599" t="s">
        <v>22</v>
      </c>
      <c r="C6599" t="s">
        <v>44</v>
      </c>
      <c r="D6599" t="s">
        <v>16</v>
      </c>
      <c r="E6599" t="s">
        <v>29</v>
      </c>
      <c r="F6599" t="s">
        <v>38</v>
      </c>
      <c r="G6599">
        <v>45</v>
      </c>
      <c r="H6599">
        <v>7</v>
      </c>
      <c r="I6599">
        <v>56.699999999999996</v>
      </c>
      <c r="J6599">
        <v>371.7</v>
      </c>
      <c r="K6599" s="1">
        <v>45167</v>
      </c>
      <c r="L6599" s="2">
        <v>0.49375000000000002</v>
      </c>
      <c r="M6599" t="s">
        <v>25</v>
      </c>
      <c r="N6599">
        <v>314.0865</v>
      </c>
      <c r="O6599">
        <v>57.613499999999988</v>
      </c>
      <c r="P6599" t="s">
        <v>26</v>
      </c>
      <c r="Q6599" t="s">
        <v>41</v>
      </c>
      <c r="R6599" t="s">
        <v>55</v>
      </c>
      <c r="S6599" t="str">
        <f>TEXT(sales_data[[#This Row],[dtme]],"yyyy")</f>
        <v>2023</v>
      </c>
    </row>
    <row r="6600" spans="1:19" x14ac:dyDescent="0.25">
      <c r="A6600" t="s">
        <v>6666</v>
      </c>
      <c r="B6600" t="s">
        <v>15</v>
      </c>
      <c r="C6600" t="s">
        <v>43</v>
      </c>
      <c r="D6600" t="s">
        <v>16</v>
      </c>
      <c r="E6600" t="s">
        <v>29</v>
      </c>
      <c r="F6600" t="s">
        <v>30</v>
      </c>
      <c r="G6600">
        <v>83</v>
      </c>
      <c r="H6600">
        <v>9</v>
      </c>
      <c r="I6600">
        <v>134.46</v>
      </c>
      <c r="J6600">
        <v>881.46</v>
      </c>
      <c r="K6600" s="1">
        <v>45167</v>
      </c>
      <c r="L6600" s="2">
        <v>0.42777777777777776</v>
      </c>
      <c r="M6600" t="s">
        <v>46</v>
      </c>
      <c r="N6600">
        <v>758.05560000000003</v>
      </c>
      <c r="O6600">
        <v>123.40440000000001</v>
      </c>
      <c r="P6600" t="s">
        <v>26</v>
      </c>
      <c r="Q6600" t="s">
        <v>41</v>
      </c>
      <c r="R6600" t="s">
        <v>55</v>
      </c>
      <c r="S6600" t="str">
        <f>TEXT(sales_data[[#This Row],[dtme]],"yyyy")</f>
        <v>2023</v>
      </c>
    </row>
    <row r="6601" spans="1:19" x14ac:dyDescent="0.25">
      <c r="A6601" t="s">
        <v>6667</v>
      </c>
      <c r="B6601" t="s">
        <v>22</v>
      </c>
      <c r="C6601" t="s">
        <v>44</v>
      </c>
      <c r="D6601" t="s">
        <v>23</v>
      </c>
      <c r="E6601" t="s">
        <v>17</v>
      </c>
      <c r="F6601" t="s">
        <v>38</v>
      </c>
      <c r="G6601">
        <v>32</v>
      </c>
      <c r="H6601">
        <v>8</v>
      </c>
      <c r="I6601">
        <v>46.08</v>
      </c>
      <c r="J6601">
        <v>302.08</v>
      </c>
      <c r="K6601" s="1">
        <v>45167</v>
      </c>
      <c r="L6601" s="2">
        <v>0.43819444444444444</v>
      </c>
      <c r="M6601" t="s">
        <v>47</v>
      </c>
      <c r="N6601">
        <v>267.3408</v>
      </c>
      <c r="O6601">
        <v>34.739199999999983</v>
      </c>
      <c r="P6601" t="s">
        <v>26</v>
      </c>
      <c r="Q6601" t="s">
        <v>41</v>
      </c>
      <c r="R6601" t="s">
        <v>55</v>
      </c>
      <c r="S6601" t="str">
        <f>TEXT(sales_data[[#This Row],[dtme]],"yyyy")</f>
        <v>2023</v>
      </c>
    </row>
    <row r="6602" spans="1:19" x14ac:dyDescent="0.25">
      <c r="A6602" t="s">
        <v>6668</v>
      </c>
      <c r="B6602" t="s">
        <v>15</v>
      </c>
      <c r="C6602" t="s">
        <v>43</v>
      </c>
      <c r="D6602" t="s">
        <v>23</v>
      </c>
      <c r="E6602" t="s">
        <v>29</v>
      </c>
      <c r="F6602" t="s">
        <v>24</v>
      </c>
      <c r="G6602">
        <v>15</v>
      </c>
      <c r="H6602">
        <v>6</v>
      </c>
      <c r="I6602">
        <v>16.2</v>
      </c>
      <c r="J6602">
        <v>106.2</v>
      </c>
      <c r="K6602" s="1">
        <v>45167</v>
      </c>
      <c r="L6602" s="2">
        <v>0.73472222222222228</v>
      </c>
      <c r="M6602" t="s">
        <v>47</v>
      </c>
      <c r="N6602">
        <v>93.562200000000004</v>
      </c>
      <c r="O6602">
        <v>12.637799999999999</v>
      </c>
      <c r="P6602" t="s">
        <v>32</v>
      </c>
      <c r="Q6602" t="s">
        <v>41</v>
      </c>
      <c r="R6602" t="s">
        <v>55</v>
      </c>
      <c r="S6602" t="str">
        <f>TEXT(sales_data[[#This Row],[dtme]],"yyyy")</f>
        <v>2023</v>
      </c>
    </row>
    <row r="6603" spans="1:19" x14ac:dyDescent="0.25">
      <c r="A6603" t="s">
        <v>6669</v>
      </c>
      <c r="B6603" t="s">
        <v>22</v>
      </c>
      <c r="C6603" t="s">
        <v>44</v>
      </c>
      <c r="D6603" t="s">
        <v>23</v>
      </c>
      <c r="E6603" t="s">
        <v>17</v>
      </c>
      <c r="F6603" t="s">
        <v>40</v>
      </c>
      <c r="G6603">
        <v>34</v>
      </c>
      <c r="H6603">
        <v>6</v>
      </c>
      <c r="I6603">
        <v>36.72</v>
      </c>
      <c r="J6603">
        <v>240.72</v>
      </c>
      <c r="K6603" s="1">
        <v>45167</v>
      </c>
      <c r="L6603" s="2">
        <v>0.5083333333333333</v>
      </c>
      <c r="M6603" t="s">
        <v>47</v>
      </c>
      <c r="N6603">
        <v>206.77848</v>
      </c>
      <c r="O6603">
        <v>33.941519999999997</v>
      </c>
      <c r="P6603" t="s">
        <v>19</v>
      </c>
      <c r="Q6603" t="s">
        <v>41</v>
      </c>
      <c r="R6603" t="s">
        <v>55</v>
      </c>
      <c r="S6603" t="str">
        <f>TEXT(sales_data[[#This Row],[dtme]],"yyyy")</f>
        <v>2023</v>
      </c>
    </row>
    <row r="6604" spans="1:19" x14ac:dyDescent="0.25">
      <c r="A6604" t="s">
        <v>6670</v>
      </c>
      <c r="B6604" t="s">
        <v>15</v>
      </c>
      <c r="C6604" t="s">
        <v>43</v>
      </c>
      <c r="D6604" t="s">
        <v>23</v>
      </c>
      <c r="E6604" t="s">
        <v>29</v>
      </c>
      <c r="F6604" t="s">
        <v>33</v>
      </c>
      <c r="G6604">
        <v>48</v>
      </c>
      <c r="H6604">
        <v>2</v>
      </c>
      <c r="I6604">
        <v>17.28</v>
      </c>
      <c r="J6604">
        <v>113.28</v>
      </c>
      <c r="K6604" s="1">
        <v>45167</v>
      </c>
      <c r="L6604" s="2">
        <v>0.50555555555555554</v>
      </c>
      <c r="M6604" t="s">
        <v>47</v>
      </c>
      <c r="N6604">
        <v>99.799679999999995</v>
      </c>
      <c r="O6604">
        <v>13.480320000000006</v>
      </c>
      <c r="P6604" t="s">
        <v>19</v>
      </c>
      <c r="Q6604" t="s">
        <v>41</v>
      </c>
      <c r="R6604" t="s">
        <v>55</v>
      </c>
      <c r="S6604" t="str">
        <f>TEXT(sales_data[[#This Row],[dtme]],"yyyy")</f>
        <v>2023</v>
      </c>
    </row>
    <row r="6605" spans="1:19" x14ac:dyDescent="0.25">
      <c r="A6605" t="s">
        <v>6671</v>
      </c>
      <c r="B6605" t="s">
        <v>37</v>
      </c>
      <c r="C6605" t="s">
        <v>45</v>
      </c>
      <c r="D6605" t="s">
        <v>16</v>
      </c>
      <c r="E6605" t="s">
        <v>17</v>
      </c>
      <c r="F6605" t="s">
        <v>30</v>
      </c>
      <c r="G6605">
        <v>84</v>
      </c>
      <c r="H6605">
        <v>8</v>
      </c>
      <c r="I6605">
        <v>120.96</v>
      </c>
      <c r="J6605">
        <v>792.96</v>
      </c>
      <c r="K6605" s="1">
        <v>45167</v>
      </c>
      <c r="L6605" s="2">
        <v>0.64375000000000004</v>
      </c>
      <c r="M6605" t="s">
        <v>25</v>
      </c>
      <c r="N6605">
        <v>674.80896000000007</v>
      </c>
      <c r="O6605">
        <v>118.15103999999997</v>
      </c>
      <c r="P6605" t="s">
        <v>19</v>
      </c>
      <c r="Q6605" t="s">
        <v>41</v>
      </c>
      <c r="R6605" t="s">
        <v>55</v>
      </c>
      <c r="S6605" t="str">
        <f>TEXT(sales_data[[#This Row],[dtme]],"yyyy")</f>
        <v>2023</v>
      </c>
    </row>
    <row r="6606" spans="1:19" x14ac:dyDescent="0.25">
      <c r="A6606" t="s">
        <v>6672</v>
      </c>
      <c r="B6606" t="s">
        <v>37</v>
      </c>
      <c r="C6606" t="s">
        <v>45</v>
      </c>
      <c r="D6606" t="s">
        <v>16</v>
      </c>
      <c r="E6606" t="s">
        <v>29</v>
      </c>
      <c r="F6606" t="s">
        <v>33</v>
      </c>
      <c r="G6606">
        <v>23</v>
      </c>
      <c r="H6606">
        <v>5</v>
      </c>
      <c r="I6606">
        <v>20.7</v>
      </c>
      <c r="J6606">
        <v>135.69999999999999</v>
      </c>
      <c r="K6606" s="1">
        <v>45167</v>
      </c>
      <c r="L6606" s="2">
        <v>0.63749999999999996</v>
      </c>
      <c r="M6606" t="s">
        <v>46</v>
      </c>
      <c r="N6606">
        <v>117.5162</v>
      </c>
      <c r="O6606">
        <v>18.183799999999991</v>
      </c>
      <c r="P6606" t="s">
        <v>19</v>
      </c>
      <c r="Q6606" t="s">
        <v>41</v>
      </c>
      <c r="R6606" t="s">
        <v>55</v>
      </c>
      <c r="S6606" t="str">
        <f>TEXT(sales_data[[#This Row],[dtme]],"yyyy")</f>
        <v>2023</v>
      </c>
    </row>
    <row r="6607" spans="1:19" x14ac:dyDescent="0.25">
      <c r="A6607" t="s">
        <v>6673</v>
      </c>
      <c r="B6607" t="s">
        <v>37</v>
      </c>
      <c r="C6607" t="s">
        <v>45</v>
      </c>
      <c r="D6607" t="s">
        <v>23</v>
      </c>
      <c r="E6607" t="s">
        <v>29</v>
      </c>
      <c r="F6607" t="s">
        <v>30</v>
      </c>
      <c r="G6607">
        <v>32</v>
      </c>
      <c r="H6607">
        <v>1</v>
      </c>
      <c r="I6607">
        <v>5.76</v>
      </c>
      <c r="J6607">
        <v>37.76</v>
      </c>
      <c r="K6607" s="1">
        <v>45167</v>
      </c>
      <c r="L6607" s="2">
        <v>0.78333333333333333</v>
      </c>
      <c r="M6607" t="s">
        <v>46</v>
      </c>
      <c r="N6607">
        <v>31.869439999999997</v>
      </c>
      <c r="O6607">
        <v>5.8905600000000007</v>
      </c>
      <c r="P6607" t="s">
        <v>32</v>
      </c>
      <c r="Q6607" t="s">
        <v>41</v>
      </c>
      <c r="R6607" t="s">
        <v>55</v>
      </c>
      <c r="S6607" t="str">
        <f>TEXT(sales_data[[#This Row],[dtme]],"yyyy")</f>
        <v>2023</v>
      </c>
    </row>
    <row r="6608" spans="1:19" x14ac:dyDescent="0.25">
      <c r="A6608" t="s">
        <v>6674</v>
      </c>
      <c r="B6608" t="s">
        <v>15</v>
      </c>
      <c r="C6608" t="s">
        <v>43</v>
      </c>
      <c r="D6608" t="s">
        <v>16</v>
      </c>
      <c r="E6608" t="s">
        <v>17</v>
      </c>
      <c r="F6608" t="s">
        <v>33</v>
      </c>
      <c r="G6608">
        <v>99</v>
      </c>
      <c r="H6608">
        <v>7</v>
      </c>
      <c r="I6608">
        <v>124.74</v>
      </c>
      <c r="J6608">
        <v>817.74</v>
      </c>
      <c r="K6608" s="1">
        <v>45167</v>
      </c>
      <c r="L6608" s="2">
        <v>0.53125</v>
      </c>
      <c r="M6608" t="s">
        <v>47</v>
      </c>
      <c r="N6608">
        <v>706.52736000000004</v>
      </c>
      <c r="O6608">
        <v>111.21263999999996</v>
      </c>
      <c r="P6608" t="s">
        <v>19</v>
      </c>
      <c r="Q6608" t="s">
        <v>41</v>
      </c>
      <c r="R6608" t="s">
        <v>55</v>
      </c>
      <c r="S6608" t="str">
        <f>TEXT(sales_data[[#This Row],[dtme]],"yyyy")</f>
        <v>2023</v>
      </c>
    </row>
    <row r="6609" spans="1:19" x14ac:dyDescent="0.25">
      <c r="A6609" t="s">
        <v>6675</v>
      </c>
      <c r="B6609" t="s">
        <v>15</v>
      </c>
      <c r="C6609" t="s">
        <v>43</v>
      </c>
      <c r="D6609" t="s">
        <v>23</v>
      </c>
      <c r="E6609" t="s">
        <v>17</v>
      </c>
      <c r="F6609" t="s">
        <v>24</v>
      </c>
      <c r="G6609">
        <v>90</v>
      </c>
      <c r="H6609">
        <v>4</v>
      </c>
      <c r="I6609">
        <v>64.8</v>
      </c>
      <c r="J6609">
        <v>424.8</v>
      </c>
      <c r="K6609" s="1">
        <v>45167</v>
      </c>
      <c r="L6609" s="2">
        <v>0.43194444444444446</v>
      </c>
      <c r="M6609" t="s">
        <v>47</v>
      </c>
      <c r="N6609">
        <v>374.24880000000002</v>
      </c>
      <c r="O6609">
        <v>50.551199999999994</v>
      </c>
      <c r="P6609" t="s">
        <v>26</v>
      </c>
      <c r="Q6609" t="s">
        <v>41</v>
      </c>
      <c r="R6609" t="s">
        <v>55</v>
      </c>
      <c r="S6609" t="str">
        <f>TEXT(sales_data[[#This Row],[dtme]],"yyyy")</f>
        <v>2023</v>
      </c>
    </row>
    <row r="6610" spans="1:19" x14ac:dyDescent="0.25">
      <c r="A6610" t="s">
        <v>6676</v>
      </c>
      <c r="B6610" t="s">
        <v>37</v>
      </c>
      <c r="C6610" t="s">
        <v>45</v>
      </c>
      <c r="D6610" t="s">
        <v>23</v>
      </c>
      <c r="E6610" t="s">
        <v>29</v>
      </c>
      <c r="F6610" t="s">
        <v>38</v>
      </c>
      <c r="G6610">
        <v>55</v>
      </c>
      <c r="H6610">
        <v>5</v>
      </c>
      <c r="I6610">
        <v>49.5</v>
      </c>
      <c r="J6610">
        <v>324.5</v>
      </c>
      <c r="K6610" s="1">
        <v>45167</v>
      </c>
      <c r="L6610" s="2">
        <v>0.7993055555555556</v>
      </c>
      <c r="M6610" t="s">
        <v>25</v>
      </c>
      <c r="N6610">
        <v>285.8845</v>
      </c>
      <c r="O6610">
        <v>38.615499999999997</v>
      </c>
      <c r="P6610" t="s">
        <v>32</v>
      </c>
      <c r="Q6610" t="s">
        <v>41</v>
      </c>
      <c r="R6610" t="s">
        <v>55</v>
      </c>
      <c r="S6610" t="str">
        <f>TEXT(sales_data[[#This Row],[dtme]],"yyyy")</f>
        <v>2023</v>
      </c>
    </row>
    <row r="6611" spans="1:19" x14ac:dyDescent="0.25">
      <c r="A6611" t="s">
        <v>6677</v>
      </c>
      <c r="B6611" t="s">
        <v>15</v>
      </c>
      <c r="C6611" t="s">
        <v>43</v>
      </c>
      <c r="D6611" t="s">
        <v>23</v>
      </c>
      <c r="E6611" t="s">
        <v>29</v>
      </c>
      <c r="F6611" t="s">
        <v>33</v>
      </c>
      <c r="G6611">
        <v>27</v>
      </c>
      <c r="H6611">
        <v>9</v>
      </c>
      <c r="I6611">
        <v>43.739999999999995</v>
      </c>
      <c r="J6611">
        <v>286.74</v>
      </c>
      <c r="K6611" s="1">
        <v>45168</v>
      </c>
      <c r="L6611" s="2">
        <v>0.78819444444444442</v>
      </c>
      <c r="M6611" t="s">
        <v>46</v>
      </c>
      <c r="N6611">
        <v>251.47098</v>
      </c>
      <c r="O6611">
        <v>35.269020000000012</v>
      </c>
      <c r="P6611" t="s">
        <v>32</v>
      </c>
      <c r="Q6611" t="s">
        <v>39</v>
      </c>
      <c r="R6611" t="s">
        <v>55</v>
      </c>
      <c r="S6611" t="str">
        <f>TEXT(sales_data[[#This Row],[dtme]],"yyyy")</f>
        <v>2023</v>
      </c>
    </row>
    <row r="6612" spans="1:19" x14ac:dyDescent="0.25">
      <c r="A6612" t="s">
        <v>6678</v>
      </c>
      <c r="B6612" t="s">
        <v>37</v>
      </c>
      <c r="C6612" t="s">
        <v>45</v>
      </c>
      <c r="D6612" t="s">
        <v>23</v>
      </c>
      <c r="E6612" t="s">
        <v>29</v>
      </c>
      <c r="F6612" t="s">
        <v>33</v>
      </c>
      <c r="G6612">
        <v>50</v>
      </c>
      <c r="H6612">
        <v>6</v>
      </c>
      <c r="I6612">
        <v>54</v>
      </c>
      <c r="J6612">
        <v>354</v>
      </c>
      <c r="K6612" s="1">
        <v>45168</v>
      </c>
      <c r="L6612" s="2">
        <v>0.7729166666666667</v>
      </c>
      <c r="M6612" t="s">
        <v>46</v>
      </c>
      <c r="N6612">
        <v>303.37799999999999</v>
      </c>
      <c r="O6612">
        <v>50.622000000000014</v>
      </c>
      <c r="P6612" t="s">
        <v>32</v>
      </c>
      <c r="Q6612" t="s">
        <v>39</v>
      </c>
      <c r="R6612" t="s">
        <v>55</v>
      </c>
      <c r="S6612" t="str">
        <f>TEXT(sales_data[[#This Row],[dtme]],"yyyy")</f>
        <v>2023</v>
      </c>
    </row>
    <row r="6613" spans="1:19" x14ac:dyDescent="0.25">
      <c r="A6613" t="s">
        <v>6679</v>
      </c>
      <c r="B6613" t="s">
        <v>15</v>
      </c>
      <c r="C6613" t="s">
        <v>43</v>
      </c>
      <c r="D6613" t="s">
        <v>16</v>
      </c>
      <c r="E6613" t="s">
        <v>17</v>
      </c>
      <c r="F6613" t="s">
        <v>33</v>
      </c>
      <c r="G6613">
        <v>98</v>
      </c>
      <c r="H6613">
        <v>4</v>
      </c>
      <c r="I6613">
        <v>70.56</v>
      </c>
      <c r="J6613">
        <v>462.56</v>
      </c>
      <c r="K6613" s="1">
        <v>45168</v>
      </c>
      <c r="L6613" s="2">
        <v>0.51666666666666672</v>
      </c>
      <c r="M6613" t="s">
        <v>47</v>
      </c>
      <c r="N6613">
        <v>410.75328000000002</v>
      </c>
      <c r="O6613">
        <v>51.806719999999984</v>
      </c>
      <c r="P6613" t="s">
        <v>19</v>
      </c>
      <c r="Q6613" t="s">
        <v>39</v>
      </c>
      <c r="R6613" t="s">
        <v>55</v>
      </c>
      <c r="S6613" t="str">
        <f>TEXT(sales_data[[#This Row],[dtme]],"yyyy")</f>
        <v>2023</v>
      </c>
    </row>
    <row r="6614" spans="1:19" x14ac:dyDescent="0.25">
      <c r="A6614" t="s">
        <v>6680</v>
      </c>
      <c r="B6614" t="s">
        <v>15</v>
      </c>
      <c r="C6614" t="s">
        <v>43</v>
      </c>
      <c r="D6614" t="s">
        <v>23</v>
      </c>
      <c r="E6614" t="s">
        <v>29</v>
      </c>
      <c r="F6614" t="s">
        <v>40</v>
      </c>
      <c r="G6614">
        <v>75</v>
      </c>
      <c r="H6614">
        <v>5</v>
      </c>
      <c r="I6614">
        <v>67.5</v>
      </c>
      <c r="J6614">
        <v>442.5</v>
      </c>
      <c r="K6614" s="1">
        <v>45168</v>
      </c>
      <c r="L6614" s="2">
        <v>0.52986111111111112</v>
      </c>
      <c r="M6614" t="s">
        <v>25</v>
      </c>
      <c r="N6614">
        <v>380.10750000000002</v>
      </c>
      <c r="O6614">
        <v>62.392499999999984</v>
      </c>
      <c r="P6614" t="s">
        <v>19</v>
      </c>
      <c r="Q6614" t="s">
        <v>39</v>
      </c>
      <c r="R6614" t="s">
        <v>55</v>
      </c>
      <c r="S6614" t="str">
        <f>TEXT(sales_data[[#This Row],[dtme]],"yyyy")</f>
        <v>2023</v>
      </c>
    </row>
    <row r="6615" spans="1:19" x14ac:dyDescent="0.25">
      <c r="A6615" t="s">
        <v>6681</v>
      </c>
      <c r="B6615" t="s">
        <v>22</v>
      </c>
      <c r="C6615" t="s">
        <v>44</v>
      </c>
      <c r="D6615" t="s">
        <v>16</v>
      </c>
      <c r="E6615" t="s">
        <v>29</v>
      </c>
      <c r="F6615" t="s">
        <v>38</v>
      </c>
      <c r="G6615">
        <v>84</v>
      </c>
      <c r="H6615">
        <v>3</v>
      </c>
      <c r="I6615">
        <v>45.36</v>
      </c>
      <c r="J6615">
        <v>297.36</v>
      </c>
      <c r="K6615" s="1">
        <v>45168</v>
      </c>
      <c r="L6615" s="2">
        <v>0.6875</v>
      </c>
      <c r="M6615" t="s">
        <v>47</v>
      </c>
      <c r="N6615">
        <v>258.70320000000004</v>
      </c>
      <c r="O6615">
        <v>38.656799999999976</v>
      </c>
      <c r="P6615" t="s">
        <v>19</v>
      </c>
      <c r="Q6615" t="s">
        <v>39</v>
      </c>
      <c r="R6615" t="s">
        <v>55</v>
      </c>
      <c r="S6615" t="str">
        <f>TEXT(sales_data[[#This Row],[dtme]],"yyyy")</f>
        <v>2023</v>
      </c>
    </row>
    <row r="6616" spans="1:19" x14ac:dyDescent="0.25">
      <c r="A6616" t="s">
        <v>6682</v>
      </c>
      <c r="B6616" t="s">
        <v>37</v>
      </c>
      <c r="C6616" t="s">
        <v>45</v>
      </c>
      <c r="D6616" t="s">
        <v>16</v>
      </c>
      <c r="E6616" t="s">
        <v>29</v>
      </c>
      <c r="F6616" t="s">
        <v>18</v>
      </c>
      <c r="G6616">
        <v>18</v>
      </c>
      <c r="H6616">
        <v>2</v>
      </c>
      <c r="I6616">
        <v>6.4799999999999995</v>
      </c>
      <c r="J6616">
        <v>42.48</v>
      </c>
      <c r="K6616" s="1">
        <v>45168</v>
      </c>
      <c r="L6616" s="2">
        <v>0.7</v>
      </c>
      <c r="M6616" t="s">
        <v>25</v>
      </c>
      <c r="N6616">
        <v>36.830159999999999</v>
      </c>
      <c r="O6616">
        <v>5.6498399999999975</v>
      </c>
      <c r="P6616" t="s">
        <v>19</v>
      </c>
      <c r="Q6616" t="s">
        <v>39</v>
      </c>
      <c r="R6616" t="s">
        <v>55</v>
      </c>
      <c r="S6616" t="str">
        <f>TEXT(sales_data[[#This Row],[dtme]],"yyyy")</f>
        <v>2023</v>
      </c>
    </row>
    <row r="6617" spans="1:19" x14ac:dyDescent="0.25">
      <c r="A6617" t="s">
        <v>6683</v>
      </c>
      <c r="B6617" t="s">
        <v>15</v>
      </c>
      <c r="C6617" t="s">
        <v>43</v>
      </c>
      <c r="D6617" t="s">
        <v>23</v>
      </c>
      <c r="E6617" t="s">
        <v>29</v>
      </c>
      <c r="F6617" t="s">
        <v>24</v>
      </c>
      <c r="G6617">
        <v>78</v>
      </c>
      <c r="H6617">
        <v>8</v>
      </c>
      <c r="I6617">
        <v>112.32</v>
      </c>
      <c r="J6617">
        <v>736.31999999999994</v>
      </c>
      <c r="K6617" s="1">
        <v>45168</v>
      </c>
      <c r="L6617" s="2">
        <v>0.86527777777777781</v>
      </c>
      <c r="M6617" t="s">
        <v>46</v>
      </c>
      <c r="N6617">
        <v>641.33471999999995</v>
      </c>
      <c r="O6617">
        <v>94.985279999999989</v>
      </c>
      <c r="P6617" t="s">
        <v>32</v>
      </c>
      <c r="Q6617" t="s">
        <v>39</v>
      </c>
      <c r="R6617" t="s">
        <v>55</v>
      </c>
      <c r="S6617" t="str">
        <f>TEXT(sales_data[[#This Row],[dtme]],"yyyy")</f>
        <v>2023</v>
      </c>
    </row>
    <row r="6618" spans="1:19" x14ac:dyDescent="0.25">
      <c r="A6618" t="s">
        <v>6684</v>
      </c>
      <c r="B6618" t="s">
        <v>22</v>
      </c>
      <c r="C6618" t="s">
        <v>44</v>
      </c>
      <c r="D6618" t="s">
        <v>23</v>
      </c>
      <c r="E6618" t="s">
        <v>17</v>
      </c>
      <c r="F6618" t="s">
        <v>24</v>
      </c>
      <c r="G6618">
        <v>20</v>
      </c>
      <c r="H6618">
        <v>6</v>
      </c>
      <c r="I6618">
        <v>21.599999999999998</v>
      </c>
      <c r="J6618">
        <v>141.6</v>
      </c>
      <c r="K6618" s="1">
        <v>45168</v>
      </c>
      <c r="L6618" s="2">
        <v>0.43680555555555556</v>
      </c>
      <c r="M6618" t="s">
        <v>25</v>
      </c>
      <c r="N6618">
        <v>121.20959999999999</v>
      </c>
      <c r="O6618">
        <v>20.3904</v>
      </c>
      <c r="P6618" t="s">
        <v>26</v>
      </c>
      <c r="Q6618" t="s">
        <v>39</v>
      </c>
      <c r="R6618" t="s">
        <v>55</v>
      </c>
      <c r="S6618" t="str">
        <f>TEXT(sales_data[[#This Row],[dtme]],"yyyy")</f>
        <v>2023</v>
      </c>
    </row>
    <row r="6619" spans="1:19" x14ac:dyDescent="0.25">
      <c r="A6619" t="s">
        <v>6685</v>
      </c>
      <c r="B6619" t="s">
        <v>15</v>
      </c>
      <c r="C6619" t="s">
        <v>43</v>
      </c>
      <c r="D6619" t="s">
        <v>16</v>
      </c>
      <c r="E6619" t="s">
        <v>17</v>
      </c>
      <c r="F6619" t="s">
        <v>40</v>
      </c>
      <c r="G6619">
        <v>86</v>
      </c>
      <c r="H6619">
        <v>10</v>
      </c>
      <c r="I6619">
        <v>154.79999999999998</v>
      </c>
      <c r="J6619">
        <v>1014.8</v>
      </c>
      <c r="K6619" s="1">
        <v>45168</v>
      </c>
      <c r="L6619" s="2">
        <v>0.65833333333333333</v>
      </c>
      <c r="M6619" t="s">
        <v>25</v>
      </c>
      <c r="N6619">
        <v>855.47640000000001</v>
      </c>
      <c r="O6619">
        <v>159.32359999999994</v>
      </c>
      <c r="P6619" t="s">
        <v>19</v>
      </c>
      <c r="Q6619" t="s">
        <v>39</v>
      </c>
      <c r="R6619" t="s">
        <v>55</v>
      </c>
      <c r="S6619" t="str">
        <f>TEXT(sales_data[[#This Row],[dtme]],"yyyy")</f>
        <v>2023</v>
      </c>
    </row>
    <row r="6620" spans="1:19" x14ac:dyDescent="0.25">
      <c r="A6620" t="s">
        <v>6686</v>
      </c>
      <c r="B6620" t="s">
        <v>22</v>
      </c>
      <c r="C6620" t="s">
        <v>44</v>
      </c>
      <c r="D6620" t="s">
        <v>16</v>
      </c>
      <c r="E6620" t="s">
        <v>17</v>
      </c>
      <c r="F6620" t="s">
        <v>38</v>
      </c>
      <c r="G6620">
        <v>87</v>
      </c>
      <c r="H6620">
        <v>5</v>
      </c>
      <c r="I6620">
        <v>78.3</v>
      </c>
      <c r="J6620">
        <v>513.29999999999995</v>
      </c>
      <c r="K6620" s="1">
        <v>45168</v>
      </c>
      <c r="L6620" s="2">
        <v>0.78125</v>
      </c>
      <c r="M6620" t="s">
        <v>47</v>
      </c>
      <c r="N6620">
        <v>454.27049999999997</v>
      </c>
      <c r="O6620">
        <v>59.029499999999985</v>
      </c>
      <c r="P6620" t="s">
        <v>32</v>
      </c>
      <c r="Q6620" t="s">
        <v>39</v>
      </c>
      <c r="R6620" t="s">
        <v>55</v>
      </c>
      <c r="S6620" t="str">
        <f>TEXT(sales_data[[#This Row],[dtme]],"yyyy")</f>
        <v>2023</v>
      </c>
    </row>
    <row r="6621" spans="1:19" x14ac:dyDescent="0.25">
      <c r="A6621" t="s">
        <v>6687</v>
      </c>
      <c r="B6621" t="s">
        <v>22</v>
      </c>
      <c r="C6621" t="s">
        <v>44</v>
      </c>
      <c r="D6621" t="s">
        <v>23</v>
      </c>
      <c r="E6621" t="s">
        <v>29</v>
      </c>
      <c r="F6621" t="s">
        <v>40</v>
      </c>
      <c r="G6621">
        <v>67</v>
      </c>
      <c r="H6621">
        <v>10</v>
      </c>
      <c r="I6621">
        <v>120.6</v>
      </c>
      <c r="J6621">
        <v>790.6</v>
      </c>
      <c r="K6621" s="1">
        <v>45168</v>
      </c>
      <c r="L6621" s="2">
        <v>0.87083333333333335</v>
      </c>
      <c r="M6621" t="s">
        <v>46</v>
      </c>
      <c r="N6621">
        <v>689.40319999999997</v>
      </c>
      <c r="O6621">
        <v>101.19680000000005</v>
      </c>
      <c r="P6621" t="s">
        <v>32</v>
      </c>
      <c r="Q6621" t="s">
        <v>39</v>
      </c>
      <c r="R6621" t="s">
        <v>55</v>
      </c>
      <c r="S6621" t="str">
        <f>TEXT(sales_data[[#This Row],[dtme]],"yyyy")</f>
        <v>2023</v>
      </c>
    </row>
    <row r="6622" spans="1:19" x14ac:dyDescent="0.25">
      <c r="A6622" t="s">
        <v>6688</v>
      </c>
      <c r="B6622" t="s">
        <v>22</v>
      </c>
      <c r="C6622" t="s">
        <v>44</v>
      </c>
      <c r="D6622" t="s">
        <v>23</v>
      </c>
      <c r="E6622" t="s">
        <v>17</v>
      </c>
      <c r="F6622" t="s">
        <v>38</v>
      </c>
      <c r="G6622">
        <v>64</v>
      </c>
      <c r="H6622">
        <v>7</v>
      </c>
      <c r="I6622">
        <v>80.64</v>
      </c>
      <c r="J6622">
        <v>528.64</v>
      </c>
      <c r="K6622" s="1">
        <v>45168</v>
      </c>
      <c r="L6622" s="2">
        <v>0.71111111111111114</v>
      </c>
      <c r="M6622" t="s">
        <v>46</v>
      </c>
      <c r="N6622">
        <v>460.44543999999996</v>
      </c>
      <c r="O6622">
        <v>68.194560000000024</v>
      </c>
      <c r="P6622" t="s">
        <v>32</v>
      </c>
      <c r="Q6622" t="s">
        <v>39</v>
      </c>
      <c r="R6622" t="s">
        <v>55</v>
      </c>
      <c r="S6622" t="str">
        <f>TEXT(sales_data[[#This Row],[dtme]],"yyyy")</f>
        <v>2023</v>
      </c>
    </row>
    <row r="6623" spans="1:19" x14ac:dyDescent="0.25">
      <c r="A6623" t="s">
        <v>6689</v>
      </c>
      <c r="B6623" t="s">
        <v>37</v>
      </c>
      <c r="C6623" t="s">
        <v>45</v>
      </c>
      <c r="D6623" t="s">
        <v>16</v>
      </c>
      <c r="E6623" t="s">
        <v>17</v>
      </c>
      <c r="F6623" t="s">
        <v>30</v>
      </c>
      <c r="G6623">
        <v>53</v>
      </c>
      <c r="H6623">
        <v>2</v>
      </c>
      <c r="I6623">
        <v>19.079999999999998</v>
      </c>
      <c r="J6623">
        <v>125.08</v>
      </c>
      <c r="K6623" s="1">
        <v>45169</v>
      </c>
      <c r="L6623" s="2">
        <v>0.52777777777777779</v>
      </c>
      <c r="M6623" t="s">
        <v>47</v>
      </c>
      <c r="N6623">
        <v>109.06976</v>
      </c>
      <c r="O6623">
        <v>16.010239999999996</v>
      </c>
      <c r="P6623" t="s">
        <v>19</v>
      </c>
      <c r="Q6623" t="s">
        <v>36</v>
      </c>
      <c r="R6623" t="s">
        <v>55</v>
      </c>
      <c r="S6623" t="str">
        <f>TEXT(sales_data[[#This Row],[dtme]],"yyyy")</f>
        <v>2023</v>
      </c>
    </row>
    <row r="6624" spans="1:19" x14ac:dyDescent="0.25">
      <c r="A6624" t="s">
        <v>6690</v>
      </c>
      <c r="B6624" t="s">
        <v>15</v>
      </c>
      <c r="C6624" t="s">
        <v>43</v>
      </c>
      <c r="D6624" t="s">
        <v>23</v>
      </c>
      <c r="E6624" t="s">
        <v>17</v>
      </c>
      <c r="F6624" t="s">
        <v>18</v>
      </c>
      <c r="G6624">
        <v>87</v>
      </c>
      <c r="H6624">
        <v>6</v>
      </c>
      <c r="I6624">
        <v>93.96</v>
      </c>
      <c r="J6624">
        <v>615.96</v>
      </c>
      <c r="K6624" s="1">
        <v>45169</v>
      </c>
      <c r="L6624" s="2">
        <v>0.85833333333333328</v>
      </c>
      <c r="M6624" t="s">
        <v>47</v>
      </c>
      <c r="N6624">
        <v>545.12459999999999</v>
      </c>
      <c r="O6624">
        <v>70.83540000000005</v>
      </c>
      <c r="P6624" t="s">
        <v>32</v>
      </c>
      <c r="Q6624" t="s">
        <v>36</v>
      </c>
      <c r="R6624" t="s">
        <v>55</v>
      </c>
      <c r="S6624" t="str">
        <f>TEXT(sales_data[[#This Row],[dtme]],"yyyy")</f>
        <v>2023</v>
      </c>
    </row>
    <row r="6625" spans="1:19" x14ac:dyDescent="0.25">
      <c r="A6625" t="s">
        <v>6691</v>
      </c>
      <c r="B6625" t="s">
        <v>37</v>
      </c>
      <c r="C6625" t="s">
        <v>45</v>
      </c>
      <c r="D6625" t="s">
        <v>23</v>
      </c>
      <c r="E6625" t="s">
        <v>29</v>
      </c>
      <c r="F6625" t="s">
        <v>18</v>
      </c>
      <c r="G6625">
        <v>33</v>
      </c>
      <c r="H6625">
        <v>8</v>
      </c>
      <c r="I6625">
        <v>47.519999999999996</v>
      </c>
      <c r="J6625">
        <v>311.52</v>
      </c>
      <c r="K6625" s="1">
        <v>45169</v>
      </c>
      <c r="L6625" s="2">
        <v>0.51041666666666663</v>
      </c>
      <c r="M6625" t="s">
        <v>25</v>
      </c>
      <c r="N6625">
        <v>266.66111999999998</v>
      </c>
      <c r="O6625">
        <v>44.858879999999999</v>
      </c>
      <c r="P6625" t="s">
        <v>19</v>
      </c>
      <c r="Q6625" t="s">
        <v>36</v>
      </c>
      <c r="R6625" t="s">
        <v>55</v>
      </c>
      <c r="S6625" t="str">
        <f>TEXT(sales_data[[#This Row],[dtme]],"yyyy")</f>
        <v>2023</v>
      </c>
    </row>
    <row r="6626" spans="1:19" x14ac:dyDescent="0.25">
      <c r="A6626" t="s">
        <v>6692</v>
      </c>
      <c r="B6626" t="s">
        <v>15</v>
      </c>
      <c r="C6626" t="s">
        <v>43</v>
      </c>
      <c r="D6626" t="s">
        <v>16</v>
      </c>
      <c r="E6626" t="s">
        <v>17</v>
      </c>
      <c r="F6626" t="s">
        <v>38</v>
      </c>
      <c r="G6626">
        <v>79</v>
      </c>
      <c r="H6626">
        <v>1</v>
      </c>
      <c r="I6626">
        <v>14.219999999999999</v>
      </c>
      <c r="J6626">
        <v>93.22</v>
      </c>
      <c r="K6626" s="1">
        <v>45169</v>
      </c>
      <c r="L6626" s="2">
        <v>0.52430555555555558</v>
      </c>
      <c r="M6626" t="s">
        <v>46</v>
      </c>
      <c r="N6626">
        <v>80.821740000000005</v>
      </c>
      <c r="O6626">
        <v>12.398259999999993</v>
      </c>
      <c r="P6626" t="s">
        <v>19</v>
      </c>
      <c r="Q6626" t="s">
        <v>36</v>
      </c>
      <c r="R6626" t="s">
        <v>55</v>
      </c>
      <c r="S6626" t="str">
        <f>TEXT(sales_data[[#This Row],[dtme]],"yyyy")</f>
        <v>2023</v>
      </c>
    </row>
    <row r="6627" spans="1:19" x14ac:dyDescent="0.25">
      <c r="A6627" t="s">
        <v>6693</v>
      </c>
      <c r="B6627" t="s">
        <v>22</v>
      </c>
      <c r="C6627" t="s">
        <v>44</v>
      </c>
      <c r="D6627" t="s">
        <v>16</v>
      </c>
      <c r="E6627" t="s">
        <v>29</v>
      </c>
      <c r="F6627" t="s">
        <v>38</v>
      </c>
      <c r="G6627">
        <v>24</v>
      </c>
      <c r="H6627">
        <v>3</v>
      </c>
      <c r="I6627">
        <v>12.959999999999999</v>
      </c>
      <c r="J6627">
        <v>84.96</v>
      </c>
      <c r="K6627" s="1">
        <v>45169</v>
      </c>
      <c r="L6627" s="2">
        <v>0.72847222222222219</v>
      </c>
      <c r="M6627" t="s">
        <v>25</v>
      </c>
      <c r="N6627">
        <v>74.764799999999994</v>
      </c>
      <c r="O6627">
        <v>10.1952</v>
      </c>
      <c r="P6627" t="s">
        <v>32</v>
      </c>
      <c r="Q6627" t="s">
        <v>36</v>
      </c>
      <c r="R6627" t="s">
        <v>55</v>
      </c>
      <c r="S6627" t="str">
        <f>TEXT(sales_data[[#This Row],[dtme]],"yyyy")</f>
        <v>2023</v>
      </c>
    </row>
    <row r="6628" spans="1:19" x14ac:dyDescent="0.25">
      <c r="A6628" t="s">
        <v>6694</v>
      </c>
      <c r="B6628" t="s">
        <v>37</v>
      </c>
      <c r="C6628" t="s">
        <v>45</v>
      </c>
      <c r="D6628" t="s">
        <v>23</v>
      </c>
      <c r="E6628" t="s">
        <v>29</v>
      </c>
      <c r="F6628" t="s">
        <v>24</v>
      </c>
      <c r="G6628">
        <v>92</v>
      </c>
      <c r="H6628">
        <v>1</v>
      </c>
      <c r="I6628">
        <v>16.559999999999999</v>
      </c>
      <c r="J6628">
        <v>108.56</v>
      </c>
      <c r="K6628" s="1">
        <v>45169</v>
      </c>
      <c r="L6628" s="2">
        <v>0.44305555555555554</v>
      </c>
      <c r="M6628" t="s">
        <v>46</v>
      </c>
      <c r="N6628">
        <v>95.749920000000003</v>
      </c>
      <c r="O6628">
        <v>12.810079999999999</v>
      </c>
      <c r="P6628" t="s">
        <v>26</v>
      </c>
      <c r="Q6628" t="s">
        <v>36</v>
      </c>
      <c r="R6628" t="s">
        <v>55</v>
      </c>
      <c r="S6628" t="str">
        <f>TEXT(sales_data[[#This Row],[dtme]],"yyyy")</f>
        <v>2023</v>
      </c>
    </row>
    <row r="6629" spans="1:19" x14ac:dyDescent="0.25">
      <c r="A6629" t="s">
        <v>6695</v>
      </c>
      <c r="B6629" t="s">
        <v>22</v>
      </c>
      <c r="C6629" t="s">
        <v>44</v>
      </c>
      <c r="D6629" t="s">
        <v>16</v>
      </c>
      <c r="E6629" t="s">
        <v>17</v>
      </c>
      <c r="F6629" t="s">
        <v>30</v>
      </c>
      <c r="G6629">
        <v>88</v>
      </c>
      <c r="H6629">
        <v>3</v>
      </c>
      <c r="I6629">
        <v>47.519999999999996</v>
      </c>
      <c r="J6629">
        <v>311.52</v>
      </c>
      <c r="K6629" s="1">
        <v>45169</v>
      </c>
      <c r="L6629" s="2">
        <v>0.66597222222222219</v>
      </c>
      <c r="M6629" t="s">
        <v>47</v>
      </c>
      <c r="N6629">
        <v>275.6952</v>
      </c>
      <c r="O6629">
        <v>35.824799999999982</v>
      </c>
      <c r="P6629" t="s">
        <v>19</v>
      </c>
      <c r="Q6629" t="s">
        <v>36</v>
      </c>
      <c r="R6629" t="s">
        <v>55</v>
      </c>
      <c r="S6629" t="str">
        <f>TEXT(sales_data[[#This Row],[dtme]],"yyyy")</f>
        <v>2023</v>
      </c>
    </row>
    <row r="6630" spans="1:19" x14ac:dyDescent="0.25">
      <c r="A6630" t="s">
        <v>6696</v>
      </c>
      <c r="B6630" t="s">
        <v>15</v>
      </c>
      <c r="C6630" t="s">
        <v>43</v>
      </c>
      <c r="D6630" t="s">
        <v>16</v>
      </c>
      <c r="E6630" t="s">
        <v>17</v>
      </c>
      <c r="F6630" t="s">
        <v>38</v>
      </c>
      <c r="G6630">
        <v>76</v>
      </c>
      <c r="H6630">
        <v>10</v>
      </c>
      <c r="I6630">
        <v>136.79999999999998</v>
      </c>
      <c r="J6630">
        <v>896.8</v>
      </c>
      <c r="K6630" s="1">
        <v>45169</v>
      </c>
      <c r="L6630" s="2">
        <v>0.78125</v>
      </c>
      <c r="M6630" t="s">
        <v>25</v>
      </c>
      <c r="N6630">
        <v>782.90639999999996</v>
      </c>
      <c r="O6630">
        <v>113.89359999999999</v>
      </c>
      <c r="P6630" t="s">
        <v>32</v>
      </c>
      <c r="Q6630" t="s">
        <v>36</v>
      </c>
      <c r="R6630" t="s">
        <v>55</v>
      </c>
      <c r="S6630" t="str">
        <f>TEXT(sales_data[[#This Row],[dtme]],"yyyy")</f>
        <v>2023</v>
      </c>
    </row>
    <row r="6631" spans="1:19" x14ac:dyDescent="0.25">
      <c r="A6631" t="s">
        <v>6697</v>
      </c>
      <c r="B6631" t="s">
        <v>37</v>
      </c>
      <c r="C6631" t="s">
        <v>45</v>
      </c>
      <c r="D6631" t="s">
        <v>23</v>
      </c>
      <c r="E6631" t="s">
        <v>17</v>
      </c>
      <c r="F6631" t="s">
        <v>24</v>
      </c>
      <c r="G6631">
        <v>90</v>
      </c>
      <c r="H6631">
        <v>6</v>
      </c>
      <c r="I6631">
        <v>97.2</v>
      </c>
      <c r="J6631">
        <v>637.20000000000005</v>
      </c>
      <c r="K6631" s="1">
        <v>45169</v>
      </c>
      <c r="L6631" s="2">
        <v>0.46527777777777779</v>
      </c>
      <c r="M6631" t="s">
        <v>46</v>
      </c>
      <c r="N6631">
        <v>551.178</v>
      </c>
      <c r="O6631">
        <v>86.022000000000048</v>
      </c>
      <c r="P6631" t="s">
        <v>26</v>
      </c>
      <c r="Q6631" t="s">
        <v>36</v>
      </c>
      <c r="R6631" t="s">
        <v>55</v>
      </c>
      <c r="S6631" t="str">
        <f>TEXT(sales_data[[#This Row],[dtme]],"yyyy")</f>
        <v>2023</v>
      </c>
    </row>
    <row r="6632" spans="1:19" x14ac:dyDescent="0.25">
      <c r="A6632" t="s">
        <v>6698</v>
      </c>
      <c r="B6632" t="s">
        <v>15</v>
      </c>
      <c r="C6632" t="s">
        <v>43</v>
      </c>
      <c r="D6632" t="s">
        <v>16</v>
      </c>
      <c r="E6632" t="s">
        <v>29</v>
      </c>
      <c r="F6632" t="s">
        <v>24</v>
      </c>
      <c r="G6632">
        <v>45</v>
      </c>
      <c r="H6632">
        <v>10</v>
      </c>
      <c r="I6632">
        <v>81</v>
      </c>
      <c r="J6632">
        <v>531</v>
      </c>
      <c r="K6632" s="1">
        <v>45170</v>
      </c>
      <c r="L6632" s="2">
        <v>0.50972222222222219</v>
      </c>
      <c r="M6632" t="s">
        <v>47</v>
      </c>
      <c r="N6632">
        <v>454.005</v>
      </c>
      <c r="O6632">
        <v>76.995000000000005</v>
      </c>
      <c r="P6632" t="s">
        <v>19</v>
      </c>
      <c r="Q6632" t="s">
        <v>27</v>
      </c>
      <c r="R6632" t="s">
        <v>50</v>
      </c>
      <c r="S6632" t="str">
        <f>TEXT(sales_data[[#This Row],[dtme]],"yyyy")</f>
        <v>2023</v>
      </c>
    </row>
    <row r="6633" spans="1:19" x14ac:dyDescent="0.25">
      <c r="A6633" t="s">
        <v>6699</v>
      </c>
      <c r="B6633" t="s">
        <v>22</v>
      </c>
      <c r="C6633" t="s">
        <v>44</v>
      </c>
      <c r="D6633" t="s">
        <v>23</v>
      </c>
      <c r="E6633" t="s">
        <v>17</v>
      </c>
      <c r="F6633" t="s">
        <v>33</v>
      </c>
      <c r="G6633">
        <v>90</v>
      </c>
      <c r="H6633">
        <v>9</v>
      </c>
      <c r="I6633">
        <v>145.79999999999998</v>
      </c>
      <c r="J6633">
        <v>955.8</v>
      </c>
      <c r="K6633" s="1">
        <v>45170</v>
      </c>
      <c r="L6633" s="2">
        <v>0.57291666666666663</v>
      </c>
      <c r="M6633" t="s">
        <v>25</v>
      </c>
      <c r="N6633">
        <v>808.60680000000002</v>
      </c>
      <c r="O6633">
        <v>147.19319999999993</v>
      </c>
      <c r="P6633" t="s">
        <v>19</v>
      </c>
      <c r="Q6633" t="s">
        <v>27</v>
      </c>
      <c r="R6633" t="s">
        <v>50</v>
      </c>
      <c r="S6633" t="str">
        <f>TEXT(sales_data[[#This Row],[dtme]],"yyyy")</f>
        <v>2023</v>
      </c>
    </row>
    <row r="6634" spans="1:19" x14ac:dyDescent="0.25">
      <c r="A6634" t="s">
        <v>6700</v>
      </c>
      <c r="B6634" t="s">
        <v>22</v>
      </c>
      <c r="C6634" t="s">
        <v>44</v>
      </c>
      <c r="D6634" t="s">
        <v>23</v>
      </c>
      <c r="E6634" t="s">
        <v>17</v>
      </c>
      <c r="F6634" t="s">
        <v>18</v>
      </c>
      <c r="G6634">
        <v>78</v>
      </c>
      <c r="H6634">
        <v>2</v>
      </c>
      <c r="I6634">
        <v>28.08</v>
      </c>
      <c r="J6634">
        <v>184.07999999999998</v>
      </c>
      <c r="K6634" s="1">
        <v>45170</v>
      </c>
      <c r="L6634" s="2">
        <v>0.42916666666666664</v>
      </c>
      <c r="M6634" t="s">
        <v>46</v>
      </c>
      <c r="N6634">
        <v>154.81127999999998</v>
      </c>
      <c r="O6634">
        <v>29.268720000000002</v>
      </c>
      <c r="P6634" t="s">
        <v>26</v>
      </c>
      <c r="Q6634" t="s">
        <v>27</v>
      </c>
      <c r="R6634" t="s">
        <v>50</v>
      </c>
      <c r="S6634" t="str">
        <f>TEXT(sales_data[[#This Row],[dtme]],"yyyy")</f>
        <v>2023</v>
      </c>
    </row>
    <row r="6635" spans="1:19" x14ac:dyDescent="0.25">
      <c r="A6635" t="s">
        <v>6701</v>
      </c>
      <c r="B6635" t="s">
        <v>37</v>
      </c>
      <c r="C6635" t="s">
        <v>45</v>
      </c>
      <c r="D6635" t="s">
        <v>23</v>
      </c>
      <c r="E6635" t="s">
        <v>17</v>
      </c>
      <c r="F6635" t="s">
        <v>18</v>
      </c>
      <c r="G6635">
        <v>63</v>
      </c>
      <c r="H6635">
        <v>7</v>
      </c>
      <c r="I6635">
        <v>79.38</v>
      </c>
      <c r="J6635">
        <v>520.38</v>
      </c>
      <c r="K6635" s="1">
        <v>45170</v>
      </c>
      <c r="L6635" s="2">
        <v>0.46250000000000002</v>
      </c>
      <c r="M6635" t="s">
        <v>46</v>
      </c>
      <c r="N6635">
        <v>438.68034</v>
      </c>
      <c r="O6635">
        <v>81.699659999999994</v>
      </c>
      <c r="P6635" t="s">
        <v>26</v>
      </c>
      <c r="Q6635" t="s">
        <v>27</v>
      </c>
      <c r="R6635" t="s">
        <v>50</v>
      </c>
      <c r="S6635" t="str">
        <f>TEXT(sales_data[[#This Row],[dtme]],"yyyy")</f>
        <v>2023</v>
      </c>
    </row>
    <row r="6636" spans="1:19" x14ac:dyDescent="0.25">
      <c r="A6636" t="s">
        <v>6702</v>
      </c>
      <c r="B6636" t="s">
        <v>15</v>
      </c>
      <c r="C6636" t="s">
        <v>43</v>
      </c>
      <c r="D6636" t="s">
        <v>16</v>
      </c>
      <c r="E6636" t="s">
        <v>29</v>
      </c>
      <c r="F6636" t="s">
        <v>24</v>
      </c>
      <c r="G6636">
        <v>25</v>
      </c>
      <c r="H6636">
        <v>4</v>
      </c>
      <c r="I6636">
        <v>18</v>
      </c>
      <c r="J6636">
        <v>118</v>
      </c>
      <c r="K6636" s="1">
        <v>45170</v>
      </c>
      <c r="L6636" s="2">
        <v>0.76875000000000004</v>
      </c>
      <c r="M6636" t="s">
        <v>46</v>
      </c>
      <c r="N6636">
        <v>100.41800000000001</v>
      </c>
      <c r="O6636">
        <v>17.581999999999994</v>
      </c>
      <c r="P6636" t="s">
        <v>32</v>
      </c>
      <c r="Q6636" t="s">
        <v>27</v>
      </c>
      <c r="R6636" t="s">
        <v>50</v>
      </c>
      <c r="S6636" t="str">
        <f>TEXT(sales_data[[#This Row],[dtme]],"yyyy")</f>
        <v>2023</v>
      </c>
    </row>
    <row r="6637" spans="1:19" x14ac:dyDescent="0.25">
      <c r="A6637" t="s">
        <v>6703</v>
      </c>
      <c r="B6637" t="s">
        <v>37</v>
      </c>
      <c r="C6637" t="s">
        <v>45</v>
      </c>
      <c r="D6637" t="s">
        <v>23</v>
      </c>
      <c r="E6637" t="s">
        <v>17</v>
      </c>
      <c r="F6637" t="s">
        <v>40</v>
      </c>
      <c r="G6637">
        <v>22</v>
      </c>
      <c r="H6637">
        <v>7</v>
      </c>
      <c r="I6637">
        <v>27.72</v>
      </c>
      <c r="J6637">
        <v>181.72</v>
      </c>
      <c r="K6637" s="1">
        <v>45170</v>
      </c>
      <c r="L6637" s="2">
        <v>0.47569444444444442</v>
      </c>
      <c r="M6637" t="s">
        <v>25</v>
      </c>
      <c r="N6637">
        <v>160.45875999999998</v>
      </c>
      <c r="O6637">
        <v>21.261240000000015</v>
      </c>
      <c r="P6637" t="s">
        <v>26</v>
      </c>
      <c r="Q6637" t="s">
        <v>27</v>
      </c>
      <c r="R6637" t="s">
        <v>50</v>
      </c>
      <c r="S6637" t="str">
        <f>TEXT(sales_data[[#This Row],[dtme]],"yyyy")</f>
        <v>2023</v>
      </c>
    </row>
    <row r="6638" spans="1:19" x14ac:dyDescent="0.25">
      <c r="A6638" t="s">
        <v>6704</v>
      </c>
      <c r="B6638" t="s">
        <v>15</v>
      </c>
      <c r="C6638" t="s">
        <v>43</v>
      </c>
      <c r="D6638" t="s">
        <v>16</v>
      </c>
      <c r="E6638" t="s">
        <v>29</v>
      </c>
      <c r="F6638" t="s">
        <v>40</v>
      </c>
      <c r="G6638">
        <v>88</v>
      </c>
      <c r="H6638">
        <v>3</v>
      </c>
      <c r="I6638">
        <v>47.519999999999996</v>
      </c>
      <c r="J6638">
        <v>311.52</v>
      </c>
      <c r="K6638" s="1">
        <v>45170</v>
      </c>
      <c r="L6638" s="2">
        <v>0.74027777777777781</v>
      </c>
      <c r="M6638" t="s">
        <v>47</v>
      </c>
      <c r="N6638">
        <v>274.76063999999997</v>
      </c>
      <c r="O6638">
        <v>36.759360000000015</v>
      </c>
      <c r="P6638" t="s">
        <v>32</v>
      </c>
      <c r="Q6638" t="s">
        <v>27</v>
      </c>
      <c r="R6638" t="s">
        <v>50</v>
      </c>
      <c r="S6638" t="str">
        <f>TEXT(sales_data[[#This Row],[dtme]],"yyyy")</f>
        <v>2023</v>
      </c>
    </row>
    <row r="6639" spans="1:19" x14ac:dyDescent="0.25">
      <c r="A6639" t="s">
        <v>6705</v>
      </c>
      <c r="B6639" t="s">
        <v>37</v>
      </c>
      <c r="C6639" t="s">
        <v>45</v>
      </c>
      <c r="D6639" t="s">
        <v>16</v>
      </c>
      <c r="E6639" t="s">
        <v>17</v>
      </c>
      <c r="F6639" t="s">
        <v>38</v>
      </c>
      <c r="G6639">
        <v>23</v>
      </c>
      <c r="H6639">
        <v>10</v>
      </c>
      <c r="I6639">
        <v>41.4</v>
      </c>
      <c r="J6639">
        <v>271.39999999999998</v>
      </c>
      <c r="K6639" s="1">
        <v>45170</v>
      </c>
      <c r="L6639" s="2">
        <v>0.56041666666666667</v>
      </c>
      <c r="M6639" t="s">
        <v>47</v>
      </c>
      <c r="N6639">
        <v>239.10339999999997</v>
      </c>
      <c r="O6639">
        <v>32.296600000000012</v>
      </c>
      <c r="P6639" t="s">
        <v>19</v>
      </c>
      <c r="Q6639" t="s">
        <v>27</v>
      </c>
      <c r="R6639" t="s">
        <v>50</v>
      </c>
      <c r="S6639" t="str">
        <f>TEXT(sales_data[[#This Row],[dtme]],"yyyy")</f>
        <v>2023</v>
      </c>
    </row>
    <row r="6640" spans="1:19" x14ac:dyDescent="0.25">
      <c r="A6640" t="s">
        <v>6706</v>
      </c>
      <c r="B6640" t="s">
        <v>22</v>
      </c>
      <c r="C6640" t="s">
        <v>44</v>
      </c>
      <c r="D6640" t="s">
        <v>23</v>
      </c>
      <c r="E6640" t="s">
        <v>17</v>
      </c>
      <c r="F6640" t="s">
        <v>33</v>
      </c>
      <c r="G6640">
        <v>31</v>
      </c>
      <c r="H6640">
        <v>2</v>
      </c>
      <c r="I6640">
        <v>11.16</v>
      </c>
      <c r="J6640">
        <v>73.16</v>
      </c>
      <c r="K6640" s="1">
        <v>45170</v>
      </c>
      <c r="L6640" s="2">
        <v>0.82222222222222219</v>
      </c>
      <c r="M6640" t="s">
        <v>46</v>
      </c>
      <c r="N6640">
        <v>64.380799999999994</v>
      </c>
      <c r="O6640">
        <v>8.779200000000003</v>
      </c>
      <c r="P6640" t="s">
        <v>32</v>
      </c>
      <c r="Q6640" t="s">
        <v>27</v>
      </c>
      <c r="R6640" t="s">
        <v>50</v>
      </c>
      <c r="S6640" t="str">
        <f>TEXT(sales_data[[#This Row],[dtme]],"yyyy")</f>
        <v>2023</v>
      </c>
    </row>
    <row r="6641" spans="1:19" x14ac:dyDescent="0.25">
      <c r="A6641" t="s">
        <v>6707</v>
      </c>
      <c r="B6641" t="s">
        <v>37</v>
      </c>
      <c r="C6641" t="s">
        <v>45</v>
      </c>
      <c r="D6641" t="s">
        <v>23</v>
      </c>
      <c r="E6641" t="s">
        <v>29</v>
      </c>
      <c r="F6641" t="s">
        <v>18</v>
      </c>
      <c r="G6641">
        <v>32</v>
      </c>
      <c r="H6641">
        <v>10</v>
      </c>
      <c r="I6641">
        <v>57.599999999999994</v>
      </c>
      <c r="J6641">
        <v>377.6</v>
      </c>
      <c r="K6641" s="1">
        <v>45170</v>
      </c>
      <c r="L6641" s="2">
        <v>0.47916666666666669</v>
      </c>
      <c r="M6641" t="s">
        <v>47</v>
      </c>
      <c r="N6641">
        <v>324.73599999999999</v>
      </c>
      <c r="O6641">
        <v>52.864000000000033</v>
      </c>
      <c r="P6641" t="s">
        <v>26</v>
      </c>
      <c r="Q6641" t="s">
        <v>27</v>
      </c>
      <c r="R6641" t="s">
        <v>50</v>
      </c>
      <c r="S6641" t="str">
        <f>TEXT(sales_data[[#This Row],[dtme]],"yyyy")</f>
        <v>2023</v>
      </c>
    </row>
    <row r="6642" spans="1:19" x14ac:dyDescent="0.25">
      <c r="A6642" t="s">
        <v>6708</v>
      </c>
      <c r="B6642" t="s">
        <v>22</v>
      </c>
      <c r="C6642" t="s">
        <v>44</v>
      </c>
      <c r="D6642" t="s">
        <v>23</v>
      </c>
      <c r="E6642" t="s">
        <v>29</v>
      </c>
      <c r="F6642" t="s">
        <v>24</v>
      </c>
      <c r="G6642">
        <v>82</v>
      </c>
      <c r="H6642">
        <v>8</v>
      </c>
      <c r="I6642">
        <v>118.08</v>
      </c>
      <c r="J6642">
        <v>774.08</v>
      </c>
      <c r="K6642" s="1">
        <v>45170</v>
      </c>
      <c r="L6642" s="2">
        <v>0.69722222222222219</v>
      </c>
      <c r="M6642" t="s">
        <v>25</v>
      </c>
      <c r="N6642">
        <v>687.38304000000005</v>
      </c>
      <c r="O6642">
        <v>86.69695999999999</v>
      </c>
      <c r="P6642" t="s">
        <v>19</v>
      </c>
      <c r="Q6642" t="s">
        <v>27</v>
      </c>
      <c r="R6642" t="s">
        <v>50</v>
      </c>
      <c r="S6642" t="str">
        <f>TEXT(sales_data[[#This Row],[dtme]],"yyyy")</f>
        <v>2023</v>
      </c>
    </row>
    <row r="6643" spans="1:19" x14ac:dyDescent="0.25">
      <c r="A6643" t="s">
        <v>6709</v>
      </c>
      <c r="B6643" t="s">
        <v>22</v>
      </c>
      <c r="C6643" t="s">
        <v>44</v>
      </c>
      <c r="D6643" t="s">
        <v>23</v>
      </c>
      <c r="E6643" t="s">
        <v>29</v>
      </c>
      <c r="F6643" t="s">
        <v>40</v>
      </c>
      <c r="G6643">
        <v>59</v>
      </c>
      <c r="H6643">
        <v>5</v>
      </c>
      <c r="I6643">
        <v>53.1</v>
      </c>
      <c r="J6643">
        <v>348.1</v>
      </c>
      <c r="K6643" s="1">
        <v>45170</v>
      </c>
      <c r="L6643" s="2">
        <v>0.85902777777777772</v>
      </c>
      <c r="M6643" t="s">
        <v>47</v>
      </c>
      <c r="N6643">
        <v>305.28370000000001</v>
      </c>
      <c r="O6643">
        <v>42.816300000000012</v>
      </c>
      <c r="P6643" t="s">
        <v>32</v>
      </c>
      <c r="Q6643" t="s">
        <v>27</v>
      </c>
      <c r="R6643" t="s">
        <v>50</v>
      </c>
      <c r="S6643" t="str">
        <f>TEXT(sales_data[[#This Row],[dtme]],"yyyy")</f>
        <v>2023</v>
      </c>
    </row>
    <row r="6644" spans="1:19" x14ac:dyDescent="0.25">
      <c r="A6644" t="s">
        <v>6710</v>
      </c>
      <c r="B6644" t="s">
        <v>22</v>
      </c>
      <c r="C6644" t="s">
        <v>44</v>
      </c>
      <c r="D6644" t="s">
        <v>23</v>
      </c>
      <c r="E6644" t="s">
        <v>29</v>
      </c>
      <c r="F6644" t="s">
        <v>38</v>
      </c>
      <c r="G6644">
        <v>57</v>
      </c>
      <c r="H6644">
        <v>5</v>
      </c>
      <c r="I6644">
        <v>51.3</v>
      </c>
      <c r="J6644">
        <v>336.3</v>
      </c>
      <c r="K6644" s="1">
        <v>45171</v>
      </c>
      <c r="L6644" s="2">
        <v>0.56736111111111109</v>
      </c>
      <c r="M6644" t="s">
        <v>47</v>
      </c>
      <c r="N6644">
        <v>289.21800000000002</v>
      </c>
      <c r="O6644">
        <v>47.081999999999994</v>
      </c>
      <c r="P6644" t="s">
        <v>19</v>
      </c>
      <c r="Q6644" t="s">
        <v>20</v>
      </c>
      <c r="R6644" t="s">
        <v>50</v>
      </c>
      <c r="S6644" t="str">
        <f>TEXT(sales_data[[#This Row],[dtme]],"yyyy")</f>
        <v>2023</v>
      </c>
    </row>
    <row r="6645" spans="1:19" x14ac:dyDescent="0.25">
      <c r="A6645" t="s">
        <v>6711</v>
      </c>
      <c r="B6645" t="s">
        <v>22</v>
      </c>
      <c r="C6645" t="s">
        <v>44</v>
      </c>
      <c r="D6645" t="s">
        <v>16</v>
      </c>
      <c r="E6645" t="s">
        <v>17</v>
      </c>
      <c r="F6645" t="s">
        <v>40</v>
      </c>
      <c r="G6645">
        <v>89</v>
      </c>
      <c r="H6645">
        <v>9</v>
      </c>
      <c r="I6645">
        <v>144.18</v>
      </c>
      <c r="J6645">
        <v>945.18000000000006</v>
      </c>
      <c r="K6645" s="1">
        <v>45171</v>
      </c>
      <c r="L6645" s="2">
        <v>0.62152777777777779</v>
      </c>
      <c r="M6645" t="s">
        <v>47</v>
      </c>
      <c r="N6645">
        <v>805.29336000000012</v>
      </c>
      <c r="O6645">
        <v>139.88663999999994</v>
      </c>
      <c r="P6645" t="s">
        <v>19</v>
      </c>
      <c r="Q6645" t="s">
        <v>20</v>
      </c>
      <c r="R6645" t="s">
        <v>50</v>
      </c>
      <c r="S6645" t="str">
        <f>TEXT(sales_data[[#This Row],[dtme]],"yyyy")</f>
        <v>2023</v>
      </c>
    </row>
    <row r="6646" spans="1:19" x14ac:dyDescent="0.25">
      <c r="A6646" t="s">
        <v>6712</v>
      </c>
      <c r="B6646" t="s">
        <v>15</v>
      </c>
      <c r="C6646" t="s">
        <v>43</v>
      </c>
      <c r="D6646" t="s">
        <v>23</v>
      </c>
      <c r="E6646" t="s">
        <v>17</v>
      </c>
      <c r="F6646" t="s">
        <v>30</v>
      </c>
      <c r="G6646">
        <v>40</v>
      </c>
      <c r="H6646">
        <v>3</v>
      </c>
      <c r="I6646">
        <v>21.599999999999998</v>
      </c>
      <c r="J6646">
        <v>141.6</v>
      </c>
      <c r="K6646" s="1">
        <v>45171</v>
      </c>
      <c r="L6646" s="2">
        <v>0.56111111111111112</v>
      </c>
      <c r="M6646" t="s">
        <v>46</v>
      </c>
      <c r="N6646">
        <v>123.6168</v>
      </c>
      <c r="O6646">
        <v>17.983199999999997</v>
      </c>
      <c r="P6646" t="s">
        <v>19</v>
      </c>
      <c r="Q6646" t="s">
        <v>20</v>
      </c>
      <c r="R6646" t="s">
        <v>50</v>
      </c>
      <c r="S6646" t="str">
        <f>TEXT(sales_data[[#This Row],[dtme]],"yyyy")</f>
        <v>2023</v>
      </c>
    </row>
    <row r="6647" spans="1:19" x14ac:dyDescent="0.25">
      <c r="A6647" t="s">
        <v>6713</v>
      </c>
      <c r="B6647" t="s">
        <v>37</v>
      </c>
      <c r="C6647" t="s">
        <v>45</v>
      </c>
      <c r="D6647" t="s">
        <v>23</v>
      </c>
      <c r="E6647" t="s">
        <v>29</v>
      </c>
      <c r="F6647" t="s">
        <v>30</v>
      </c>
      <c r="G6647">
        <v>20</v>
      </c>
      <c r="H6647">
        <v>4</v>
      </c>
      <c r="I6647">
        <v>14.399999999999999</v>
      </c>
      <c r="J6647">
        <v>94.4</v>
      </c>
      <c r="K6647" s="1">
        <v>45171</v>
      </c>
      <c r="L6647" s="2">
        <v>0.57291666666666663</v>
      </c>
      <c r="M6647" t="s">
        <v>46</v>
      </c>
      <c r="N6647">
        <v>79.768000000000001</v>
      </c>
      <c r="O6647">
        <v>14.632000000000005</v>
      </c>
      <c r="P6647" t="s">
        <v>19</v>
      </c>
      <c r="Q6647" t="s">
        <v>20</v>
      </c>
      <c r="R6647" t="s">
        <v>50</v>
      </c>
      <c r="S6647" t="str">
        <f>TEXT(sales_data[[#This Row],[dtme]],"yyyy")</f>
        <v>2023</v>
      </c>
    </row>
    <row r="6648" spans="1:19" x14ac:dyDescent="0.25">
      <c r="A6648" t="s">
        <v>6714</v>
      </c>
      <c r="B6648" t="s">
        <v>15</v>
      </c>
      <c r="C6648" t="s">
        <v>43</v>
      </c>
      <c r="D6648" t="s">
        <v>23</v>
      </c>
      <c r="E6648" t="s">
        <v>17</v>
      </c>
      <c r="F6648" t="s">
        <v>38</v>
      </c>
      <c r="G6648">
        <v>30</v>
      </c>
      <c r="H6648">
        <v>4</v>
      </c>
      <c r="I6648">
        <v>21.599999999999998</v>
      </c>
      <c r="J6648">
        <v>141.6</v>
      </c>
      <c r="K6648" s="1">
        <v>45171</v>
      </c>
      <c r="L6648" s="2">
        <v>0.64583333333333337</v>
      </c>
      <c r="M6648" t="s">
        <v>25</v>
      </c>
      <c r="N6648">
        <v>121.20959999999999</v>
      </c>
      <c r="O6648">
        <v>20.3904</v>
      </c>
      <c r="P6648" t="s">
        <v>19</v>
      </c>
      <c r="Q6648" t="s">
        <v>20</v>
      </c>
      <c r="R6648" t="s">
        <v>50</v>
      </c>
      <c r="S6648" t="str">
        <f>TEXT(sales_data[[#This Row],[dtme]],"yyyy")</f>
        <v>2023</v>
      </c>
    </row>
    <row r="6649" spans="1:19" x14ac:dyDescent="0.25">
      <c r="A6649" t="s">
        <v>6715</v>
      </c>
      <c r="B6649" t="s">
        <v>22</v>
      </c>
      <c r="C6649" t="s">
        <v>44</v>
      </c>
      <c r="D6649" t="s">
        <v>16</v>
      </c>
      <c r="E6649" t="s">
        <v>17</v>
      </c>
      <c r="F6649" t="s">
        <v>38</v>
      </c>
      <c r="G6649">
        <v>10</v>
      </c>
      <c r="H6649">
        <v>8</v>
      </c>
      <c r="I6649">
        <v>14.399999999999999</v>
      </c>
      <c r="J6649">
        <v>94.4</v>
      </c>
      <c r="K6649" s="1">
        <v>45171</v>
      </c>
      <c r="L6649" s="2">
        <v>0.68958333333333333</v>
      </c>
      <c r="M6649" t="s">
        <v>47</v>
      </c>
      <c r="N6649">
        <v>82.222400000000007</v>
      </c>
      <c r="O6649">
        <v>12.177599999999998</v>
      </c>
      <c r="P6649" t="s">
        <v>19</v>
      </c>
      <c r="Q6649" t="s">
        <v>20</v>
      </c>
      <c r="R6649" t="s">
        <v>50</v>
      </c>
      <c r="S6649" t="str">
        <f>TEXT(sales_data[[#This Row],[dtme]],"yyyy")</f>
        <v>2023</v>
      </c>
    </row>
    <row r="6650" spans="1:19" x14ac:dyDescent="0.25">
      <c r="A6650" t="s">
        <v>6716</v>
      </c>
      <c r="B6650" t="s">
        <v>15</v>
      </c>
      <c r="C6650" t="s">
        <v>43</v>
      </c>
      <c r="D6650" t="s">
        <v>23</v>
      </c>
      <c r="E6650" t="s">
        <v>17</v>
      </c>
      <c r="F6650" t="s">
        <v>40</v>
      </c>
      <c r="G6650">
        <v>23</v>
      </c>
      <c r="H6650">
        <v>7</v>
      </c>
      <c r="I6650">
        <v>28.98</v>
      </c>
      <c r="J6650">
        <v>189.98</v>
      </c>
      <c r="K6650" s="1">
        <v>45171</v>
      </c>
      <c r="L6650" s="2">
        <v>0.5493055555555556</v>
      </c>
      <c r="M6650" t="s">
        <v>47</v>
      </c>
      <c r="N6650">
        <v>164.14272</v>
      </c>
      <c r="O6650">
        <v>25.837279999999993</v>
      </c>
      <c r="P6650" t="s">
        <v>19</v>
      </c>
      <c r="Q6650" t="s">
        <v>20</v>
      </c>
      <c r="R6650" t="s">
        <v>50</v>
      </c>
      <c r="S6650" t="str">
        <f>TEXT(sales_data[[#This Row],[dtme]],"yyyy")</f>
        <v>2023</v>
      </c>
    </row>
    <row r="6651" spans="1:19" x14ac:dyDescent="0.25">
      <c r="A6651" t="s">
        <v>6717</v>
      </c>
      <c r="B6651" t="s">
        <v>37</v>
      </c>
      <c r="C6651" t="s">
        <v>45</v>
      </c>
      <c r="D6651" t="s">
        <v>23</v>
      </c>
      <c r="E6651" t="s">
        <v>29</v>
      </c>
      <c r="F6651" t="s">
        <v>40</v>
      </c>
      <c r="G6651">
        <v>54</v>
      </c>
      <c r="H6651">
        <v>9</v>
      </c>
      <c r="I6651">
        <v>87.47999999999999</v>
      </c>
      <c r="J6651">
        <v>573.48</v>
      </c>
      <c r="K6651" s="1">
        <v>45171</v>
      </c>
      <c r="L6651" s="2">
        <v>0.77430555555555558</v>
      </c>
      <c r="M6651" t="s">
        <v>25</v>
      </c>
      <c r="N6651">
        <v>501.22152</v>
      </c>
      <c r="O6651">
        <v>72.25848000000002</v>
      </c>
      <c r="P6651" t="s">
        <v>32</v>
      </c>
      <c r="Q6651" t="s">
        <v>20</v>
      </c>
      <c r="R6651" t="s">
        <v>50</v>
      </c>
      <c r="S6651" t="str">
        <f>TEXT(sales_data[[#This Row],[dtme]],"yyyy")</f>
        <v>2023</v>
      </c>
    </row>
    <row r="6652" spans="1:19" x14ac:dyDescent="0.25">
      <c r="A6652" t="s">
        <v>6718</v>
      </c>
      <c r="B6652" t="s">
        <v>37</v>
      </c>
      <c r="C6652" t="s">
        <v>45</v>
      </c>
      <c r="D6652" t="s">
        <v>16</v>
      </c>
      <c r="E6652" t="s">
        <v>29</v>
      </c>
      <c r="F6652" t="s">
        <v>24</v>
      </c>
      <c r="G6652">
        <v>57</v>
      </c>
      <c r="H6652">
        <v>3</v>
      </c>
      <c r="I6652">
        <v>30.779999999999998</v>
      </c>
      <c r="J6652">
        <v>201.78</v>
      </c>
      <c r="K6652" s="1">
        <v>45171</v>
      </c>
      <c r="L6652" s="2">
        <v>0.81944444444444442</v>
      </c>
      <c r="M6652" t="s">
        <v>47</v>
      </c>
      <c r="N6652">
        <v>173.73257999999998</v>
      </c>
      <c r="O6652">
        <v>28.047420000000017</v>
      </c>
      <c r="P6652" t="s">
        <v>32</v>
      </c>
      <c r="Q6652" t="s">
        <v>20</v>
      </c>
      <c r="R6652" t="s">
        <v>50</v>
      </c>
      <c r="S6652" t="str">
        <f>TEXT(sales_data[[#This Row],[dtme]],"yyyy")</f>
        <v>2023</v>
      </c>
    </row>
    <row r="6653" spans="1:19" x14ac:dyDescent="0.25">
      <c r="A6653" t="s">
        <v>6719</v>
      </c>
      <c r="B6653" t="s">
        <v>37</v>
      </c>
      <c r="C6653" t="s">
        <v>45</v>
      </c>
      <c r="D6653" t="s">
        <v>16</v>
      </c>
      <c r="E6653" t="s">
        <v>17</v>
      </c>
      <c r="F6653" t="s">
        <v>18</v>
      </c>
      <c r="G6653">
        <v>62</v>
      </c>
      <c r="H6653">
        <v>4</v>
      </c>
      <c r="I6653">
        <v>44.64</v>
      </c>
      <c r="J6653">
        <v>292.64</v>
      </c>
      <c r="K6653" s="1">
        <v>45171</v>
      </c>
      <c r="L6653" s="2">
        <v>0.85</v>
      </c>
      <c r="M6653" t="s">
        <v>46</v>
      </c>
      <c r="N6653">
        <v>251.96303999999998</v>
      </c>
      <c r="O6653">
        <v>40.676960000000008</v>
      </c>
      <c r="P6653" t="s">
        <v>32</v>
      </c>
      <c r="Q6653" t="s">
        <v>20</v>
      </c>
      <c r="R6653" t="s">
        <v>50</v>
      </c>
      <c r="S6653" t="str">
        <f>TEXT(sales_data[[#This Row],[dtme]],"yyyy")</f>
        <v>2023</v>
      </c>
    </row>
    <row r="6654" spans="1:19" x14ac:dyDescent="0.25">
      <c r="A6654" t="s">
        <v>6720</v>
      </c>
      <c r="B6654" t="s">
        <v>37</v>
      </c>
      <c r="C6654" t="s">
        <v>45</v>
      </c>
      <c r="D6654" t="s">
        <v>23</v>
      </c>
      <c r="E6654" t="s">
        <v>29</v>
      </c>
      <c r="F6654" t="s">
        <v>18</v>
      </c>
      <c r="G6654">
        <v>44</v>
      </c>
      <c r="H6654">
        <v>9</v>
      </c>
      <c r="I6654">
        <v>71.28</v>
      </c>
      <c r="J6654">
        <v>467.28</v>
      </c>
      <c r="K6654" s="1">
        <v>45171</v>
      </c>
      <c r="L6654" s="2">
        <v>0.60972222222222228</v>
      </c>
      <c r="M6654" t="s">
        <v>46</v>
      </c>
      <c r="N6654">
        <v>399.52440000000001</v>
      </c>
      <c r="O6654">
        <v>67.755599999999959</v>
      </c>
      <c r="P6654" t="s">
        <v>19</v>
      </c>
      <c r="Q6654" t="s">
        <v>20</v>
      </c>
      <c r="R6654" t="s">
        <v>50</v>
      </c>
      <c r="S6654" t="str">
        <f>TEXT(sales_data[[#This Row],[dtme]],"yyyy")</f>
        <v>2023</v>
      </c>
    </row>
    <row r="6655" spans="1:19" x14ac:dyDescent="0.25">
      <c r="A6655" t="s">
        <v>6721</v>
      </c>
      <c r="B6655" t="s">
        <v>37</v>
      </c>
      <c r="C6655" t="s">
        <v>45</v>
      </c>
      <c r="D6655" t="s">
        <v>16</v>
      </c>
      <c r="E6655" t="s">
        <v>17</v>
      </c>
      <c r="F6655" t="s">
        <v>33</v>
      </c>
      <c r="G6655">
        <v>67</v>
      </c>
      <c r="H6655">
        <v>9</v>
      </c>
      <c r="I6655">
        <v>108.53999999999999</v>
      </c>
      <c r="J6655">
        <v>711.54</v>
      </c>
      <c r="K6655" s="1">
        <v>45171</v>
      </c>
      <c r="L6655" s="2">
        <v>0.75208333333333333</v>
      </c>
      <c r="M6655" t="s">
        <v>46</v>
      </c>
      <c r="N6655">
        <v>604.80899999999997</v>
      </c>
      <c r="O6655">
        <v>106.73099999999999</v>
      </c>
      <c r="P6655" t="s">
        <v>32</v>
      </c>
      <c r="Q6655" t="s">
        <v>20</v>
      </c>
      <c r="R6655" t="s">
        <v>50</v>
      </c>
      <c r="S6655" t="str">
        <f>TEXT(sales_data[[#This Row],[dtme]],"yyyy")</f>
        <v>2023</v>
      </c>
    </row>
    <row r="6656" spans="1:19" x14ac:dyDescent="0.25">
      <c r="A6656" t="s">
        <v>6722</v>
      </c>
      <c r="B6656" t="s">
        <v>15</v>
      </c>
      <c r="C6656" t="s">
        <v>43</v>
      </c>
      <c r="D6656" t="s">
        <v>23</v>
      </c>
      <c r="E6656" t="s">
        <v>17</v>
      </c>
      <c r="F6656" t="s">
        <v>33</v>
      </c>
      <c r="G6656">
        <v>61</v>
      </c>
      <c r="H6656">
        <v>3</v>
      </c>
      <c r="I6656">
        <v>32.94</v>
      </c>
      <c r="J6656">
        <v>215.94</v>
      </c>
      <c r="K6656" s="1">
        <v>45171</v>
      </c>
      <c r="L6656" s="2">
        <v>0.42916666666666664</v>
      </c>
      <c r="M6656" t="s">
        <v>25</v>
      </c>
      <c r="N6656">
        <v>190.24314000000001</v>
      </c>
      <c r="O6656">
        <v>25.696859999999987</v>
      </c>
      <c r="P6656" t="s">
        <v>26</v>
      </c>
      <c r="Q6656" t="s">
        <v>20</v>
      </c>
      <c r="R6656" t="s">
        <v>50</v>
      </c>
      <c r="S6656" t="str">
        <f>TEXT(sales_data[[#This Row],[dtme]],"yyyy")</f>
        <v>2023</v>
      </c>
    </row>
    <row r="6657" spans="1:19" x14ac:dyDescent="0.25">
      <c r="A6657" t="s">
        <v>6723</v>
      </c>
      <c r="B6657" t="s">
        <v>15</v>
      </c>
      <c r="C6657" t="s">
        <v>43</v>
      </c>
      <c r="D6657" t="s">
        <v>23</v>
      </c>
      <c r="E6657" t="s">
        <v>29</v>
      </c>
      <c r="F6657" t="s">
        <v>24</v>
      </c>
      <c r="G6657">
        <v>75</v>
      </c>
      <c r="H6657">
        <v>4</v>
      </c>
      <c r="I6657">
        <v>54</v>
      </c>
      <c r="J6657">
        <v>354</v>
      </c>
      <c r="K6657" s="1">
        <v>45171</v>
      </c>
      <c r="L6657" s="2">
        <v>0.86527777777777781</v>
      </c>
      <c r="M6657" t="s">
        <v>25</v>
      </c>
      <c r="N6657">
        <v>303.73200000000003</v>
      </c>
      <c r="O6657">
        <v>50.267999999999972</v>
      </c>
      <c r="P6657" t="s">
        <v>32</v>
      </c>
      <c r="Q6657" t="s">
        <v>20</v>
      </c>
      <c r="R6657" t="s">
        <v>50</v>
      </c>
      <c r="S6657" t="str">
        <f>TEXT(sales_data[[#This Row],[dtme]],"yyyy")</f>
        <v>2023</v>
      </c>
    </row>
    <row r="6658" spans="1:19" x14ac:dyDescent="0.25">
      <c r="A6658" t="s">
        <v>6724</v>
      </c>
      <c r="B6658" t="s">
        <v>22</v>
      </c>
      <c r="C6658" t="s">
        <v>44</v>
      </c>
      <c r="D6658" t="s">
        <v>23</v>
      </c>
      <c r="E6658" t="s">
        <v>17</v>
      </c>
      <c r="F6658" t="s">
        <v>40</v>
      </c>
      <c r="G6658">
        <v>62</v>
      </c>
      <c r="H6658">
        <v>8</v>
      </c>
      <c r="I6658">
        <v>89.28</v>
      </c>
      <c r="J6658">
        <v>585.28</v>
      </c>
      <c r="K6658" s="1">
        <v>45172</v>
      </c>
      <c r="L6658" s="2">
        <v>0.54236111111111107</v>
      </c>
      <c r="M6658" t="s">
        <v>47</v>
      </c>
      <c r="N6658">
        <v>493.39103999999998</v>
      </c>
      <c r="O6658">
        <v>91.888959999999997</v>
      </c>
      <c r="P6658" t="s">
        <v>19</v>
      </c>
      <c r="Q6658" t="s">
        <v>31</v>
      </c>
      <c r="R6658" t="s">
        <v>50</v>
      </c>
      <c r="S6658" t="str">
        <f>TEXT(sales_data[[#This Row],[dtme]],"yyyy")</f>
        <v>2023</v>
      </c>
    </row>
    <row r="6659" spans="1:19" x14ac:dyDescent="0.25">
      <c r="A6659" t="s">
        <v>6725</v>
      </c>
      <c r="B6659" t="s">
        <v>15</v>
      </c>
      <c r="C6659" t="s">
        <v>43</v>
      </c>
      <c r="D6659" t="s">
        <v>23</v>
      </c>
      <c r="E6659" t="s">
        <v>29</v>
      </c>
      <c r="F6659" t="s">
        <v>38</v>
      </c>
      <c r="G6659">
        <v>64</v>
      </c>
      <c r="H6659">
        <v>2</v>
      </c>
      <c r="I6659">
        <v>23.04</v>
      </c>
      <c r="J6659">
        <v>151.04</v>
      </c>
      <c r="K6659" s="1">
        <v>45172</v>
      </c>
      <c r="L6659" s="2">
        <v>0.80277777777777781</v>
      </c>
      <c r="M6659" t="s">
        <v>25</v>
      </c>
      <c r="N6659">
        <v>128.53503999999998</v>
      </c>
      <c r="O6659">
        <v>22.504960000000011</v>
      </c>
      <c r="P6659" t="s">
        <v>32</v>
      </c>
      <c r="Q6659" t="s">
        <v>31</v>
      </c>
      <c r="R6659" t="s">
        <v>50</v>
      </c>
      <c r="S6659" t="str">
        <f>TEXT(sales_data[[#This Row],[dtme]],"yyyy")</f>
        <v>2023</v>
      </c>
    </row>
    <row r="6660" spans="1:19" x14ac:dyDescent="0.25">
      <c r="A6660" t="s">
        <v>6726</v>
      </c>
      <c r="B6660" t="s">
        <v>22</v>
      </c>
      <c r="C6660" t="s">
        <v>44</v>
      </c>
      <c r="D6660" t="s">
        <v>23</v>
      </c>
      <c r="E6660" t="s">
        <v>29</v>
      </c>
      <c r="F6660" t="s">
        <v>40</v>
      </c>
      <c r="G6660">
        <v>82</v>
      </c>
      <c r="H6660">
        <v>4</v>
      </c>
      <c r="I6660">
        <v>59.04</v>
      </c>
      <c r="J6660">
        <v>387.04</v>
      </c>
      <c r="K6660" s="1">
        <v>45172</v>
      </c>
      <c r="L6660" s="2">
        <v>0.75624999999999998</v>
      </c>
      <c r="M6660" t="s">
        <v>25</v>
      </c>
      <c r="N6660">
        <v>334.78960000000001</v>
      </c>
      <c r="O6660">
        <v>52.250400000000013</v>
      </c>
      <c r="P6660" t="s">
        <v>32</v>
      </c>
      <c r="Q6660" t="s">
        <v>31</v>
      </c>
      <c r="R6660" t="s">
        <v>50</v>
      </c>
      <c r="S6660" t="str">
        <f>TEXT(sales_data[[#This Row],[dtme]],"yyyy")</f>
        <v>2023</v>
      </c>
    </row>
    <row r="6661" spans="1:19" x14ac:dyDescent="0.25">
      <c r="A6661" t="s">
        <v>6727</v>
      </c>
      <c r="B6661" t="s">
        <v>37</v>
      </c>
      <c r="C6661" t="s">
        <v>45</v>
      </c>
      <c r="D6661" t="s">
        <v>23</v>
      </c>
      <c r="E6661" t="s">
        <v>29</v>
      </c>
      <c r="F6661" t="s">
        <v>33</v>
      </c>
      <c r="G6661">
        <v>75</v>
      </c>
      <c r="H6661">
        <v>1</v>
      </c>
      <c r="I6661">
        <v>13.5</v>
      </c>
      <c r="J6661">
        <v>88.5</v>
      </c>
      <c r="K6661" s="1">
        <v>45172</v>
      </c>
      <c r="L6661" s="2">
        <v>0.82847222222222228</v>
      </c>
      <c r="M6661" t="s">
        <v>46</v>
      </c>
      <c r="N6661">
        <v>78.233999999999995</v>
      </c>
      <c r="O6661">
        <v>10.266000000000005</v>
      </c>
      <c r="P6661" t="s">
        <v>32</v>
      </c>
      <c r="Q6661" t="s">
        <v>31</v>
      </c>
      <c r="R6661" t="s">
        <v>50</v>
      </c>
      <c r="S6661" t="str">
        <f>TEXT(sales_data[[#This Row],[dtme]],"yyyy")</f>
        <v>2023</v>
      </c>
    </row>
    <row r="6662" spans="1:19" x14ac:dyDescent="0.25">
      <c r="A6662" t="s">
        <v>6728</v>
      </c>
      <c r="B6662" t="s">
        <v>22</v>
      </c>
      <c r="C6662" t="s">
        <v>44</v>
      </c>
      <c r="D6662" t="s">
        <v>23</v>
      </c>
      <c r="E6662" t="s">
        <v>17</v>
      </c>
      <c r="F6662" t="s">
        <v>24</v>
      </c>
      <c r="G6662">
        <v>56</v>
      </c>
      <c r="H6662">
        <v>4</v>
      </c>
      <c r="I6662">
        <v>40.32</v>
      </c>
      <c r="J6662">
        <v>264.32</v>
      </c>
      <c r="K6662" s="1">
        <v>45172</v>
      </c>
      <c r="L6662" s="2">
        <v>0.66041666666666665</v>
      </c>
      <c r="M6662" t="s">
        <v>47</v>
      </c>
      <c r="N6662">
        <v>232.07295999999999</v>
      </c>
      <c r="O6662">
        <v>32.247039999999998</v>
      </c>
      <c r="P6662" t="s">
        <v>19</v>
      </c>
      <c r="Q6662" t="s">
        <v>31</v>
      </c>
      <c r="R6662" t="s">
        <v>50</v>
      </c>
      <c r="S6662" t="str">
        <f>TEXT(sales_data[[#This Row],[dtme]],"yyyy")</f>
        <v>2023</v>
      </c>
    </row>
    <row r="6663" spans="1:19" x14ac:dyDescent="0.25">
      <c r="A6663" t="s">
        <v>6729</v>
      </c>
      <c r="B6663" t="s">
        <v>22</v>
      </c>
      <c r="C6663" t="s">
        <v>44</v>
      </c>
      <c r="D6663" t="s">
        <v>16</v>
      </c>
      <c r="E6663" t="s">
        <v>17</v>
      </c>
      <c r="F6663" t="s">
        <v>33</v>
      </c>
      <c r="G6663">
        <v>43</v>
      </c>
      <c r="H6663">
        <v>4</v>
      </c>
      <c r="I6663">
        <v>30.959999999999997</v>
      </c>
      <c r="J6663">
        <v>202.96</v>
      </c>
      <c r="K6663" s="1">
        <v>45172</v>
      </c>
      <c r="L6663" s="2">
        <v>0.63194444444444442</v>
      </c>
      <c r="M6663" t="s">
        <v>25</v>
      </c>
      <c r="N6663">
        <v>180.22848000000002</v>
      </c>
      <c r="O6663">
        <v>22.731519999999989</v>
      </c>
      <c r="P6663" t="s">
        <v>19</v>
      </c>
      <c r="Q6663" t="s">
        <v>31</v>
      </c>
      <c r="R6663" t="s">
        <v>50</v>
      </c>
      <c r="S6663" t="str">
        <f>TEXT(sales_data[[#This Row],[dtme]],"yyyy")</f>
        <v>2023</v>
      </c>
    </row>
    <row r="6664" spans="1:19" x14ac:dyDescent="0.25">
      <c r="A6664" t="s">
        <v>6730</v>
      </c>
      <c r="B6664" t="s">
        <v>37</v>
      </c>
      <c r="C6664" t="s">
        <v>45</v>
      </c>
      <c r="D6664" t="s">
        <v>16</v>
      </c>
      <c r="E6664" t="s">
        <v>17</v>
      </c>
      <c r="F6664" t="s">
        <v>40</v>
      </c>
      <c r="G6664">
        <v>27</v>
      </c>
      <c r="H6664">
        <v>10</v>
      </c>
      <c r="I6664">
        <v>48.6</v>
      </c>
      <c r="J6664">
        <v>318.60000000000002</v>
      </c>
      <c r="K6664" s="1">
        <v>45172</v>
      </c>
      <c r="L6664" s="2">
        <v>0.46944444444444444</v>
      </c>
      <c r="M6664" t="s">
        <v>47</v>
      </c>
      <c r="N6664">
        <v>281.64240000000001</v>
      </c>
      <c r="O6664">
        <v>36.957600000000014</v>
      </c>
      <c r="P6664" t="s">
        <v>26</v>
      </c>
      <c r="Q6664" t="s">
        <v>31</v>
      </c>
      <c r="R6664" t="s">
        <v>50</v>
      </c>
      <c r="S6664" t="str">
        <f>TEXT(sales_data[[#This Row],[dtme]],"yyyy")</f>
        <v>2023</v>
      </c>
    </row>
    <row r="6665" spans="1:19" x14ac:dyDescent="0.25">
      <c r="A6665" t="s">
        <v>6731</v>
      </c>
      <c r="B6665" t="s">
        <v>15</v>
      </c>
      <c r="C6665" t="s">
        <v>43</v>
      </c>
      <c r="D6665" t="s">
        <v>23</v>
      </c>
      <c r="E6665" t="s">
        <v>29</v>
      </c>
      <c r="F6665" t="s">
        <v>38</v>
      </c>
      <c r="G6665">
        <v>26</v>
      </c>
      <c r="H6665">
        <v>6</v>
      </c>
      <c r="I6665">
        <v>28.08</v>
      </c>
      <c r="J6665">
        <v>184.07999999999998</v>
      </c>
      <c r="K6665" s="1">
        <v>45172</v>
      </c>
      <c r="L6665" s="2">
        <v>0.73263888888888884</v>
      </c>
      <c r="M6665" t="s">
        <v>25</v>
      </c>
      <c r="N6665">
        <v>155.91575999999998</v>
      </c>
      <c r="O6665">
        <v>28.164240000000007</v>
      </c>
      <c r="P6665" t="s">
        <v>32</v>
      </c>
      <c r="Q6665" t="s">
        <v>31</v>
      </c>
      <c r="R6665" t="s">
        <v>50</v>
      </c>
      <c r="S6665" t="str">
        <f>TEXT(sales_data[[#This Row],[dtme]],"yyyy")</f>
        <v>2023</v>
      </c>
    </row>
    <row r="6666" spans="1:19" x14ac:dyDescent="0.25">
      <c r="A6666" t="s">
        <v>6732</v>
      </c>
      <c r="B6666" t="s">
        <v>37</v>
      </c>
      <c r="C6666" t="s">
        <v>45</v>
      </c>
      <c r="D6666" t="s">
        <v>23</v>
      </c>
      <c r="E6666" t="s">
        <v>29</v>
      </c>
      <c r="F6666" t="s">
        <v>24</v>
      </c>
      <c r="G6666">
        <v>21</v>
      </c>
      <c r="H6666">
        <v>9</v>
      </c>
      <c r="I6666">
        <v>34.019999999999996</v>
      </c>
      <c r="J6666">
        <v>223.01999999999998</v>
      </c>
      <c r="K6666" s="1">
        <v>45172</v>
      </c>
      <c r="L6666" s="2">
        <v>0.66319444444444442</v>
      </c>
      <c r="M6666" t="s">
        <v>47</v>
      </c>
      <c r="N6666">
        <v>195.81155999999999</v>
      </c>
      <c r="O6666">
        <v>27.208439999999996</v>
      </c>
      <c r="P6666" t="s">
        <v>19</v>
      </c>
      <c r="Q6666" t="s">
        <v>31</v>
      </c>
      <c r="R6666" t="s">
        <v>50</v>
      </c>
      <c r="S6666" t="str">
        <f>TEXT(sales_data[[#This Row],[dtme]],"yyyy")</f>
        <v>2023</v>
      </c>
    </row>
    <row r="6667" spans="1:19" x14ac:dyDescent="0.25">
      <c r="A6667" t="s">
        <v>6733</v>
      </c>
      <c r="B6667" t="s">
        <v>22</v>
      </c>
      <c r="C6667" t="s">
        <v>44</v>
      </c>
      <c r="D6667" t="s">
        <v>16</v>
      </c>
      <c r="E6667" t="s">
        <v>29</v>
      </c>
      <c r="F6667" t="s">
        <v>33</v>
      </c>
      <c r="G6667">
        <v>25</v>
      </c>
      <c r="H6667">
        <v>6</v>
      </c>
      <c r="I6667">
        <v>27</v>
      </c>
      <c r="J6667">
        <v>177</v>
      </c>
      <c r="K6667" s="1">
        <v>45172</v>
      </c>
      <c r="L6667" s="2">
        <v>0.50138888888888888</v>
      </c>
      <c r="M6667" t="s">
        <v>46</v>
      </c>
      <c r="N6667">
        <v>149.91900000000001</v>
      </c>
      <c r="O6667">
        <v>27.080999999999989</v>
      </c>
      <c r="P6667" t="s">
        <v>19</v>
      </c>
      <c r="Q6667" t="s">
        <v>31</v>
      </c>
      <c r="R6667" t="s">
        <v>50</v>
      </c>
      <c r="S6667" t="str">
        <f>TEXT(sales_data[[#This Row],[dtme]],"yyyy")</f>
        <v>2023</v>
      </c>
    </row>
    <row r="6668" spans="1:19" x14ac:dyDescent="0.25">
      <c r="A6668" t="s">
        <v>6734</v>
      </c>
      <c r="B6668" t="s">
        <v>37</v>
      </c>
      <c r="C6668" t="s">
        <v>45</v>
      </c>
      <c r="D6668" t="s">
        <v>23</v>
      </c>
      <c r="E6668" t="s">
        <v>29</v>
      </c>
      <c r="F6668" t="s">
        <v>33</v>
      </c>
      <c r="G6668">
        <v>82</v>
      </c>
      <c r="H6668">
        <v>7</v>
      </c>
      <c r="I6668">
        <v>103.32</v>
      </c>
      <c r="J6668">
        <v>677.31999999999994</v>
      </c>
      <c r="K6668" s="1">
        <v>45172</v>
      </c>
      <c r="L6668" s="2">
        <v>0.74236111111111114</v>
      </c>
      <c r="M6668" t="s">
        <v>25</v>
      </c>
      <c r="N6668">
        <v>577.07664</v>
      </c>
      <c r="O6668">
        <v>100.24335999999994</v>
      </c>
      <c r="P6668" t="s">
        <v>32</v>
      </c>
      <c r="Q6668" t="s">
        <v>31</v>
      </c>
      <c r="R6668" t="s">
        <v>50</v>
      </c>
      <c r="S6668" t="str">
        <f>TEXT(sales_data[[#This Row],[dtme]],"yyyy")</f>
        <v>2023</v>
      </c>
    </row>
    <row r="6669" spans="1:19" x14ac:dyDescent="0.25">
      <c r="A6669" t="s">
        <v>6735</v>
      </c>
      <c r="B6669" t="s">
        <v>15</v>
      </c>
      <c r="C6669" t="s">
        <v>43</v>
      </c>
      <c r="D6669" t="s">
        <v>16</v>
      </c>
      <c r="E6669" t="s">
        <v>17</v>
      </c>
      <c r="F6669" t="s">
        <v>33</v>
      </c>
      <c r="G6669">
        <v>60</v>
      </c>
      <c r="H6669">
        <v>7</v>
      </c>
      <c r="I6669">
        <v>75.599999999999994</v>
      </c>
      <c r="J6669">
        <v>495.6</v>
      </c>
      <c r="K6669" s="1">
        <v>45172</v>
      </c>
      <c r="L6669" s="2">
        <v>0.76041666666666663</v>
      </c>
      <c r="M6669" t="s">
        <v>46</v>
      </c>
      <c r="N6669">
        <v>417.79079999999999</v>
      </c>
      <c r="O6669">
        <v>77.809200000000033</v>
      </c>
      <c r="P6669" t="s">
        <v>32</v>
      </c>
      <c r="Q6669" t="s">
        <v>31</v>
      </c>
      <c r="R6669" t="s">
        <v>50</v>
      </c>
      <c r="S6669" t="str">
        <f>TEXT(sales_data[[#This Row],[dtme]],"yyyy")</f>
        <v>2023</v>
      </c>
    </row>
    <row r="6670" spans="1:19" x14ac:dyDescent="0.25">
      <c r="A6670" t="s">
        <v>6736</v>
      </c>
      <c r="B6670" t="s">
        <v>37</v>
      </c>
      <c r="C6670" t="s">
        <v>45</v>
      </c>
      <c r="D6670" t="s">
        <v>16</v>
      </c>
      <c r="E6670" t="s">
        <v>29</v>
      </c>
      <c r="F6670" t="s">
        <v>33</v>
      </c>
      <c r="G6670">
        <v>85</v>
      </c>
      <c r="H6670">
        <v>7</v>
      </c>
      <c r="I6670">
        <v>107.1</v>
      </c>
      <c r="J6670">
        <v>702.1</v>
      </c>
      <c r="K6670" s="1">
        <v>45172</v>
      </c>
      <c r="L6670" s="2">
        <v>0.73472222222222228</v>
      </c>
      <c r="M6670" t="s">
        <v>25</v>
      </c>
      <c r="N6670">
        <v>621.35850000000005</v>
      </c>
      <c r="O6670">
        <v>80.741499999999974</v>
      </c>
      <c r="P6670" t="s">
        <v>32</v>
      </c>
      <c r="Q6670" t="s">
        <v>31</v>
      </c>
      <c r="R6670" t="s">
        <v>50</v>
      </c>
      <c r="S6670" t="str">
        <f>TEXT(sales_data[[#This Row],[dtme]],"yyyy")</f>
        <v>2023</v>
      </c>
    </row>
    <row r="6671" spans="1:19" x14ac:dyDescent="0.25">
      <c r="A6671" t="s">
        <v>6737</v>
      </c>
      <c r="B6671" t="s">
        <v>37</v>
      </c>
      <c r="C6671" t="s">
        <v>45</v>
      </c>
      <c r="D6671" t="s">
        <v>23</v>
      </c>
      <c r="E6671" t="s">
        <v>17</v>
      </c>
      <c r="F6671" t="s">
        <v>40</v>
      </c>
      <c r="G6671">
        <v>13</v>
      </c>
      <c r="H6671">
        <v>4</v>
      </c>
      <c r="I6671">
        <v>9.36</v>
      </c>
      <c r="J6671">
        <v>61.36</v>
      </c>
      <c r="K6671" s="1">
        <v>45172</v>
      </c>
      <c r="L6671" s="2">
        <v>0.81874999999999998</v>
      </c>
      <c r="M6671" t="s">
        <v>46</v>
      </c>
      <c r="N6671">
        <v>52.646879999999996</v>
      </c>
      <c r="O6671">
        <v>8.7131200000000035</v>
      </c>
      <c r="P6671" t="s">
        <v>32</v>
      </c>
      <c r="Q6671" t="s">
        <v>31</v>
      </c>
      <c r="R6671" t="s">
        <v>50</v>
      </c>
      <c r="S6671" t="str">
        <f>TEXT(sales_data[[#This Row],[dtme]],"yyyy")</f>
        <v>2023</v>
      </c>
    </row>
    <row r="6672" spans="1:19" x14ac:dyDescent="0.25">
      <c r="A6672" t="s">
        <v>6738</v>
      </c>
      <c r="B6672" t="s">
        <v>37</v>
      </c>
      <c r="C6672" t="s">
        <v>45</v>
      </c>
      <c r="D6672" t="s">
        <v>23</v>
      </c>
      <c r="E6672" t="s">
        <v>17</v>
      </c>
      <c r="F6672" t="s">
        <v>24</v>
      </c>
      <c r="G6672">
        <v>91</v>
      </c>
      <c r="H6672">
        <v>6</v>
      </c>
      <c r="I6672">
        <v>98.28</v>
      </c>
      <c r="J6672">
        <v>644.28</v>
      </c>
      <c r="K6672" s="1">
        <v>45172</v>
      </c>
      <c r="L6672" s="2">
        <v>0.56388888888888888</v>
      </c>
      <c r="M6672" t="s">
        <v>25</v>
      </c>
      <c r="N6672">
        <v>565.67783999999995</v>
      </c>
      <c r="O6672">
        <v>78.602160000000026</v>
      </c>
      <c r="P6672" t="s">
        <v>19</v>
      </c>
      <c r="Q6672" t="s">
        <v>31</v>
      </c>
      <c r="R6672" t="s">
        <v>50</v>
      </c>
      <c r="S6672" t="str">
        <f>TEXT(sales_data[[#This Row],[dtme]],"yyyy")</f>
        <v>2023</v>
      </c>
    </row>
    <row r="6673" spans="1:19" x14ac:dyDescent="0.25">
      <c r="A6673" t="s">
        <v>6739</v>
      </c>
      <c r="B6673" t="s">
        <v>15</v>
      </c>
      <c r="C6673" t="s">
        <v>43</v>
      </c>
      <c r="D6673" t="s">
        <v>23</v>
      </c>
      <c r="E6673" t="s">
        <v>29</v>
      </c>
      <c r="F6673" t="s">
        <v>30</v>
      </c>
      <c r="G6673">
        <v>46</v>
      </c>
      <c r="H6673">
        <v>3</v>
      </c>
      <c r="I6673">
        <v>24.84</v>
      </c>
      <c r="J6673">
        <v>162.84</v>
      </c>
      <c r="K6673" s="1">
        <v>45172</v>
      </c>
      <c r="L6673" s="2">
        <v>0.65069444444444446</v>
      </c>
      <c r="M6673" t="s">
        <v>46</v>
      </c>
      <c r="N6673">
        <v>138.73967999999999</v>
      </c>
      <c r="O6673">
        <v>24.100320000000011</v>
      </c>
      <c r="P6673" t="s">
        <v>19</v>
      </c>
      <c r="Q6673" t="s">
        <v>31</v>
      </c>
      <c r="R6673" t="s">
        <v>50</v>
      </c>
      <c r="S6673" t="str">
        <f>TEXT(sales_data[[#This Row],[dtme]],"yyyy")</f>
        <v>2023</v>
      </c>
    </row>
    <row r="6674" spans="1:19" x14ac:dyDescent="0.25">
      <c r="A6674" t="s">
        <v>6740</v>
      </c>
      <c r="B6674" t="s">
        <v>15</v>
      </c>
      <c r="C6674" t="s">
        <v>43</v>
      </c>
      <c r="D6674" t="s">
        <v>23</v>
      </c>
      <c r="E6674" t="s">
        <v>17</v>
      </c>
      <c r="F6674" t="s">
        <v>33</v>
      </c>
      <c r="G6674">
        <v>50</v>
      </c>
      <c r="H6674">
        <v>6</v>
      </c>
      <c r="I6674">
        <v>54</v>
      </c>
      <c r="J6674">
        <v>354</v>
      </c>
      <c r="K6674" s="1">
        <v>45172</v>
      </c>
      <c r="L6674" s="2">
        <v>0.69305555555555554</v>
      </c>
      <c r="M6674" t="s">
        <v>25</v>
      </c>
      <c r="N6674">
        <v>310.81200000000001</v>
      </c>
      <c r="O6674">
        <v>43.187999999999988</v>
      </c>
      <c r="P6674" t="s">
        <v>19</v>
      </c>
      <c r="Q6674" t="s">
        <v>31</v>
      </c>
      <c r="R6674" t="s">
        <v>50</v>
      </c>
      <c r="S6674" t="str">
        <f>TEXT(sales_data[[#This Row],[dtme]],"yyyy")</f>
        <v>2023</v>
      </c>
    </row>
    <row r="6675" spans="1:19" x14ac:dyDescent="0.25">
      <c r="A6675" t="s">
        <v>6741</v>
      </c>
      <c r="B6675" t="s">
        <v>15</v>
      </c>
      <c r="C6675" t="s">
        <v>43</v>
      </c>
      <c r="D6675" t="s">
        <v>16</v>
      </c>
      <c r="E6675" t="s">
        <v>17</v>
      </c>
      <c r="F6675" t="s">
        <v>40</v>
      </c>
      <c r="G6675">
        <v>37</v>
      </c>
      <c r="H6675">
        <v>7</v>
      </c>
      <c r="I6675">
        <v>46.62</v>
      </c>
      <c r="J6675">
        <v>305.62</v>
      </c>
      <c r="K6675" s="1">
        <v>45172</v>
      </c>
      <c r="L6675" s="2">
        <v>0.67083333333333328</v>
      </c>
      <c r="M6675" t="s">
        <v>46</v>
      </c>
      <c r="N6675">
        <v>260.69386000000003</v>
      </c>
      <c r="O6675">
        <v>44.926139999999975</v>
      </c>
      <c r="P6675" t="s">
        <v>19</v>
      </c>
      <c r="Q6675" t="s">
        <v>31</v>
      </c>
      <c r="R6675" t="s">
        <v>50</v>
      </c>
      <c r="S6675" t="str">
        <f>TEXT(sales_data[[#This Row],[dtme]],"yyyy")</f>
        <v>2023</v>
      </c>
    </row>
    <row r="6676" spans="1:19" x14ac:dyDescent="0.25">
      <c r="A6676" t="s">
        <v>6742</v>
      </c>
      <c r="B6676" t="s">
        <v>37</v>
      </c>
      <c r="C6676" t="s">
        <v>45</v>
      </c>
      <c r="D6676" t="s">
        <v>16</v>
      </c>
      <c r="E6676" t="s">
        <v>17</v>
      </c>
      <c r="F6676" t="s">
        <v>18</v>
      </c>
      <c r="G6676">
        <v>96</v>
      </c>
      <c r="H6676">
        <v>6</v>
      </c>
      <c r="I6676">
        <v>103.67999999999999</v>
      </c>
      <c r="J6676">
        <v>679.68</v>
      </c>
      <c r="K6676" s="1">
        <v>45173</v>
      </c>
      <c r="L6676" s="2">
        <v>0.57847222222222228</v>
      </c>
      <c r="M6676" t="s">
        <v>25</v>
      </c>
      <c r="N6676">
        <v>577.72799999999995</v>
      </c>
      <c r="O6676">
        <v>101.952</v>
      </c>
      <c r="P6676" t="s">
        <v>19</v>
      </c>
      <c r="Q6676" t="s">
        <v>35</v>
      </c>
      <c r="R6676" t="s">
        <v>50</v>
      </c>
      <c r="S6676" t="str">
        <f>TEXT(sales_data[[#This Row],[dtme]],"yyyy")</f>
        <v>2023</v>
      </c>
    </row>
    <row r="6677" spans="1:19" x14ac:dyDescent="0.25">
      <c r="A6677" t="s">
        <v>6743</v>
      </c>
      <c r="B6677" t="s">
        <v>22</v>
      </c>
      <c r="C6677" t="s">
        <v>44</v>
      </c>
      <c r="D6677" t="s">
        <v>16</v>
      </c>
      <c r="E6677" t="s">
        <v>17</v>
      </c>
      <c r="F6677" t="s">
        <v>33</v>
      </c>
      <c r="G6677">
        <v>64</v>
      </c>
      <c r="H6677">
        <v>9</v>
      </c>
      <c r="I6677">
        <v>103.67999999999999</v>
      </c>
      <c r="J6677">
        <v>679.68</v>
      </c>
      <c r="K6677" s="1">
        <v>45173</v>
      </c>
      <c r="L6677" s="2">
        <v>0.5756944444444444</v>
      </c>
      <c r="M6677" t="s">
        <v>25</v>
      </c>
      <c r="N6677">
        <v>577.72799999999995</v>
      </c>
      <c r="O6677">
        <v>101.952</v>
      </c>
      <c r="P6677" t="s">
        <v>19</v>
      </c>
      <c r="Q6677" t="s">
        <v>35</v>
      </c>
      <c r="R6677" t="s">
        <v>50</v>
      </c>
      <c r="S6677" t="str">
        <f>TEXT(sales_data[[#This Row],[dtme]],"yyyy")</f>
        <v>2023</v>
      </c>
    </row>
    <row r="6678" spans="1:19" x14ac:dyDescent="0.25">
      <c r="A6678" t="s">
        <v>6744</v>
      </c>
      <c r="B6678" t="s">
        <v>22</v>
      </c>
      <c r="C6678" t="s">
        <v>44</v>
      </c>
      <c r="D6678" t="s">
        <v>23</v>
      </c>
      <c r="E6678" t="s">
        <v>17</v>
      </c>
      <c r="F6678" t="s">
        <v>40</v>
      </c>
      <c r="G6678">
        <v>81</v>
      </c>
      <c r="H6678">
        <v>9</v>
      </c>
      <c r="I6678">
        <v>131.22</v>
      </c>
      <c r="J6678">
        <v>860.22</v>
      </c>
      <c r="K6678" s="1">
        <v>45173</v>
      </c>
      <c r="L6678" s="2">
        <v>0.55763888888888891</v>
      </c>
      <c r="M6678" t="s">
        <v>47</v>
      </c>
      <c r="N6678">
        <v>751.83228000000008</v>
      </c>
      <c r="O6678">
        <v>108.38771999999994</v>
      </c>
      <c r="P6678" t="s">
        <v>19</v>
      </c>
      <c r="Q6678" t="s">
        <v>35</v>
      </c>
      <c r="R6678" t="s">
        <v>50</v>
      </c>
      <c r="S6678" t="str">
        <f>TEXT(sales_data[[#This Row],[dtme]],"yyyy")</f>
        <v>2023</v>
      </c>
    </row>
    <row r="6679" spans="1:19" x14ac:dyDescent="0.25">
      <c r="A6679" t="s">
        <v>6745</v>
      </c>
      <c r="B6679" t="s">
        <v>37</v>
      </c>
      <c r="C6679" t="s">
        <v>45</v>
      </c>
      <c r="D6679" t="s">
        <v>23</v>
      </c>
      <c r="E6679" t="s">
        <v>17</v>
      </c>
      <c r="F6679" t="s">
        <v>33</v>
      </c>
      <c r="G6679">
        <v>62</v>
      </c>
      <c r="H6679">
        <v>3</v>
      </c>
      <c r="I6679">
        <v>33.479999999999997</v>
      </c>
      <c r="J6679">
        <v>219.48</v>
      </c>
      <c r="K6679" s="1">
        <v>45173</v>
      </c>
      <c r="L6679" s="2">
        <v>0.77500000000000002</v>
      </c>
      <c r="M6679" t="s">
        <v>25</v>
      </c>
      <c r="N6679">
        <v>193.36187999999999</v>
      </c>
      <c r="O6679">
        <v>26.118120000000005</v>
      </c>
      <c r="P6679" t="s">
        <v>32</v>
      </c>
      <c r="Q6679" t="s">
        <v>35</v>
      </c>
      <c r="R6679" t="s">
        <v>50</v>
      </c>
      <c r="S6679" t="str">
        <f>TEXT(sales_data[[#This Row],[dtme]],"yyyy")</f>
        <v>2023</v>
      </c>
    </row>
    <row r="6680" spans="1:19" x14ac:dyDescent="0.25">
      <c r="A6680" t="s">
        <v>6746</v>
      </c>
      <c r="B6680" t="s">
        <v>37</v>
      </c>
      <c r="C6680" t="s">
        <v>45</v>
      </c>
      <c r="D6680" t="s">
        <v>23</v>
      </c>
      <c r="E6680" t="s">
        <v>17</v>
      </c>
      <c r="F6680" t="s">
        <v>33</v>
      </c>
      <c r="G6680">
        <v>83</v>
      </c>
      <c r="H6680">
        <v>6</v>
      </c>
      <c r="I6680">
        <v>89.64</v>
      </c>
      <c r="J6680">
        <v>587.64</v>
      </c>
      <c r="K6680" s="1">
        <v>45173</v>
      </c>
      <c r="L6680" s="2">
        <v>0.75694444444444442</v>
      </c>
      <c r="M6680" t="s">
        <v>25</v>
      </c>
      <c r="N6680">
        <v>496.55579999999998</v>
      </c>
      <c r="O6680">
        <v>91.08420000000001</v>
      </c>
      <c r="P6680" t="s">
        <v>32</v>
      </c>
      <c r="Q6680" t="s">
        <v>35</v>
      </c>
      <c r="R6680" t="s">
        <v>50</v>
      </c>
      <c r="S6680" t="str">
        <f>TEXT(sales_data[[#This Row],[dtme]],"yyyy")</f>
        <v>2023</v>
      </c>
    </row>
    <row r="6681" spans="1:19" x14ac:dyDescent="0.25">
      <c r="A6681" t="s">
        <v>6747</v>
      </c>
      <c r="B6681" t="s">
        <v>22</v>
      </c>
      <c r="C6681" t="s">
        <v>44</v>
      </c>
      <c r="D6681" t="s">
        <v>16</v>
      </c>
      <c r="E6681" t="s">
        <v>29</v>
      </c>
      <c r="F6681" t="s">
        <v>24</v>
      </c>
      <c r="G6681">
        <v>76</v>
      </c>
      <c r="H6681">
        <v>5</v>
      </c>
      <c r="I6681">
        <v>68.399999999999991</v>
      </c>
      <c r="J6681">
        <v>448.4</v>
      </c>
      <c r="K6681" s="1">
        <v>45174</v>
      </c>
      <c r="L6681" s="2">
        <v>0.66180555555555554</v>
      </c>
      <c r="M6681" t="s">
        <v>47</v>
      </c>
      <c r="N6681">
        <v>383.38200000000001</v>
      </c>
      <c r="O6681">
        <v>65.017999999999972</v>
      </c>
      <c r="P6681" t="s">
        <v>19</v>
      </c>
      <c r="Q6681" t="s">
        <v>41</v>
      </c>
      <c r="R6681" t="s">
        <v>50</v>
      </c>
      <c r="S6681" t="str">
        <f>TEXT(sales_data[[#This Row],[dtme]],"yyyy")</f>
        <v>2023</v>
      </c>
    </row>
    <row r="6682" spans="1:19" x14ac:dyDescent="0.25">
      <c r="A6682" t="s">
        <v>6748</v>
      </c>
      <c r="B6682" t="s">
        <v>22</v>
      </c>
      <c r="C6682" t="s">
        <v>44</v>
      </c>
      <c r="D6682" t="s">
        <v>23</v>
      </c>
      <c r="E6682" t="s">
        <v>29</v>
      </c>
      <c r="F6682" t="s">
        <v>30</v>
      </c>
      <c r="G6682">
        <v>91</v>
      </c>
      <c r="H6682">
        <v>4</v>
      </c>
      <c r="I6682">
        <v>65.52</v>
      </c>
      <c r="J6682">
        <v>429.52</v>
      </c>
      <c r="K6682" s="1">
        <v>45174</v>
      </c>
      <c r="L6682" s="2">
        <v>0.56180555555555556</v>
      </c>
      <c r="M6682" t="s">
        <v>46</v>
      </c>
      <c r="N6682">
        <v>380.98424</v>
      </c>
      <c r="O6682">
        <v>48.535759999999982</v>
      </c>
      <c r="P6682" t="s">
        <v>19</v>
      </c>
      <c r="Q6682" t="s">
        <v>41</v>
      </c>
      <c r="R6682" t="s">
        <v>50</v>
      </c>
      <c r="S6682" t="str">
        <f>TEXT(sales_data[[#This Row],[dtme]],"yyyy")</f>
        <v>2023</v>
      </c>
    </row>
    <row r="6683" spans="1:19" x14ac:dyDescent="0.25">
      <c r="A6683" t="s">
        <v>6749</v>
      </c>
      <c r="B6683" t="s">
        <v>22</v>
      </c>
      <c r="C6683" t="s">
        <v>44</v>
      </c>
      <c r="D6683" t="s">
        <v>23</v>
      </c>
      <c r="E6683" t="s">
        <v>17</v>
      </c>
      <c r="F6683" t="s">
        <v>24</v>
      </c>
      <c r="G6683">
        <v>28</v>
      </c>
      <c r="H6683">
        <v>4</v>
      </c>
      <c r="I6683">
        <v>20.16</v>
      </c>
      <c r="J6683">
        <v>132.16</v>
      </c>
      <c r="K6683" s="1">
        <v>45174</v>
      </c>
      <c r="L6683" s="2">
        <v>0.63472222222222219</v>
      </c>
      <c r="M6683" t="s">
        <v>25</v>
      </c>
      <c r="N6683">
        <v>111.54303999999999</v>
      </c>
      <c r="O6683">
        <v>20.616960000000006</v>
      </c>
      <c r="P6683" t="s">
        <v>19</v>
      </c>
      <c r="Q6683" t="s">
        <v>41</v>
      </c>
      <c r="R6683" t="s">
        <v>50</v>
      </c>
      <c r="S6683" t="str">
        <f>TEXT(sales_data[[#This Row],[dtme]],"yyyy")</f>
        <v>2023</v>
      </c>
    </row>
    <row r="6684" spans="1:19" x14ac:dyDescent="0.25">
      <c r="A6684" t="s">
        <v>6750</v>
      </c>
      <c r="B6684" t="s">
        <v>37</v>
      </c>
      <c r="C6684" t="s">
        <v>45</v>
      </c>
      <c r="D6684" t="s">
        <v>16</v>
      </c>
      <c r="E6684" t="s">
        <v>29</v>
      </c>
      <c r="F6684" t="s">
        <v>30</v>
      </c>
      <c r="G6684">
        <v>88</v>
      </c>
      <c r="H6684">
        <v>10</v>
      </c>
      <c r="I6684">
        <v>158.4</v>
      </c>
      <c r="J6684">
        <v>1038.4000000000001</v>
      </c>
      <c r="K6684" s="1">
        <v>45174</v>
      </c>
      <c r="L6684" s="2">
        <v>0.57708333333333328</v>
      </c>
      <c r="M6684" t="s">
        <v>47</v>
      </c>
      <c r="N6684">
        <v>898.21600000000012</v>
      </c>
      <c r="O6684">
        <v>140.18399999999997</v>
      </c>
      <c r="P6684" t="s">
        <v>19</v>
      </c>
      <c r="Q6684" t="s">
        <v>41</v>
      </c>
      <c r="R6684" t="s">
        <v>50</v>
      </c>
      <c r="S6684" t="str">
        <f>TEXT(sales_data[[#This Row],[dtme]],"yyyy")</f>
        <v>2023</v>
      </c>
    </row>
    <row r="6685" spans="1:19" x14ac:dyDescent="0.25">
      <c r="A6685" t="s">
        <v>6751</v>
      </c>
      <c r="B6685" t="s">
        <v>22</v>
      </c>
      <c r="C6685" t="s">
        <v>44</v>
      </c>
      <c r="D6685" t="s">
        <v>23</v>
      </c>
      <c r="E6685" t="s">
        <v>17</v>
      </c>
      <c r="F6685" t="s">
        <v>40</v>
      </c>
      <c r="G6685">
        <v>96</v>
      </c>
      <c r="H6685">
        <v>10</v>
      </c>
      <c r="I6685">
        <v>172.79999999999998</v>
      </c>
      <c r="J6685">
        <v>1132.8</v>
      </c>
      <c r="K6685" s="1">
        <v>45174</v>
      </c>
      <c r="L6685" s="2">
        <v>0.42083333333333334</v>
      </c>
      <c r="M6685" t="s">
        <v>47</v>
      </c>
      <c r="N6685">
        <v>975.34079999999994</v>
      </c>
      <c r="O6685">
        <v>157.45920000000001</v>
      </c>
      <c r="P6685" t="s">
        <v>26</v>
      </c>
      <c r="Q6685" t="s">
        <v>41</v>
      </c>
      <c r="R6685" t="s">
        <v>50</v>
      </c>
      <c r="S6685" t="str">
        <f>TEXT(sales_data[[#This Row],[dtme]],"yyyy")</f>
        <v>2023</v>
      </c>
    </row>
    <row r="6686" spans="1:19" x14ac:dyDescent="0.25">
      <c r="A6686" t="s">
        <v>6752</v>
      </c>
      <c r="B6686" t="s">
        <v>15</v>
      </c>
      <c r="C6686" t="s">
        <v>43</v>
      </c>
      <c r="D6686" t="s">
        <v>16</v>
      </c>
      <c r="E6686" t="s">
        <v>29</v>
      </c>
      <c r="F6686" t="s">
        <v>40</v>
      </c>
      <c r="G6686">
        <v>98</v>
      </c>
      <c r="H6686">
        <v>9</v>
      </c>
      <c r="I6686">
        <v>158.76</v>
      </c>
      <c r="J6686">
        <v>1040.76</v>
      </c>
      <c r="K6686" s="1">
        <v>45174</v>
      </c>
      <c r="L6686" s="2">
        <v>0.51527777777777772</v>
      </c>
      <c r="M6686" t="s">
        <v>46</v>
      </c>
      <c r="N6686">
        <v>894.01283999999998</v>
      </c>
      <c r="O6686">
        <v>146.74716000000001</v>
      </c>
      <c r="P6686" t="s">
        <v>19</v>
      </c>
      <c r="Q6686" t="s">
        <v>41</v>
      </c>
      <c r="R6686" t="s">
        <v>50</v>
      </c>
      <c r="S6686" t="str">
        <f>TEXT(sales_data[[#This Row],[dtme]],"yyyy")</f>
        <v>2023</v>
      </c>
    </row>
    <row r="6687" spans="1:19" x14ac:dyDescent="0.25">
      <c r="A6687" t="s">
        <v>6753</v>
      </c>
      <c r="B6687" t="s">
        <v>15</v>
      </c>
      <c r="C6687" t="s">
        <v>43</v>
      </c>
      <c r="D6687" t="s">
        <v>16</v>
      </c>
      <c r="E6687" t="s">
        <v>29</v>
      </c>
      <c r="F6687" t="s">
        <v>30</v>
      </c>
      <c r="G6687">
        <v>87</v>
      </c>
      <c r="H6687">
        <v>7</v>
      </c>
      <c r="I6687">
        <v>109.61999999999999</v>
      </c>
      <c r="J6687">
        <v>718.62</v>
      </c>
      <c r="K6687" s="1">
        <v>45174</v>
      </c>
      <c r="L6687" s="2">
        <v>0.64513888888888893</v>
      </c>
      <c r="M6687" t="s">
        <v>25</v>
      </c>
      <c r="N6687">
        <v>608.67114000000004</v>
      </c>
      <c r="O6687">
        <v>109.94885999999997</v>
      </c>
      <c r="P6687" t="s">
        <v>19</v>
      </c>
      <c r="Q6687" t="s">
        <v>41</v>
      </c>
      <c r="R6687" t="s">
        <v>50</v>
      </c>
      <c r="S6687" t="str">
        <f>TEXT(sales_data[[#This Row],[dtme]],"yyyy")</f>
        <v>2023</v>
      </c>
    </row>
    <row r="6688" spans="1:19" x14ac:dyDescent="0.25">
      <c r="A6688" t="s">
        <v>6754</v>
      </c>
      <c r="B6688" t="s">
        <v>22</v>
      </c>
      <c r="C6688" t="s">
        <v>44</v>
      </c>
      <c r="D6688" t="s">
        <v>16</v>
      </c>
      <c r="E6688" t="s">
        <v>29</v>
      </c>
      <c r="F6688" t="s">
        <v>18</v>
      </c>
      <c r="G6688">
        <v>83</v>
      </c>
      <c r="H6688">
        <v>9</v>
      </c>
      <c r="I6688">
        <v>134.46</v>
      </c>
      <c r="J6688">
        <v>881.46</v>
      </c>
      <c r="K6688" s="1">
        <v>45175</v>
      </c>
      <c r="L6688" s="2">
        <v>0.82430555555555551</v>
      </c>
      <c r="M6688" t="s">
        <v>25</v>
      </c>
      <c r="N6688">
        <v>764.22582</v>
      </c>
      <c r="O6688">
        <v>117.23418000000004</v>
      </c>
      <c r="P6688" t="s">
        <v>32</v>
      </c>
      <c r="Q6688" t="s">
        <v>39</v>
      </c>
      <c r="R6688" t="s">
        <v>50</v>
      </c>
      <c r="S6688" t="str">
        <f>TEXT(sales_data[[#This Row],[dtme]],"yyyy")</f>
        <v>2023</v>
      </c>
    </row>
    <row r="6689" spans="1:19" x14ac:dyDescent="0.25">
      <c r="A6689" t="s">
        <v>6755</v>
      </c>
      <c r="B6689" t="s">
        <v>37</v>
      </c>
      <c r="C6689" t="s">
        <v>45</v>
      </c>
      <c r="D6689" t="s">
        <v>16</v>
      </c>
      <c r="E6689" t="s">
        <v>17</v>
      </c>
      <c r="F6689" t="s">
        <v>24</v>
      </c>
      <c r="G6689">
        <v>21</v>
      </c>
      <c r="H6689">
        <v>6</v>
      </c>
      <c r="I6689">
        <v>22.68</v>
      </c>
      <c r="J6689">
        <v>148.68</v>
      </c>
      <c r="K6689" s="1">
        <v>45175</v>
      </c>
      <c r="L6689" s="2">
        <v>0.45277777777777778</v>
      </c>
      <c r="M6689" t="s">
        <v>25</v>
      </c>
      <c r="N6689">
        <v>126.52668</v>
      </c>
      <c r="O6689">
        <v>22.153320000000008</v>
      </c>
      <c r="P6689" t="s">
        <v>26</v>
      </c>
      <c r="Q6689" t="s">
        <v>39</v>
      </c>
      <c r="R6689" t="s">
        <v>50</v>
      </c>
      <c r="S6689" t="str">
        <f>TEXT(sales_data[[#This Row],[dtme]],"yyyy")</f>
        <v>2023</v>
      </c>
    </row>
    <row r="6690" spans="1:19" x14ac:dyDescent="0.25">
      <c r="A6690" t="s">
        <v>6756</v>
      </c>
      <c r="B6690" t="s">
        <v>37</v>
      </c>
      <c r="C6690" t="s">
        <v>45</v>
      </c>
      <c r="D6690" t="s">
        <v>16</v>
      </c>
      <c r="E6690" t="s">
        <v>29</v>
      </c>
      <c r="F6690" t="s">
        <v>18</v>
      </c>
      <c r="G6690">
        <v>60</v>
      </c>
      <c r="H6690">
        <v>2</v>
      </c>
      <c r="I6690">
        <v>21.599999999999998</v>
      </c>
      <c r="J6690">
        <v>141.6</v>
      </c>
      <c r="K6690" s="1">
        <v>45175</v>
      </c>
      <c r="L6690" s="2">
        <v>0.60277777777777775</v>
      </c>
      <c r="M6690" t="s">
        <v>46</v>
      </c>
      <c r="N6690">
        <v>120.78479999999999</v>
      </c>
      <c r="O6690">
        <v>20.815200000000004</v>
      </c>
      <c r="P6690" t="s">
        <v>19</v>
      </c>
      <c r="Q6690" t="s">
        <v>39</v>
      </c>
      <c r="R6690" t="s">
        <v>50</v>
      </c>
      <c r="S6690" t="str">
        <f>TEXT(sales_data[[#This Row],[dtme]],"yyyy")</f>
        <v>2023</v>
      </c>
    </row>
    <row r="6691" spans="1:19" x14ac:dyDescent="0.25">
      <c r="A6691" t="s">
        <v>6757</v>
      </c>
      <c r="B6691" t="s">
        <v>22</v>
      </c>
      <c r="C6691" t="s">
        <v>44</v>
      </c>
      <c r="D6691" t="s">
        <v>16</v>
      </c>
      <c r="E6691" t="s">
        <v>17</v>
      </c>
      <c r="F6691" t="s">
        <v>40</v>
      </c>
      <c r="G6691">
        <v>21</v>
      </c>
      <c r="H6691">
        <v>3</v>
      </c>
      <c r="I6691">
        <v>11.34</v>
      </c>
      <c r="J6691">
        <v>74.34</v>
      </c>
      <c r="K6691" s="1">
        <v>45175</v>
      </c>
      <c r="L6691" s="2">
        <v>0.83888888888888891</v>
      </c>
      <c r="M6691" t="s">
        <v>46</v>
      </c>
      <c r="N6691">
        <v>64.006740000000008</v>
      </c>
      <c r="O6691">
        <v>10.333259999999996</v>
      </c>
      <c r="P6691" t="s">
        <v>32</v>
      </c>
      <c r="Q6691" t="s">
        <v>39</v>
      </c>
      <c r="R6691" t="s">
        <v>50</v>
      </c>
      <c r="S6691" t="str">
        <f>TEXT(sales_data[[#This Row],[dtme]],"yyyy")</f>
        <v>2023</v>
      </c>
    </row>
    <row r="6692" spans="1:19" x14ac:dyDescent="0.25">
      <c r="A6692" t="s">
        <v>6758</v>
      </c>
      <c r="B6692" t="s">
        <v>22</v>
      </c>
      <c r="C6692" t="s">
        <v>44</v>
      </c>
      <c r="D6692" t="s">
        <v>23</v>
      </c>
      <c r="E6692" t="s">
        <v>29</v>
      </c>
      <c r="F6692" t="s">
        <v>40</v>
      </c>
      <c r="G6692">
        <v>85</v>
      </c>
      <c r="H6692">
        <v>7</v>
      </c>
      <c r="I6692">
        <v>107.1</v>
      </c>
      <c r="J6692">
        <v>702.1</v>
      </c>
      <c r="K6692" s="1">
        <v>45175</v>
      </c>
      <c r="L6692" s="2">
        <v>0.85902777777777772</v>
      </c>
      <c r="M6692" t="s">
        <v>47</v>
      </c>
      <c r="N6692">
        <v>609.42280000000005</v>
      </c>
      <c r="O6692">
        <v>92.677199999999971</v>
      </c>
      <c r="P6692" t="s">
        <v>32</v>
      </c>
      <c r="Q6692" t="s">
        <v>39</v>
      </c>
      <c r="R6692" t="s">
        <v>50</v>
      </c>
      <c r="S6692" t="str">
        <f>TEXT(sales_data[[#This Row],[dtme]],"yyyy")</f>
        <v>2023</v>
      </c>
    </row>
    <row r="6693" spans="1:19" x14ac:dyDescent="0.25">
      <c r="A6693" t="s">
        <v>6759</v>
      </c>
      <c r="B6693" t="s">
        <v>37</v>
      </c>
      <c r="C6693" t="s">
        <v>45</v>
      </c>
      <c r="D6693" t="s">
        <v>16</v>
      </c>
      <c r="E6693" t="s">
        <v>17</v>
      </c>
      <c r="F6693" t="s">
        <v>33</v>
      </c>
      <c r="G6693">
        <v>51</v>
      </c>
      <c r="H6693">
        <v>3</v>
      </c>
      <c r="I6693">
        <v>27.54</v>
      </c>
      <c r="J6693">
        <v>180.54</v>
      </c>
      <c r="K6693" s="1">
        <v>45175</v>
      </c>
      <c r="L6693" s="2">
        <v>0.49861111111111112</v>
      </c>
      <c r="M6693" t="s">
        <v>47</v>
      </c>
      <c r="N6693">
        <v>155.80601999999999</v>
      </c>
      <c r="O6693">
        <v>24.733980000000003</v>
      </c>
      <c r="P6693" t="s">
        <v>26</v>
      </c>
      <c r="Q6693" t="s">
        <v>39</v>
      </c>
      <c r="R6693" t="s">
        <v>50</v>
      </c>
      <c r="S6693" t="str">
        <f>TEXT(sales_data[[#This Row],[dtme]],"yyyy")</f>
        <v>2023</v>
      </c>
    </row>
    <row r="6694" spans="1:19" x14ac:dyDescent="0.25">
      <c r="A6694" t="s">
        <v>6760</v>
      </c>
      <c r="B6694" t="s">
        <v>15</v>
      </c>
      <c r="C6694" t="s">
        <v>43</v>
      </c>
      <c r="D6694" t="s">
        <v>23</v>
      </c>
      <c r="E6694" t="s">
        <v>29</v>
      </c>
      <c r="F6694" t="s">
        <v>33</v>
      </c>
      <c r="G6694">
        <v>41</v>
      </c>
      <c r="H6694">
        <v>5</v>
      </c>
      <c r="I6694">
        <v>36.9</v>
      </c>
      <c r="J6694">
        <v>241.9</v>
      </c>
      <c r="K6694" s="1">
        <v>45175</v>
      </c>
      <c r="L6694" s="2">
        <v>0.63541666666666663</v>
      </c>
      <c r="M6694" t="s">
        <v>47</v>
      </c>
      <c r="N6694">
        <v>214.08150000000001</v>
      </c>
      <c r="O6694">
        <v>27.8185</v>
      </c>
      <c r="P6694" t="s">
        <v>19</v>
      </c>
      <c r="Q6694" t="s">
        <v>39</v>
      </c>
      <c r="R6694" t="s">
        <v>50</v>
      </c>
      <c r="S6694" t="str">
        <f>TEXT(sales_data[[#This Row],[dtme]],"yyyy")</f>
        <v>2023</v>
      </c>
    </row>
    <row r="6695" spans="1:19" x14ac:dyDescent="0.25">
      <c r="A6695" t="s">
        <v>6761</v>
      </c>
      <c r="B6695" t="s">
        <v>15</v>
      </c>
      <c r="C6695" t="s">
        <v>43</v>
      </c>
      <c r="D6695" t="s">
        <v>16</v>
      </c>
      <c r="E6695" t="s">
        <v>17</v>
      </c>
      <c r="F6695" t="s">
        <v>24</v>
      </c>
      <c r="G6695">
        <v>63</v>
      </c>
      <c r="H6695">
        <v>3</v>
      </c>
      <c r="I6695">
        <v>34.019999999999996</v>
      </c>
      <c r="J6695">
        <v>223.01999999999998</v>
      </c>
      <c r="K6695" s="1">
        <v>45175</v>
      </c>
      <c r="L6695" s="2">
        <v>0.55138888888888893</v>
      </c>
      <c r="M6695" t="s">
        <v>46</v>
      </c>
      <c r="N6695">
        <v>197.81873999999999</v>
      </c>
      <c r="O6695">
        <v>25.201259999999991</v>
      </c>
      <c r="P6695" t="s">
        <v>19</v>
      </c>
      <c r="Q6695" t="s">
        <v>39</v>
      </c>
      <c r="R6695" t="s">
        <v>50</v>
      </c>
      <c r="S6695" t="str">
        <f>TEXT(sales_data[[#This Row],[dtme]],"yyyy")</f>
        <v>2023</v>
      </c>
    </row>
    <row r="6696" spans="1:19" x14ac:dyDescent="0.25">
      <c r="A6696" t="s">
        <v>6762</v>
      </c>
      <c r="B6696" t="s">
        <v>15</v>
      </c>
      <c r="C6696" t="s">
        <v>43</v>
      </c>
      <c r="D6696" t="s">
        <v>16</v>
      </c>
      <c r="E6696" t="s">
        <v>29</v>
      </c>
      <c r="F6696" t="s">
        <v>24</v>
      </c>
      <c r="G6696">
        <v>47</v>
      </c>
      <c r="H6696">
        <v>7</v>
      </c>
      <c r="I6696">
        <v>59.22</v>
      </c>
      <c r="J6696">
        <v>388.22</v>
      </c>
      <c r="K6696" s="1">
        <v>45175</v>
      </c>
      <c r="L6696" s="2">
        <v>0.87083333333333335</v>
      </c>
      <c r="M6696" t="s">
        <v>47</v>
      </c>
      <c r="N6696">
        <v>330.76344</v>
      </c>
      <c r="O6696">
        <v>57.456560000000025</v>
      </c>
      <c r="P6696" t="s">
        <v>32</v>
      </c>
      <c r="Q6696" t="s">
        <v>39</v>
      </c>
      <c r="R6696" t="s">
        <v>50</v>
      </c>
      <c r="S6696" t="str">
        <f>TEXT(sales_data[[#This Row],[dtme]],"yyyy")</f>
        <v>2023</v>
      </c>
    </row>
    <row r="6697" spans="1:19" x14ac:dyDescent="0.25">
      <c r="A6697" t="s">
        <v>6763</v>
      </c>
      <c r="B6697" t="s">
        <v>37</v>
      </c>
      <c r="C6697" t="s">
        <v>45</v>
      </c>
      <c r="D6697" t="s">
        <v>16</v>
      </c>
      <c r="E6697" t="s">
        <v>29</v>
      </c>
      <c r="F6697" t="s">
        <v>18</v>
      </c>
      <c r="G6697">
        <v>86</v>
      </c>
      <c r="H6697">
        <v>9</v>
      </c>
      <c r="I6697">
        <v>139.32</v>
      </c>
      <c r="J6697">
        <v>913.31999999999994</v>
      </c>
      <c r="K6697" s="1">
        <v>45175</v>
      </c>
      <c r="L6697" s="2">
        <v>0.60763888888888884</v>
      </c>
      <c r="M6697" t="s">
        <v>47</v>
      </c>
      <c r="N6697">
        <v>781.80192</v>
      </c>
      <c r="O6697">
        <v>131.51807999999994</v>
      </c>
      <c r="P6697" t="s">
        <v>19</v>
      </c>
      <c r="Q6697" t="s">
        <v>39</v>
      </c>
      <c r="R6697" t="s">
        <v>50</v>
      </c>
      <c r="S6697" t="str">
        <f>TEXT(sales_data[[#This Row],[dtme]],"yyyy")</f>
        <v>2023</v>
      </c>
    </row>
    <row r="6698" spans="1:19" x14ac:dyDescent="0.25">
      <c r="A6698" t="s">
        <v>6764</v>
      </c>
      <c r="B6698" t="s">
        <v>37</v>
      </c>
      <c r="C6698" t="s">
        <v>45</v>
      </c>
      <c r="D6698" t="s">
        <v>16</v>
      </c>
      <c r="E6698" t="s">
        <v>29</v>
      </c>
      <c r="F6698" t="s">
        <v>18</v>
      </c>
      <c r="G6698">
        <v>86</v>
      </c>
      <c r="H6698">
        <v>3</v>
      </c>
      <c r="I6698">
        <v>46.44</v>
      </c>
      <c r="J6698">
        <v>304.44</v>
      </c>
      <c r="K6698" s="1">
        <v>45175</v>
      </c>
      <c r="L6698" s="2">
        <v>0.42430555555555555</v>
      </c>
      <c r="M6698" t="s">
        <v>46</v>
      </c>
      <c r="N6698">
        <v>262.12284</v>
      </c>
      <c r="O6698">
        <v>42.317160000000001</v>
      </c>
      <c r="P6698" t="s">
        <v>26</v>
      </c>
      <c r="Q6698" t="s">
        <v>39</v>
      </c>
      <c r="R6698" t="s">
        <v>50</v>
      </c>
      <c r="S6698" t="str">
        <f>TEXT(sales_data[[#This Row],[dtme]],"yyyy")</f>
        <v>2023</v>
      </c>
    </row>
    <row r="6699" spans="1:19" x14ac:dyDescent="0.25">
      <c r="A6699" t="s">
        <v>6765</v>
      </c>
      <c r="B6699" t="s">
        <v>37</v>
      </c>
      <c r="C6699" t="s">
        <v>45</v>
      </c>
      <c r="D6699" t="s">
        <v>23</v>
      </c>
      <c r="E6699" t="s">
        <v>29</v>
      </c>
      <c r="F6699" t="s">
        <v>40</v>
      </c>
      <c r="G6699">
        <v>43</v>
      </c>
      <c r="H6699">
        <v>10</v>
      </c>
      <c r="I6699">
        <v>77.399999999999991</v>
      </c>
      <c r="J6699">
        <v>507.4</v>
      </c>
      <c r="K6699" s="1">
        <v>45175</v>
      </c>
      <c r="L6699" s="2">
        <v>0.49166666666666664</v>
      </c>
      <c r="M6699" t="s">
        <v>46</v>
      </c>
      <c r="N6699">
        <v>440.42319999999995</v>
      </c>
      <c r="O6699">
        <v>66.976800000000026</v>
      </c>
      <c r="P6699" t="s">
        <v>26</v>
      </c>
      <c r="Q6699" t="s">
        <v>39</v>
      </c>
      <c r="R6699" t="s">
        <v>50</v>
      </c>
      <c r="S6699" t="str">
        <f>TEXT(sales_data[[#This Row],[dtme]],"yyyy")</f>
        <v>2023</v>
      </c>
    </row>
    <row r="6700" spans="1:19" x14ac:dyDescent="0.25">
      <c r="A6700" t="s">
        <v>6766</v>
      </c>
      <c r="B6700" t="s">
        <v>15</v>
      </c>
      <c r="C6700" t="s">
        <v>43</v>
      </c>
      <c r="D6700" t="s">
        <v>23</v>
      </c>
      <c r="E6700" t="s">
        <v>17</v>
      </c>
      <c r="F6700" t="s">
        <v>30</v>
      </c>
      <c r="G6700">
        <v>86</v>
      </c>
      <c r="H6700">
        <v>6</v>
      </c>
      <c r="I6700">
        <v>92.88</v>
      </c>
      <c r="J6700">
        <v>608.88</v>
      </c>
      <c r="K6700" s="1">
        <v>45175</v>
      </c>
      <c r="L6700" s="2">
        <v>0.56111111111111112</v>
      </c>
      <c r="M6700" t="s">
        <v>25</v>
      </c>
      <c r="N6700">
        <v>524.24567999999999</v>
      </c>
      <c r="O6700">
        <v>84.634320000000002</v>
      </c>
      <c r="P6700" t="s">
        <v>19</v>
      </c>
      <c r="Q6700" t="s">
        <v>39</v>
      </c>
      <c r="R6700" t="s">
        <v>50</v>
      </c>
      <c r="S6700" t="str">
        <f>TEXT(sales_data[[#This Row],[dtme]],"yyyy")</f>
        <v>2023</v>
      </c>
    </row>
    <row r="6701" spans="1:19" x14ac:dyDescent="0.25">
      <c r="A6701" t="s">
        <v>6767</v>
      </c>
      <c r="B6701" t="s">
        <v>37</v>
      </c>
      <c r="C6701" t="s">
        <v>45</v>
      </c>
      <c r="D6701" t="s">
        <v>23</v>
      </c>
      <c r="E6701" t="s">
        <v>29</v>
      </c>
      <c r="F6701" t="s">
        <v>30</v>
      </c>
      <c r="G6701">
        <v>94</v>
      </c>
      <c r="H6701">
        <v>3</v>
      </c>
      <c r="I6701">
        <v>50.76</v>
      </c>
      <c r="J6701">
        <v>332.76</v>
      </c>
      <c r="K6701" s="1">
        <v>45175</v>
      </c>
      <c r="L6701" s="2">
        <v>0.6430555555555556</v>
      </c>
      <c r="M6701" t="s">
        <v>25</v>
      </c>
      <c r="N6701">
        <v>281.51495999999997</v>
      </c>
      <c r="O6701">
        <v>51.245040000000017</v>
      </c>
      <c r="P6701" t="s">
        <v>19</v>
      </c>
      <c r="Q6701" t="s">
        <v>39</v>
      </c>
      <c r="R6701" t="s">
        <v>50</v>
      </c>
      <c r="S6701" t="str">
        <f>TEXT(sales_data[[#This Row],[dtme]],"yyyy")</f>
        <v>2023</v>
      </c>
    </row>
    <row r="6702" spans="1:19" x14ac:dyDescent="0.25">
      <c r="A6702" t="s">
        <v>6768</v>
      </c>
      <c r="B6702" t="s">
        <v>22</v>
      </c>
      <c r="C6702" t="s">
        <v>44</v>
      </c>
      <c r="D6702" t="s">
        <v>23</v>
      </c>
      <c r="E6702" t="s">
        <v>17</v>
      </c>
      <c r="F6702" t="s">
        <v>24</v>
      </c>
      <c r="G6702">
        <v>83</v>
      </c>
      <c r="H6702">
        <v>10</v>
      </c>
      <c r="I6702">
        <v>149.4</v>
      </c>
      <c r="J6702">
        <v>979.4</v>
      </c>
      <c r="K6702" s="1">
        <v>45176</v>
      </c>
      <c r="L6702" s="2">
        <v>0.54027777777777775</v>
      </c>
      <c r="M6702" t="s">
        <v>47</v>
      </c>
      <c r="N6702">
        <v>862.85140000000001</v>
      </c>
      <c r="O6702">
        <v>116.54859999999996</v>
      </c>
      <c r="P6702" t="s">
        <v>19</v>
      </c>
      <c r="Q6702" t="s">
        <v>36</v>
      </c>
      <c r="R6702" t="s">
        <v>50</v>
      </c>
      <c r="S6702" t="str">
        <f>TEXT(sales_data[[#This Row],[dtme]],"yyyy")</f>
        <v>2023</v>
      </c>
    </row>
    <row r="6703" spans="1:19" x14ac:dyDescent="0.25">
      <c r="A6703" t="s">
        <v>6769</v>
      </c>
      <c r="B6703" t="s">
        <v>22</v>
      </c>
      <c r="C6703" t="s">
        <v>44</v>
      </c>
      <c r="D6703" t="s">
        <v>16</v>
      </c>
      <c r="E6703" t="s">
        <v>29</v>
      </c>
      <c r="F6703" t="s">
        <v>18</v>
      </c>
      <c r="G6703">
        <v>90</v>
      </c>
      <c r="H6703">
        <v>3</v>
      </c>
      <c r="I6703">
        <v>48.6</v>
      </c>
      <c r="J6703">
        <v>318.60000000000002</v>
      </c>
      <c r="K6703" s="1">
        <v>45176</v>
      </c>
      <c r="L6703" s="2">
        <v>0.52708333333333335</v>
      </c>
      <c r="M6703" t="s">
        <v>46</v>
      </c>
      <c r="N6703">
        <v>269.21700000000004</v>
      </c>
      <c r="O6703">
        <v>49.382999999999981</v>
      </c>
      <c r="P6703" t="s">
        <v>19</v>
      </c>
      <c r="Q6703" t="s">
        <v>36</v>
      </c>
      <c r="R6703" t="s">
        <v>50</v>
      </c>
      <c r="S6703" t="str">
        <f>TEXT(sales_data[[#This Row],[dtme]],"yyyy")</f>
        <v>2023</v>
      </c>
    </row>
    <row r="6704" spans="1:19" x14ac:dyDescent="0.25">
      <c r="A6704" t="s">
        <v>6770</v>
      </c>
      <c r="B6704" t="s">
        <v>37</v>
      </c>
      <c r="C6704" t="s">
        <v>45</v>
      </c>
      <c r="D6704" t="s">
        <v>16</v>
      </c>
      <c r="E6704" t="s">
        <v>29</v>
      </c>
      <c r="F6704" t="s">
        <v>40</v>
      </c>
      <c r="G6704">
        <v>12</v>
      </c>
      <c r="H6704">
        <v>8</v>
      </c>
      <c r="I6704">
        <v>17.28</v>
      </c>
      <c r="J6704">
        <v>113.28</v>
      </c>
      <c r="K6704" s="1">
        <v>45176</v>
      </c>
      <c r="L6704" s="2">
        <v>0.49652777777777779</v>
      </c>
      <c r="M6704" t="s">
        <v>47</v>
      </c>
      <c r="N6704">
        <v>97.987200000000001</v>
      </c>
      <c r="O6704">
        <v>15.2928</v>
      </c>
      <c r="P6704" t="s">
        <v>26</v>
      </c>
      <c r="Q6704" t="s">
        <v>36</v>
      </c>
      <c r="R6704" t="s">
        <v>50</v>
      </c>
      <c r="S6704" t="str">
        <f>TEXT(sales_data[[#This Row],[dtme]],"yyyy")</f>
        <v>2023</v>
      </c>
    </row>
    <row r="6705" spans="1:19" x14ac:dyDescent="0.25">
      <c r="A6705" t="s">
        <v>6771</v>
      </c>
      <c r="B6705" t="s">
        <v>37</v>
      </c>
      <c r="C6705" t="s">
        <v>45</v>
      </c>
      <c r="D6705" t="s">
        <v>23</v>
      </c>
      <c r="E6705" t="s">
        <v>17</v>
      </c>
      <c r="F6705" t="s">
        <v>18</v>
      </c>
      <c r="G6705">
        <v>26</v>
      </c>
      <c r="H6705">
        <v>1</v>
      </c>
      <c r="I6705">
        <v>4.68</v>
      </c>
      <c r="J6705">
        <v>30.68</v>
      </c>
      <c r="K6705" s="1">
        <v>45176</v>
      </c>
      <c r="L6705" s="2">
        <v>0.61250000000000004</v>
      </c>
      <c r="M6705" t="s">
        <v>25</v>
      </c>
      <c r="N6705">
        <v>26.5382</v>
      </c>
      <c r="O6705">
        <v>4.1417999999999999</v>
      </c>
      <c r="P6705" t="s">
        <v>19</v>
      </c>
      <c r="Q6705" t="s">
        <v>36</v>
      </c>
      <c r="R6705" t="s">
        <v>50</v>
      </c>
      <c r="S6705" t="str">
        <f>TEXT(sales_data[[#This Row],[dtme]],"yyyy")</f>
        <v>2023</v>
      </c>
    </row>
    <row r="6706" spans="1:19" x14ac:dyDescent="0.25">
      <c r="A6706" t="s">
        <v>6772</v>
      </c>
      <c r="B6706" t="s">
        <v>37</v>
      </c>
      <c r="C6706" t="s">
        <v>45</v>
      </c>
      <c r="D6706" t="s">
        <v>16</v>
      </c>
      <c r="E6706" t="s">
        <v>29</v>
      </c>
      <c r="F6706" t="s">
        <v>40</v>
      </c>
      <c r="G6706">
        <v>62</v>
      </c>
      <c r="H6706">
        <v>4</v>
      </c>
      <c r="I6706">
        <v>44.64</v>
      </c>
      <c r="J6706">
        <v>292.64</v>
      </c>
      <c r="K6706" s="1">
        <v>45176</v>
      </c>
      <c r="L6706" s="2">
        <v>0.82986111111111116</v>
      </c>
      <c r="M6706" t="s">
        <v>25</v>
      </c>
      <c r="N6706">
        <v>246.69551999999999</v>
      </c>
      <c r="O6706">
        <v>45.944479999999999</v>
      </c>
      <c r="P6706" t="s">
        <v>32</v>
      </c>
      <c r="Q6706" t="s">
        <v>36</v>
      </c>
      <c r="R6706" t="s">
        <v>50</v>
      </c>
      <c r="S6706" t="str">
        <f>TEXT(sales_data[[#This Row],[dtme]],"yyyy")</f>
        <v>2023</v>
      </c>
    </row>
    <row r="6707" spans="1:19" x14ac:dyDescent="0.25">
      <c r="A6707" t="s">
        <v>6773</v>
      </c>
      <c r="B6707" t="s">
        <v>15</v>
      </c>
      <c r="C6707" t="s">
        <v>43</v>
      </c>
      <c r="D6707" t="s">
        <v>16</v>
      </c>
      <c r="E6707" t="s">
        <v>29</v>
      </c>
      <c r="F6707" t="s">
        <v>30</v>
      </c>
      <c r="G6707">
        <v>72</v>
      </c>
      <c r="H6707">
        <v>10</v>
      </c>
      <c r="I6707">
        <v>129.6</v>
      </c>
      <c r="J6707">
        <v>849.6</v>
      </c>
      <c r="K6707" s="1">
        <v>45176</v>
      </c>
      <c r="L6707" s="2">
        <v>0.49444444444444446</v>
      </c>
      <c r="M6707" t="s">
        <v>46</v>
      </c>
      <c r="N6707">
        <v>755.2944</v>
      </c>
      <c r="O6707">
        <v>94.305600000000027</v>
      </c>
      <c r="P6707" t="s">
        <v>26</v>
      </c>
      <c r="Q6707" t="s">
        <v>36</v>
      </c>
      <c r="R6707" t="s">
        <v>50</v>
      </c>
      <c r="S6707" t="str">
        <f>TEXT(sales_data[[#This Row],[dtme]],"yyyy")</f>
        <v>2023</v>
      </c>
    </row>
    <row r="6708" spans="1:19" x14ac:dyDescent="0.25">
      <c r="A6708" t="s">
        <v>6774</v>
      </c>
      <c r="B6708" t="s">
        <v>22</v>
      </c>
      <c r="C6708" t="s">
        <v>44</v>
      </c>
      <c r="D6708" t="s">
        <v>16</v>
      </c>
      <c r="E6708" t="s">
        <v>29</v>
      </c>
      <c r="F6708" t="s">
        <v>24</v>
      </c>
      <c r="G6708">
        <v>42</v>
      </c>
      <c r="H6708">
        <v>8</v>
      </c>
      <c r="I6708">
        <v>60.48</v>
      </c>
      <c r="J6708">
        <v>396.48</v>
      </c>
      <c r="K6708" s="1">
        <v>45176</v>
      </c>
      <c r="L6708" s="2">
        <v>0.8</v>
      </c>
      <c r="M6708" t="s">
        <v>25</v>
      </c>
      <c r="N6708">
        <v>350.88480000000004</v>
      </c>
      <c r="O6708">
        <v>45.595199999999977</v>
      </c>
      <c r="P6708" t="s">
        <v>32</v>
      </c>
      <c r="Q6708" t="s">
        <v>36</v>
      </c>
      <c r="R6708" t="s">
        <v>50</v>
      </c>
      <c r="S6708" t="str">
        <f>TEXT(sales_data[[#This Row],[dtme]],"yyyy")</f>
        <v>2023</v>
      </c>
    </row>
    <row r="6709" spans="1:19" x14ac:dyDescent="0.25">
      <c r="A6709" t="s">
        <v>6775</v>
      </c>
      <c r="B6709" t="s">
        <v>15</v>
      </c>
      <c r="C6709" t="s">
        <v>43</v>
      </c>
      <c r="D6709" t="s">
        <v>23</v>
      </c>
      <c r="E6709" t="s">
        <v>29</v>
      </c>
      <c r="F6709" t="s">
        <v>38</v>
      </c>
      <c r="G6709">
        <v>10</v>
      </c>
      <c r="H6709">
        <v>4</v>
      </c>
      <c r="I6709">
        <v>7.1999999999999993</v>
      </c>
      <c r="J6709">
        <v>47.2</v>
      </c>
      <c r="K6709" s="1">
        <v>45176</v>
      </c>
      <c r="L6709" s="2">
        <v>0.75</v>
      </c>
      <c r="M6709" t="s">
        <v>25</v>
      </c>
      <c r="N6709">
        <v>41.205600000000004</v>
      </c>
      <c r="O6709">
        <v>5.9943999999999988</v>
      </c>
      <c r="P6709" t="s">
        <v>32</v>
      </c>
      <c r="Q6709" t="s">
        <v>36</v>
      </c>
      <c r="R6709" t="s">
        <v>50</v>
      </c>
      <c r="S6709" t="str">
        <f>TEXT(sales_data[[#This Row],[dtme]],"yyyy")</f>
        <v>2023</v>
      </c>
    </row>
    <row r="6710" spans="1:19" x14ac:dyDescent="0.25">
      <c r="A6710" t="s">
        <v>6776</v>
      </c>
      <c r="B6710" t="s">
        <v>15</v>
      </c>
      <c r="C6710" t="s">
        <v>43</v>
      </c>
      <c r="D6710" t="s">
        <v>23</v>
      </c>
      <c r="E6710" t="s">
        <v>29</v>
      </c>
      <c r="F6710" t="s">
        <v>24</v>
      </c>
      <c r="G6710">
        <v>40</v>
      </c>
      <c r="H6710">
        <v>5</v>
      </c>
      <c r="I6710">
        <v>36</v>
      </c>
      <c r="J6710">
        <v>236</v>
      </c>
      <c r="K6710" s="1">
        <v>45176</v>
      </c>
      <c r="L6710" s="2">
        <v>0.85</v>
      </c>
      <c r="M6710" t="s">
        <v>25</v>
      </c>
      <c r="N6710">
        <v>201.072</v>
      </c>
      <c r="O6710">
        <v>34.927999999999997</v>
      </c>
      <c r="P6710" t="s">
        <v>32</v>
      </c>
      <c r="Q6710" t="s">
        <v>36</v>
      </c>
      <c r="R6710" t="s">
        <v>50</v>
      </c>
      <c r="S6710" t="str">
        <f>TEXT(sales_data[[#This Row],[dtme]],"yyyy")</f>
        <v>2023</v>
      </c>
    </row>
    <row r="6711" spans="1:19" x14ac:dyDescent="0.25">
      <c r="A6711" t="s">
        <v>6777</v>
      </c>
      <c r="B6711" t="s">
        <v>22</v>
      </c>
      <c r="C6711" t="s">
        <v>44</v>
      </c>
      <c r="D6711" t="s">
        <v>23</v>
      </c>
      <c r="E6711" t="s">
        <v>29</v>
      </c>
      <c r="F6711" t="s">
        <v>24</v>
      </c>
      <c r="G6711">
        <v>59</v>
      </c>
      <c r="H6711">
        <v>5</v>
      </c>
      <c r="I6711">
        <v>53.1</v>
      </c>
      <c r="J6711">
        <v>348.1</v>
      </c>
      <c r="K6711" s="1">
        <v>45176</v>
      </c>
      <c r="L6711" s="2">
        <v>0.75416666666666665</v>
      </c>
      <c r="M6711" t="s">
        <v>47</v>
      </c>
      <c r="N6711">
        <v>293.10020000000003</v>
      </c>
      <c r="O6711">
        <v>54.999799999999993</v>
      </c>
      <c r="P6711" t="s">
        <v>32</v>
      </c>
      <c r="Q6711" t="s">
        <v>36</v>
      </c>
      <c r="R6711" t="s">
        <v>50</v>
      </c>
      <c r="S6711" t="str">
        <f>TEXT(sales_data[[#This Row],[dtme]],"yyyy")</f>
        <v>2023</v>
      </c>
    </row>
    <row r="6712" spans="1:19" x14ac:dyDescent="0.25">
      <c r="A6712" t="s">
        <v>6778</v>
      </c>
      <c r="B6712" t="s">
        <v>37</v>
      </c>
      <c r="C6712" t="s">
        <v>45</v>
      </c>
      <c r="D6712" t="s">
        <v>23</v>
      </c>
      <c r="E6712" t="s">
        <v>17</v>
      </c>
      <c r="F6712" t="s">
        <v>24</v>
      </c>
      <c r="G6712">
        <v>86</v>
      </c>
      <c r="H6712">
        <v>2</v>
      </c>
      <c r="I6712">
        <v>30.959999999999997</v>
      </c>
      <c r="J6712">
        <v>202.96</v>
      </c>
      <c r="K6712" s="1">
        <v>45176</v>
      </c>
      <c r="L6712" s="2">
        <v>0.52013888888888893</v>
      </c>
      <c r="M6712" t="s">
        <v>47</v>
      </c>
      <c r="N6712">
        <v>174.13968</v>
      </c>
      <c r="O6712">
        <v>28.820320000000009</v>
      </c>
      <c r="P6712" t="s">
        <v>19</v>
      </c>
      <c r="Q6712" t="s">
        <v>36</v>
      </c>
      <c r="R6712" t="s">
        <v>50</v>
      </c>
      <c r="S6712" t="str">
        <f>TEXT(sales_data[[#This Row],[dtme]],"yyyy")</f>
        <v>2023</v>
      </c>
    </row>
    <row r="6713" spans="1:19" x14ac:dyDescent="0.25">
      <c r="A6713" t="s">
        <v>6779</v>
      </c>
      <c r="B6713" t="s">
        <v>15</v>
      </c>
      <c r="C6713" t="s">
        <v>43</v>
      </c>
      <c r="D6713" t="s">
        <v>16</v>
      </c>
      <c r="E6713" t="s">
        <v>29</v>
      </c>
      <c r="F6713" t="s">
        <v>30</v>
      </c>
      <c r="G6713">
        <v>14</v>
      </c>
      <c r="H6713">
        <v>4</v>
      </c>
      <c r="I6713">
        <v>10.08</v>
      </c>
      <c r="J6713">
        <v>66.08</v>
      </c>
      <c r="K6713" s="1">
        <v>45176</v>
      </c>
      <c r="L6713" s="2">
        <v>0.43680555555555556</v>
      </c>
      <c r="M6713" t="s">
        <v>25</v>
      </c>
      <c r="N6713">
        <v>57.952159999999999</v>
      </c>
      <c r="O6713">
        <v>8.1278399999999991</v>
      </c>
      <c r="P6713" t="s">
        <v>26</v>
      </c>
      <c r="Q6713" t="s">
        <v>36</v>
      </c>
      <c r="R6713" t="s">
        <v>50</v>
      </c>
      <c r="S6713" t="str">
        <f>TEXT(sales_data[[#This Row],[dtme]],"yyyy")</f>
        <v>2023</v>
      </c>
    </row>
    <row r="6714" spans="1:19" x14ac:dyDescent="0.25">
      <c r="A6714" t="s">
        <v>6780</v>
      </c>
      <c r="B6714" t="s">
        <v>15</v>
      </c>
      <c r="C6714" t="s">
        <v>43</v>
      </c>
      <c r="D6714" t="s">
        <v>16</v>
      </c>
      <c r="E6714" t="s">
        <v>17</v>
      </c>
      <c r="F6714" t="s">
        <v>40</v>
      </c>
      <c r="G6714">
        <v>86</v>
      </c>
      <c r="H6714">
        <v>5</v>
      </c>
      <c r="I6714">
        <v>77.399999999999991</v>
      </c>
      <c r="J6714">
        <v>507.4</v>
      </c>
      <c r="K6714" s="1">
        <v>45176</v>
      </c>
      <c r="L6714" s="2">
        <v>0.53888888888888886</v>
      </c>
      <c r="M6714" t="s">
        <v>47</v>
      </c>
      <c r="N6714">
        <v>442.96019999999999</v>
      </c>
      <c r="O6714">
        <v>64.439799999999991</v>
      </c>
      <c r="P6714" t="s">
        <v>19</v>
      </c>
      <c r="Q6714" t="s">
        <v>36</v>
      </c>
      <c r="R6714" t="s">
        <v>50</v>
      </c>
      <c r="S6714" t="str">
        <f>TEXT(sales_data[[#This Row],[dtme]],"yyyy")</f>
        <v>2023</v>
      </c>
    </row>
    <row r="6715" spans="1:19" x14ac:dyDescent="0.25">
      <c r="A6715" t="s">
        <v>6781</v>
      </c>
      <c r="B6715" t="s">
        <v>15</v>
      </c>
      <c r="C6715" t="s">
        <v>43</v>
      </c>
      <c r="D6715" t="s">
        <v>16</v>
      </c>
      <c r="E6715" t="s">
        <v>17</v>
      </c>
      <c r="F6715" t="s">
        <v>38</v>
      </c>
      <c r="G6715">
        <v>85</v>
      </c>
      <c r="H6715">
        <v>7</v>
      </c>
      <c r="I6715">
        <v>107.1</v>
      </c>
      <c r="J6715">
        <v>702.1</v>
      </c>
      <c r="K6715" s="1">
        <v>45176</v>
      </c>
      <c r="L6715" s="2">
        <v>0.77083333333333337</v>
      </c>
      <c r="M6715" t="s">
        <v>46</v>
      </c>
      <c r="N6715">
        <v>601.69970000000001</v>
      </c>
      <c r="O6715">
        <v>100.40030000000002</v>
      </c>
      <c r="P6715" t="s">
        <v>32</v>
      </c>
      <c r="Q6715" t="s">
        <v>36</v>
      </c>
      <c r="R6715" t="s">
        <v>50</v>
      </c>
      <c r="S6715" t="str">
        <f>TEXT(sales_data[[#This Row],[dtme]],"yyyy")</f>
        <v>2023</v>
      </c>
    </row>
    <row r="6716" spans="1:19" x14ac:dyDescent="0.25">
      <c r="A6716" t="s">
        <v>6782</v>
      </c>
      <c r="B6716" t="s">
        <v>37</v>
      </c>
      <c r="C6716" t="s">
        <v>45</v>
      </c>
      <c r="D6716" t="s">
        <v>23</v>
      </c>
      <c r="E6716" t="s">
        <v>29</v>
      </c>
      <c r="F6716" t="s">
        <v>30</v>
      </c>
      <c r="G6716">
        <v>71</v>
      </c>
      <c r="H6716">
        <v>7</v>
      </c>
      <c r="I6716">
        <v>89.46</v>
      </c>
      <c r="J6716">
        <v>586.46</v>
      </c>
      <c r="K6716" s="1">
        <v>45176</v>
      </c>
      <c r="L6716" s="2">
        <v>0.82361111111111107</v>
      </c>
      <c r="M6716" t="s">
        <v>47</v>
      </c>
      <c r="N6716">
        <v>516.08480000000009</v>
      </c>
      <c r="O6716">
        <v>70.37519999999995</v>
      </c>
      <c r="P6716" t="s">
        <v>32</v>
      </c>
      <c r="Q6716" t="s">
        <v>36</v>
      </c>
      <c r="R6716" t="s">
        <v>50</v>
      </c>
      <c r="S6716" t="str">
        <f>TEXT(sales_data[[#This Row],[dtme]],"yyyy")</f>
        <v>2023</v>
      </c>
    </row>
    <row r="6717" spans="1:19" x14ac:dyDescent="0.25">
      <c r="A6717" t="s">
        <v>6783</v>
      </c>
      <c r="B6717" t="s">
        <v>15</v>
      </c>
      <c r="C6717" t="s">
        <v>43</v>
      </c>
      <c r="D6717" t="s">
        <v>23</v>
      </c>
      <c r="E6717" t="s">
        <v>29</v>
      </c>
      <c r="F6717" t="s">
        <v>18</v>
      </c>
      <c r="G6717">
        <v>21</v>
      </c>
      <c r="H6717">
        <v>10</v>
      </c>
      <c r="I6717">
        <v>37.799999999999997</v>
      </c>
      <c r="J6717">
        <v>247.8</v>
      </c>
      <c r="K6717" s="1">
        <v>45177</v>
      </c>
      <c r="L6717" s="2">
        <v>0.57499999999999996</v>
      </c>
      <c r="M6717" t="s">
        <v>46</v>
      </c>
      <c r="N6717">
        <v>217.32060000000001</v>
      </c>
      <c r="O6717">
        <v>30.479399999999998</v>
      </c>
      <c r="P6717" t="s">
        <v>19</v>
      </c>
      <c r="Q6717" t="s">
        <v>27</v>
      </c>
      <c r="R6717" t="s">
        <v>50</v>
      </c>
      <c r="S6717" t="str">
        <f>TEXT(sales_data[[#This Row],[dtme]],"yyyy")</f>
        <v>2023</v>
      </c>
    </row>
    <row r="6718" spans="1:19" x14ac:dyDescent="0.25">
      <c r="A6718" t="s">
        <v>6784</v>
      </c>
      <c r="B6718" t="s">
        <v>37</v>
      </c>
      <c r="C6718" t="s">
        <v>45</v>
      </c>
      <c r="D6718" t="s">
        <v>16</v>
      </c>
      <c r="E6718" t="s">
        <v>17</v>
      </c>
      <c r="F6718" t="s">
        <v>40</v>
      </c>
      <c r="G6718">
        <v>32</v>
      </c>
      <c r="H6718">
        <v>7</v>
      </c>
      <c r="I6718">
        <v>40.32</v>
      </c>
      <c r="J6718">
        <v>264.32</v>
      </c>
      <c r="K6718" s="1">
        <v>45177</v>
      </c>
      <c r="L6718" s="2">
        <v>0.80694444444444446</v>
      </c>
      <c r="M6718" t="s">
        <v>47</v>
      </c>
      <c r="N6718">
        <v>232.33727999999999</v>
      </c>
      <c r="O6718">
        <v>31.98272</v>
      </c>
      <c r="P6718" t="s">
        <v>32</v>
      </c>
      <c r="Q6718" t="s">
        <v>27</v>
      </c>
      <c r="R6718" t="s">
        <v>50</v>
      </c>
      <c r="S6718" t="str">
        <f>TEXT(sales_data[[#This Row],[dtme]],"yyyy")</f>
        <v>2023</v>
      </c>
    </row>
    <row r="6719" spans="1:19" x14ac:dyDescent="0.25">
      <c r="A6719" t="s">
        <v>6785</v>
      </c>
      <c r="B6719" t="s">
        <v>15</v>
      </c>
      <c r="C6719" t="s">
        <v>43</v>
      </c>
      <c r="D6719" t="s">
        <v>16</v>
      </c>
      <c r="E6719" t="s">
        <v>17</v>
      </c>
      <c r="F6719" t="s">
        <v>24</v>
      </c>
      <c r="G6719">
        <v>61</v>
      </c>
      <c r="H6719">
        <v>4</v>
      </c>
      <c r="I6719">
        <v>43.92</v>
      </c>
      <c r="J6719">
        <v>287.92</v>
      </c>
      <c r="K6719" s="1">
        <v>45177</v>
      </c>
      <c r="L6719" s="2">
        <v>0.4284722222222222</v>
      </c>
      <c r="M6719" t="s">
        <v>46</v>
      </c>
      <c r="N6719">
        <v>251.06624000000002</v>
      </c>
      <c r="O6719">
        <v>36.853759999999994</v>
      </c>
      <c r="P6719" t="s">
        <v>26</v>
      </c>
      <c r="Q6719" t="s">
        <v>27</v>
      </c>
      <c r="R6719" t="s">
        <v>50</v>
      </c>
      <c r="S6719" t="str">
        <f>TEXT(sales_data[[#This Row],[dtme]],"yyyy")</f>
        <v>2023</v>
      </c>
    </row>
    <row r="6720" spans="1:19" x14ac:dyDescent="0.25">
      <c r="A6720" t="s">
        <v>6786</v>
      </c>
      <c r="B6720" t="s">
        <v>15</v>
      </c>
      <c r="C6720" t="s">
        <v>43</v>
      </c>
      <c r="D6720" t="s">
        <v>23</v>
      </c>
      <c r="E6720" t="s">
        <v>17</v>
      </c>
      <c r="F6720" t="s">
        <v>18</v>
      </c>
      <c r="G6720">
        <v>88</v>
      </c>
      <c r="H6720">
        <v>5</v>
      </c>
      <c r="I6720">
        <v>79.2</v>
      </c>
      <c r="J6720">
        <v>519.20000000000005</v>
      </c>
      <c r="K6720" s="1">
        <v>45177</v>
      </c>
      <c r="L6720" s="2">
        <v>0.44166666666666665</v>
      </c>
      <c r="M6720" t="s">
        <v>47</v>
      </c>
      <c r="N6720">
        <v>453.26160000000004</v>
      </c>
      <c r="O6720">
        <v>65.938400000000001</v>
      </c>
      <c r="P6720" t="s">
        <v>26</v>
      </c>
      <c r="Q6720" t="s">
        <v>27</v>
      </c>
      <c r="R6720" t="s">
        <v>50</v>
      </c>
      <c r="S6720" t="str">
        <f>TEXT(sales_data[[#This Row],[dtme]],"yyyy")</f>
        <v>2023</v>
      </c>
    </row>
    <row r="6721" spans="1:19" x14ac:dyDescent="0.25">
      <c r="A6721" t="s">
        <v>6787</v>
      </c>
      <c r="B6721" t="s">
        <v>37</v>
      </c>
      <c r="C6721" t="s">
        <v>45</v>
      </c>
      <c r="D6721" t="s">
        <v>16</v>
      </c>
      <c r="E6721" t="s">
        <v>17</v>
      </c>
      <c r="F6721" t="s">
        <v>40</v>
      </c>
      <c r="G6721">
        <v>25</v>
      </c>
      <c r="H6721">
        <v>6</v>
      </c>
      <c r="I6721">
        <v>27</v>
      </c>
      <c r="J6721">
        <v>177</v>
      </c>
      <c r="K6721" s="1">
        <v>45177</v>
      </c>
      <c r="L6721" s="2">
        <v>0.62777777777777777</v>
      </c>
      <c r="M6721" t="s">
        <v>47</v>
      </c>
      <c r="N6721">
        <v>152.751</v>
      </c>
      <c r="O6721">
        <v>24.248999999999995</v>
      </c>
      <c r="P6721" t="s">
        <v>19</v>
      </c>
      <c r="Q6721" t="s">
        <v>27</v>
      </c>
      <c r="R6721" t="s">
        <v>50</v>
      </c>
      <c r="S6721" t="str">
        <f>TEXT(sales_data[[#This Row],[dtme]],"yyyy")</f>
        <v>2023</v>
      </c>
    </row>
    <row r="6722" spans="1:19" x14ac:dyDescent="0.25">
      <c r="A6722" t="s">
        <v>6788</v>
      </c>
      <c r="B6722" t="s">
        <v>22</v>
      </c>
      <c r="C6722" t="s">
        <v>44</v>
      </c>
      <c r="D6722" t="s">
        <v>16</v>
      </c>
      <c r="E6722" t="s">
        <v>17</v>
      </c>
      <c r="F6722" t="s">
        <v>38</v>
      </c>
      <c r="G6722">
        <v>17</v>
      </c>
      <c r="H6722">
        <v>2</v>
      </c>
      <c r="I6722">
        <v>6.12</v>
      </c>
      <c r="J6722">
        <v>40.119999999999997</v>
      </c>
      <c r="K6722" s="1">
        <v>45177</v>
      </c>
      <c r="L6722" s="2">
        <v>0.44583333333333336</v>
      </c>
      <c r="M6722" t="s">
        <v>46</v>
      </c>
      <c r="N6722">
        <v>34.743919999999996</v>
      </c>
      <c r="O6722">
        <v>5.3760800000000017</v>
      </c>
      <c r="P6722" t="s">
        <v>26</v>
      </c>
      <c r="Q6722" t="s">
        <v>27</v>
      </c>
      <c r="R6722" t="s">
        <v>50</v>
      </c>
      <c r="S6722" t="str">
        <f>TEXT(sales_data[[#This Row],[dtme]],"yyyy")</f>
        <v>2023</v>
      </c>
    </row>
    <row r="6723" spans="1:19" x14ac:dyDescent="0.25">
      <c r="A6723" t="s">
        <v>6789</v>
      </c>
      <c r="B6723" t="s">
        <v>22</v>
      </c>
      <c r="C6723" t="s">
        <v>44</v>
      </c>
      <c r="D6723" t="s">
        <v>16</v>
      </c>
      <c r="E6723" t="s">
        <v>29</v>
      </c>
      <c r="F6723" t="s">
        <v>33</v>
      </c>
      <c r="G6723">
        <v>64</v>
      </c>
      <c r="H6723">
        <v>7</v>
      </c>
      <c r="I6723">
        <v>80.64</v>
      </c>
      <c r="J6723">
        <v>528.64</v>
      </c>
      <c r="K6723" s="1">
        <v>45177</v>
      </c>
      <c r="L6723" s="2">
        <v>0.67152777777777772</v>
      </c>
      <c r="M6723" t="s">
        <v>47</v>
      </c>
      <c r="N6723">
        <v>446.17215999999996</v>
      </c>
      <c r="O6723">
        <v>82.467840000000024</v>
      </c>
      <c r="P6723" t="s">
        <v>19</v>
      </c>
      <c r="Q6723" t="s">
        <v>27</v>
      </c>
      <c r="R6723" t="s">
        <v>50</v>
      </c>
      <c r="S6723" t="str">
        <f>TEXT(sales_data[[#This Row],[dtme]],"yyyy")</f>
        <v>2023</v>
      </c>
    </row>
    <row r="6724" spans="1:19" x14ac:dyDescent="0.25">
      <c r="A6724" t="s">
        <v>6790</v>
      </c>
      <c r="B6724" t="s">
        <v>15</v>
      </c>
      <c r="C6724" t="s">
        <v>43</v>
      </c>
      <c r="D6724" t="s">
        <v>16</v>
      </c>
      <c r="E6724" t="s">
        <v>29</v>
      </c>
      <c r="F6724" t="s">
        <v>24</v>
      </c>
      <c r="G6724">
        <v>84</v>
      </c>
      <c r="H6724">
        <v>6</v>
      </c>
      <c r="I6724">
        <v>90.72</v>
      </c>
      <c r="J6724">
        <v>594.72</v>
      </c>
      <c r="K6724" s="1">
        <v>45177</v>
      </c>
      <c r="L6724" s="2">
        <v>0.44861111111111113</v>
      </c>
      <c r="M6724" t="s">
        <v>47</v>
      </c>
      <c r="N6724">
        <v>501.94368000000003</v>
      </c>
      <c r="O6724">
        <v>92.776319999999998</v>
      </c>
      <c r="P6724" t="s">
        <v>26</v>
      </c>
      <c r="Q6724" t="s">
        <v>27</v>
      </c>
      <c r="R6724" t="s">
        <v>50</v>
      </c>
      <c r="S6724" t="str">
        <f>TEXT(sales_data[[#This Row],[dtme]],"yyyy")</f>
        <v>2023</v>
      </c>
    </row>
    <row r="6725" spans="1:19" x14ac:dyDescent="0.25">
      <c r="A6725" t="s">
        <v>6791</v>
      </c>
      <c r="B6725" t="s">
        <v>15</v>
      </c>
      <c r="C6725" t="s">
        <v>43</v>
      </c>
      <c r="D6725" t="s">
        <v>16</v>
      </c>
      <c r="E6725" t="s">
        <v>17</v>
      </c>
      <c r="F6725" t="s">
        <v>30</v>
      </c>
      <c r="G6725">
        <v>89</v>
      </c>
      <c r="H6725">
        <v>4</v>
      </c>
      <c r="I6725">
        <v>64.08</v>
      </c>
      <c r="J6725">
        <v>420.08</v>
      </c>
      <c r="K6725" s="1">
        <v>45177</v>
      </c>
      <c r="L6725" s="2">
        <v>0.60972222222222228</v>
      </c>
      <c r="M6725" t="s">
        <v>47</v>
      </c>
      <c r="N6725">
        <v>372.19087999999999</v>
      </c>
      <c r="O6725">
        <v>47.889119999999991</v>
      </c>
      <c r="P6725" t="s">
        <v>19</v>
      </c>
      <c r="Q6725" t="s">
        <v>27</v>
      </c>
      <c r="R6725" t="s">
        <v>50</v>
      </c>
      <c r="S6725" t="str">
        <f>TEXT(sales_data[[#This Row],[dtme]],"yyyy")</f>
        <v>2023</v>
      </c>
    </row>
    <row r="6726" spans="1:19" x14ac:dyDescent="0.25">
      <c r="A6726" t="s">
        <v>6792</v>
      </c>
      <c r="B6726" t="s">
        <v>37</v>
      </c>
      <c r="C6726" t="s">
        <v>45</v>
      </c>
      <c r="D6726" t="s">
        <v>16</v>
      </c>
      <c r="E6726" t="s">
        <v>29</v>
      </c>
      <c r="F6726" t="s">
        <v>30</v>
      </c>
      <c r="G6726">
        <v>69</v>
      </c>
      <c r="H6726">
        <v>6</v>
      </c>
      <c r="I6726">
        <v>74.52</v>
      </c>
      <c r="J6726">
        <v>488.52</v>
      </c>
      <c r="K6726" s="1">
        <v>45177</v>
      </c>
      <c r="L6726" s="2">
        <v>0.67986111111111114</v>
      </c>
      <c r="M6726" t="s">
        <v>46</v>
      </c>
      <c r="N6726">
        <v>427.45499999999998</v>
      </c>
      <c r="O6726">
        <v>61.064999999999998</v>
      </c>
      <c r="P6726" t="s">
        <v>19</v>
      </c>
      <c r="Q6726" t="s">
        <v>27</v>
      </c>
      <c r="R6726" t="s">
        <v>50</v>
      </c>
      <c r="S6726" t="str">
        <f>TEXT(sales_data[[#This Row],[dtme]],"yyyy")</f>
        <v>2023</v>
      </c>
    </row>
    <row r="6727" spans="1:19" x14ac:dyDescent="0.25">
      <c r="A6727" t="s">
        <v>6793</v>
      </c>
      <c r="B6727" t="s">
        <v>15</v>
      </c>
      <c r="C6727" t="s">
        <v>43</v>
      </c>
      <c r="D6727" t="s">
        <v>16</v>
      </c>
      <c r="E6727" t="s">
        <v>17</v>
      </c>
      <c r="F6727" t="s">
        <v>38</v>
      </c>
      <c r="G6727">
        <v>91</v>
      </c>
      <c r="H6727">
        <v>8</v>
      </c>
      <c r="I6727">
        <v>131.04</v>
      </c>
      <c r="J6727">
        <v>859.04</v>
      </c>
      <c r="K6727" s="1">
        <v>45177</v>
      </c>
      <c r="L6727" s="2">
        <v>0.56736111111111109</v>
      </c>
      <c r="M6727" t="s">
        <v>47</v>
      </c>
      <c r="N6727">
        <v>743.92863999999997</v>
      </c>
      <c r="O6727">
        <v>115.11135999999999</v>
      </c>
      <c r="P6727" t="s">
        <v>19</v>
      </c>
      <c r="Q6727" t="s">
        <v>27</v>
      </c>
      <c r="R6727" t="s">
        <v>50</v>
      </c>
      <c r="S6727" t="str">
        <f>TEXT(sales_data[[#This Row],[dtme]],"yyyy")</f>
        <v>2023</v>
      </c>
    </row>
    <row r="6728" spans="1:19" x14ac:dyDescent="0.25">
      <c r="A6728" t="s">
        <v>6794</v>
      </c>
      <c r="B6728" t="s">
        <v>37</v>
      </c>
      <c r="C6728" t="s">
        <v>45</v>
      </c>
      <c r="D6728" t="s">
        <v>16</v>
      </c>
      <c r="E6728" t="s">
        <v>29</v>
      </c>
      <c r="F6728" t="s">
        <v>24</v>
      </c>
      <c r="G6728">
        <v>12</v>
      </c>
      <c r="H6728">
        <v>2</v>
      </c>
      <c r="I6728">
        <v>4.32</v>
      </c>
      <c r="J6728">
        <v>28.32</v>
      </c>
      <c r="K6728" s="1">
        <v>45177</v>
      </c>
      <c r="L6728" s="2">
        <v>0.63611111111111107</v>
      </c>
      <c r="M6728" t="s">
        <v>46</v>
      </c>
      <c r="N6728">
        <v>25.063200000000002</v>
      </c>
      <c r="O6728">
        <v>3.2567999999999984</v>
      </c>
      <c r="P6728" t="s">
        <v>19</v>
      </c>
      <c r="Q6728" t="s">
        <v>27</v>
      </c>
      <c r="R6728" t="s">
        <v>50</v>
      </c>
      <c r="S6728" t="str">
        <f>TEXT(sales_data[[#This Row],[dtme]],"yyyy")</f>
        <v>2023</v>
      </c>
    </row>
    <row r="6729" spans="1:19" x14ac:dyDescent="0.25">
      <c r="A6729" t="s">
        <v>6795</v>
      </c>
      <c r="B6729" t="s">
        <v>22</v>
      </c>
      <c r="C6729" t="s">
        <v>44</v>
      </c>
      <c r="D6729" t="s">
        <v>23</v>
      </c>
      <c r="E6729" t="s">
        <v>29</v>
      </c>
      <c r="F6729" t="s">
        <v>40</v>
      </c>
      <c r="G6729">
        <v>28</v>
      </c>
      <c r="H6729">
        <v>7</v>
      </c>
      <c r="I6729">
        <v>35.28</v>
      </c>
      <c r="J6729">
        <v>231.28</v>
      </c>
      <c r="K6729" s="1">
        <v>45177</v>
      </c>
      <c r="L6729" s="2">
        <v>0.55694444444444446</v>
      </c>
      <c r="M6729" t="s">
        <v>47</v>
      </c>
      <c r="N6729">
        <v>199.82592</v>
      </c>
      <c r="O6729">
        <v>31.454080000000005</v>
      </c>
      <c r="P6729" t="s">
        <v>19</v>
      </c>
      <c r="Q6729" t="s">
        <v>27</v>
      </c>
      <c r="R6729" t="s">
        <v>50</v>
      </c>
      <c r="S6729" t="str">
        <f>TEXT(sales_data[[#This Row],[dtme]],"yyyy")</f>
        <v>2023</v>
      </c>
    </row>
    <row r="6730" spans="1:19" x14ac:dyDescent="0.25">
      <c r="A6730" t="s">
        <v>6796</v>
      </c>
      <c r="B6730" t="s">
        <v>22</v>
      </c>
      <c r="C6730" t="s">
        <v>44</v>
      </c>
      <c r="D6730" t="s">
        <v>16</v>
      </c>
      <c r="E6730" t="s">
        <v>17</v>
      </c>
      <c r="F6730" t="s">
        <v>38</v>
      </c>
      <c r="G6730">
        <v>91</v>
      </c>
      <c r="H6730">
        <v>1</v>
      </c>
      <c r="I6730">
        <v>16.38</v>
      </c>
      <c r="J6730">
        <v>107.38</v>
      </c>
      <c r="K6730" s="1">
        <v>45178</v>
      </c>
      <c r="L6730" s="2">
        <v>0.83125000000000004</v>
      </c>
      <c r="M6730" t="s">
        <v>25</v>
      </c>
      <c r="N6730">
        <v>93.205839999999995</v>
      </c>
      <c r="O6730">
        <v>14.174160000000001</v>
      </c>
      <c r="P6730" t="s">
        <v>32</v>
      </c>
      <c r="Q6730" t="s">
        <v>20</v>
      </c>
      <c r="R6730" t="s">
        <v>50</v>
      </c>
      <c r="S6730" t="str">
        <f>TEXT(sales_data[[#This Row],[dtme]],"yyyy")</f>
        <v>2023</v>
      </c>
    </row>
    <row r="6731" spans="1:19" x14ac:dyDescent="0.25">
      <c r="A6731" t="s">
        <v>6797</v>
      </c>
      <c r="B6731" t="s">
        <v>15</v>
      </c>
      <c r="C6731" t="s">
        <v>43</v>
      </c>
      <c r="D6731" t="s">
        <v>23</v>
      </c>
      <c r="E6731" t="s">
        <v>29</v>
      </c>
      <c r="F6731" t="s">
        <v>40</v>
      </c>
      <c r="G6731">
        <v>17</v>
      </c>
      <c r="H6731">
        <v>10</v>
      </c>
      <c r="I6731">
        <v>30.599999999999998</v>
      </c>
      <c r="J6731">
        <v>200.6</v>
      </c>
      <c r="K6731" s="1">
        <v>45178</v>
      </c>
      <c r="L6731" s="2">
        <v>0.79097222222222219</v>
      </c>
      <c r="M6731" t="s">
        <v>25</v>
      </c>
      <c r="N6731">
        <v>175.52500000000001</v>
      </c>
      <c r="O6731">
        <v>25.074999999999989</v>
      </c>
      <c r="P6731" t="s">
        <v>32</v>
      </c>
      <c r="Q6731" t="s">
        <v>20</v>
      </c>
      <c r="R6731" t="s">
        <v>50</v>
      </c>
      <c r="S6731" t="str">
        <f>TEXT(sales_data[[#This Row],[dtme]],"yyyy")</f>
        <v>2023</v>
      </c>
    </row>
    <row r="6732" spans="1:19" x14ac:dyDescent="0.25">
      <c r="A6732" t="s">
        <v>6798</v>
      </c>
      <c r="B6732" t="s">
        <v>15</v>
      </c>
      <c r="C6732" t="s">
        <v>43</v>
      </c>
      <c r="D6732" t="s">
        <v>16</v>
      </c>
      <c r="E6732" t="s">
        <v>17</v>
      </c>
      <c r="F6732" t="s">
        <v>38</v>
      </c>
      <c r="G6732">
        <v>72</v>
      </c>
      <c r="H6732">
        <v>10</v>
      </c>
      <c r="I6732">
        <v>129.6</v>
      </c>
      <c r="J6732">
        <v>849.6</v>
      </c>
      <c r="K6732" s="1">
        <v>45178</v>
      </c>
      <c r="L6732" s="2">
        <v>0.82222222222222219</v>
      </c>
      <c r="M6732" t="s">
        <v>46</v>
      </c>
      <c r="N6732">
        <v>754.44479999999999</v>
      </c>
      <c r="O6732">
        <v>95.155200000000036</v>
      </c>
      <c r="P6732" t="s">
        <v>32</v>
      </c>
      <c r="Q6732" t="s">
        <v>20</v>
      </c>
      <c r="R6732" t="s">
        <v>50</v>
      </c>
      <c r="S6732" t="str">
        <f>TEXT(sales_data[[#This Row],[dtme]],"yyyy")</f>
        <v>2023</v>
      </c>
    </row>
    <row r="6733" spans="1:19" x14ac:dyDescent="0.25">
      <c r="A6733" t="s">
        <v>6799</v>
      </c>
      <c r="B6733" t="s">
        <v>15</v>
      </c>
      <c r="C6733" t="s">
        <v>43</v>
      </c>
      <c r="D6733" t="s">
        <v>23</v>
      </c>
      <c r="E6733" t="s">
        <v>29</v>
      </c>
      <c r="F6733" t="s">
        <v>18</v>
      </c>
      <c r="G6733">
        <v>84</v>
      </c>
      <c r="H6733">
        <v>3</v>
      </c>
      <c r="I6733">
        <v>45.36</v>
      </c>
      <c r="J6733">
        <v>297.36</v>
      </c>
      <c r="K6733" s="1">
        <v>45178</v>
      </c>
      <c r="L6733" s="2">
        <v>0.62013888888888891</v>
      </c>
      <c r="M6733" t="s">
        <v>47</v>
      </c>
      <c r="N6733">
        <v>263.16360000000003</v>
      </c>
      <c r="O6733">
        <v>34.196399999999983</v>
      </c>
      <c r="P6733" t="s">
        <v>19</v>
      </c>
      <c r="Q6733" t="s">
        <v>20</v>
      </c>
      <c r="R6733" t="s">
        <v>50</v>
      </c>
      <c r="S6733" t="str">
        <f>TEXT(sales_data[[#This Row],[dtme]],"yyyy")</f>
        <v>2023</v>
      </c>
    </row>
    <row r="6734" spans="1:19" x14ac:dyDescent="0.25">
      <c r="A6734" t="s">
        <v>6800</v>
      </c>
      <c r="B6734" t="s">
        <v>37</v>
      </c>
      <c r="C6734" t="s">
        <v>45</v>
      </c>
      <c r="D6734" t="s">
        <v>16</v>
      </c>
      <c r="E6734" t="s">
        <v>17</v>
      </c>
      <c r="F6734" t="s">
        <v>38</v>
      </c>
      <c r="G6734">
        <v>78</v>
      </c>
      <c r="H6734">
        <v>9</v>
      </c>
      <c r="I6734">
        <v>126.36</v>
      </c>
      <c r="J6734">
        <v>828.36</v>
      </c>
      <c r="K6734" s="1">
        <v>45178</v>
      </c>
      <c r="L6734" s="2">
        <v>0.51736111111111116</v>
      </c>
      <c r="M6734" t="s">
        <v>47</v>
      </c>
      <c r="N6734">
        <v>698.30747999999994</v>
      </c>
      <c r="O6734">
        <v>130.05252000000007</v>
      </c>
      <c r="P6734" t="s">
        <v>19</v>
      </c>
      <c r="Q6734" t="s">
        <v>20</v>
      </c>
      <c r="R6734" t="s">
        <v>50</v>
      </c>
      <c r="S6734" t="str">
        <f>TEXT(sales_data[[#This Row],[dtme]],"yyyy")</f>
        <v>2023</v>
      </c>
    </row>
    <row r="6735" spans="1:19" x14ac:dyDescent="0.25">
      <c r="A6735" t="s">
        <v>6801</v>
      </c>
      <c r="B6735" t="s">
        <v>22</v>
      </c>
      <c r="C6735" t="s">
        <v>44</v>
      </c>
      <c r="D6735" t="s">
        <v>16</v>
      </c>
      <c r="E6735" t="s">
        <v>17</v>
      </c>
      <c r="F6735" t="s">
        <v>18</v>
      </c>
      <c r="G6735">
        <v>57</v>
      </c>
      <c r="H6735">
        <v>4</v>
      </c>
      <c r="I6735">
        <v>41.04</v>
      </c>
      <c r="J6735">
        <v>269.04000000000002</v>
      </c>
      <c r="K6735" s="1">
        <v>45178</v>
      </c>
      <c r="L6735" s="2">
        <v>0.55000000000000004</v>
      </c>
      <c r="M6735" t="s">
        <v>47</v>
      </c>
      <c r="N6735">
        <v>235.41000000000003</v>
      </c>
      <c r="O6735">
        <v>33.629999999999995</v>
      </c>
      <c r="P6735" t="s">
        <v>19</v>
      </c>
      <c r="Q6735" t="s">
        <v>20</v>
      </c>
      <c r="R6735" t="s">
        <v>50</v>
      </c>
      <c r="S6735" t="str">
        <f>TEXT(sales_data[[#This Row],[dtme]],"yyyy")</f>
        <v>2023</v>
      </c>
    </row>
    <row r="6736" spans="1:19" x14ac:dyDescent="0.25">
      <c r="A6736" t="s">
        <v>6802</v>
      </c>
      <c r="B6736" t="s">
        <v>15</v>
      </c>
      <c r="C6736" t="s">
        <v>43</v>
      </c>
      <c r="D6736" t="s">
        <v>16</v>
      </c>
      <c r="E6736" t="s">
        <v>29</v>
      </c>
      <c r="F6736" t="s">
        <v>18</v>
      </c>
      <c r="G6736">
        <v>23</v>
      </c>
      <c r="H6736">
        <v>4</v>
      </c>
      <c r="I6736">
        <v>16.559999999999999</v>
      </c>
      <c r="J6736">
        <v>108.56</v>
      </c>
      <c r="K6736" s="1">
        <v>45178</v>
      </c>
      <c r="L6736" s="2">
        <v>0.61250000000000004</v>
      </c>
      <c r="M6736" t="s">
        <v>47</v>
      </c>
      <c r="N6736">
        <v>95.749920000000003</v>
      </c>
      <c r="O6736">
        <v>12.810079999999999</v>
      </c>
      <c r="P6736" t="s">
        <v>19</v>
      </c>
      <c r="Q6736" t="s">
        <v>20</v>
      </c>
      <c r="R6736" t="s">
        <v>50</v>
      </c>
      <c r="S6736" t="str">
        <f>TEXT(sales_data[[#This Row],[dtme]],"yyyy")</f>
        <v>2023</v>
      </c>
    </row>
    <row r="6737" spans="1:19" x14ac:dyDescent="0.25">
      <c r="A6737" t="s">
        <v>6803</v>
      </c>
      <c r="B6737" t="s">
        <v>22</v>
      </c>
      <c r="C6737" t="s">
        <v>44</v>
      </c>
      <c r="D6737" t="s">
        <v>23</v>
      </c>
      <c r="E6737" t="s">
        <v>17</v>
      </c>
      <c r="F6737" t="s">
        <v>30</v>
      </c>
      <c r="G6737">
        <v>71</v>
      </c>
      <c r="H6737">
        <v>8</v>
      </c>
      <c r="I6737">
        <v>102.24</v>
      </c>
      <c r="J6737">
        <v>670.24</v>
      </c>
      <c r="K6737" s="1">
        <v>45178</v>
      </c>
      <c r="L6737" s="2">
        <v>0.86805555555555558</v>
      </c>
      <c r="M6737" t="s">
        <v>47</v>
      </c>
      <c r="N6737">
        <v>584.44928000000004</v>
      </c>
      <c r="O6737">
        <v>85.790719999999965</v>
      </c>
      <c r="P6737" t="s">
        <v>32</v>
      </c>
      <c r="Q6737" t="s">
        <v>20</v>
      </c>
      <c r="R6737" t="s">
        <v>50</v>
      </c>
      <c r="S6737" t="str">
        <f>TEXT(sales_data[[#This Row],[dtme]],"yyyy")</f>
        <v>2023</v>
      </c>
    </row>
    <row r="6738" spans="1:19" x14ac:dyDescent="0.25">
      <c r="A6738" t="s">
        <v>6804</v>
      </c>
      <c r="B6738" t="s">
        <v>37</v>
      </c>
      <c r="C6738" t="s">
        <v>45</v>
      </c>
      <c r="D6738" t="s">
        <v>16</v>
      </c>
      <c r="E6738" t="s">
        <v>17</v>
      </c>
      <c r="F6738" t="s">
        <v>38</v>
      </c>
      <c r="G6738">
        <v>77</v>
      </c>
      <c r="H6738">
        <v>4</v>
      </c>
      <c r="I6738">
        <v>55.44</v>
      </c>
      <c r="J6738">
        <v>363.44</v>
      </c>
      <c r="K6738" s="1">
        <v>45178</v>
      </c>
      <c r="L6738" s="2">
        <v>0.87152777777777779</v>
      </c>
      <c r="M6738" t="s">
        <v>25</v>
      </c>
      <c r="N6738">
        <v>309.28744</v>
      </c>
      <c r="O6738">
        <v>54.152559999999994</v>
      </c>
      <c r="P6738" t="s">
        <v>32</v>
      </c>
      <c r="Q6738" t="s">
        <v>20</v>
      </c>
      <c r="R6738" t="s">
        <v>50</v>
      </c>
      <c r="S6738" t="str">
        <f>TEXT(sales_data[[#This Row],[dtme]],"yyyy")</f>
        <v>2023</v>
      </c>
    </row>
    <row r="6739" spans="1:19" x14ac:dyDescent="0.25">
      <c r="A6739" t="s">
        <v>6805</v>
      </c>
      <c r="B6739" t="s">
        <v>22</v>
      </c>
      <c r="C6739" t="s">
        <v>44</v>
      </c>
      <c r="D6739" t="s">
        <v>16</v>
      </c>
      <c r="E6739" t="s">
        <v>29</v>
      </c>
      <c r="F6739" t="s">
        <v>40</v>
      </c>
      <c r="G6739">
        <v>29</v>
      </c>
      <c r="H6739">
        <v>5</v>
      </c>
      <c r="I6739">
        <v>26.099999999999998</v>
      </c>
      <c r="J6739">
        <v>171.1</v>
      </c>
      <c r="K6739" s="1">
        <v>45179</v>
      </c>
      <c r="L6739" s="2">
        <v>0.77569444444444446</v>
      </c>
      <c r="M6739" t="s">
        <v>47</v>
      </c>
      <c r="N6739">
        <v>145.435</v>
      </c>
      <c r="O6739">
        <v>25.664999999999992</v>
      </c>
      <c r="P6739" t="s">
        <v>32</v>
      </c>
      <c r="Q6739" t="s">
        <v>31</v>
      </c>
      <c r="R6739" t="s">
        <v>50</v>
      </c>
      <c r="S6739" t="str">
        <f>TEXT(sales_data[[#This Row],[dtme]],"yyyy")</f>
        <v>2023</v>
      </c>
    </row>
    <row r="6740" spans="1:19" x14ac:dyDescent="0.25">
      <c r="A6740" t="s">
        <v>6806</v>
      </c>
      <c r="B6740" t="s">
        <v>15</v>
      </c>
      <c r="C6740" t="s">
        <v>43</v>
      </c>
      <c r="D6740" t="s">
        <v>23</v>
      </c>
      <c r="E6740" t="s">
        <v>29</v>
      </c>
      <c r="F6740" t="s">
        <v>33</v>
      </c>
      <c r="G6740">
        <v>26</v>
      </c>
      <c r="H6740">
        <v>8</v>
      </c>
      <c r="I6740">
        <v>37.44</v>
      </c>
      <c r="J6740">
        <v>245.44</v>
      </c>
      <c r="K6740" s="1">
        <v>45179</v>
      </c>
      <c r="L6740" s="2">
        <v>0.54513888888888884</v>
      </c>
      <c r="M6740" t="s">
        <v>25</v>
      </c>
      <c r="N6740">
        <v>213.53280000000001</v>
      </c>
      <c r="O6740">
        <v>31.907199999999989</v>
      </c>
      <c r="P6740" t="s">
        <v>19</v>
      </c>
      <c r="Q6740" t="s">
        <v>31</v>
      </c>
      <c r="R6740" t="s">
        <v>50</v>
      </c>
      <c r="S6740" t="str">
        <f>TEXT(sales_data[[#This Row],[dtme]],"yyyy")</f>
        <v>2023</v>
      </c>
    </row>
    <row r="6741" spans="1:19" x14ac:dyDescent="0.25">
      <c r="A6741" t="s">
        <v>6807</v>
      </c>
      <c r="B6741" t="s">
        <v>15</v>
      </c>
      <c r="C6741" t="s">
        <v>43</v>
      </c>
      <c r="D6741" t="s">
        <v>23</v>
      </c>
      <c r="E6741" t="s">
        <v>29</v>
      </c>
      <c r="F6741" t="s">
        <v>30</v>
      </c>
      <c r="G6741">
        <v>36</v>
      </c>
      <c r="H6741">
        <v>4</v>
      </c>
      <c r="I6741">
        <v>25.919999999999998</v>
      </c>
      <c r="J6741">
        <v>169.92</v>
      </c>
      <c r="K6741" s="1">
        <v>45179</v>
      </c>
      <c r="L6741" s="2">
        <v>0.75972222222222219</v>
      </c>
      <c r="M6741" t="s">
        <v>25</v>
      </c>
      <c r="N6741">
        <v>145.79136</v>
      </c>
      <c r="O6741">
        <v>24.12863999999999</v>
      </c>
      <c r="P6741" t="s">
        <v>32</v>
      </c>
      <c r="Q6741" t="s">
        <v>31</v>
      </c>
      <c r="R6741" t="s">
        <v>50</v>
      </c>
      <c r="S6741" t="str">
        <f>TEXT(sales_data[[#This Row],[dtme]],"yyyy")</f>
        <v>2023</v>
      </c>
    </row>
    <row r="6742" spans="1:19" x14ac:dyDescent="0.25">
      <c r="A6742" t="s">
        <v>6808</v>
      </c>
      <c r="B6742" t="s">
        <v>37</v>
      </c>
      <c r="C6742" t="s">
        <v>45</v>
      </c>
      <c r="D6742" t="s">
        <v>23</v>
      </c>
      <c r="E6742" t="s">
        <v>29</v>
      </c>
      <c r="F6742" t="s">
        <v>33</v>
      </c>
      <c r="G6742">
        <v>40</v>
      </c>
      <c r="H6742">
        <v>9</v>
      </c>
      <c r="I6742">
        <v>64.8</v>
      </c>
      <c r="J6742">
        <v>424.8</v>
      </c>
      <c r="K6742" s="1">
        <v>45179</v>
      </c>
      <c r="L6742" s="2">
        <v>0.69791666666666663</v>
      </c>
      <c r="M6742" t="s">
        <v>25</v>
      </c>
      <c r="N6742">
        <v>370.00080000000003</v>
      </c>
      <c r="O6742">
        <v>54.799199999999985</v>
      </c>
      <c r="P6742" t="s">
        <v>19</v>
      </c>
      <c r="Q6742" t="s">
        <v>31</v>
      </c>
      <c r="R6742" t="s">
        <v>50</v>
      </c>
      <c r="S6742" t="str">
        <f>TEXT(sales_data[[#This Row],[dtme]],"yyyy")</f>
        <v>2023</v>
      </c>
    </row>
    <row r="6743" spans="1:19" x14ac:dyDescent="0.25">
      <c r="A6743" t="s">
        <v>6809</v>
      </c>
      <c r="B6743" t="s">
        <v>22</v>
      </c>
      <c r="C6743" t="s">
        <v>44</v>
      </c>
      <c r="D6743" t="s">
        <v>23</v>
      </c>
      <c r="E6743" t="s">
        <v>29</v>
      </c>
      <c r="F6743" t="s">
        <v>40</v>
      </c>
      <c r="G6743">
        <v>70</v>
      </c>
      <c r="H6743">
        <v>8</v>
      </c>
      <c r="I6743">
        <v>100.8</v>
      </c>
      <c r="J6743">
        <v>660.8</v>
      </c>
      <c r="K6743" s="1">
        <v>45179</v>
      </c>
      <c r="L6743" s="2">
        <v>0.55694444444444446</v>
      </c>
      <c r="M6743" t="s">
        <v>46</v>
      </c>
      <c r="N6743">
        <v>561.67999999999995</v>
      </c>
      <c r="O6743">
        <v>99.12</v>
      </c>
      <c r="P6743" t="s">
        <v>19</v>
      </c>
      <c r="Q6743" t="s">
        <v>31</v>
      </c>
      <c r="R6743" t="s">
        <v>50</v>
      </c>
      <c r="S6743" t="str">
        <f>TEXT(sales_data[[#This Row],[dtme]],"yyyy")</f>
        <v>2023</v>
      </c>
    </row>
    <row r="6744" spans="1:19" x14ac:dyDescent="0.25">
      <c r="A6744" t="s">
        <v>6810</v>
      </c>
      <c r="B6744" t="s">
        <v>22</v>
      </c>
      <c r="C6744" t="s">
        <v>44</v>
      </c>
      <c r="D6744" t="s">
        <v>23</v>
      </c>
      <c r="E6744" t="s">
        <v>29</v>
      </c>
      <c r="F6744" t="s">
        <v>38</v>
      </c>
      <c r="G6744">
        <v>71</v>
      </c>
      <c r="H6744">
        <v>10</v>
      </c>
      <c r="I6744">
        <v>127.8</v>
      </c>
      <c r="J6744">
        <v>837.8</v>
      </c>
      <c r="K6744" s="1">
        <v>45179</v>
      </c>
      <c r="L6744" s="2">
        <v>0.70347222222222228</v>
      </c>
      <c r="M6744" t="s">
        <v>25</v>
      </c>
      <c r="N6744">
        <v>723.85919999999999</v>
      </c>
      <c r="O6744">
        <v>113.94079999999997</v>
      </c>
      <c r="P6744" t="s">
        <v>19</v>
      </c>
      <c r="Q6744" t="s">
        <v>31</v>
      </c>
      <c r="R6744" t="s">
        <v>50</v>
      </c>
      <c r="S6744" t="str">
        <f>TEXT(sales_data[[#This Row],[dtme]],"yyyy")</f>
        <v>2023</v>
      </c>
    </row>
    <row r="6745" spans="1:19" x14ac:dyDescent="0.25">
      <c r="A6745" t="s">
        <v>6811</v>
      </c>
      <c r="B6745" t="s">
        <v>37</v>
      </c>
      <c r="C6745" t="s">
        <v>45</v>
      </c>
      <c r="D6745" t="s">
        <v>16</v>
      </c>
      <c r="E6745" t="s">
        <v>17</v>
      </c>
      <c r="F6745" t="s">
        <v>40</v>
      </c>
      <c r="G6745">
        <v>12</v>
      </c>
      <c r="H6745">
        <v>10</v>
      </c>
      <c r="I6745">
        <v>21.599999999999998</v>
      </c>
      <c r="J6745">
        <v>141.6</v>
      </c>
      <c r="K6745" s="1">
        <v>45179</v>
      </c>
      <c r="L6745" s="2">
        <v>0.46944444444444444</v>
      </c>
      <c r="M6745" t="s">
        <v>47</v>
      </c>
      <c r="N6745">
        <v>120.2184</v>
      </c>
      <c r="O6745">
        <v>21.381599999999992</v>
      </c>
      <c r="P6745" t="s">
        <v>26</v>
      </c>
      <c r="Q6745" t="s">
        <v>31</v>
      </c>
      <c r="R6745" t="s">
        <v>50</v>
      </c>
      <c r="S6745" t="str">
        <f>TEXT(sales_data[[#This Row],[dtme]],"yyyy")</f>
        <v>2023</v>
      </c>
    </row>
    <row r="6746" spans="1:19" x14ac:dyDescent="0.25">
      <c r="A6746" t="s">
        <v>6812</v>
      </c>
      <c r="B6746" t="s">
        <v>15</v>
      </c>
      <c r="C6746" t="s">
        <v>43</v>
      </c>
      <c r="D6746" t="s">
        <v>23</v>
      </c>
      <c r="E6746" t="s">
        <v>17</v>
      </c>
      <c r="F6746" t="s">
        <v>30</v>
      </c>
      <c r="G6746">
        <v>19</v>
      </c>
      <c r="H6746">
        <v>7</v>
      </c>
      <c r="I6746">
        <v>23.939999999999998</v>
      </c>
      <c r="J6746">
        <v>156.94</v>
      </c>
      <c r="K6746" s="1">
        <v>45179</v>
      </c>
      <c r="L6746" s="2">
        <v>0.64375000000000004</v>
      </c>
      <c r="M6746" t="s">
        <v>46</v>
      </c>
      <c r="N6746">
        <v>133.399</v>
      </c>
      <c r="O6746">
        <v>23.540999999999997</v>
      </c>
      <c r="P6746" t="s">
        <v>19</v>
      </c>
      <c r="Q6746" t="s">
        <v>31</v>
      </c>
      <c r="R6746" t="s">
        <v>50</v>
      </c>
      <c r="S6746" t="str">
        <f>TEXT(sales_data[[#This Row],[dtme]],"yyyy")</f>
        <v>2023</v>
      </c>
    </row>
    <row r="6747" spans="1:19" x14ac:dyDescent="0.25">
      <c r="A6747" t="s">
        <v>6813</v>
      </c>
      <c r="B6747" t="s">
        <v>22</v>
      </c>
      <c r="C6747" t="s">
        <v>44</v>
      </c>
      <c r="D6747" t="s">
        <v>23</v>
      </c>
      <c r="E6747" t="s">
        <v>29</v>
      </c>
      <c r="F6747" t="s">
        <v>38</v>
      </c>
      <c r="G6747">
        <v>98</v>
      </c>
      <c r="H6747">
        <v>1</v>
      </c>
      <c r="I6747">
        <v>17.64</v>
      </c>
      <c r="J6747">
        <v>115.64</v>
      </c>
      <c r="K6747" s="1">
        <v>45179</v>
      </c>
      <c r="L6747" s="2">
        <v>0.77569444444444446</v>
      </c>
      <c r="M6747" t="s">
        <v>46</v>
      </c>
      <c r="N6747">
        <v>100.95372</v>
      </c>
      <c r="O6747">
        <v>14.686279999999996</v>
      </c>
      <c r="P6747" t="s">
        <v>32</v>
      </c>
      <c r="Q6747" t="s">
        <v>31</v>
      </c>
      <c r="R6747" t="s">
        <v>50</v>
      </c>
      <c r="S6747" t="str">
        <f>TEXT(sales_data[[#This Row],[dtme]],"yyyy")</f>
        <v>2023</v>
      </c>
    </row>
    <row r="6748" spans="1:19" x14ac:dyDescent="0.25">
      <c r="A6748" t="s">
        <v>6814</v>
      </c>
      <c r="B6748" t="s">
        <v>22</v>
      </c>
      <c r="C6748" t="s">
        <v>44</v>
      </c>
      <c r="D6748" t="s">
        <v>16</v>
      </c>
      <c r="E6748" t="s">
        <v>29</v>
      </c>
      <c r="F6748" t="s">
        <v>38</v>
      </c>
      <c r="G6748">
        <v>96</v>
      </c>
      <c r="H6748">
        <v>3</v>
      </c>
      <c r="I6748">
        <v>51.839999999999996</v>
      </c>
      <c r="J6748">
        <v>339.84</v>
      </c>
      <c r="K6748" s="1">
        <v>45179</v>
      </c>
      <c r="L6748" s="2">
        <v>0.71944444444444444</v>
      </c>
      <c r="M6748" t="s">
        <v>25</v>
      </c>
      <c r="N6748">
        <v>300.07871999999998</v>
      </c>
      <c r="O6748">
        <v>39.761279999999999</v>
      </c>
      <c r="P6748" t="s">
        <v>32</v>
      </c>
      <c r="Q6748" t="s">
        <v>31</v>
      </c>
      <c r="R6748" t="s">
        <v>50</v>
      </c>
      <c r="S6748" t="str">
        <f>TEXT(sales_data[[#This Row],[dtme]],"yyyy")</f>
        <v>2023</v>
      </c>
    </row>
    <row r="6749" spans="1:19" x14ac:dyDescent="0.25">
      <c r="A6749" t="s">
        <v>6815</v>
      </c>
      <c r="B6749" t="s">
        <v>37</v>
      </c>
      <c r="C6749" t="s">
        <v>45</v>
      </c>
      <c r="D6749" t="s">
        <v>16</v>
      </c>
      <c r="E6749" t="s">
        <v>17</v>
      </c>
      <c r="F6749" t="s">
        <v>40</v>
      </c>
      <c r="G6749">
        <v>22</v>
      </c>
      <c r="H6749">
        <v>4</v>
      </c>
      <c r="I6749">
        <v>15.84</v>
      </c>
      <c r="J6749">
        <v>103.84</v>
      </c>
      <c r="K6749" s="1">
        <v>45180</v>
      </c>
      <c r="L6749" s="2">
        <v>0.62569444444444444</v>
      </c>
      <c r="M6749" t="s">
        <v>25</v>
      </c>
      <c r="N6749">
        <v>88.887039999999999</v>
      </c>
      <c r="O6749">
        <v>14.952960000000004</v>
      </c>
      <c r="P6749" t="s">
        <v>19</v>
      </c>
      <c r="Q6749" t="s">
        <v>35</v>
      </c>
      <c r="R6749" t="s">
        <v>50</v>
      </c>
      <c r="S6749" t="str">
        <f>TEXT(sales_data[[#This Row],[dtme]],"yyyy")</f>
        <v>2023</v>
      </c>
    </row>
    <row r="6750" spans="1:19" x14ac:dyDescent="0.25">
      <c r="A6750" t="s">
        <v>6816</v>
      </c>
      <c r="B6750" t="s">
        <v>37</v>
      </c>
      <c r="C6750" t="s">
        <v>45</v>
      </c>
      <c r="D6750" t="s">
        <v>23</v>
      </c>
      <c r="E6750" t="s">
        <v>29</v>
      </c>
      <c r="F6750" t="s">
        <v>30</v>
      </c>
      <c r="G6750">
        <v>85</v>
      </c>
      <c r="H6750">
        <v>9</v>
      </c>
      <c r="I6750">
        <v>137.69999999999999</v>
      </c>
      <c r="J6750">
        <v>902.7</v>
      </c>
      <c r="K6750" s="1">
        <v>45180</v>
      </c>
      <c r="L6750" s="2">
        <v>0.84930555555555554</v>
      </c>
      <c r="M6750" t="s">
        <v>47</v>
      </c>
      <c r="N6750">
        <v>760.97610000000009</v>
      </c>
      <c r="O6750">
        <v>141.72389999999996</v>
      </c>
      <c r="P6750" t="s">
        <v>32</v>
      </c>
      <c r="Q6750" t="s">
        <v>35</v>
      </c>
      <c r="R6750" t="s">
        <v>50</v>
      </c>
      <c r="S6750" t="str">
        <f>TEXT(sales_data[[#This Row],[dtme]],"yyyy")</f>
        <v>2023</v>
      </c>
    </row>
    <row r="6751" spans="1:19" x14ac:dyDescent="0.25">
      <c r="A6751" t="s">
        <v>6817</v>
      </c>
      <c r="B6751" t="s">
        <v>15</v>
      </c>
      <c r="C6751" t="s">
        <v>43</v>
      </c>
      <c r="D6751" t="s">
        <v>23</v>
      </c>
      <c r="E6751" t="s">
        <v>29</v>
      </c>
      <c r="F6751" t="s">
        <v>38</v>
      </c>
      <c r="G6751">
        <v>80</v>
      </c>
      <c r="H6751">
        <v>6</v>
      </c>
      <c r="I6751">
        <v>86.399999999999991</v>
      </c>
      <c r="J6751">
        <v>566.4</v>
      </c>
      <c r="K6751" s="1">
        <v>45180</v>
      </c>
      <c r="L6751" s="2">
        <v>0.7006944444444444</v>
      </c>
      <c r="M6751" t="s">
        <v>25</v>
      </c>
      <c r="N6751">
        <v>497.86559999999997</v>
      </c>
      <c r="O6751">
        <v>68.534400000000005</v>
      </c>
      <c r="P6751" t="s">
        <v>19</v>
      </c>
      <c r="Q6751" t="s">
        <v>35</v>
      </c>
      <c r="R6751" t="s">
        <v>50</v>
      </c>
      <c r="S6751" t="str">
        <f>TEXT(sales_data[[#This Row],[dtme]],"yyyy")</f>
        <v>2023</v>
      </c>
    </row>
    <row r="6752" spans="1:19" x14ac:dyDescent="0.25">
      <c r="A6752" t="s">
        <v>6818</v>
      </c>
      <c r="B6752" t="s">
        <v>22</v>
      </c>
      <c r="C6752" t="s">
        <v>44</v>
      </c>
      <c r="D6752" t="s">
        <v>16</v>
      </c>
      <c r="E6752" t="s">
        <v>17</v>
      </c>
      <c r="F6752" t="s">
        <v>24</v>
      </c>
      <c r="G6752">
        <v>35</v>
      </c>
      <c r="H6752">
        <v>2</v>
      </c>
      <c r="I6752">
        <v>12.6</v>
      </c>
      <c r="J6752">
        <v>82.6</v>
      </c>
      <c r="K6752" s="1">
        <v>45180</v>
      </c>
      <c r="L6752" s="2">
        <v>0.5708333333333333</v>
      </c>
      <c r="M6752" t="s">
        <v>47</v>
      </c>
      <c r="N6752">
        <v>70.044799999999995</v>
      </c>
      <c r="O6752">
        <v>12.555199999999999</v>
      </c>
      <c r="P6752" t="s">
        <v>19</v>
      </c>
      <c r="Q6752" t="s">
        <v>35</v>
      </c>
      <c r="R6752" t="s">
        <v>50</v>
      </c>
      <c r="S6752" t="str">
        <f>TEXT(sales_data[[#This Row],[dtme]],"yyyy")</f>
        <v>2023</v>
      </c>
    </row>
    <row r="6753" spans="1:19" x14ac:dyDescent="0.25">
      <c r="A6753" t="s">
        <v>6819</v>
      </c>
      <c r="B6753" t="s">
        <v>22</v>
      </c>
      <c r="C6753" t="s">
        <v>44</v>
      </c>
      <c r="D6753" t="s">
        <v>16</v>
      </c>
      <c r="E6753" t="s">
        <v>29</v>
      </c>
      <c r="F6753" t="s">
        <v>18</v>
      </c>
      <c r="G6753">
        <v>26</v>
      </c>
      <c r="H6753">
        <v>4</v>
      </c>
      <c r="I6753">
        <v>18.72</v>
      </c>
      <c r="J6753">
        <v>122.72</v>
      </c>
      <c r="K6753" s="1">
        <v>45180</v>
      </c>
      <c r="L6753" s="2">
        <v>0.4375</v>
      </c>
      <c r="M6753" t="s">
        <v>25</v>
      </c>
      <c r="N6753">
        <v>107.13455999999999</v>
      </c>
      <c r="O6753">
        <v>15.585440000000006</v>
      </c>
      <c r="P6753" t="s">
        <v>26</v>
      </c>
      <c r="Q6753" t="s">
        <v>35</v>
      </c>
      <c r="R6753" t="s">
        <v>50</v>
      </c>
      <c r="S6753" t="str">
        <f>TEXT(sales_data[[#This Row],[dtme]],"yyyy")</f>
        <v>2023</v>
      </c>
    </row>
    <row r="6754" spans="1:19" x14ac:dyDescent="0.25">
      <c r="A6754" t="s">
        <v>6820</v>
      </c>
      <c r="B6754" t="s">
        <v>15</v>
      </c>
      <c r="C6754" t="s">
        <v>43</v>
      </c>
      <c r="D6754" t="s">
        <v>16</v>
      </c>
      <c r="E6754" t="s">
        <v>29</v>
      </c>
      <c r="F6754" t="s">
        <v>40</v>
      </c>
      <c r="G6754">
        <v>84</v>
      </c>
      <c r="H6754">
        <v>8</v>
      </c>
      <c r="I6754">
        <v>120.96</v>
      </c>
      <c r="J6754">
        <v>792.96</v>
      </c>
      <c r="K6754" s="1">
        <v>45180</v>
      </c>
      <c r="L6754" s="2">
        <v>0.74027777777777781</v>
      </c>
      <c r="M6754" t="s">
        <v>46</v>
      </c>
      <c r="N6754">
        <v>700.97664000000009</v>
      </c>
      <c r="O6754">
        <v>91.983359999999948</v>
      </c>
      <c r="P6754" t="s">
        <v>32</v>
      </c>
      <c r="Q6754" t="s">
        <v>35</v>
      </c>
      <c r="R6754" t="s">
        <v>50</v>
      </c>
      <c r="S6754" t="str">
        <f>TEXT(sales_data[[#This Row],[dtme]],"yyyy")</f>
        <v>2023</v>
      </c>
    </row>
    <row r="6755" spans="1:19" x14ac:dyDescent="0.25">
      <c r="A6755" t="s">
        <v>6821</v>
      </c>
      <c r="B6755" t="s">
        <v>37</v>
      </c>
      <c r="C6755" t="s">
        <v>45</v>
      </c>
      <c r="D6755" t="s">
        <v>23</v>
      </c>
      <c r="E6755" t="s">
        <v>29</v>
      </c>
      <c r="F6755" t="s">
        <v>30</v>
      </c>
      <c r="G6755">
        <v>79</v>
      </c>
      <c r="H6755">
        <v>2</v>
      </c>
      <c r="I6755">
        <v>28.439999999999998</v>
      </c>
      <c r="J6755">
        <v>186.44</v>
      </c>
      <c r="K6755" s="1">
        <v>45180</v>
      </c>
      <c r="L6755" s="2">
        <v>0.56458333333333333</v>
      </c>
      <c r="M6755" t="s">
        <v>25</v>
      </c>
      <c r="N6755">
        <v>163.32144</v>
      </c>
      <c r="O6755">
        <v>23.118560000000002</v>
      </c>
      <c r="P6755" t="s">
        <v>19</v>
      </c>
      <c r="Q6755" t="s">
        <v>35</v>
      </c>
      <c r="R6755" t="s">
        <v>50</v>
      </c>
      <c r="S6755" t="str">
        <f>TEXT(sales_data[[#This Row],[dtme]],"yyyy")</f>
        <v>2023</v>
      </c>
    </row>
    <row r="6756" spans="1:19" x14ac:dyDescent="0.25">
      <c r="A6756" t="s">
        <v>6822</v>
      </c>
      <c r="B6756" t="s">
        <v>22</v>
      </c>
      <c r="C6756" t="s">
        <v>44</v>
      </c>
      <c r="D6756" t="s">
        <v>16</v>
      </c>
      <c r="E6756" t="s">
        <v>29</v>
      </c>
      <c r="F6756" t="s">
        <v>30</v>
      </c>
      <c r="G6756">
        <v>82</v>
      </c>
      <c r="H6756">
        <v>5</v>
      </c>
      <c r="I6756">
        <v>73.8</v>
      </c>
      <c r="J6756">
        <v>483.8</v>
      </c>
      <c r="K6756" s="1">
        <v>45180</v>
      </c>
      <c r="L6756" s="2">
        <v>0.82777777777777772</v>
      </c>
      <c r="M6756" t="s">
        <v>46</v>
      </c>
      <c r="N6756">
        <v>425.74400000000003</v>
      </c>
      <c r="O6756">
        <v>58.055999999999983</v>
      </c>
      <c r="P6756" t="s">
        <v>32</v>
      </c>
      <c r="Q6756" t="s">
        <v>35</v>
      </c>
      <c r="R6756" t="s">
        <v>50</v>
      </c>
      <c r="S6756" t="str">
        <f>TEXT(sales_data[[#This Row],[dtme]],"yyyy")</f>
        <v>2023</v>
      </c>
    </row>
    <row r="6757" spans="1:19" x14ac:dyDescent="0.25">
      <c r="A6757" t="s">
        <v>6823</v>
      </c>
      <c r="B6757" t="s">
        <v>22</v>
      </c>
      <c r="C6757" t="s">
        <v>44</v>
      </c>
      <c r="D6757" t="s">
        <v>16</v>
      </c>
      <c r="E6757" t="s">
        <v>17</v>
      </c>
      <c r="F6757" t="s">
        <v>30</v>
      </c>
      <c r="G6757">
        <v>49</v>
      </c>
      <c r="H6757">
        <v>2</v>
      </c>
      <c r="I6757">
        <v>17.64</v>
      </c>
      <c r="J6757">
        <v>115.64</v>
      </c>
      <c r="K6757" s="1">
        <v>45180</v>
      </c>
      <c r="L6757" s="2">
        <v>0.50694444444444442</v>
      </c>
      <c r="M6757" t="s">
        <v>47</v>
      </c>
      <c r="N6757">
        <v>100.95372</v>
      </c>
      <c r="O6757">
        <v>14.686279999999996</v>
      </c>
      <c r="P6757" t="s">
        <v>19</v>
      </c>
      <c r="Q6757" t="s">
        <v>35</v>
      </c>
      <c r="R6757" t="s">
        <v>50</v>
      </c>
      <c r="S6757" t="str">
        <f>TEXT(sales_data[[#This Row],[dtme]],"yyyy")</f>
        <v>2023</v>
      </c>
    </row>
    <row r="6758" spans="1:19" x14ac:dyDescent="0.25">
      <c r="A6758" t="s">
        <v>6824</v>
      </c>
      <c r="B6758" t="s">
        <v>22</v>
      </c>
      <c r="C6758" t="s">
        <v>44</v>
      </c>
      <c r="D6758" t="s">
        <v>16</v>
      </c>
      <c r="E6758" t="s">
        <v>17</v>
      </c>
      <c r="F6758" t="s">
        <v>18</v>
      </c>
      <c r="G6758">
        <v>18</v>
      </c>
      <c r="H6758">
        <v>5</v>
      </c>
      <c r="I6758">
        <v>16.2</v>
      </c>
      <c r="J6758">
        <v>106.2</v>
      </c>
      <c r="K6758" s="1">
        <v>45180</v>
      </c>
      <c r="L6758" s="2">
        <v>0.44513888888888886</v>
      </c>
      <c r="M6758" t="s">
        <v>46</v>
      </c>
      <c r="N6758">
        <v>90.163800000000009</v>
      </c>
      <c r="O6758">
        <v>16.036199999999994</v>
      </c>
      <c r="P6758" t="s">
        <v>26</v>
      </c>
      <c r="Q6758" t="s">
        <v>35</v>
      </c>
      <c r="R6758" t="s">
        <v>50</v>
      </c>
      <c r="S6758" t="str">
        <f>TEXT(sales_data[[#This Row],[dtme]],"yyyy")</f>
        <v>2023</v>
      </c>
    </row>
    <row r="6759" spans="1:19" x14ac:dyDescent="0.25">
      <c r="A6759" t="s">
        <v>6825</v>
      </c>
      <c r="B6759" t="s">
        <v>15</v>
      </c>
      <c r="C6759" t="s">
        <v>43</v>
      </c>
      <c r="D6759" t="s">
        <v>23</v>
      </c>
      <c r="E6759" t="s">
        <v>29</v>
      </c>
      <c r="F6759" t="s">
        <v>38</v>
      </c>
      <c r="G6759">
        <v>68</v>
      </c>
      <c r="H6759">
        <v>7</v>
      </c>
      <c r="I6759">
        <v>85.679999999999993</v>
      </c>
      <c r="J6759">
        <v>561.67999999999995</v>
      </c>
      <c r="K6759" s="1">
        <v>45180</v>
      </c>
      <c r="L6759" s="2">
        <v>0.80277777777777781</v>
      </c>
      <c r="M6759" t="s">
        <v>46</v>
      </c>
      <c r="N6759">
        <v>473.49623999999994</v>
      </c>
      <c r="O6759">
        <v>88.183760000000007</v>
      </c>
      <c r="P6759" t="s">
        <v>32</v>
      </c>
      <c r="Q6759" t="s">
        <v>35</v>
      </c>
      <c r="R6759" t="s">
        <v>50</v>
      </c>
      <c r="S6759" t="str">
        <f>TEXT(sales_data[[#This Row],[dtme]],"yyyy")</f>
        <v>2023</v>
      </c>
    </row>
    <row r="6760" spans="1:19" x14ac:dyDescent="0.25">
      <c r="A6760" t="s">
        <v>6826</v>
      </c>
      <c r="B6760" t="s">
        <v>15</v>
      </c>
      <c r="C6760" t="s">
        <v>43</v>
      </c>
      <c r="D6760" t="s">
        <v>23</v>
      </c>
      <c r="E6760" t="s">
        <v>29</v>
      </c>
      <c r="F6760" t="s">
        <v>40</v>
      </c>
      <c r="G6760">
        <v>77</v>
      </c>
      <c r="H6760">
        <v>3</v>
      </c>
      <c r="I6760">
        <v>41.58</v>
      </c>
      <c r="J6760">
        <v>272.58</v>
      </c>
      <c r="K6760" s="1">
        <v>45180</v>
      </c>
      <c r="L6760" s="2">
        <v>0.47222222222222221</v>
      </c>
      <c r="M6760" t="s">
        <v>47</v>
      </c>
      <c r="N6760">
        <v>235.7817</v>
      </c>
      <c r="O6760">
        <v>36.798299999999983</v>
      </c>
      <c r="P6760" t="s">
        <v>26</v>
      </c>
      <c r="Q6760" t="s">
        <v>35</v>
      </c>
      <c r="R6760" t="s">
        <v>50</v>
      </c>
      <c r="S6760" t="str">
        <f>TEXT(sales_data[[#This Row],[dtme]],"yyyy")</f>
        <v>2023</v>
      </c>
    </row>
    <row r="6761" spans="1:19" x14ac:dyDescent="0.25">
      <c r="A6761" t="s">
        <v>6827</v>
      </c>
      <c r="B6761" t="s">
        <v>15</v>
      </c>
      <c r="C6761" t="s">
        <v>43</v>
      </c>
      <c r="D6761" t="s">
        <v>16</v>
      </c>
      <c r="E6761" t="s">
        <v>29</v>
      </c>
      <c r="F6761" t="s">
        <v>30</v>
      </c>
      <c r="G6761">
        <v>63</v>
      </c>
      <c r="H6761">
        <v>1</v>
      </c>
      <c r="I6761">
        <v>11.34</v>
      </c>
      <c r="J6761">
        <v>74.34</v>
      </c>
      <c r="K6761" s="1">
        <v>45180</v>
      </c>
      <c r="L6761" s="2">
        <v>0.66249999999999998</v>
      </c>
      <c r="M6761" t="s">
        <v>47</v>
      </c>
      <c r="N6761">
        <v>62.817300000000003</v>
      </c>
      <c r="O6761">
        <v>11.5227</v>
      </c>
      <c r="P6761" t="s">
        <v>19</v>
      </c>
      <c r="Q6761" t="s">
        <v>35</v>
      </c>
      <c r="R6761" t="s">
        <v>50</v>
      </c>
      <c r="S6761" t="str">
        <f>TEXT(sales_data[[#This Row],[dtme]],"yyyy")</f>
        <v>2023</v>
      </c>
    </row>
    <row r="6762" spans="1:19" x14ac:dyDescent="0.25">
      <c r="A6762" t="s">
        <v>6828</v>
      </c>
      <c r="B6762" t="s">
        <v>15</v>
      </c>
      <c r="C6762" t="s">
        <v>43</v>
      </c>
      <c r="D6762" t="s">
        <v>16</v>
      </c>
      <c r="E6762" t="s">
        <v>17</v>
      </c>
      <c r="F6762" t="s">
        <v>30</v>
      </c>
      <c r="G6762">
        <v>79</v>
      </c>
      <c r="H6762">
        <v>10</v>
      </c>
      <c r="I6762">
        <v>142.19999999999999</v>
      </c>
      <c r="J6762">
        <v>932.2</v>
      </c>
      <c r="K6762" s="1">
        <v>45180</v>
      </c>
      <c r="L6762" s="2">
        <v>0.82291666666666663</v>
      </c>
      <c r="M6762" t="s">
        <v>46</v>
      </c>
      <c r="N6762">
        <v>799.82760000000007</v>
      </c>
      <c r="O6762">
        <v>132.37239999999997</v>
      </c>
      <c r="P6762" t="s">
        <v>32</v>
      </c>
      <c r="Q6762" t="s">
        <v>35</v>
      </c>
      <c r="R6762" t="s">
        <v>50</v>
      </c>
      <c r="S6762" t="str">
        <f>TEXT(sales_data[[#This Row],[dtme]],"yyyy")</f>
        <v>2023</v>
      </c>
    </row>
    <row r="6763" spans="1:19" x14ac:dyDescent="0.25">
      <c r="A6763" t="s">
        <v>6829</v>
      </c>
      <c r="B6763" t="s">
        <v>15</v>
      </c>
      <c r="C6763" t="s">
        <v>43</v>
      </c>
      <c r="D6763" t="s">
        <v>23</v>
      </c>
      <c r="E6763" t="s">
        <v>17</v>
      </c>
      <c r="F6763" t="s">
        <v>33</v>
      </c>
      <c r="G6763">
        <v>50</v>
      </c>
      <c r="H6763">
        <v>2</v>
      </c>
      <c r="I6763">
        <v>18</v>
      </c>
      <c r="J6763">
        <v>118</v>
      </c>
      <c r="K6763" s="1">
        <v>45180</v>
      </c>
      <c r="L6763" s="2">
        <v>0.77847222222222223</v>
      </c>
      <c r="M6763" t="s">
        <v>25</v>
      </c>
      <c r="N6763">
        <v>102.07</v>
      </c>
      <c r="O6763">
        <v>15.930000000000007</v>
      </c>
      <c r="P6763" t="s">
        <v>32</v>
      </c>
      <c r="Q6763" t="s">
        <v>35</v>
      </c>
      <c r="R6763" t="s">
        <v>50</v>
      </c>
      <c r="S6763" t="str">
        <f>TEXT(sales_data[[#This Row],[dtme]],"yyyy")</f>
        <v>2023</v>
      </c>
    </row>
    <row r="6764" spans="1:19" x14ac:dyDescent="0.25">
      <c r="A6764" t="s">
        <v>6830</v>
      </c>
      <c r="B6764" t="s">
        <v>37</v>
      </c>
      <c r="C6764" t="s">
        <v>45</v>
      </c>
      <c r="D6764" t="s">
        <v>23</v>
      </c>
      <c r="E6764" t="s">
        <v>17</v>
      </c>
      <c r="F6764" t="s">
        <v>24</v>
      </c>
      <c r="G6764">
        <v>23</v>
      </c>
      <c r="H6764">
        <v>2</v>
      </c>
      <c r="I6764">
        <v>8.2799999999999994</v>
      </c>
      <c r="J6764">
        <v>54.28</v>
      </c>
      <c r="K6764" s="1">
        <v>45180</v>
      </c>
      <c r="L6764" s="2">
        <v>0.62916666666666665</v>
      </c>
      <c r="M6764" t="s">
        <v>46</v>
      </c>
      <c r="N6764">
        <v>45.649479999999997</v>
      </c>
      <c r="O6764">
        <v>8.6305200000000042</v>
      </c>
      <c r="P6764" t="s">
        <v>19</v>
      </c>
      <c r="Q6764" t="s">
        <v>35</v>
      </c>
      <c r="R6764" t="s">
        <v>50</v>
      </c>
      <c r="S6764" t="str">
        <f>TEXT(sales_data[[#This Row],[dtme]],"yyyy")</f>
        <v>2023</v>
      </c>
    </row>
    <row r="6765" spans="1:19" x14ac:dyDescent="0.25">
      <c r="A6765" t="s">
        <v>6831</v>
      </c>
      <c r="B6765" t="s">
        <v>37</v>
      </c>
      <c r="C6765" t="s">
        <v>45</v>
      </c>
      <c r="D6765" t="s">
        <v>23</v>
      </c>
      <c r="E6765" t="s">
        <v>17</v>
      </c>
      <c r="F6765" t="s">
        <v>33</v>
      </c>
      <c r="G6765">
        <v>11</v>
      </c>
      <c r="H6765">
        <v>6</v>
      </c>
      <c r="I6765">
        <v>11.879999999999999</v>
      </c>
      <c r="J6765">
        <v>77.88</v>
      </c>
      <c r="K6765" s="1">
        <v>45181</v>
      </c>
      <c r="L6765" s="2">
        <v>0.77500000000000002</v>
      </c>
      <c r="M6765" t="s">
        <v>47</v>
      </c>
      <c r="N6765">
        <v>67.59984</v>
      </c>
      <c r="O6765">
        <v>10.280159999999995</v>
      </c>
      <c r="P6765" t="s">
        <v>32</v>
      </c>
      <c r="Q6765" t="s">
        <v>41</v>
      </c>
      <c r="R6765" t="s">
        <v>50</v>
      </c>
      <c r="S6765" t="str">
        <f>TEXT(sales_data[[#This Row],[dtme]],"yyyy")</f>
        <v>2023</v>
      </c>
    </row>
    <row r="6766" spans="1:19" x14ac:dyDescent="0.25">
      <c r="A6766" t="s">
        <v>6832</v>
      </c>
      <c r="B6766" t="s">
        <v>22</v>
      </c>
      <c r="C6766" t="s">
        <v>44</v>
      </c>
      <c r="D6766" t="s">
        <v>16</v>
      </c>
      <c r="E6766" t="s">
        <v>29</v>
      </c>
      <c r="F6766" t="s">
        <v>18</v>
      </c>
      <c r="G6766">
        <v>98</v>
      </c>
      <c r="H6766">
        <v>2</v>
      </c>
      <c r="I6766">
        <v>35.28</v>
      </c>
      <c r="J6766">
        <v>231.28</v>
      </c>
      <c r="K6766" s="1">
        <v>45181</v>
      </c>
      <c r="L6766" s="2">
        <v>0.69930555555555551</v>
      </c>
      <c r="M6766" t="s">
        <v>47</v>
      </c>
      <c r="N6766">
        <v>198.20696000000001</v>
      </c>
      <c r="O6766">
        <v>33.073039999999992</v>
      </c>
      <c r="P6766" t="s">
        <v>19</v>
      </c>
      <c r="Q6766" t="s">
        <v>41</v>
      </c>
      <c r="R6766" t="s">
        <v>50</v>
      </c>
      <c r="S6766" t="str">
        <f>TEXT(sales_data[[#This Row],[dtme]],"yyyy")</f>
        <v>2023</v>
      </c>
    </row>
    <row r="6767" spans="1:19" x14ac:dyDescent="0.25">
      <c r="A6767" t="s">
        <v>6833</v>
      </c>
      <c r="B6767" t="s">
        <v>15</v>
      </c>
      <c r="C6767" t="s">
        <v>43</v>
      </c>
      <c r="D6767" t="s">
        <v>23</v>
      </c>
      <c r="E6767" t="s">
        <v>29</v>
      </c>
      <c r="F6767" t="s">
        <v>30</v>
      </c>
      <c r="G6767">
        <v>84</v>
      </c>
      <c r="H6767">
        <v>1</v>
      </c>
      <c r="I6767">
        <v>15.12</v>
      </c>
      <c r="J6767">
        <v>99.12</v>
      </c>
      <c r="K6767" s="1">
        <v>45181</v>
      </c>
      <c r="L6767" s="2">
        <v>0.53472222222222221</v>
      </c>
      <c r="M6767" t="s">
        <v>25</v>
      </c>
      <c r="N6767">
        <v>85.044960000000003</v>
      </c>
      <c r="O6767">
        <v>14.075040000000001</v>
      </c>
      <c r="P6767" t="s">
        <v>19</v>
      </c>
      <c r="Q6767" t="s">
        <v>41</v>
      </c>
      <c r="R6767" t="s">
        <v>50</v>
      </c>
      <c r="S6767" t="str">
        <f>TEXT(sales_data[[#This Row],[dtme]],"yyyy")</f>
        <v>2023</v>
      </c>
    </row>
    <row r="6768" spans="1:19" x14ac:dyDescent="0.25">
      <c r="A6768" t="s">
        <v>6834</v>
      </c>
      <c r="B6768" t="s">
        <v>22</v>
      </c>
      <c r="C6768" t="s">
        <v>44</v>
      </c>
      <c r="D6768" t="s">
        <v>16</v>
      </c>
      <c r="E6768" t="s">
        <v>17</v>
      </c>
      <c r="F6768" t="s">
        <v>38</v>
      </c>
      <c r="G6768">
        <v>31</v>
      </c>
      <c r="H6768">
        <v>7</v>
      </c>
      <c r="I6768">
        <v>39.059999999999995</v>
      </c>
      <c r="J6768">
        <v>256.06</v>
      </c>
      <c r="K6768" s="1">
        <v>45181</v>
      </c>
      <c r="L6768" s="2">
        <v>0.84027777777777779</v>
      </c>
      <c r="M6768" t="s">
        <v>46</v>
      </c>
      <c r="N6768">
        <v>218.67524</v>
      </c>
      <c r="O6768">
        <v>37.38476</v>
      </c>
      <c r="P6768" t="s">
        <v>32</v>
      </c>
      <c r="Q6768" t="s">
        <v>41</v>
      </c>
      <c r="R6768" t="s">
        <v>50</v>
      </c>
      <c r="S6768" t="str">
        <f>TEXT(sales_data[[#This Row],[dtme]],"yyyy")</f>
        <v>2023</v>
      </c>
    </row>
    <row r="6769" spans="1:19" x14ac:dyDescent="0.25">
      <c r="A6769" t="s">
        <v>6835</v>
      </c>
      <c r="B6769" t="s">
        <v>37</v>
      </c>
      <c r="C6769" t="s">
        <v>45</v>
      </c>
      <c r="D6769" t="s">
        <v>23</v>
      </c>
      <c r="E6769" t="s">
        <v>17</v>
      </c>
      <c r="F6769" t="s">
        <v>30</v>
      </c>
      <c r="G6769">
        <v>10</v>
      </c>
      <c r="H6769">
        <v>10</v>
      </c>
      <c r="I6769">
        <v>18</v>
      </c>
      <c r="J6769">
        <v>118</v>
      </c>
      <c r="K6769" s="1">
        <v>45181</v>
      </c>
      <c r="L6769" s="2">
        <v>0.45694444444444443</v>
      </c>
      <c r="M6769" t="s">
        <v>47</v>
      </c>
      <c r="N6769">
        <v>100.41800000000001</v>
      </c>
      <c r="O6769">
        <v>17.581999999999994</v>
      </c>
      <c r="P6769" t="s">
        <v>26</v>
      </c>
      <c r="Q6769" t="s">
        <v>41</v>
      </c>
      <c r="R6769" t="s">
        <v>50</v>
      </c>
      <c r="S6769" t="str">
        <f>TEXT(sales_data[[#This Row],[dtme]],"yyyy")</f>
        <v>2023</v>
      </c>
    </row>
    <row r="6770" spans="1:19" x14ac:dyDescent="0.25">
      <c r="A6770" t="s">
        <v>6836</v>
      </c>
      <c r="B6770" t="s">
        <v>37</v>
      </c>
      <c r="C6770" t="s">
        <v>45</v>
      </c>
      <c r="D6770" t="s">
        <v>16</v>
      </c>
      <c r="E6770" t="s">
        <v>17</v>
      </c>
      <c r="F6770" t="s">
        <v>40</v>
      </c>
      <c r="G6770">
        <v>13</v>
      </c>
      <c r="H6770">
        <v>5</v>
      </c>
      <c r="I6770">
        <v>11.7</v>
      </c>
      <c r="J6770">
        <v>76.7</v>
      </c>
      <c r="K6770" s="1">
        <v>45181</v>
      </c>
      <c r="L6770" s="2">
        <v>0.62291666666666667</v>
      </c>
      <c r="M6770" t="s">
        <v>46</v>
      </c>
      <c r="N6770">
        <v>66.805700000000002</v>
      </c>
      <c r="O6770">
        <v>9.8943000000000012</v>
      </c>
      <c r="P6770" t="s">
        <v>19</v>
      </c>
      <c r="Q6770" t="s">
        <v>41</v>
      </c>
      <c r="R6770" t="s">
        <v>50</v>
      </c>
      <c r="S6770" t="str">
        <f>TEXT(sales_data[[#This Row],[dtme]],"yyyy")</f>
        <v>2023</v>
      </c>
    </row>
    <row r="6771" spans="1:19" x14ac:dyDescent="0.25">
      <c r="A6771" t="s">
        <v>6837</v>
      </c>
      <c r="B6771" t="s">
        <v>22</v>
      </c>
      <c r="C6771" t="s">
        <v>44</v>
      </c>
      <c r="D6771" t="s">
        <v>16</v>
      </c>
      <c r="E6771" t="s">
        <v>29</v>
      </c>
      <c r="F6771" t="s">
        <v>18</v>
      </c>
      <c r="G6771">
        <v>32</v>
      </c>
      <c r="H6771">
        <v>7</v>
      </c>
      <c r="I6771">
        <v>40.32</v>
      </c>
      <c r="J6771">
        <v>264.32</v>
      </c>
      <c r="K6771" s="1">
        <v>45181</v>
      </c>
      <c r="L6771" s="2">
        <v>0.69930555555555551</v>
      </c>
      <c r="M6771" t="s">
        <v>25</v>
      </c>
      <c r="N6771">
        <v>233.13023999999999</v>
      </c>
      <c r="O6771">
        <v>31.189760000000007</v>
      </c>
      <c r="P6771" t="s">
        <v>19</v>
      </c>
      <c r="Q6771" t="s">
        <v>41</v>
      </c>
      <c r="R6771" t="s">
        <v>50</v>
      </c>
      <c r="S6771" t="str">
        <f>TEXT(sales_data[[#This Row],[dtme]],"yyyy")</f>
        <v>2023</v>
      </c>
    </row>
    <row r="6772" spans="1:19" x14ac:dyDescent="0.25">
      <c r="A6772" t="s">
        <v>6838</v>
      </c>
      <c r="B6772" t="s">
        <v>15</v>
      </c>
      <c r="C6772" t="s">
        <v>43</v>
      </c>
      <c r="D6772" t="s">
        <v>23</v>
      </c>
      <c r="E6772" t="s">
        <v>17</v>
      </c>
      <c r="F6772" t="s">
        <v>30</v>
      </c>
      <c r="G6772">
        <v>74</v>
      </c>
      <c r="H6772">
        <v>2</v>
      </c>
      <c r="I6772">
        <v>26.64</v>
      </c>
      <c r="J6772">
        <v>174.64</v>
      </c>
      <c r="K6772" s="1">
        <v>45181</v>
      </c>
      <c r="L6772" s="2">
        <v>0.72847222222222219</v>
      </c>
      <c r="M6772" t="s">
        <v>46</v>
      </c>
      <c r="N6772">
        <v>148.09472</v>
      </c>
      <c r="O6772">
        <v>26.545279999999991</v>
      </c>
      <c r="P6772" t="s">
        <v>32</v>
      </c>
      <c r="Q6772" t="s">
        <v>41</v>
      </c>
      <c r="R6772" t="s">
        <v>50</v>
      </c>
      <c r="S6772" t="str">
        <f>TEXT(sales_data[[#This Row],[dtme]],"yyyy")</f>
        <v>2023</v>
      </c>
    </row>
    <row r="6773" spans="1:19" x14ac:dyDescent="0.25">
      <c r="A6773" t="s">
        <v>6839</v>
      </c>
      <c r="B6773" t="s">
        <v>15</v>
      </c>
      <c r="C6773" t="s">
        <v>43</v>
      </c>
      <c r="D6773" t="s">
        <v>16</v>
      </c>
      <c r="E6773" t="s">
        <v>17</v>
      </c>
      <c r="F6773" t="s">
        <v>30</v>
      </c>
      <c r="G6773">
        <v>68</v>
      </c>
      <c r="H6773">
        <v>10</v>
      </c>
      <c r="I6773">
        <v>122.39999999999999</v>
      </c>
      <c r="J6773">
        <v>802.4</v>
      </c>
      <c r="K6773" s="1">
        <v>45181</v>
      </c>
      <c r="L6773" s="2">
        <v>0.53125</v>
      </c>
      <c r="M6773" t="s">
        <v>47</v>
      </c>
      <c r="N6773">
        <v>694.87839999999994</v>
      </c>
      <c r="O6773">
        <v>107.52160000000003</v>
      </c>
      <c r="P6773" t="s">
        <v>19</v>
      </c>
      <c r="Q6773" t="s">
        <v>41</v>
      </c>
      <c r="R6773" t="s">
        <v>50</v>
      </c>
      <c r="S6773" t="str">
        <f>TEXT(sales_data[[#This Row],[dtme]],"yyyy")</f>
        <v>2023</v>
      </c>
    </row>
    <row r="6774" spans="1:19" x14ac:dyDescent="0.25">
      <c r="A6774" t="s">
        <v>6840</v>
      </c>
      <c r="B6774" t="s">
        <v>37</v>
      </c>
      <c r="C6774" t="s">
        <v>45</v>
      </c>
      <c r="D6774" t="s">
        <v>16</v>
      </c>
      <c r="E6774" t="s">
        <v>17</v>
      </c>
      <c r="F6774" t="s">
        <v>24</v>
      </c>
      <c r="G6774">
        <v>37</v>
      </c>
      <c r="H6774">
        <v>2</v>
      </c>
      <c r="I6774">
        <v>13.32</v>
      </c>
      <c r="J6774">
        <v>87.32</v>
      </c>
      <c r="K6774" s="1">
        <v>45181</v>
      </c>
      <c r="L6774" s="2">
        <v>0.82222222222222219</v>
      </c>
      <c r="M6774" t="s">
        <v>25</v>
      </c>
      <c r="N6774">
        <v>77.278199999999998</v>
      </c>
      <c r="O6774">
        <v>10.041799999999995</v>
      </c>
      <c r="P6774" t="s">
        <v>32</v>
      </c>
      <c r="Q6774" t="s">
        <v>41</v>
      </c>
      <c r="R6774" t="s">
        <v>50</v>
      </c>
      <c r="S6774" t="str">
        <f>TEXT(sales_data[[#This Row],[dtme]],"yyyy")</f>
        <v>2023</v>
      </c>
    </row>
    <row r="6775" spans="1:19" x14ac:dyDescent="0.25">
      <c r="A6775" t="s">
        <v>6841</v>
      </c>
      <c r="B6775" t="s">
        <v>22</v>
      </c>
      <c r="C6775" t="s">
        <v>44</v>
      </c>
      <c r="D6775" t="s">
        <v>16</v>
      </c>
      <c r="E6775" t="s">
        <v>29</v>
      </c>
      <c r="F6775" t="s">
        <v>38</v>
      </c>
      <c r="G6775">
        <v>78</v>
      </c>
      <c r="H6775">
        <v>9</v>
      </c>
      <c r="I6775">
        <v>126.36</v>
      </c>
      <c r="J6775">
        <v>828.36</v>
      </c>
      <c r="K6775" s="1">
        <v>45181</v>
      </c>
      <c r="L6775" s="2">
        <v>0.49375000000000002</v>
      </c>
      <c r="M6775" t="s">
        <v>47</v>
      </c>
      <c r="N6775">
        <v>708.24779999999998</v>
      </c>
      <c r="O6775">
        <v>120.11220000000003</v>
      </c>
      <c r="P6775" t="s">
        <v>26</v>
      </c>
      <c r="Q6775" t="s">
        <v>41</v>
      </c>
      <c r="R6775" t="s">
        <v>50</v>
      </c>
      <c r="S6775" t="str">
        <f>TEXT(sales_data[[#This Row],[dtme]],"yyyy")</f>
        <v>2023</v>
      </c>
    </row>
    <row r="6776" spans="1:19" x14ac:dyDescent="0.25">
      <c r="A6776" t="s">
        <v>6842</v>
      </c>
      <c r="B6776" t="s">
        <v>22</v>
      </c>
      <c r="C6776" t="s">
        <v>44</v>
      </c>
      <c r="D6776" t="s">
        <v>16</v>
      </c>
      <c r="E6776" t="s">
        <v>17</v>
      </c>
      <c r="F6776" t="s">
        <v>30</v>
      </c>
      <c r="G6776">
        <v>69</v>
      </c>
      <c r="H6776">
        <v>6</v>
      </c>
      <c r="I6776">
        <v>74.52</v>
      </c>
      <c r="J6776">
        <v>488.52</v>
      </c>
      <c r="K6776" s="1">
        <v>45181</v>
      </c>
      <c r="L6776" s="2">
        <v>0.42569444444444443</v>
      </c>
      <c r="M6776" t="s">
        <v>25</v>
      </c>
      <c r="N6776">
        <v>426.47796</v>
      </c>
      <c r="O6776">
        <v>62.042039999999986</v>
      </c>
      <c r="P6776" t="s">
        <v>26</v>
      </c>
      <c r="Q6776" t="s">
        <v>41</v>
      </c>
      <c r="R6776" t="s">
        <v>50</v>
      </c>
      <c r="S6776" t="str">
        <f>TEXT(sales_data[[#This Row],[dtme]],"yyyy")</f>
        <v>2023</v>
      </c>
    </row>
    <row r="6777" spans="1:19" x14ac:dyDescent="0.25">
      <c r="A6777" t="s">
        <v>6843</v>
      </c>
      <c r="B6777" t="s">
        <v>22</v>
      </c>
      <c r="C6777" t="s">
        <v>44</v>
      </c>
      <c r="D6777" t="s">
        <v>16</v>
      </c>
      <c r="E6777" t="s">
        <v>29</v>
      </c>
      <c r="F6777" t="s">
        <v>33</v>
      </c>
      <c r="G6777">
        <v>38</v>
      </c>
      <c r="H6777">
        <v>3</v>
      </c>
      <c r="I6777">
        <v>20.52</v>
      </c>
      <c r="J6777">
        <v>134.52000000000001</v>
      </c>
      <c r="K6777" s="1">
        <v>45181</v>
      </c>
      <c r="L6777" s="2">
        <v>0.70208333333333328</v>
      </c>
      <c r="M6777" t="s">
        <v>46</v>
      </c>
      <c r="N6777">
        <v>116.76336000000001</v>
      </c>
      <c r="O6777">
        <v>17.756640000000004</v>
      </c>
      <c r="P6777" t="s">
        <v>19</v>
      </c>
      <c r="Q6777" t="s">
        <v>41</v>
      </c>
      <c r="R6777" t="s">
        <v>50</v>
      </c>
      <c r="S6777" t="str">
        <f>TEXT(sales_data[[#This Row],[dtme]],"yyyy")</f>
        <v>2023</v>
      </c>
    </row>
    <row r="6778" spans="1:19" x14ac:dyDescent="0.25">
      <c r="A6778" t="s">
        <v>6844</v>
      </c>
      <c r="B6778" t="s">
        <v>15</v>
      </c>
      <c r="C6778" t="s">
        <v>43</v>
      </c>
      <c r="D6778" t="s">
        <v>23</v>
      </c>
      <c r="E6778" t="s">
        <v>29</v>
      </c>
      <c r="F6778" t="s">
        <v>38</v>
      </c>
      <c r="G6778">
        <v>88</v>
      </c>
      <c r="H6778">
        <v>5</v>
      </c>
      <c r="I6778">
        <v>79.2</v>
      </c>
      <c r="J6778">
        <v>519.20000000000005</v>
      </c>
      <c r="K6778" s="1">
        <v>45181</v>
      </c>
      <c r="L6778" s="2">
        <v>0.5625</v>
      </c>
      <c r="M6778" t="s">
        <v>25</v>
      </c>
      <c r="N6778">
        <v>446.51200000000006</v>
      </c>
      <c r="O6778">
        <v>72.687999999999988</v>
      </c>
      <c r="P6778" t="s">
        <v>19</v>
      </c>
      <c r="Q6778" t="s">
        <v>41</v>
      </c>
      <c r="R6778" t="s">
        <v>50</v>
      </c>
      <c r="S6778" t="str">
        <f>TEXT(sales_data[[#This Row],[dtme]],"yyyy")</f>
        <v>2023</v>
      </c>
    </row>
    <row r="6779" spans="1:19" x14ac:dyDescent="0.25">
      <c r="A6779" t="s">
        <v>6845</v>
      </c>
      <c r="B6779" t="s">
        <v>37</v>
      </c>
      <c r="C6779" t="s">
        <v>45</v>
      </c>
      <c r="D6779" t="s">
        <v>16</v>
      </c>
      <c r="E6779" t="s">
        <v>29</v>
      </c>
      <c r="F6779" t="s">
        <v>40</v>
      </c>
      <c r="G6779">
        <v>76</v>
      </c>
      <c r="H6779">
        <v>3</v>
      </c>
      <c r="I6779">
        <v>41.04</v>
      </c>
      <c r="J6779">
        <v>269.04000000000002</v>
      </c>
      <c r="K6779" s="1">
        <v>45181</v>
      </c>
      <c r="L6779" s="2">
        <v>0.75277777777777777</v>
      </c>
      <c r="M6779" t="s">
        <v>25</v>
      </c>
      <c r="N6779">
        <v>228.14592000000002</v>
      </c>
      <c r="O6779">
        <v>40.894080000000002</v>
      </c>
      <c r="P6779" t="s">
        <v>32</v>
      </c>
      <c r="Q6779" t="s">
        <v>41</v>
      </c>
      <c r="R6779" t="s">
        <v>50</v>
      </c>
      <c r="S6779" t="str">
        <f>TEXT(sales_data[[#This Row],[dtme]],"yyyy")</f>
        <v>2023</v>
      </c>
    </row>
    <row r="6780" spans="1:19" x14ac:dyDescent="0.25">
      <c r="A6780" t="s">
        <v>6846</v>
      </c>
      <c r="B6780" t="s">
        <v>37</v>
      </c>
      <c r="C6780" t="s">
        <v>45</v>
      </c>
      <c r="D6780" t="s">
        <v>16</v>
      </c>
      <c r="E6780" t="s">
        <v>29</v>
      </c>
      <c r="F6780" t="s">
        <v>24</v>
      </c>
      <c r="G6780">
        <v>92</v>
      </c>
      <c r="H6780">
        <v>7</v>
      </c>
      <c r="I6780">
        <v>115.92</v>
      </c>
      <c r="J6780">
        <v>759.92</v>
      </c>
      <c r="K6780" s="1">
        <v>45181</v>
      </c>
      <c r="L6780" s="2">
        <v>0.85555555555555551</v>
      </c>
      <c r="M6780" t="s">
        <v>25</v>
      </c>
      <c r="N6780">
        <v>647.45183999999995</v>
      </c>
      <c r="O6780">
        <v>112.46816000000001</v>
      </c>
      <c r="P6780" t="s">
        <v>32</v>
      </c>
      <c r="Q6780" t="s">
        <v>41</v>
      </c>
      <c r="R6780" t="s">
        <v>50</v>
      </c>
      <c r="S6780" t="str">
        <f>TEXT(sales_data[[#This Row],[dtme]],"yyyy")</f>
        <v>2023</v>
      </c>
    </row>
    <row r="6781" spans="1:19" x14ac:dyDescent="0.25">
      <c r="A6781" t="s">
        <v>6847</v>
      </c>
      <c r="B6781" t="s">
        <v>22</v>
      </c>
      <c r="C6781" t="s">
        <v>44</v>
      </c>
      <c r="D6781" t="s">
        <v>16</v>
      </c>
      <c r="E6781" t="s">
        <v>29</v>
      </c>
      <c r="F6781" t="s">
        <v>18</v>
      </c>
      <c r="G6781">
        <v>96</v>
      </c>
      <c r="H6781">
        <v>4</v>
      </c>
      <c r="I6781">
        <v>69.12</v>
      </c>
      <c r="J6781">
        <v>453.12</v>
      </c>
      <c r="K6781" s="1">
        <v>45181</v>
      </c>
      <c r="L6781" s="2">
        <v>0.63263888888888886</v>
      </c>
      <c r="M6781" t="s">
        <v>46</v>
      </c>
      <c r="N6781">
        <v>402.82368000000002</v>
      </c>
      <c r="O6781">
        <v>50.29631999999998</v>
      </c>
      <c r="P6781" t="s">
        <v>19</v>
      </c>
      <c r="Q6781" t="s">
        <v>41</v>
      </c>
      <c r="R6781" t="s">
        <v>50</v>
      </c>
      <c r="S6781" t="str">
        <f>TEXT(sales_data[[#This Row],[dtme]],"yyyy")</f>
        <v>2023</v>
      </c>
    </row>
    <row r="6782" spans="1:19" x14ac:dyDescent="0.25">
      <c r="A6782" t="s">
        <v>6848</v>
      </c>
      <c r="B6782" t="s">
        <v>37</v>
      </c>
      <c r="C6782" t="s">
        <v>45</v>
      </c>
      <c r="D6782" t="s">
        <v>16</v>
      </c>
      <c r="E6782" t="s">
        <v>17</v>
      </c>
      <c r="F6782" t="s">
        <v>30</v>
      </c>
      <c r="G6782">
        <v>82</v>
      </c>
      <c r="H6782">
        <v>9</v>
      </c>
      <c r="I6782">
        <v>132.84</v>
      </c>
      <c r="J6782">
        <v>870.84</v>
      </c>
      <c r="K6782" s="1">
        <v>45181</v>
      </c>
      <c r="L6782" s="2">
        <v>0.77986111111111112</v>
      </c>
      <c r="M6782" t="s">
        <v>46</v>
      </c>
      <c r="N6782">
        <v>771.56424000000004</v>
      </c>
      <c r="O6782">
        <v>99.275759999999991</v>
      </c>
      <c r="P6782" t="s">
        <v>32</v>
      </c>
      <c r="Q6782" t="s">
        <v>41</v>
      </c>
      <c r="R6782" t="s">
        <v>50</v>
      </c>
      <c r="S6782" t="str">
        <f>TEXT(sales_data[[#This Row],[dtme]],"yyyy")</f>
        <v>2023</v>
      </c>
    </row>
    <row r="6783" spans="1:19" x14ac:dyDescent="0.25">
      <c r="A6783" t="s">
        <v>6849</v>
      </c>
      <c r="B6783" t="s">
        <v>37</v>
      </c>
      <c r="C6783" t="s">
        <v>45</v>
      </c>
      <c r="D6783" t="s">
        <v>16</v>
      </c>
      <c r="E6783" t="s">
        <v>29</v>
      </c>
      <c r="F6783" t="s">
        <v>40</v>
      </c>
      <c r="G6783">
        <v>45</v>
      </c>
      <c r="H6783">
        <v>6</v>
      </c>
      <c r="I6783">
        <v>48.6</v>
      </c>
      <c r="J6783">
        <v>318.60000000000002</v>
      </c>
      <c r="K6783" s="1">
        <v>45182</v>
      </c>
      <c r="L6783" s="2">
        <v>0.79652777777777772</v>
      </c>
      <c r="M6783" t="s">
        <v>25</v>
      </c>
      <c r="N6783">
        <v>281.32380000000001</v>
      </c>
      <c r="O6783">
        <v>37.276200000000017</v>
      </c>
      <c r="P6783" t="s">
        <v>32</v>
      </c>
      <c r="Q6783" t="s">
        <v>39</v>
      </c>
      <c r="R6783" t="s">
        <v>50</v>
      </c>
      <c r="S6783" t="str">
        <f>TEXT(sales_data[[#This Row],[dtme]],"yyyy")</f>
        <v>2023</v>
      </c>
    </row>
    <row r="6784" spans="1:19" x14ac:dyDescent="0.25">
      <c r="A6784" t="s">
        <v>6850</v>
      </c>
      <c r="B6784" t="s">
        <v>37</v>
      </c>
      <c r="C6784" t="s">
        <v>45</v>
      </c>
      <c r="D6784" t="s">
        <v>23</v>
      </c>
      <c r="E6784" t="s">
        <v>29</v>
      </c>
      <c r="F6784" t="s">
        <v>30</v>
      </c>
      <c r="G6784">
        <v>14</v>
      </c>
      <c r="H6784">
        <v>6</v>
      </c>
      <c r="I6784">
        <v>15.12</v>
      </c>
      <c r="J6784">
        <v>99.12</v>
      </c>
      <c r="K6784" s="1">
        <v>45182</v>
      </c>
      <c r="L6784" s="2">
        <v>0.84930555555555554</v>
      </c>
      <c r="M6784" t="s">
        <v>25</v>
      </c>
      <c r="N6784">
        <v>85.937039999999996</v>
      </c>
      <c r="O6784">
        <v>13.182960000000008</v>
      </c>
      <c r="P6784" t="s">
        <v>32</v>
      </c>
      <c r="Q6784" t="s">
        <v>39</v>
      </c>
      <c r="R6784" t="s">
        <v>50</v>
      </c>
      <c r="S6784" t="str">
        <f>TEXT(sales_data[[#This Row],[dtme]],"yyyy")</f>
        <v>2023</v>
      </c>
    </row>
    <row r="6785" spans="1:19" x14ac:dyDescent="0.25">
      <c r="A6785" t="s">
        <v>6851</v>
      </c>
      <c r="B6785" t="s">
        <v>37</v>
      </c>
      <c r="C6785" t="s">
        <v>45</v>
      </c>
      <c r="D6785" t="s">
        <v>16</v>
      </c>
      <c r="E6785" t="s">
        <v>17</v>
      </c>
      <c r="F6785" t="s">
        <v>33</v>
      </c>
      <c r="G6785">
        <v>40</v>
      </c>
      <c r="H6785">
        <v>7</v>
      </c>
      <c r="I6785">
        <v>50.4</v>
      </c>
      <c r="J6785">
        <v>330.4</v>
      </c>
      <c r="K6785" s="1">
        <v>45182</v>
      </c>
      <c r="L6785" s="2">
        <v>0.66180555555555554</v>
      </c>
      <c r="M6785" t="s">
        <v>25</v>
      </c>
      <c r="N6785">
        <v>292.0736</v>
      </c>
      <c r="O6785">
        <v>38.326399999999978</v>
      </c>
      <c r="P6785" t="s">
        <v>19</v>
      </c>
      <c r="Q6785" t="s">
        <v>39</v>
      </c>
      <c r="R6785" t="s">
        <v>50</v>
      </c>
      <c r="S6785" t="str">
        <f>TEXT(sales_data[[#This Row],[dtme]],"yyyy")</f>
        <v>2023</v>
      </c>
    </row>
    <row r="6786" spans="1:19" x14ac:dyDescent="0.25">
      <c r="A6786" t="s">
        <v>6852</v>
      </c>
      <c r="B6786" t="s">
        <v>22</v>
      </c>
      <c r="C6786" t="s">
        <v>44</v>
      </c>
      <c r="D6786" t="s">
        <v>16</v>
      </c>
      <c r="E6786" t="s">
        <v>29</v>
      </c>
      <c r="F6786" t="s">
        <v>40</v>
      </c>
      <c r="G6786">
        <v>25</v>
      </c>
      <c r="H6786">
        <v>9</v>
      </c>
      <c r="I6786">
        <v>40.5</v>
      </c>
      <c r="J6786">
        <v>265.5</v>
      </c>
      <c r="K6786" s="1">
        <v>45182</v>
      </c>
      <c r="L6786" s="2">
        <v>0.68611111111111112</v>
      </c>
      <c r="M6786" t="s">
        <v>46</v>
      </c>
      <c r="N6786">
        <v>227.5335</v>
      </c>
      <c r="O6786">
        <v>37.966499999999996</v>
      </c>
      <c r="P6786" t="s">
        <v>19</v>
      </c>
      <c r="Q6786" t="s">
        <v>39</v>
      </c>
      <c r="R6786" t="s">
        <v>50</v>
      </c>
      <c r="S6786" t="str">
        <f>TEXT(sales_data[[#This Row],[dtme]],"yyyy")</f>
        <v>2023</v>
      </c>
    </row>
    <row r="6787" spans="1:19" x14ac:dyDescent="0.25">
      <c r="A6787" t="s">
        <v>6853</v>
      </c>
      <c r="B6787" t="s">
        <v>15</v>
      </c>
      <c r="C6787" t="s">
        <v>43</v>
      </c>
      <c r="D6787" t="s">
        <v>23</v>
      </c>
      <c r="E6787" t="s">
        <v>29</v>
      </c>
      <c r="F6787" t="s">
        <v>40</v>
      </c>
      <c r="G6787">
        <v>43</v>
      </c>
      <c r="H6787">
        <v>8</v>
      </c>
      <c r="I6787">
        <v>61.919999999999995</v>
      </c>
      <c r="J6787">
        <v>405.92</v>
      </c>
      <c r="K6787" s="1">
        <v>45182</v>
      </c>
      <c r="L6787" s="2">
        <v>0.65902777777777777</v>
      </c>
      <c r="M6787" t="s">
        <v>25</v>
      </c>
      <c r="N6787">
        <v>348.27936</v>
      </c>
      <c r="O6787">
        <v>57.640640000000019</v>
      </c>
      <c r="P6787" t="s">
        <v>19</v>
      </c>
      <c r="Q6787" t="s">
        <v>39</v>
      </c>
      <c r="R6787" t="s">
        <v>50</v>
      </c>
      <c r="S6787" t="str">
        <f>TEXT(sales_data[[#This Row],[dtme]],"yyyy")</f>
        <v>2023</v>
      </c>
    </row>
    <row r="6788" spans="1:19" x14ac:dyDescent="0.25">
      <c r="A6788" t="s">
        <v>6854</v>
      </c>
      <c r="B6788" t="s">
        <v>22</v>
      </c>
      <c r="C6788" t="s">
        <v>44</v>
      </c>
      <c r="D6788" t="s">
        <v>23</v>
      </c>
      <c r="E6788" t="s">
        <v>29</v>
      </c>
      <c r="F6788" t="s">
        <v>18</v>
      </c>
      <c r="G6788">
        <v>26</v>
      </c>
      <c r="H6788">
        <v>10</v>
      </c>
      <c r="I6788">
        <v>46.8</v>
      </c>
      <c r="J6788">
        <v>306.8</v>
      </c>
      <c r="K6788" s="1">
        <v>45182</v>
      </c>
      <c r="L6788" s="2">
        <v>0.6020833333333333</v>
      </c>
      <c r="M6788" t="s">
        <v>46</v>
      </c>
      <c r="N6788">
        <v>269.67720000000003</v>
      </c>
      <c r="O6788">
        <v>37.122799999999984</v>
      </c>
      <c r="P6788" t="s">
        <v>19</v>
      </c>
      <c r="Q6788" t="s">
        <v>39</v>
      </c>
      <c r="R6788" t="s">
        <v>50</v>
      </c>
      <c r="S6788" t="str">
        <f>TEXT(sales_data[[#This Row],[dtme]],"yyyy")</f>
        <v>2023</v>
      </c>
    </row>
    <row r="6789" spans="1:19" x14ac:dyDescent="0.25">
      <c r="A6789" t="s">
        <v>6855</v>
      </c>
      <c r="B6789" t="s">
        <v>37</v>
      </c>
      <c r="C6789" t="s">
        <v>45</v>
      </c>
      <c r="D6789" t="s">
        <v>16</v>
      </c>
      <c r="E6789" t="s">
        <v>17</v>
      </c>
      <c r="F6789" t="s">
        <v>40</v>
      </c>
      <c r="G6789">
        <v>16</v>
      </c>
      <c r="H6789">
        <v>10</v>
      </c>
      <c r="I6789">
        <v>28.799999999999997</v>
      </c>
      <c r="J6789">
        <v>188.8</v>
      </c>
      <c r="K6789" s="1">
        <v>45182</v>
      </c>
      <c r="L6789" s="2">
        <v>0.62777777777777777</v>
      </c>
      <c r="M6789" t="s">
        <v>46</v>
      </c>
      <c r="N6789">
        <v>158.59200000000001</v>
      </c>
      <c r="O6789">
        <v>30.207999999999998</v>
      </c>
      <c r="P6789" t="s">
        <v>19</v>
      </c>
      <c r="Q6789" t="s">
        <v>39</v>
      </c>
      <c r="R6789" t="s">
        <v>50</v>
      </c>
      <c r="S6789" t="str">
        <f>TEXT(sales_data[[#This Row],[dtme]],"yyyy")</f>
        <v>2023</v>
      </c>
    </row>
    <row r="6790" spans="1:19" x14ac:dyDescent="0.25">
      <c r="A6790" t="s">
        <v>6856</v>
      </c>
      <c r="B6790" t="s">
        <v>22</v>
      </c>
      <c r="C6790" t="s">
        <v>44</v>
      </c>
      <c r="D6790" t="s">
        <v>23</v>
      </c>
      <c r="E6790" t="s">
        <v>17</v>
      </c>
      <c r="F6790" t="s">
        <v>18</v>
      </c>
      <c r="G6790">
        <v>19</v>
      </c>
      <c r="H6790">
        <v>5</v>
      </c>
      <c r="I6790">
        <v>17.099999999999998</v>
      </c>
      <c r="J6790">
        <v>112.1</v>
      </c>
      <c r="K6790" s="1">
        <v>45182</v>
      </c>
      <c r="L6790" s="2">
        <v>0.82499999999999996</v>
      </c>
      <c r="M6790" t="s">
        <v>47</v>
      </c>
      <c r="N6790">
        <v>97.078599999999994</v>
      </c>
      <c r="O6790">
        <v>15.0214</v>
      </c>
      <c r="P6790" t="s">
        <v>32</v>
      </c>
      <c r="Q6790" t="s">
        <v>39</v>
      </c>
      <c r="R6790" t="s">
        <v>50</v>
      </c>
      <c r="S6790" t="str">
        <f>TEXT(sales_data[[#This Row],[dtme]],"yyyy")</f>
        <v>2023</v>
      </c>
    </row>
    <row r="6791" spans="1:19" x14ac:dyDescent="0.25">
      <c r="A6791" t="s">
        <v>6857</v>
      </c>
      <c r="B6791" t="s">
        <v>15</v>
      </c>
      <c r="C6791" t="s">
        <v>43</v>
      </c>
      <c r="D6791" t="s">
        <v>23</v>
      </c>
      <c r="E6791" t="s">
        <v>17</v>
      </c>
      <c r="F6791" t="s">
        <v>24</v>
      </c>
      <c r="G6791">
        <v>55</v>
      </c>
      <c r="H6791">
        <v>6</v>
      </c>
      <c r="I6791">
        <v>59.4</v>
      </c>
      <c r="J6791">
        <v>389.4</v>
      </c>
      <c r="K6791" s="1">
        <v>45182</v>
      </c>
      <c r="L6791" s="2">
        <v>0.43402777777777779</v>
      </c>
      <c r="M6791" t="s">
        <v>25</v>
      </c>
      <c r="N6791">
        <v>339.16739999999999</v>
      </c>
      <c r="O6791">
        <v>50.232599999999991</v>
      </c>
      <c r="P6791" t="s">
        <v>26</v>
      </c>
      <c r="Q6791" t="s">
        <v>39</v>
      </c>
      <c r="R6791" t="s">
        <v>50</v>
      </c>
      <c r="S6791" t="str">
        <f>TEXT(sales_data[[#This Row],[dtme]],"yyyy")</f>
        <v>2023</v>
      </c>
    </row>
    <row r="6792" spans="1:19" x14ac:dyDescent="0.25">
      <c r="A6792" t="s">
        <v>6858</v>
      </c>
      <c r="B6792" t="s">
        <v>15</v>
      </c>
      <c r="C6792" t="s">
        <v>43</v>
      </c>
      <c r="D6792" t="s">
        <v>16</v>
      </c>
      <c r="E6792" t="s">
        <v>29</v>
      </c>
      <c r="F6792" t="s">
        <v>18</v>
      </c>
      <c r="G6792">
        <v>56</v>
      </c>
      <c r="H6792">
        <v>7</v>
      </c>
      <c r="I6792">
        <v>70.56</v>
      </c>
      <c r="J6792">
        <v>462.56</v>
      </c>
      <c r="K6792" s="1">
        <v>45182</v>
      </c>
      <c r="L6792" s="2">
        <v>0.69444444444444442</v>
      </c>
      <c r="M6792" t="s">
        <v>47</v>
      </c>
      <c r="N6792">
        <v>401.50207999999998</v>
      </c>
      <c r="O6792">
        <v>61.057920000000024</v>
      </c>
      <c r="P6792" t="s">
        <v>19</v>
      </c>
      <c r="Q6792" t="s">
        <v>39</v>
      </c>
      <c r="R6792" t="s">
        <v>50</v>
      </c>
      <c r="S6792" t="str">
        <f>TEXT(sales_data[[#This Row],[dtme]],"yyyy")</f>
        <v>2023</v>
      </c>
    </row>
    <row r="6793" spans="1:19" x14ac:dyDescent="0.25">
      <c r="A6793" t="s">
        <v>6859</v>
      </c>
      <c r="B6793" t="s">
        <v>37</v>
      </c>
      <c r="C6793" t="s">
        <v>45</v>
      </c>
      <c r="D6793" t="s">
        <v>16</v>
      </c>
      <c r="E6793" t="s">
        <v>17</v>
      </c>
      <c r="F6793" t="s">
        <v>40</v>
      </c>
      <c r="G6793">
        <v>22</v>
      </c>
      <c r="H6793">
        <v>9</v>
      </c>
      <c r="I6793">
        <v>35.64</v>
      </c>
      <c r="J6793">
        <v>233.64</v>
      </c>
      <c r="K6793" s="1">
        <v>45182</v>
      </c>
      <c r="L6793" s="2">
        <v>0.62569444444444444</v>
      </c>
      <c r="M6793" t="s">
        <v>46</v>
      </c>
      <c r="N6793">
        <v>203.03315999999998</v>
      </c>
      <c r="O6793">
        <v>30.606840000000005</v>
      </c>
      <c r="P6793" t="s">
        <v>19</v>
      </c>
      <c r="Q6793" t="s">
        <v>39</v>
      </c>
      <c r="R6793" t="s">
        <v>50</v>
      </c>
      <c r="S6793" t="str">
        <f>TEXT(sales_data[[#This Row],[dtme]],"yyyy")</f>
        <v>2023</v>
      </c>
    </row>
    <row r="6794" spans="1:19" x14ac:dyDescent="0.25">
      <c r="A6794" t="s">
        <v>6860</v>
      </c>
      <c r="B6794" t="s">
        <v>15</v>
      </c>
      <c r="C6794" t="s">
        <v>43</v>
      </c>
      <c r="D6794" t="s">
        <v>16</v>
      </c>
      <c r="E6794" t="s">
        <v>17</v>
      </c>
      <c r="F6794" t="s">
        <v>33</v>
      </c>
      <c r="G6794">
        <v>20</v>
      </c>
      <c r="H6794">
        <v>4</v>
      </c>
      <c r="I6794">
        <v>14.399999999999999</v>
      </c>
      <c r="J6794">
        <v>94.4</v>
      </c>
      <c r="K6794" s="1">
        <v>45182</v>
      </c>
      <c r="L6794" s="2">
        <v>0.45833333333333331</v>
      </c>
      <c r="M6794" t="s">
        <v>46</v>
      </c>
      <c r="N6794">
        <v>83.16640000000001</v>
      </c>
      <c r="O6794">
        <v>11.233599999999996</v>
      </c>
      <c r="P6794" t="s">
        <v>26</v>
      </c>
      <c r="Q6794" t="s">
        <v>39</v>
      </c>
      <c r="R6794" t="s">
        <v>50</v>
      </c>
      <c r="S6794" t="str">
        <f>TEXT(sales_data[[#This Row],[dtme]],"yyyy")</f>
        <v>2023</v>
      </c>
    </row>
    <row r="6795" spans="1:19" x14ac:dyDescent="0.25">
      <c r="A6795" t="s">
        <v>6861</v>
      </c>
      <c r="B6795" t="s">
        <v>37</v>
      </c>
      <c r="C6795" t="s">
        <v>45</v>
      </c>
      <c r="D6795" t="s">
        <v>23</v>
      </c>
      <c r="E6795" t="s">
        <v>29</v>
      </c>
      <c r="F6795" t="s">
        <v>33</v>
      </c>
      <c r="G6795">
        <v>46</v>
      </c>
      <c r="H6795">
        <v>10</v>
      </c>
      <c r="I6795">
        <v>82.8</v>
      </c>
      <c r="J6795">
        <v>542.79999999999995</v>
      </c>
      <c r="K6795" s="1">
        <v>45182</v>
      </c>
      <c r="L6795" s="2">
        <v>0.42430555555555555</v>
      </c>
      <c r="M6795" t="s">
        <v>25</v>
      </c>
      <c r="N6795">
        <v>467.35079999999994</v>
      </c>
      <c r="O6795">
        <v>75.449200000000019</v>
      </c>
      <c r="P6795" t="s">
        <v>26</v>
      </c>
      <c r="Q6795" t="s">
        <v>39</v>
      </c>
      <c r="R6795" t="s">
        <v>50</v>
      </c>
      <c r="S6795" t="str">
        <f>TEXT(sales_data[[#This Row],[dtme]],"yyyy")</f>
        <v>2023</v>
      </c>
    </row>
    <row r="6796" spans="1:19" x14ac:dyDescent="0.25">
      <c r="A6796" t="s">
        <v>6862</v>
      </c>
      <c r="B6796" t="s">
        <v>15</v>
      </c>
      <c r="C6796" t="s">
        <v>43</v>
      </c>
      <c r="D6796" t="s">
        <v>16</v>
      </c>
      <c r="E6796" t="s">
        <v>17</v>
      </c>
      <c r="F6796" t="s">
        <v>33</v>
      </c>
      <c r="G6796">
        <v>14</v>
      </c>
      <c r="H6796">
        <v>8</v>
      </c>
      <c r="I6796">
        <v>20.16</v>
      </c>
      <c r="J6796">
        <v>132.16</v>
      </c>
      <c r="K6796" s="1">
        <v>45182</v>
      </c>
      <c r="L6796" s="2">
        <v>0.67777777777777781</v>
      </c>
      <c r="M6796" t="s">
        <v>25</v>
      </c>
      <c r="N6796">
        <v>114.84703999999999</v>
      </c>
      <c r="O6796">
        <v>17.312960000000004</v>
      </c>
      <c r="P6796" t="s">
        <v>19</v>
      </c>
      <c r="Q6796" t="s">
        <v>39</v>
      </c>
      <c r="R6796" t="s">
        <v>50</v>
      </c>
      <c r="S6796" t="str">
        <f>TEXT(sales_data[[#This Row],[dtme]],"yyyy")</f>
        <v>2023</v>
      </c>
    </row>
    <row r="6797" spans="1:19" x14ac:dyDescent="0.25">
      <c r="A6797" t="s">
        <v>6863</v>
      </c>
      <c r="B6797" t="s">
        <v>22</v>
      </c>
      <c r="C6797" t="s">
        <v>44</v>
      </c>
      <c r="D6797" t="s">
        <v>23</v>
      </c>
      <c r="E6797" t="s">
        <v>17</v>
      </c>
      <c r="F6797" t="s">
        <v>24</v>
      </c>
      <c r="G6797">
        <v>58</v>
      </c>
      <c r="H6797">
        <v>4</v>
      </c>
      <c r="I6797">
        <v>41.76</v>
      </c>
      <c r="J6797">
        <v>273.76</v>
      </c>
      <c r="K6797" s="1">
        <v>45183</v>
      </c>
      <c r="L6797" s="2">
        <v>0.79236111111111107</v>
      </c>
      <c r="M6797" t="s">
        <v>46</v>
      </c>
      <c r="N6797">
        <v>240.36127999999999</v>
      </c>
      <c r="O6797">
        <v>33.398719999999997</v>
      </c>
      <c r="P6797" t="s">
        <v>32</v>
      </c>
      <c r="Q6797" t="s">
        <v>36</v>
      </c>
      <c r="R6797" t="s">
        <v>50</v>
      </c>
      <c r="S6797" t="str">
        <f>TEXT(sales_data[[#This Row],[dtme]],"yyyy")</f>
        <v>2023</v>
      </c>
    </row>
    <row r="6798" spans="1:19" x14ac:dyDescent="0.25">
      <c r="A6798" t="s">
        <v>6864</v>
      </c>
      <c r="B6798" t="s">
        <v>15</v>
      </c>
      <c r="C6798" t="s">
        <v>43</v>
      </c>
      <c r="D6798" t="s">
        <v>16</v>
      </c>
      <c r="E6798" t="s">
        <v>29</v>
      </c>
      <c r="F6798" t="s">
        <v>18</v>
      </c>
      <c r="G6798">
        <v>62</v>
      </c>
      <c r="H6798">
        <v>4</v>
      </c>
      <c r="I6798">
        <v>44.64</v>
      </c>
      <c r="J6798">
        <v>292.64</v>
      </c>
      <c r="K6798" s="1">
        <v>45183</v>
      </c>
      <c r="L6798" s="2">
        <v>0.55625000000000002</v>
      </c>
      <c r="M6798" t="s">
        <v>46</v>
      </c>
      <c r="N6798">
        <v>256.64527999999996</v>
      </c>
      <c r="O6798">
        <v>35.994720000000029</v>
      </c>
      <c r="P6798" t="s">
        <v>19</v>
      </c>
      <c r="Q6798" t="s">
        <v>36</v>
      </c>
      <c r="R6798" t="s">
        <v>50</v>
      </c>
      <c r="S6798" t="str">
        <f>TEXT(sales_data[[#This Row],[dtme]],"yyyy")</f>
        <v>2023</v>
      </c>
    </row>
    <row r="6799" spans="1:19" x14ac:dyDescent="0.25">
      <c r="A6799" t="s">
        <v>6865</v>
      </c>
      <c r="B6799" t="s">
        <v>15</v>
      </c>
      <c r="C6799" t="s">
        <v>43</v>
      </c>
      <c r="D6799" t="s">
        <v>16</v>
      </c>
      <c r="E6799" t="s">
        <v>29</v>
      </c>
      <c r="F6799" t="s">
        <v>38</v>
      </c>
      <c r="G6799">
        <v>42</v>
      </c>
      <c r="H6799">
        <v>5</v>
      </c>
      <c r="I6799">
        <v>37.799999999999997</v>
      </c>
      <c r="J6799">
        <v>247.8</v>
      </c>
      <c r="K6799" s="1">
        <v>45183</v>
      </c>
      <c r="L6799" s="2">
        <v>0.66319444444444442</v>
      </c>
      <c r="M6799" t="s">
        <v>25</v>
      </c>
      <c r="N6799">
        <v>210.38220000000001</v>
      </c>
      <c r="O6799">
        <v>37.4178</v>
      </c>
      <c r="P6799" t="s">
        <v>19</v>
      </c>
      <c r="Q6799" t="s">
        <v>36</v>
      </c>
      <c r="R6799" t="s">
        <v>50</v>
      </c>
      <c r="S6799" t="str">
        <f>TEXT(sales_data[[#This Row],[dtme]],"yyyy")</f>
        <v>2023</v>
      </c>
    </row>
    <row r="6800" spans="1:19" x14ac:dyDescent="0.25">
      <c r="A6800" t="s">
        <v>6866</v>
      </c>
      <c r="B6800" t="s">
        <v>15</v>
      </c>
      <c r="C6800" t="s">
        <v>43</v>
      </c>
      <c r="D6800" t="s">
        <v>23</v>
      </c>
      <c r="E6800" t="s">
        <v>29</v>
      </c>
      <c r="F6800" t="s">
        <v>18</v>
      </c>
      <c r="G6800">
        <v>60</v>
      </c>
      <c r="H6800">
        <v>9</v>
      </c>
      <c r="I6800">
        <v>97.2</v>
      </c>
      <c r="J6800">
        <v>637.20000000000005</v>
      </c>
      <c r="K6800" s="1">
        <v>45183</v>
      </c>
      <c r="L6800" s="2">
        <v>0.51597222222222228</v>
      </c>
      <c r="M6800" t="s">
        <v>47</v>
      </c>
      <c r="N6800">
        <v>559.46160000000009</v>
      </c>
      <c r="O6800">
        <v>77.738399999999956</v>
      </c>
      <c r="P6800" t="s">
        <v>19</v>
      </c>
      <c r="Q6800" t="s">
        <v>36</v>
      </c>
      <c r="R6800" t="s">
        <v>50</v>
      </c>
      <c r="S6800" t="str">
        <f>TEXT(sales_data[[#This Row],[dtme]],"yyyy")</f>
        <v>2023</v>
      </c>
    </row>
    <row r="6801" spans="1:19" x14ac:dyDescent="0.25">
      <c r="A6801" t="s">
        <v>6867</v>
      </c>
      <c r="B6801" t="s">
        <v>37</v>
      </c>
      <c r="C6801" t="s">
        <v>45</v>
      </c>
      <c r="D6801" t="s">
        <v>16</v>
      </c>
      <c r="E6801" t="s">
        <v>17</v>
      </c>
      <c r="F6801" t="s">
        <v>18</v>
      </c>
      <c r="G6801">
        <v>20</v>
      </c>
      <c r="H6801">
        <v>9</v>
      </c>
      <c r="I6801">
        <v>32.4</v>
      </c>
      <c r="J6801">
        <v>212.4</v>
      </c>
      <c r="K6801" s="1">
        <v>45183</v>
      </c>
      <c r="L6801" s="2">
        <v>0.57847222222222228</v>
      </c>
      <c r="M6801" t="s">
        <v>46</v>
      </c>
      <c r="N6801">
        <v>181.1772</v>
      </c>
      <c r="O6801">
        <v>31.222800000000007</v>
      </c>
      <c r="P6801" t="s">
        <v>19</v>
      </c>
      <c r="Q6801" t="s">
        <v>36</v>
      </c>
      <c r="R6801" t="s">
        <v>50</v>
      </c>
      <c r="S6801" t="str">
        <f>TEXT(sales_data[[#This Row],[dtme]],"yyyy")</f>
        <v>2023</v>
      </c>
    </row>
    <row r="6802" spans="1:19" x14ac:dyDescent="0.25">
      <c r="A6802" t="s">
        <v>6868</v>
      </c>
      <c r="B6802" t="s">
        <v>22</v>
      </c>
      <c r="C6802" t="s">
        <v>44</v>
      </c>
      <c r="D6802" t="s">
        <v>23</v>
      </c>
      <c r="E6802" t="s">
        <v>29</v>
      </c>
      <c r="F6802" t="s">
        <v>40</v>
      </c>
      <c r="G6802">
        <v>12</v>
      </c>
      <c r="H6802">
        <v>4</v>
      </c>
      <c r="I6802">
        <v>8.64</v>
      </c>
      <c r="J6802">
        <v>56.64</v>
      </c>
      <c r="K6802" s="1">
        <v>45183</v>
      </c>
      <c r="L6802" s="2">
        <v>0.68263888888888891</v>
      </c>
      <c r="M6802" t="s">
        <v>25</v>
      </c>
      <c r="N6802">
        <v>49.956479999999999</v>
      </c>
      <c r="O6802">
        <v>6.6835200000000015</v>
      </c>
      <c r="P6802" t="s">
        <v>19</v>
      </c>
      <c r="Q6802" t="s">
        <v>36</v>
      </c>
      <c r="R6802" t="s">
        <v>50</v>
      </c>
      <c r="S6802" t="str">
        <f>TEXT(sales_data[[#This Row],[dtme]],"yyyy")</f>
        <v>2023</v>
      </c>
    </row>
    <row r="6803" spans="1:19" x14ac:dyDescent="0.25">
      <c r="A6803" t="s">
        <v>6869</v>
      </c>
      <c r="B6803" t="s">
        <v>22</v>
      </c>
      <c r="C6803" t="s">
        <v>44</v>
      </c>
      <c r="D6803" t="s">
        <v>16</v>
      </c>
      <c r="E6803" t="s">
        <v>29</v>
      </c>
      <c r="F6803" t="s">
        <v>40</v>
      </c>
      <c r="G6803">
        <v>21</v>
      </c>
      <c r="H6803">
        <v>5</v>
      </c>
      <c r="I6803">
        <v>18.899999999999999</v>
      </c>
      <c r="J6803">
        <v>123.9</v>
      </c>
      <c r="K6803" s="1">
        <v>45183</v>
      </c>
      <c r="L6803" s="2">
        <v>0.79583333333333328</v>
      </c>
      <c r="M6803" t="s">
        <v>47</v>
      </c>
      <c r="N6803">
        <v>108.7842</v>
      </c>
      <c r="O6803">
        <v>15.115800000000007</v>
      </c>
      <c r="P6803" t="s">
        <v>32</v>
      </c>
      <c r="Q6803" t="s">
        <v>36</v>
      </c>
      <c r="R6803" t="s">
        <v>50</v>
      </c>
      <c r="S6803" t="str">
        <f>TEXT(sales_data[[#This Row],[dtme]],"yyyy")</f>
        <v>2023</v>
      </c>
    </row>
    <row r="6804" spans="1:19" x14ac:dyDescent="0.25">
      <c r="A6804" t="s">
        <v>6870</v>
      </c>
      <c r="B6804" t="s">
        <v>37</v>
      </c>
      <c r="C6804" t="s">
        <v>45</v>
      </c>
      <c r="D6804" t="s">
        <v>23</v>
      </c>
      <c r="E6804" t="s">
        <v>29</v>
      </c>
      <c r="F6804" t="s">
        <v>24</v>
      </c>
      <c r="G6804">
        <v>92</v>
      </c>
      <c r="H6804">
        <v>10</v>
      </c>
      <c r="I6804">
        <v>165.6</v>
      </c>
      <c r="J6804">
        <v>1085.5999999999999</v>
      </c>
      <c r="K6804" s="1">
        <v>45183</v>
      </c>
      <c r="L6804" s="2">
        <v>0.85</v>
      </c>
      <c r="M6804" t="s">
        <v>47</v>
      </c>
      <c r="N6804">
        <v>937.95839999999987</v>
      </c>
      <c r="O6804">
        <v>147.64160000000004</v>
      </c>
      <c r="P6804" t="s">
        <v>32</v>
      </c>
      <c r="Q6804" t="s">
        <v>36</v>
      </c>
      <c r="R6804" t="s">
        <v>50</v>
      </c>
      <c r="S6804" t="str">
        <f>TEXT(sales_data[[#This Row],[dtme]],"yyyy")</f>
        <v>2023</v>
      </c>
    </row>
    <row r="6805" spans="1:19" x14ac:dyDescent="0.25">
      <c r="A6805" t="s">
        <v>6871</v>
      </c>
      <c r="B6805" t="s">
        <v>15</v>
      </c>
      <c r="C6805" t="s">
        <v>43</v>
      </c>
      <c r="D6805" t="s">
        <v>23</v>
      </c>
      <c r="E6805" t="s">
        <v>17</v>
      </c>
      <c r="F6805" t="s">
        <v>40</v>
      </c>
      <c r="G6805">
        <v>43</v>
      </c>
      <c r="H6805">
        <v>2</v>
      </c>
      <c r="I6805">
        <v>15.479999999999999</v>
      </c>
      <c r="J6805">
        <v>101.48</v>
      </c>
      <c r="K6805" s="1">
        <v>45183</v>
      </c>
      <c r="L6805" s="2">
        <v>0.5541666666666667</v>
      </c>
      <c r="M6805" t="s">
        <v>46</v>
      </c>
      <c r="N6805">
        <v>87.881680000000003</v>
      </c>
      <c r="O6805">
        <v>13.598320000000001</v>
      </c>
      <c r="P6805" t="s">
        <v>19</v>
      </c>
      <c r="Q6805" t="s">
        <v>36</v>
      </c>
      <c r="R6805" t="s">
        <v>50</v>
      </c>
      <c r="S6805" t="str">
        <f>TEXT(sales_data[[#This Row],[dtme]],"yyyy")</f>
        <v>2023</v>
      </c>
    </row>
    <row r="6806" spans="1:19" x14ac:dyDescent="0.25">
      <c r="A6806" t="s">
        <v>6872</v>
      </c>
      <c r="B6806" t="s">
        <v>22</v>
      </c>
      <c r="C6806" t="s">
        <v>44</v>
      </c>
      <c r="D6806" t="s">
        <v>23</v>
      </c>
      <c r="E6806" t="s">
        <v>29</v>
      </c>
      <c r="F6806" t="s">
        <v>18</v>
      </c>
      <c r="G6806">
        <v>73</v>
      </c>
      <c r="H6806">
        <v>9</v>
      </c>
      <c r="I6806">
        <v>118.25999999999999</v>
      </c>
      <c r="J6806">
        <v>775.26</v>
      </c>
      <c r="K6806" s="1">
        <v>45183</v>
      </c>
      <c r="L6806" s="2">
        <v>0.43958333333333333</v>
      </c>
      <c r="M6806" t="s">
        <v>46</v>
      </c>
      <c r="N6806">
        <v>685.32983999999999</v>
      </c>
      <c r="O6806">
        <v>89.930160000000001</v>
      </c>
      <c r="P6806" t="s">
        <v>26</v>
      </c>
      <c r="Q6806" t="s">
        <v>36</v>
      </c>
      <c r="R6806" t="s">
        <v>50</v>
      </c>
      <c r="S6806" t="str">
        <f>TEXT(sales_data[[#This Row],[dtme]],"yyyy")</f>
        <v>2023</v>
      </c>
    </row>
    <row r="6807" spans="1:19" x14ac:dyDescent="0.25">
      <c r="A6807" t="s">
        <v>6873</v>
      </c>
      <c r="B6807" t="s">
        <v>37</v>
      </c>
      <c r="C6807" t="s">
        <v>45</v>
      </c>
      <c r="D6807" t="s">
        <v>23</v>
      </c>
      <c r="E6807" t="s">
        <v>29</v>
      </c>
      <c r="F6807" t="s">
        <v>33</v>
      </c>
      <c r="G6807">
        <v>93</v>
      </c>
      <c r="H6807">
        <v>4</v>
      </c>
      <c r="I6807">
        <v>66.959999999999994</v>
      </c>
      <c r="J6807">
        <v>438.96</v>
      </c>
      <c r="K6807" s="1">
        <v>45184</v>
      </c>
      <c r="L6807" s="2">
        <v>0.42430555555555555</v>
      </c>
      <c r="M6807" t="s">
        <v>46</v>
      </c>
      <c r="N6807">
        <v>381.89519999999999</v>
      </c>
      <c r="O6807">
        <v>57.064799999999991</v>
      </c>
      <c r="P6807" t="s">
        <v>26</v>
      </c>
      <c r="Q6807" t="s">
        <v>27</v>
      </c>
      <c r="R6807" t="s">
        <v>50</v>
      </c>
      <c r="S6807" t="str">
        <f>TEXT(sales_data[[#This Row],[dtme]],"yyyy")</f>
        <v>2023</v>
      </c>
    </row>
    <row r="6808" spans="1:19" x14ac:dyDescent="0.25">
      <c r="A6808" t="s">
        <v>6874</v>
      </c>
      <c r="B6808" t="s">
        <v>37</v>
      </c>
      <c r="C6808" t="s">
        <v>45</v>
      </c>
      <c r="D6808" t="s">
        <v>16</v>
      </c>
      <c r="E6808" t="s">
        <v>17</v>
      </c>
      <c r="F6808" t="s">
        <v>30</v>
      </c>
      <c r="G6808">
        <v>89</v>
      </c>
      <c r="H6808">
        <v>8</v>
      </c>
      <c r="I6808">
        <v>128.16</v>
      </c>
      <c r="J6808">
        <v>840.16</v>
      </c>
      <c r="K6808" s="1">
        <v>45184</v>
      </c>
      <c r="L6808" s="2">
        <v>0.77986111111111112</v>
      </c>
      <c r="M6808" t="s">
        <v>25</v>
      </c>
      <c r="N6808">
        <v>745.22191999999995</v>
      </c>
      <c r="O6808">
        <v>94.938080000000014</v>
      </c>
      <c r="P6808" t="s">
        <v>32</v>
      </c>
      <c r="Q6808" t="s">
        <v>27</v>
      </c>
      <c r="R6808" t="s">
        <v>50</v>
      </c>
      <c r="S6808" t="str">
        <f>TEXT(sales_data[[#This Row],[dtme]],"yyyy")</f>
        <v>2023</v>
      </c>
    </row>
    <row r="6809" spans="1:19" x14ac:dyDescent="0.25">
      <c r="A6809" t="s">
        <v>6875</v>
      </c>
      <c r="B6809" t="s">
        <v>22</v>
      </c>
      <c r="C6809" t="s">
        <v>44</v>
      </c>
      <c r="D6809" t="s">
        <v>23</v>
      </c>
      <c r="E6809" t="s">
        <v>17</v>
      </c>
      <c r="F6809" t="s">
        <v>30</v>
      </c>
      <c r="G6809">
        <v>87</v>
      </c>
      <c r="H6809">
        <v>6</v>
      </c>
      <c r="I6809">
        <v>93.96</v>
      </c>
      <c r="J6809">
        <v>615.96</v>
      </c>
      <c r="K6809" s="1">
        <v>45184</v>
      </c>
      <c r="L6809" s="2">
        <v>0.86805555555555558</v>
      </c>
      <c r="M6809" t="s">
        <v>25</v>
      </c>
      <c r="N6809">
        <v>544.50864000000001</v>
      </c>
      <c r="O6809">
        <v>71.451360000000022</v>
      </c>
      <c r="P6809" t="s">
        <v>32</v>
      </c>
      <c r="Q6809" t="s">
        <v>27</v>
      </c>
      <c r="R6809" t="s">
        <v>50</v>
      </c>
      <c r="S6809" t="str">
        <f>TEXT(sales_data[[#This Row],[dtme]],"yyyy")</f>
        <v>2023</v>
      </c>
    </row>
    <row r="6810" spans="1:19" x14ac:dyDescent="0.25">
      <c r="A6810" t="s">
        <v>6876</v>
      </c>
      <c r="B6810" t="s">
        <v>37</v>
      </c>
      <c r="C6810" t="s">
        <v>45</v>
      </c>
      <c r="D6810" t="s">
        <v>23</v>
      </c>
      <c r="E6810" t="s">
        <v>29</v>
      </c>
      <c r="F6810" t="s">
        <v>33</v>
      </c>
      <c r="G6810">
        <v>97</v>
      </c>
      <c r="H6810">
        <v>3</v>
      </c>
      <c r="I6810">
        <v>52.379999999999995</v>
      </c>
      <c r="J6810">
        <v>343.38</v>
      </c>
      <c r="K6810" s="1">
        <v>45184</v>
      </c>
      <c r="L6810" s="2">
        <v>0.82847222222222228</v>
      </c>
      <c r="M6810" t="s">
        <v>46</v>
      </c>
      <c r="N6810">
        <v>288.43919999999997</v>
      </c>
      <c r="O6810">
        <v>54.940800000000024</v>
      </c>
      <c r="P6810" t="s">
        <v>32</v>
      </c>
      <c r="Q6810" t="s">
        <v>27</v>
      </c>
      <c r="R6810" t="s">
        <v>50</v>
      </c>
      <c r="S6810" t="str">
        <f>TEXT(sales_data[[#This Row],[dtme]],"yyyy")</f>
        <v>2023</v>
      </c>
    </row>
    <row r="6811" spans="1:19" x14ac:dyDescent="0.25">
      <c r="A6811" t="s">
        <v>6877</v>
      </c>
      <c r="B6811" t="s">
        <v>37</v>
      </c>
      <c r="C6811" t="s">
        <v>45</v>
      </c>
      <c r="D6811" t="s">
        <v>23</v>
      </c>
      <c r="E6811" t="s">
        <v>29</v>
      </c>
      <c r="F6811" t="s">
        <v>24</v>
      </c>
      <c r="G6811">
        <v>30</v>
      </c>
      <c r="H6811">
        <v>6</v>
      </c>
      <c r="I6811">
        <v>32.4</v>
      </c>
      <c r="J6811">
        <v>212.4</v>
      </c>
      <c r="K6811" s="1">
        <v>45184</v>
      </c>
      <c r="L6811" s="2">
        <v>0.78472222222222221</v>
      </c>
      <c r="M6811" t="s">
        <v>46</v>
      </c>
      <c r="N6811">
        <v>182.87639999999999</v>
      </c>
      <c r="O6811">
        <v>29.523600000000016</v>
      </c>
      <c r="P6811" t="s">
        <v>32</v>
      </c>
      <c r="Q6811" t="s">
        <v>27</v>
      </c>
      <c r="R6811" t="s">
        <v>50</v>
      </c>
      <c r="S6811" t="str">
        <f>TEXT(sales_data[[#This Row],[dtme]],"yyyy")</f>
        <v>2023</v>
      </c>
    </row>
    <row r="6812" spans="1:19" x14ac:dyDescent="0.25">
      <c r="A6812" t="s">
        <v>6878</v>
      </c>
      <c r="B6812" t="s">
        <v>15</v>
      </c>
      <c r="C6812" t="s">
        <v>43</v>
      </c>
      <c r="D6812" t="s">
        <v>23</v>
      </c>
      <c r="E6812" t="s">
        <v>17</v>
      </c>
      <c r="F6812" t="s">
        <v>18</v>
      </c>
      <c r="G6812">
        <v>18</v>
      </c>
      <c r="H6812">
        <v>7</v>
      </c>
      <c r="I6812">
        <v>22.68</v>
      </c>
      <c r="J6812">
        <v>148.68</v>
      </c>
      <c r="K6812" s="1">
        <v>45184</v>
      </c>
      <c r="L6812" s="2">
        <v>0.57916666666666672</v>
      </c>
      <c r="M6812" t="s">
        <v>25</v>
      </c>
      <c r="N6812">
        <v>127.27008000000001</v>
      </c>
      <c r="O6812">
        <v>21.40992</v>
      </c>
      <c r="P6812" t="s">
        <v>19</v>
      </c>
      <c r="Q6812" t="s">
        <v>27</v>
      </c>
      <c r="R6812" t="s">
        <v>50</v>
      </c>
      <c r="S6812" t="str">
        <f>TEXT(sales_data[[#This Row],[dtme]],"yyyy")</f>
        <v>2023</v>
      </c>
    </row>
    <row r="6813" spans="1:19" x14ac:dyDescent="0.25">
      <c r="A6813" t="s">
        <v>6879</v>
      </c>
      <c r="B6813" t="s">
        <v>15</v>
      </c>
      <c r="C6813" t="s">
        <v>43</v>
      </c>
      <c r="D6813" t="s">
        <v>16</v>
      </c>
      <c r="E6813" t="s">
        <v>29</v>
      </c>
      <c r="F6813" t="s">
        <v>30</v>
      </c>
      <c r="G6813">
        <v>79</v>
      </c>
      <c r="H6813">
        <v>6</v>
      </c>
      <c r="I6813">
        <v>85.32</v>
      </c>
      <c r="J6813">
        <v>559.31999999999994</v>
      </c>
      <c r="K6813" s="1">
        <v>45184</v>
      </c>
      <c r="L6813" s="2">
        <v>0.59652777777777777</v>
      </c>
      <c r="M6813" t="s">
        <v>25</v>
      </c>
      <c r="N6813">
        <v>492.76091999999994</v>
      </c>
      <c r="O6813">
        <v>66.559079999999994</v>
      </c>
      <c r="P6813" t="s">
        <v>19</v>
      </c>
      <c r="Q6813" t="s">
        <v>27</v>
      </c>
      <c r="R6813" t="s">
        <v>50</v>
      </c>
      <c r="S6813" t="str">
        <f>TEXT(sales_data[[#This Row],[dtme]],"yyyy")</f>
        <v>2023</v>
      </c>
    </row>
    <row r="6814" spans="1:19" x14ac:dyDescent="0.25">
      <c r="A6814" t="s">
        <v>6880</v>
      </c>
      <c r="B6814" t="s">
        <v>37</v>
      </c>
      <c r="C6814" t="s">
        <v>45</v>
      </c>
      <c r="D6814" t="s">
        <v>23</v>
      </c>
      <c r="E6814" t="s">
        <v>17</v>
      </c>
      <c r="F6814" t="s">
        <v>40</v>
      </c>
      <c r="G6814">
        <v>99</v>
      </c>
      <c r="H6814">
        <v>5</v>
      </c>
      <c r="I6814">
        <v>89.1</v>
      </c>
      <c r="J6814">
        <v>584.1</v>
      </c>
      <c r="K6814" s="1">
        <v>45184</v>
      </c>
      <c r="L6814" s="2">
        <v>0.86250000000000004</v>
      </c>
      <c r="M6814" t="s">
        <v>25</v>
      </c>
      <c r="N6814">
        <v>519.26490000000001</v>
      </c>
      <c r="O6814">
        <v>64.835100000000011</v>
      </c>
      <c r="P6814" t="s">
        <v>32</v>
      </c>
      <c r="Q6814" t="s">
        <v>27</v>
      </c>
      <c r="R6814" t="s">
        <v>50</v>
      </c>
      <c r="S6814" t="str">
        <f>TEXT(sales_data[[#This Row],[dtme]],"yyyy")</f>
        <v>2023</v>
      </c>
    </row>
    <row r="6815" spans="1:19" x14ac:dyDescent="0.25">
      <c r="A6815" t="s">
        <v>6881</v>
      </c>
      <c r="B6815" t="s">
        <v>22</v>
      </c>
      <c r="C6815" t="s">
        <v>44</v>
      </c>
      <c r="D6815" t="s">
        <v>16</v>
      </c>
      <c r="E6815" t="s">
        <v>29</v>
      </c>
      <c r="F6815" t="s">
        <v>38</v>
      </c>
      <c r="G6815">
        <v>15</v>
      </c>
      <c r="H6815">
        <v>1</v>
      </c>
      <c r="I6815">
        <v>2.6999999999999997</v>
      </c>
      <c r="J6815">
        <v>17.7</v>
      </c>
      <c r="K6815" s="1">
        <v>45184</v>
      </c>
      <c r="L6815" s="2">
        <v>0.81874999999999998</v>
      </c>
      <c r="M6815" t="s">
        <v>46</v>
      </c>
      <c r="N6815">
        <v>15.009599999999999</v>
      </c>
      <c r="O6815">
        <v>2.6904000000000003</v>
      </c>
      <c r="P6815" t="s">
        <v>32</v>
      </c>
      <c r="Q6815" t="s">
        <v>27</v>
      </c>
      <c r="R6815" t="s">
        <v>50</v>
      </c>
      <c r="S6815" t="str">
        <f>TEXT(sales_data[[#This Row],[dtme]],"yyyy")</f>
        <v>2023</v>
      </c>
    </row>
    <row r="6816" spans="1:19" x14ac:dyDescent="0.25">
      <c r="A6816" t="s">
        <v>6882</v>
      </c>
      <c r="B6816" t="s">
        <v>37</v>
      </c>
      <c r="C6816" t="s">
        <v>45</v>
      </c>
      <c r="D6816" t="s">
        <v>16</v>
      </c>
      <c r="E6816" t="s">
        <v>17</v>
      </c>
      <c r="F6816" t="s">
        <v>33</v>
      </c>
      <c r="G6816">
        <v>64</v>
      </c>
      <c r="H6816">
        <v>1</v>
      </c>
      <c r="I6816">
        <v>11.52</v>
      </c>
      <c r="J6816">
        <v>75.52</v>
      </c>
      <c r="K6816" s="1">
        <v>45185</v>
      </c>
      <c r="L6816" s="2">
        <v>0.48055555555555557</v>
      </c>
      <c r="M6816" t="s">
        <v>25</v>
      </c>
      <c r="N6816">
        <v>65.62688</v>
      </c>
      <c r="O6816">
        <v>9.8931199999999961</v>
      </c>
      <c r="P6816" t="s">
        <v>26</v>
      </c>
      <c r="Q6816" t="s">
        <v>20</v>
      </c>
      <c r="R6816" t="s">
        <v>50</v>
      </c>
      <c r="S6816" t="str">
        <f>TEXT(sales_data[[#This Row],[dtme]],"yyyy")</f>
        <v>2023</v>
      </c>
    </row>
    <row r="6817" spans="1:19" x14ac:dyDescent="0.25">
      <c r="A6817" t="s">
        <v>6883</v>
      </c>
      <c r="B6817" t="s">
        <v>22</v>
      </c>
      <c r="C6817" t="s">
        <v>44</v>
      </c>
      <c r="D6817" t="s">
        <v>16</v>
      </c>
      <c r="E6817" t="s">
        <v>17</v>
      </c>
      <c r="F6817" t="s">
        <v>18</v>
      </c>
      <c r="G6817">
        <v>80</v>
      </c>
      <c r="H6817">
        <v>1</v>
      </c>
      <c r="I6817">
        <v>14.399999999999999</v>
      </c>
      <c r="J6817">
        <v>94.4</v>
      </c>
      <c r="K6817" s="1">
        <v>45185</v>
      </c>
      <c r="L6817" s="2">
        <v>0.83125000000000004</v>
      </c>
      <c r="M6817" t="s">
        <v>25</v>
      </c>
      <c r="N6817">
        <v>82.694400000000002</v>
      </c>
      <c r="O6817">
        <v>11.705600000000004</v>
      </c>
      <c r="P6817" t="s">
        <v>32</v>
      </c>
      <c r="Q6817" t="s">
        <v>20</v>
      </c>
      <c r="R6817" t="s">
        <v>50</v>
      </c>
      <c r="S6817" t="str">
        <f>TEXT(sales_data[[#This Row],[dtme]],"yyyy")</f>
        <v>2023</v>
      </c>
    </row>
    <row r="6818" spans="1:19" x14ac:dyDescent="0.25">
      <c r="A6818" t="s">
        <v>6884</v>
      </c>
      <c r="B6818" t="s">
        <v>37</v>
      </c>
      <c r="C6818" t="s">
        <v>45</v>
      </c>
      <c r="D6818" t="s">
        <v>23</v>
      </c>
      <c r="E6818" t="s">
        <v>17</v>
      </c>
      <c r="F6818" t="s">
        <v>30</v>
      </c>
      <c r="G6818">
        <v>80</v>
      </c>
      <c r="H6818">
        <v>2</v>
      </c>
      <c r="I6818">
        <v>28.799999999999997</v>
      </c>
      <c r="J6818">
        <v>188.8</v>
      </c>
      <c r="K6818" s="1">
        <v>45185</v>
      </c>
      <c r="L6818" s="2">
        <v>0.48749999999999999</v>
      </c>
      <c r="M6818" t="s">
        <v>46</v>
      </c>
      <c r="N6818">
        <v>165.57760000000002</v>
      </c>
      <c r="O6818">
        <v>23.222399999999993</v>
      </c>
      <c r="P6818" t="s">
        <v>26</v>
      </c>
      <c r="Q6818" t="s">
        <v>20</v>
      </c>
      <c r="R6818" t="s">
        <v>50</v>
      </c>
      <c r="S6818" t="str">
        <f>TEXT(sales_data[[#This Row],[dtme]],"yyyy")</f>
        <v>2023</v>
      </c>
    </row>
    <row r="6819" spans="1:19" x14ac:dyDescent="0.25">
      <c r="A6819" t="s">
        <v>6885</v>
      </c>
      <c r="B6819" t="s">
        <v>22</v>
      </c>
      <c r="C6819" t="s">
        <v>44</v>
      </c>
      <c r="D6819" t="s">
        <v>23</v>
      </c>
      <c r="E6819" t="s">
        <v>17</v>
      </c>
      <c r="F6819" t="s">
        <v>18</v>
      </c>
      <c r="G6819">
        <v>83</v>
      </c>
      <c r="H6819">
        <v>3</v>
      </c>
      <c r="I6819">
        <v>44.82</v>
      </c>
      <c r="J6819">
        <v>293.82</v>
      </c>
      <c r="K6819" s="1">
        <v>45185</v>
      </c>
      <c r="L6819" s="2">
        <v>0.52916666666666667</v>
      </c>
      <c r="M6819" t="s">
        <v>47</v>
      </c>
      <c r="N6819">
        <v>249.45318</v>
      </c>
      <c r="O6819">
        <v>44.36681999999999</v>
      </c>
      <c r="P6819" t="s">
        <v>19</v>
      </c>
      <c r="Q6819" t="s">
        <v>20</v>
      </c>
      <c r="R6819" t="s">
        <v>50</v>
      </c>
      <c r="S6819" t="str">
        <f>TEXT(sales_data[[#This Row],[dtme]],"yyyy")</f>
        <v>2023</v>
      </c>
    </row>
    <row r="6820" spans="1:19" x14ac:dyDescent="0.25">
      <c r="A6820" t="s">
        <v>6886</v>
      </c>
      <c r="B6820" t="s">
        <v>22</v>
      </c>
      <c r="C6820" t="s">
        <v>44</v>
      </c>
      <c r="D6820" t="s">
        <v>16</v>
      </c>
      <c r="E6820" t="s">
        <v>29</v>
      </c>
      <c r="F6820" t="s">
        <v>40</v>
      </c>
      <c r="G6820">
        <v>15</v>
      </c>
      <c r="H6820">
        <v>3</v>
      </c>
      <c r="I6820">
        <v>8.1</v>
      </c>
      <c r="J6820">
        <v>53.1</v>
      </c>
      <c r="K6820" s="1">
        <v>45185</v>
      </c>
      <c r="L6820" s="2">
        <v>0.77569444444444446</v>
      </c>
      <c r="M6820" t="s">
        <v>46</v>
      </c>
      <c r="N6820">
        <v>45.135000000000005</v>
      </c>
      <c r="O6820">
        <v>7.9649999999999963</v>
      </c>
      <c r="P6820" t="s">
        <v>32</v>
      </c>
      <c r="Q6820" t="s">
        <v>20</v>
      </c>
      <c r="R6820" t="s">
        <v>50</v>
      </c>
      <c r="S6820" t="str">
        <f>TEXT(sales_data[[#This Row],[dtme]],"yyyy")</f>
        <v>2023</v>
      </c>
    </row>
    <row r="6821" spans="1:19" x14ac:dyDescent="0.25">
      <c r="A6821" t="s">
        <v>6887</v>
      </c>
      <c r="B6821" t="s">
        <v>22</v>
      </c>
      <c r="C6821" t="s">
        <v>44</v>
      </c>
      <c r="D6821" t="s">
        <v>23</v>
      </c>
      <c r="E6821" t="s">
        <v>29</v>
      </c>
      <c r="F6821" t="s">
        <v>30</v>
      </c>
      <c r="G6821">
        <v>84</v>
      </c>
      <c r="H6821">
        <v>8</v>
      </c>
      <c r="I6821">
        <v>120.96</v>
      </c>
      <c r="J6821">
        <v>792.96</v>
      </c>
      <c r="K6821" s="1">
        <v>45185</v>
      </c>
      <c r="L6821" s="2">
        <v>0.72361111111111109</v>
      </c>
      <c r="M6821" t="s">
        <v>25</v>
      </c>
      <c r="N6821">
        <v>688.28928000000008</v>
      </c>
      <c r="O6821">
        <v>104.67071999999996</v>
      </c>
      <c r="P6821" t="s">
        <v>32</v>
      </c>
      <c r="Q6821" t="s">
        <v>20</v>
      </c>
      <c r="R6821" t="s">
        <v>50</v>
      </c>
      <c r="S6821" t="str">
        <f>TEXT(sales_data[[#This Row],[dtme]],"yyyy")</f>
        <v>2023</v>
      </c>
    </row>
    <row r="6822" spans="1:19" x14ac:dyDescent="0.25">
      <c r="A6822" t="s">
        <v>6888</v>
      </c>
      <c r="B6822" t="s">
        <v>37</v>
      </c>
      <c r="C6822" t="s">
        <v>45</v>
      </c>
      <c r="D6822" t="s">
        <v>16</v>
      </c>
      <c r="E6822" t="s">
        <v>17</v>
      </c>
      <c r="F6822" t="s">
        <v>38</v>
      </c>
      <c r="G6822">
        <v>57</v>
      </c>
      <c r="H6822">
        <v>2</v>
      </c>
      <c r="I6822">
        <v>20.52</v>
      </c>
      <c r="J6822">
        <v>134.52000000000001</v>
      </c>
      <c r="K6822" s="1">
        <v>45185</v>
      </c>
      <c r="L6822" s="2">
        <v>0.6430555555555556</v>
      </c>
      <c r="M6822" t="s">
        <v>46</v>
      </c>
      <c r="N6822">
        <v>117.43596000000001</v>
      </c>
      <c r="O6822">
        <v>17.084040000000002</v>
      </c>
      <c r="P6822" t="s">
        <v>19</v>
      </c>
      <c r="Q6822" t="s">
        <v>20</v>
      </c>
      <c r="R6822" t="s">
        <v>50</v>
      </c>
      <c r="S6822" t="str">
        <f>TEXT(sales_data[[#This Row],[dtme]],"yyyy")</f>
        <v>2023</v>
      </c>
    </row>
    <row r="6823" spans="1:19" x14ac:dyDescent="0.25">
      <c r="A6823" t="s">
        <v>6889</v>
      </c>
      <c r="B6823" t="s">
        <v>15</v>
      </c>
      <c r="C6823" t="s">
        <v>43</v>
      </c>
      <c r="D6823" t="s">
        <v>16</v>
      </c>
      <c r="E6823" t="s">
        <v>29</v>
      </c>
      <c r="F6823" t="s">
        <v>38</v>
      </c>
      <c r="G6823">
        <v>29</v>
      </c>
      <c r="H6823">
        <v>6</v>
      </c>
      <c r="I6823">
        <v>31.32</v>
      </c>
      <c r="J6823">
        <v>205.32</v>
      </c>
      <c r="K6823" s="1">
        <v>45185</v>
      </c>
      <c r="L6823" s="2">
        <v>0.47569444444444442</v>
      </c>
      <c r="M6823" t="s">
        <v>46</v>
      </c>
      <c r="N6823">
        <v>174.31667999999999</v>
      </c>
      <c r="O6823">
        <v>31.003320000000002</v>
      </c>
      <c r="P6823" t="s">
        <v>26</v>
      </c>
      <c r="Q6823" t="s">
        <v>20</v>
      </c>
      <c r="R6823" t="s">
        <v>50</v>
      </c>
      <c r="S6823" t="str">
        <f>TEXT(sales_data[[#This Row],[dtme]],"yyyy")</f>
        <v>2023</v>
      </c>
    </row>
    <row r="6824" spans="1:19" x14ac:dyDescent="0.25">
      <c r="A6824" t="s">
        <v>6890</v>
      </c>
      <c r="B6824" t="s">
        <v>37</v>
      </c>
      <c r="C6824" t="s">
        <v>45</v>
      </c>
      <c r="D6824" t="s">
        <v>16</v>
      </c>
      <c r="E6824" t="s">
        <v>29</v>
      </c>
      <c r="F6824" t="s">
        <v>33</v>
      </c>
      <c r="G6824">
        <v>21</v>
      </c>
      <c r="H6824">
        <v>8</v>
      </c>
      <c r="I6824">
        <v>30.24</v>
      </c>
      <c r="J6824">
        <v>198.24</v>
      </c>
      <c r="K6824" s="1">
        <v>45185</v>
      </c>
      <c r="L6824" s="2">
        <v>0.82708333333333328</v>
      </c>
      <c r="M6824" t="s">
        <v>47</v>
      </c>
      <c r="N6824">
        <v>172.46880000000002</v>
      </c>
      <c r="O6824">
        <v>25.771199999999993</v>
      </c>
      <c r="P6824" t="s">
        <v>32</v>
      </c>
      <c r="Q6824" t="s">
        <v>20</v>
      </c>
      <c r="R6824" t="s">
        <v>50</v>
      </c>
      <c r="S6824" t="str">
        <f>TEXT(sales_data[[#This Row],[dtme]],"yyyy")</f>
        <v>2023</v>
      </c>
    </row>
    <row r="6825" spans="1:19" x14ac:dyDescent="0.25">
      <c r="A6825" t="s">
        <v>6891</v>
      </c>
      <c r="B6825" t="s">
        <v>15</v>
      </c>
      <c r="C6825" t="s">
        <v>43</v>
      </c>
      <c r="D6825" t="s">
        <v>23</v>
      </c>
      <c r="E6825" t="s">
        <v>29</v>
      </c>
      <c r="F6825" t="s">
        <v>33</v>
      </c>
      <c r="G6825">
        <v>41</v>
      </c>
      <c r="H6825">
        <v>3</v>
      </c>
      <c r="I6825">
        <v>22.14</v>
      </c>
      <c r="J6825">
        <v>145.13999999999999</v>
      </c>
      <c r="K6825" s="1">
        <v>45185</v>
      </c>
      <c r="L6825" s="2">
        <v>0.52569444444444446</v>
      </c>
      <c r="M6825" t="s">
        <v>47</v>
      </c>
      <c r="N6825">
        <v>128.59403999999998</v>
      </c>
      <c r="O6825">
        <v>16.545960000000008</v>
      </c>
      <c r="P6825" t="s">
        <v>19</v>
      </c>
      <c r="Q6825" t="s">
        <v>20</v>
      </c>
      <c r="R6825" t="s">
        <v>50</v>
      </c>
      <c r="S6825" t="str">
        <f>TEXT(sales_data[[#This Row],[dtme]],"yyyy")</f>
        <v>2023</v>
      </c>
    </row>
    <row r="6826" spans="1:19" x14ac:dyDescent="0.25">
      <c r="A6826" t="s">
        <v>6892</v>
      </c>
      <c r="B6826" t="s">
        <v>15</v>
      </c>
      <c r="C6826" t="s">
        <v>43</v>
      </c>
      <c r="D6826" t="s">
        <v>16</v>
      </c>
      <c r="E6826" t="s">
        <v>17</v>
      </c>
      <c r="F6826" t="s">
        <v>38</v>
      </c>
      <c r="G6826">
        <v>75</v>
      </c>
      <c r="H6826">
        <v>10</v>
      </c>
      <c r="I6826">
        <v>135</v>
      </c>
      <c r="J6826">
        <v>885</v>
      </c>
      <c r="K6826" s="1">
        <v>45185</v>
      </c>
      <c r="L6826" s="2">
        <v>0.6875</v>
      </c>
      <c r="M6826" t="s">
        <v>46</v>
      </c>
      <c r="N6826">
        <v>761.1</v>
      </c>
      <c r="O6826">
        <v>123.89999999999998</v>
      </c>
      <c r="P6826" t="s">
        <v>19</v>
      </c>
      <c r="Q6826" t="s">
        <v>20</v>
      </c>
      <c r="R6826" t="s">
        <v>50</v>
      </c>
      <c r="S6826" t="str">
        <f>TEXT(sales_data[[#This Row],[dtme]],"yyyy")</f>
        <v>2023</v>
      </c>
    </row>
    <row r="6827" spans="1:19" x14ac:dyDescent="0.25">
      <c r="A6827" t="s">
        <v>6893</v>
      </c>
      <c r="B6827" t="s">
        <v>22</v>
      </c>
      <c r="C6827" t="s">
        <v>44</v>
      </c>
      <c r="D6827" t="s">
        <v>23</v>
      </c>
      <c r="E6827" t="s">
        <v>29</v>
      </c>
      <c r="F6827" t="s">
        <v>24</v>
      </c>
      <c r="G6827">
        <v>21</v>
      </c>
      <c r="H6827">
        <v>2</v>
      </c>
      <c r="I6827">
        <v>7.56</v>
      </c>
      <c r="J6827">
        <v>49.56</v>
      </c>
      <c r="K6827" s="1">
        <v>45186</v>
      </c>
      <c r="L6827" s="2">
        <v>0.43263888888888891</v>
      </c>
      <c r="M6827" t="s">
        <v>46</v>
      </c>
      <c r="N6827">
        <v>43.959720000000004</v>
      </c>
      <c r="O6827">
        <v>5.6002799999999979</v>
      </c>
      <c r="P6827" t="s">
        <v>26</v>
      </c>
      <c r="Q6827" t="s">
        <v>31</v>
      </c>
      <c r="R6827" t="s">
        <v>50</v>
      </c>
      <c r="S6827" t="str">
        <f>TEXT(sales_data[[#This Row],[dtme]],"yyyy")</f>
        <v>2023</v>
      </c>
    </row>
    <row r="6828" spans="1:19" x14ac:dyDescent="0.25">
      <c r="A6828" t="s">
        <v>6894</v>
      </c>
      <c r="B6828" t="s">
        <v>22</v>
      </c>
      <c r="C6828" t="s">
        <v>44</v>
      </c>
      <c r="D6828" t="s">
        <v>16</v>
      </c>
      <c r="E6828" t="s">
        <v>17</v>
      </c>
      <c r="F6828" t="s">
        <v>18</v>
      </c>
      <c r="G6828">
        <v>17</v>
      </c>
      <c r="H6828">
        <v>1</v>
      </c>
      <c r="I6828">
        <v>3.06</v>
      </c>
      <c r="J6828">
        <v>20.059999999999999</v>
      </c>
      <c r="K6828" s="1">
        <v>45186</v>
      </c>
      <c r="L6828" s="2">
        <v>0.52500000000000002</v>
      </c>
      <c r="M6828" t="s">
        <v>47</v>
      </c>
      <c r="N6828">
        <v>16.91058</v>
      </c>
      <c r="O6828">
        <v>3.1494199999999992</v>
      </c>
      <c r="P6828" t="s">
        <v>19</v>
      </c>
      <c r="Q6828" t="s">
        <v>31</v>
      </c>
      <c r="R6828" t="s">
        <v>50</v>
      </c>
      <c r="S6828" t="str">
        <f>TEXT(sales_data[[#This Row],[dtme]],"yyyy")</f>
        <v>2023</v>
      </c>
    </row>
    <row r="6829" spans="1:19" x14ac:dyDescent="0.25">
      <c r="A6829" t="s">
        <v>6895</v>
      </c>
      <c r="B6829" t="s">
        <v>22</v>
      </c>
      <c r="C6829" t="s">
        <v>44</v>
      </c>
      <c r="D6829" t="s">
        <v>23</v>
      </c>
      <c r="E6829" t="s">
        <v>29</v>
      </c>
      <c r="F6829" t="s">
        <v>40</v>
      </c>
      <c r="G6829">
        <v>63</v>
      </c>
      <c r="H6829">
        <v>10</v>
      </c>
      <c r="I6829">
        <v>113.39999999999999</v>
      </c>
      <c r="J6829">
        <v>743.4</v>
      </c>
      <c r="K6829" s="1">
        <v>45186</v>
      </c>
      <c r="L6829" s="2">
        <v>0.43263888888888891</v>
      </c>
      <c r="M6829" t="s">
        <v>25</v>
      </c>
      <c r="N6829">
        <v>657.90899999999999</v>
      </c>
      <c r="O6829">
        <v>85.490999999999985</v>
      </c>
      <c r="P6829" t="s">
        <v>26</v>
      </c>
      <c r="Q6829" t="s">
        <v>31</v>
      </c>
      <c r="R6829" t="s">
        <v>50</v>
      </c>
      <c r="S6829" t="str">
        <f>TEXT(sales_data[[#This Row],[dtme]],"yyyy")</f>
        <v>2023</v>
      </c>
    </row>
    <row r="6830" spans="1:19" x14ac:dyDescent="0.25">
      <c r="A6830" t="s">
        <v>6896</v>
      </c>
      <c r="B6830" t="s">
        <v>37</v>
      </c>
      <c r="C6830" t="s">
        <v>45</v>
      </c>
      <c r="D6830" t="s">
        <v>16</v>
      </c>
      <c r="E6830" t="s">
        <v>29</v>
      </c>
      <c r="F6830" t="s">
        <v>30</v>
      </c>
      <c r="G6830">
        <v>80</v>
      </c>
      <c r="H6830">
        <v>6</v>
      </c>
      <c r="I6830">
        <v>86.399999999999991</v>
      </c>
      <c r="J6830">
        <v>566.4</v>
      </c>
      <c r="K6830" s="1">
        <v>45186</v>
      </c>
      <c r="L6830" s="2">
        <v>0.45347222222222222</v>
      </c>
      <c r="M6830" t="s">
        <v>47</v>
      </c>
      <c r="N6830">
        <v>483.13919999999996</v>
      </c>
      <c r="O6830">
        <v>83.260800000000017</v>
      </c>
      <c r="P6830" t="s">
        <v>26</v>
      </c>
      <c r="Q6830" t="s">
        <v>31</v>
      </c>
      <c r="R6830" t="s">
        <v>50</v>
      </c>
      <c r="S6830" t="str">
        <f>TEXT(sales_data[[#This Row],[dtme]],"yyyy")</f>
        <v>2023</v>
      </c>
    </row>
    <row r="6831" spans="1:19" x14ac:dyDescent="0.25">
      <c r="A6831" t="s">
        <v>6897</v>
      </c>
      <c r="B6831" t="s">
        <v>22</v>
      </c>
      <c r="C6831" t="s">
        <v>44</v>
      </c>
      <c r="D6831" t="s">
        <v>16</v>
      </c>
      <c r="E6831" t="s">
        <v>17</v>
      </c>
      <c r="F6831" t="s">
        <v>30</v>
      </c>
      <c r="G6831">
        <v>75</v>
      </c>
      <c r="H6831">
        <v>3</v>
      </c>
      <c r="I6831">
        <v>40.5</v>
      </c>
      <c r="J6831">
        <v>265.5</v>
      </c>
      <c r="K6831" s="1">
        <v>45186</v>
      </c>
      <c r="L6831" s="2">
        <v>0.73472222222222228</v>
      </c>
      <c r="M6831" t="s">
        <v>25</v>
      </c>
      <c r="N6831">
        <v>227.5335</v>
      </c>
      <c r="O6831">
        <v>37.966499999999996</v>
      </c>
      <c r="P6831" t="s">
        <v>32</v>
      </c>
      <c r="Q6831" t="s">
        <v>31</v>
      </c>
      <c r="R6831" t="s">
        <v>50</v>
      </c>
      <c r="S6831" t="str">
        <f>TEXT(sales_data[[#This Row],[dtme]],"yyyy")</f>
        <v>2023</v>
      </c>
    </row>
    <row r="6832" spans="1:19" x14ac:dyDescent="0.25">
      <c r="A6832" t="s">
        <v>6898</v>
      </c>
      <c r="B6832" t="s">
        <v>22</v>
      </c>
      <c r="C6832" t="s">
        <v>44</v>
      </c>
      <c r="D6832" t="s">
        <v>16</v>
      </c>
      <c r="E6832" t="s">
        <v>17</v>
      </c>
      <c r="F6832" t="s">
        <v>24</v>
      </c>
      <c r="G6832">
        <v>48</v>
      </c>
      <c r="H6832">
        <v>7</v>
      </c>
      <c r="I6832">
        <v>60.48</v>
      </c>
      <c r="J6832">
        <v>396.48</v>
      </c>
      <c r="K6832" s="1">
        <v>45186</v>
      </c>
      <c r="L6832" s="2">
        <v>0.5708333333333333</v>
      </c>
      <c r="M6832" t="s">
        <v>47</v>
      </c>
      <c r="N6832">
        <v>344.54112000000003</v>
      </c>
      <c r="O6832">
        <v>51.938879999999983</v>
      </c>
      <c r="P6832" t="s">
        <v>19</v>
      </c>
      <c r="Q6832" t="s">
        <v>31</v>
      </c>
      <c r="R6832" t="s">
        <v>50</v>
      </c>
      <c r="S6832" t="str">
        <f>TEXT(sales_data[[#This Row],[dtme]],"yyyy")</f>
        <v>2023</v>
      </c>
    </row>
    <row r="6833" spans="1:19" x14ac:dyDescent="0.25">
      <c r="A6833" t="s">
        <v>6899</v>
      </c>
      <c r="B6833" t="s">
        <v>15</v>
      </c>
      <c r="C6833" t="s">
        <v>43</v>
      </c>
      <c r="D6833" t="s">
        <v>16</v>
      </c>
      <c r="E6833" t="s">
        <v>29</v>
      </c>
      <c r="F6833" t="s">
        <v>24</v>
      </c>
      <c r="G6833">
        <v>14</v>
      </c>
      <c r="H6833">
        <v>1</v>
      </c>
      <c r="I6833">
        <v>2.52</v>
      </c>
      <c r="J6833">
        <v>16.52</v>
      </c>
      <c r="K6833" s="1">
        <v>45186</v>
      </c>
      <c r="L6833" s="2">
        <v>0.57430555555555551</v>
      </c>
      <c r="M6833" t="s">
        <v>46</v>
      </c>
      <c r="N6833">
        <v>14.306319999999999</v>
      </c>
      <c r="O6833">
        <v>2.2136800000000001</v>
      </c>
      <c r="P6833" t="s">
        <v>19</v>
      </c>
      <c r="Q6833" t="s">
        <v>31</v>
      </c>
      <c r="R6833" t="s">
        <v>50</v>
      </c>
      <c r="S6833" t="str">
        <f>TEXT(sales_data[[#This Row],[dtme]],"yyyy")</f>
        <v>2023</v>
      </c>
    </row>
    <row r="6834" spans="1:19" x14ac:dyDescent="0.25">
      <c r="A6834" t="s">
        <v>6900</v>
      </c>
      <c r="B6834" t="s">
        <v>37</v>
      </c>
      <c r="C6834" t="s">
        <v>45</v>
      </c>
      <c r="D6834" t="s">
        <v>16</v>
      </c>
      <c r="E6834" t="s">
        <v>17</v>
      </c>
      <c r="F6834" t="s">
        <v>40</v>
      </c>
      <c r="G6834">
        <v>37</v>
      </c>
      <c r="H6834">
        <v>6</v>
      </c>
      <c r="I6834">
        <v>39.96</v>
      </c>
      <c r="J6834">
        <v>261.95999999999998</v>
      </c>
      <c r="K6834" s="1">
        <v>45186</v>
      </c>
      <c r="L6834" s="2">
        <v>0.48055555555555557</v>
      </c>
      <c r="M6834" t="s">
        <v>46</v>
      </c>
      <c r="N6834">
        <v>232.35851999999997</v>
      </c>
      <c r="O6834">
        <v>29.601480000000009</v>
      </c>
      <c r="P6834" t="s">
        <v>26</v>
      </c>
      <c r="Q6834" t="s">
        <v>31</v>
      </c>
      <c r="R6834" t="s">
        <v>50</v>
      </c>
      <c r="S6834" t="str">
        <f>TEXT(sales_data[[#This Row],[dtme]],"yyyy")</f>
        <v>2023</v>
      </c>
    </row>
    <row r="6835" spans="1:19" x14ac:dyDescent="0.25">
      <c r="A6835" t="s">
        <v>6901</v>
      </c>
      <c r="B6835" t="s">
        <v>15</v>
      </c>
      <c r="C6835" t="s">
        <v>43</v>
      </c>
      <c r="D6835" t="s">
        <v>16</v>
      </c>
      <c r="E6835" t="s">
        <v>17</v>
      </c>
      <c r="F6835" t="s">
        <v>40</v>
      </c>
      <c r="G6835">
        <v>57</v>
      </c>
      <c r="H6835">
        <v>6</v>
      </c>
      <c r="I6835">
        <v>61.559999999999995</v>
      </c>
      <c r="J6835">
        <v>403.56</v>
      </c>
      <c r="K6835" s="1">
        <v>45186</v>
      </c>
      <c r="L6835" s="2">
        <v>0.51944444444444449</v>
      </c>
      <c r="M6835" t="s">
        <v>47</v>
      </c>
      <c r="N6835">
        <v>340.20107999999999</v>
      </c>
      <c r="O6835">
        <v>63.358920000000012</v>
      </c>
      <c r="P6835" t="s">
        <v>19</v>
      </c>
      <c r="Q6835" t="s">
        <v>31</v>
      </c>
      <c r="R6835" t="s">
        <v>50</v>
      </c>
      <c r="S6835" t="str">
        <f>TEXT(sales_data[[#This Row],[dtme]],"yyyy")</f>
        <v>2023</v>
      </c>
    </row>
    <row r="6836" spans="1:19" x14ac:dyDescent="0.25">
      <c r="A6836" t="s">
        <v>6902</v>
      </c>
      <c r="B6836" t="s">
        <v>15</v>
      </c>
      <c r="C6836" t="s">
        <v>43</v>
      </c>
      <c r="D6836" t="s">
        <v>16</v>
      </c>
      <c r="E6836" t="s">
        <v>17</v>
      </c>
      <c r="F6836" t="s">
        <v>40</v>
      </c>
      <c r="G6836">
        <v>50</v>
      </c>
      <c r="H6836">
        <v>10</v>
      </c>
      <c r="I6836">
        <v>90</v>
      </c>
      <c r="J6836">
        <v>590</v>
      </c>
      <c r="K6836" s="1">
        <v>45186</v>
      </c>
      <c r="L6836" s="2">
        <v>0.76388888888888884</v>
      </c>
      <c r="M6836" t="s">
        <v>25</v>
      </c>
      <c r="N6836">
        <v>513.89</v>
      </c>
      <c r="O6836">
        <v>76.110000000000014</v>
      </c>
      <c r="P6836" t="s">
        <v>32</v>
      </c>
      <c r="Q6836" t="s">
        <v>31</v>
      </c>
      <c r="R6836" t="s">
        <v>50</v>
      </c>
      <c r="S6836" t="str">
        <f>TEXT(sales_data[[#This Row],[dtme]],"yyyy")</f>
        <v>2023</v>
      </c>
    </row>
    <row r="6837" spans="1:19" x14ac:dyDescent="0.25">
      <c r="A6837" t="s">
        <v>6903</v>
      </c>
      <c r="B6837" t="s">
        <v>37</v>
      </c>
      <c r="C6837" t="s">
        <v>45</v>
      </c>
      <c r="D6837" t="s">
        <v>16</v>
      </c>
      <c r="E6837" t="s">
        <v>29</v>
      </c>
      <c r="F6837" t="s">
        <v>33</v>
      </c>
      <c r="G6837">
        <v>22</v>
      </c>
      <c r="H6837">
        <v>2</v>
      </c>
      <c r="I6837">
        <v>7.92</v>
      </c>
      <c r="J6837">
        <v>51.92</v>
      </c>
      <c r="K6837" s="1">
        <v>45186</v>
      </c>
      <c r="L6837" s="2">
        <v>0.54513888888888884</v>
      </c>
      <c r="M6837" t="s">
        <v>47</v>
      </c>
      <c r="N6837">
        <v>45.378080000000004</v>
      </c>
      <c r="O6837">
        <v>6.5419199999999975</v>
      </c>
      <c r="P6837" t="s">
        <v>19</v>
      </c>
      <c r="Q6837" t="s">
        <v>31</v>
      </c>
      <c r="R6837" t="s">
        <v>50</v>
      </c>
      <c r="S6837" t="str">
        <f>TEXT(sales_data[[#This Row],[dtme]],"yyyy")</f>
        <v>2023</v>
      </c>
    </row>
    <row r="6838" spans="1:19" x14ac:dyDescent="0.25">
      <c r="A6838" t="s">
        <v>6904</v>
      </c>
      <c r="B6838" t="s">
        <v>22</v>
      </c>
      <c r="C6838" t="s">
        <v>44</v>
      </c>
      <c r="D6838" t="s">
        <v>16</v>
      </c>
      <c r="E6838" t="s">
        <v>17</v>
      </c>
      <c r="F6838" t="s">
        <v>18</v>
      </c>
      <c r="G6838">
        <v>40</v>
      </c>
      <c r="H6838">
        <v>9</v>
      </c>
      <c r="I6838">
        <v>64.8</v>
      </c>
      <c r="J6838">
        <v>424.8</v>
      </c>
      <c r="K6838" s="1">
        <v>45186</v>
      </c>
      <c r="L6838" s="2">
        <v>0.59652777777777777</v>
      </c>
      <c r="M6838" t="s">
        <v>46</v>
      </c>
      <c r="N6838">
        <v>373.82400000000001</v>
      </c>
      <c r="O6838">
        <v>50.975999999999999</v>
      </c>
      <c r="P6838" t="s">
        <v>19</v>
      </c>
      <c r="Q6838" t="s">
        <v>31</v>
      </c>
      <c r="R6838" t="s">
        <v>50</v>
      </c>
      <c r="S6838" t="str">
        <f>TEXT(sales_data[[#This Row],[dtme]],"yyyy")</f>
        <v>2023</v>
      </c>
    </row>
    <row r="6839" spans="1:19" x14ac:dyDescent="0.25">
      <c r="A6839" t="s">
        <v>6905</v>
      </c>
      <c r="B6839" t="s">
        <v>15</v>
      </c>
      <c r="C6839" t="s">
        <v>43</v>
      </c>
      <c r="D6839" t="s">
        <v>16</v>
      </c>
      <c r="E6839" t="s">
        <v>29</v>
      </c>
      <c r="F6839" t="s">
        <v>40</v>
      </c>
      <c r="G6839">
        <v>61</v>
      </c>
      <c r="H6839">
        <v>2</v>
      </c>
      <c r="I6839">
        <v>21.96</v>
      </c>
      <c r="J6839">
        <v>143.96</v>
      </c>
      <c r="K6839" s="1">
        <v>45186</v>
      </c>
      <c r="L6839" s="2">
        <v>0.48541666666666666</v>
      </c>
      <c r="M6839" t="s">
        <v>46</v>
      </c>
      <c r="N6839">
        <v>125.53312000000001</v>
      </c>
      <c r="O6839">
        <v>18.426879999999997</v>
      </c>
      <c r="P6839" t="s">
        <v>26</v>
      </c>
      <c r="Q6839" t="s">
        <v>31</v>
      </c>
      <c r="R6839" t="s">
        <v>50</v>
      </c>
      <c r="S6839" t="str">
        <f>TEXT(sales_data[[#This Row],[dtme]],"yyyy")</f>
        <v>2023</v>
      </c>
    </row>
    <row r="6840" spans="1:19" x14ac:dyDescent="0.25">
      <c r="A6840" t="s">
        <v>6906</v>
      </c>
      <c r="B6840" t="s">
        <v>37</v>
      </c>
      <c r="C6840" t="s">
        <v>45</v>
      </c>
      <c r="D6840" t="s">
        <v>16</v>
      </c>
      <c r="E6840" t="s">
        <v>29</v>
      </c>
      <c r="F6840" t="s">
        <v>38</v>
      </c>
      <c r="G6840">
        <v>60</v>
      </c>
      <c r="H6840">
        <v>10</v>
      </c>
      <c r="I6840">
        <v>108</v>
      </c>
      <c r="J6840">
        <v>708</v>
      </c>
      <c r="K6840" s="1">
        <v>45187</v>
      </c>
      <c r="L6840" s="2">
        <v>0.64861111111111114</v>
      </c>
      <c r="M6840" t="s">
        <v>47</v>
      </c>
      <c r="N6840">
        <v>609.58799999999997</v>
      </c>
      <c r="O6840">
        <v>98.412000000000035</v>
      </c>
      <c r="P6840" t="s">
        <v>19</v>
      </c>
      <c r="Q6840" t="s">
        <v>35</v>
      </c>
      <c r="R6840" t="s">
        <v>50</v>
      </c>
      <c r="S6840" t="str">
        <f>TEXT(sales_data[[#This Row],[dtme]],"yyyy")</f>
        <v>2023</v>
      </c>
    </row>
    <row r="6841" spans="1:19" x14ac:dyDescent="0.25">
      <c r="A6841" t="s">
        <v>6907</v>
      </c>
      <c r="B6841" t="s">
        <v>37</v>
      </c>
      <c r="C6841" t="s">
        <v>45</v>
      </c>
      <c r="D6841" t="s">
        <v>23</v>
      </c>
      <c r="E6841" t="s">
        <v>29</v>
      </c>
      <c r="F6841" t="s">
        <v>33</v>
      </c>
      <c r="G6841">
        <v>13</v>
      </c>
      <c r="H6841">
        <v>1</v>
      </c>
      <c r="I6841">
        <v>2.34</v>
      </c>
      <c r="J6841">
        <v>15.34</v>
      </c>
      <c r="K6841" s="1">
        <v>45187</v>
      </c>
      <c r="L6841" s="2">
        <v>0.74236111111111114</v>
      </c>
      <c r="M6841" t="s">
        <v>25</v>
      </c>
      <c r="N6841">
        <v>12.962299999999999</v>
      </c>
      <c r="O6841">
        <v>2.3777000000000008</v>
      </c>
      <c r="P6841" t="s">
        <v>32</v>
      </c>
      <c r="Q6841" t="s">
        <v>35</v>
      </c>
      <c r="R6841" t="s">
        <v>50</v>
      </c>
      <c r="S6841" t="str">
        <f>TEXT(sales_data[[#This Row],[dtme]],"yyyy")</f>
        <v>2023</v>
      </c>
    </row>
    <row r="6842" spans="1:19" x14ac:dyDescent="0.25">
      <c r="A6842" t="s">
        <v>6908</v>
      </c>
      <c r="B6842" t="s">
        <v>37</v>
      </c>
      <c r="C6842" t="s">
        <v>45</v>
      </c>
      <c r="D6842" t="s">
        <v>16</v>
      </c>
      <c r="E6842" t="s">
        <v>17</v>
      </c>
      <c r="F6842" t="s">
        <v>24</v>
      </c>
      <c r="G6842">
        <v>13</v>
      </c>
      <c r="H6842">
        <v>4</v>
      </c>
      <c r="I6842">
        <v>9.36</v>
      </c>
      <c r="J6842">
        <v>61.36</v>
      </c>
      <c r="K6842" s="1">
        <v>45187</v>
      </c>
      <c r="L6842" s="2">
        <v>0.75</v>
      </c>
      <c r="M6842" t="s">
        <v>47</v>
      </c>
      <c r="N6842">
        <v>51.726479999999995</v>
      </c>
      <c r="O6842">
        <v>9.6335200000000043</v>
      </c>
      <c r="P6842" t="s">
        <v>32</v>
      </c>
      <c r="Q6842" t="s">
        <v>35</v>
      </c>
      <c r="R6842" t="s">
        <v>50</v>
      </c>
      <c r="S6842" t="str">
        <f>TEXT(sales_data[[#This Row],[dtme]],"yyyy")</f>
        <v>2023</v>
      </c>
    </row>
    <row r="6843" spans="1:19" x14ac:dyDescent="0.25">
      <c r="A6843" t="s">
        <v>6909</v>
      </c>
      <c r="B6843" t="s">
        <v>37</v>
      </c>
      <c r="C6843" t="s">
        <v>45</v>
      </c>
      <c r="D6843" t="s">
        <v>16</v>
      </c>
      <c r="E6843" t="s">
        <v>17</v>
      </c>
      <c r="F6843" t="s">
        <v>40</v>
      </c>
      <c r="G6843">
        <v>89</v>
      </c>
      <c r="H6843">
        <v>1</v>
      </c>
      <c r="I6843">
        <v>16.02</v>
      </c>
      <c r="J6843">
        <v>105.02</v>
      </c>
      <c r="K6843" s="1">
        <v>45187</v>
      </c>
      <c r="L6843" s="2">
        <v>0.62569444444444444</v>
      </c>
      <c r="M6843" t="s">
        <v>47</v>
      </c>
      <c r="N6843">
        <v>92.732659999999996</v>
      </c>
      <c r="O6843">
        <v>12.28734</v>
      </c>
      <c r="P6843" t="s">
        <v>19</v>
      </c>
      <c r="Q6843" t="s">
        <v>35</v>
      </c>
      <c r="R6843" t="s">
        <v>50</v>
      </c>
      <c r="S6843" t="str">
        <f>TEXT(sales_data[[#This Row],[dtme]],"yyyy")</f>
        <v>2023</v>
      </c>
    </row>
    <row r="6844" spans="1:19" x14ac:dyDescent="0.25">
      <c r="A6844" t="s">
        <v>6910</v>
      </c>
      <c r="B6844" t="s">
        <v>37</v>
      </c>
      <c r="C6844" t="s">
        <v>45</v>
      </c>
      <c r="D6844" t="s">
        <v>23</v>
      </c>
      <c r="E6844" t="s">
        <v>29</v>
      </c>
      <c r="F6844" t="s">
        <v>30</v>
      </c>
      <c r="G6844">
        <v>34</v>
      </c>
      <c r="H6844">
        <v>8</v>
      </c>
      <c r="I6844">
        <v>48.96</v>
      </c>
      <c r="J6844">
        <v>320.95999999999998</v>
      </c>
      <c r="K6844" s="1">
        <v>45187</v>
      </c>
      <c r="L6844" s="2">
        <v>0.58194444444444449</v>
      </c>
      <c r="M6844" t="s">
        <v>25</v>
      </c>
      <c r="N6844">
        <v>273.77887999999996</v>
      </c>
      <c r="O6844">
        <v>47.181120000000021</v>
      </c>
      <c r="P6844" t="s">
        <v>19</v>
      </c>
      <c r="Q6844" t="s">
        <v>35</v>
      </c>
      <c r="R6844" t="s">
        <v>50</v>
      </c>
      <c r="S6844" t="str">
        <f>TEXT(sales_data[[#This Row],[dtme]],"yyyy")</f>
        <v>2023</v>
      </c>
    </row>
    <row r="6845" spans="1:19" x14ac:dyDescent="0.25">
      <c r="A6845" t="s">
        <v>6911</v>
      </c>
      <c r="B6845" t="s">
        <v>22</v>
      </c>
      <c r="C6845" t="s">
        <v>44</v>
      </c>
      <c r="D6845" t="s">
        <v>23</v>
      </c>
      <c r="E6845" t="s">
        <v>17</v>
      </c>
      <c r="F6845" t="s">
        <v>40</v>
      </c>
      <c r="G6845">
        <v>35</v>
      </c>
      <c r="H6845">
        <v>9</v>
      </c>
      <c r="I6845">
        <v>56.699999999999996</v>
      </c>
      <c r="J6845">
        <v>371.7</v>
      </c>
      <c r="K6845" s="1">
        <v>45187</v>
      </c>
      <c r="L6845" s="2">
        <v>0.4513888888888889</v>
      </c>
      <c r="M6845" t="s">
        <v>25</v>
      </c>
      <c r="N6845">
        <v>322.26389999999998</v>
      </c>
      <c r="O6845">
        <v>49.43610000000001</v>
      </c>
      <c r="P6845" t="s">
        <v>26</v>
      </c>
      <c r="Q6845" t="s">
        <v>35</v>
      </c>
      <c r="R6845" t="s">
        <v>50</v>
      </c>
      <c r="S6845" t="str">
        <f>TEXT(sales_data[[#This Row],[dtme]],"yyyy")</f>
        <v>2023</v>
      </c>
    </row>
    <row r="6846" spans="1:19" x14ac:dyDescent="0.25">
      <c r="A6846" t="s">
        <v>6912</v>
      </c>
      <c r="B6846" t="s">
        <v>37</v>
      </c>
      <c r="C6846" t="s">
        <v>45</v>
      </c>
      <c r="D6846" t="s">
        <v>16</v>
      </c>
      <c r="E6846" t="s">
        <v>29</v>
      </c>
      <c r="F6846" t="s">
        <v>24</v>
      </c>
      <c r="G6846">
        <v>26</v>
      </c>
      <c r="H6846">
        <v>4</v>
      </c>
      <c r="I6846">
        <v>18.72</v>
      </c>
      <c r="J6846">
        <v>122.72</v>
      </c>
      <c r="K6846" s="1">
        <v>45187</v>
      </c>
      <c r="L6846" s="2">
        <v>0.85555555555555551</v>
      </c>
      <c r="M6846" t="s">
        <v>46</v>
      </c>
      <c r="N6846">
        <v>106.03008</v>
      </c>
      <c r="O6846">
        <v>16.689920000000001</v>
      </c>
      <c r="P6846" t="s">
        <v>32</v>
      </c>
      <c r="Q6846" t="s">
        <v>35</v>
      </c>
      <c r="R6846" t="s">
        <v>50</v>
      </c>
      <c r="S6846" t="str">
        <f>TEXT(sales_data[[#This Row],[dtme]],"yyyy")</f>
        <v>2023</v>
      </c>
    </row>
    <row r="6847" spans="1:19" x14ac:dyDescent="0.25">
      <c r="A6847" t="s">
        <v>6913</v>
      </c>
      <c r="B6847" t="s">
        <v>37</v>
      </c>
      <c r="C6847" t="s">
        <v>45</v>
      </c>
      <c r="D6847" t="s">
        <v>16</v>
      </c>
      <c r="E6847" t="s">
        <v>29</v>
      </c>
      <c r="F6847" t="s">
        <v>18</v>
      </c>
      <c r="G6847">
        <v>56</v>
      </c>
      <c r="H6847">
        <v>2</v>
      </c>
      <c r="I6847">
        <v>20.16</v>
      </c>
      <c r="J6847">
        <v>132.16</v>
      </c>
      <c r="K6847" s="1">
        <v>45187</v>
      </c>
      <c r="L6847" s="2">
        <v>0.52777777777777779</v>
      </c>
      <c r="M6847" t="s">
        <v>46</v>
      </c>
      <c r="N6847">
        <v>116.43295999999999</v>
      </c>
      <c r="O6847">
        <v>15.727040000000002</v>
      </c>
      <c r="P6847" t="s">
        <v>19</v>
      </c>
      <c r="Q6847" t="s">
        <v>35</v>
      </c>
      <c r="R6847" t="s">
        <v>50</v>
      </c>
      <c r="S6847" t="str">
        <f>TEXT(sales_data[[#This Row],[dtme]],"yyyy")</f>
        <v>2023</v>
      </c>
    </row>
    <row r="6848" spans="1:19" x14ac:dyDescent="0.25">
      <c r="A6848" t="s">
        <v>6914</v>
      </c>
      <c r="B6848" t="s">
        <v>22</v>
      </c>
      <c r="C6848" t="s">
        <v>44</v>
      </c>
      <c r="D6848" t="s">
        <v>23</v>
      </c>
      <c r="E6848" t="s">
        <v>29</v>
      </c>
      <c r="F6848" t="s">
        <v>40</v>
      </c>
      <c r="G6848">
        <v>76</v>
      </c>
      <c r="H6848">
        <v>6</v>
      </c>
      <c r="I6848">
        <v>82.08</v>
      </c>
      <c r="J6848">
        <v>538.08000000000004</v>
      </c>
      <c r="K6848" s="1">
        <v>45187</v>
      </c>
      <c r="L6848" s="2">
        <v>0.67986111111111114</v>
      </c>
      <c r="M6848" t="s">
        <v>47</v>
      </c>
      <c r="N6848">
        <v>465.97728000000006</v>
      </c>
      <c r="O6848">
        <v>72.102719999999977</v>
      </c>
      <c r="P6848" t="s">
        <v>19</v>
      </c>
      <c r="Q6848" t="s">
        <v>35</v>
      </c>
      <c r="R6848" t="s">
        <v>50</v>
      </c>
      <c r="S6848" t="str">
        <f>TEXT(sales_data[[#This Row],[dtme]],"yyyy")</f>
        <v>2023</v>
      </c>
    </row>
    <row r="6849" spans="1:19" x14ac:dyDescent="0.25">
      <c r="A6849" t="s">
        <v>6915</v>
      </c>
      <c r="B6849" t="s">
        <v>22</v>
      </c>
      <c r="C6849" t="s">
        <v>44</v>
      </c>
      <c r="D6849" t="s">
        <v>23</v>
      </c>
      <c r="E6849" t="s">
        <v>17</v>
      </c>
      <c r="F6849" t="s">
        <v>33</v>
      </c>
      <c r="G6849">
        <v>45</v>
      </c>
      <c r="H6849">
        <v>10</v>
      </c>
      <c r="I6849">
        <v>81</v>
      </c>
      <c r="J6849">
        <v>531</v>
      </c>
      <c r="K6849" s="1">
        <v>45187</v>
      </c>
      <c r="L6849" s="2">
        <v>0.50138888888888888</v>
      </c>
      <c r="M6849" t="s">
        <v>47</v>
      </c>
      <c r="N6849">
        <v>468.34199999999998</v>
      </c>
      <c r="O6849">
        <v>62.658000000000015</v>
      </c>
      <c r="P6849" t="s">
        <v>19</v>
      </c>
      <c r="Q6849" t="s">
        <v>35</v>
      </c>
      <c r="R6849" t="s">
        <v>50</v>
      </c>
      <c r="S6849" t="str">
        <f>TEXT(sales_data[[#This Row],[dtme]],"yyyy")</f>
        <v>2023</v>
      </c>
    </row>
    <row r="6850" spans="1:19" x14ac:dyDescent="0.25">
      <c r="A6850" t="s">
        <v>6916</v>
      </c>
      <c r="B6850" t="s">
        <v>37</v>
      </c>
      <c r="C6850" t="s">
        <v>45</v>
      </c>
      <c r="D6850" t="s">
        <v>23</v>
      </c>
      <c r="E6850" t="s">
        <v>29</v>
      </c>
      <c r="F6850" t="s">
        <v>33</v>
      </c>
      <c r="G6850">
        <v>64</v>
      </c>
      <c r="H6850">
        <v>2</v>
      </c>
      <c r="I6850">
        <v>23.04</v>
      </c>
      <c r="J6850">
        <v>151.04</v>
      </c>
      <c r="K6850" s="1">
        <v>45187</v>
      </c>
      <c r="L6850" s="2">
        <v>0.7729166666666667</v>
      </c>
      <c r="M6850" t="s">
        <v>46</v>
      </c>
      <c r="N6850">
        <v>134.4256</v>
      </c>
      <c r="O6850">
        <v>16.614399999999989</v>
      </c>
      <c r="P6850" t="s">
        <v>32</v>
      </c>
      <c r="Q6850" t="s">
        <v>35</v>
      </c>
      <c r="R6850" t="s">
        <v>50</v>
      </c>
      <c r="S6850" t="str">
        <f>TEXT(sales_data[[#This Row],[dtme]],"yyyy")</f>
        <v>2023</v>
      </c>
    </row>
    <row r="6851" spans="1:19" x14ac:dyDescent="0.25">
      <c r="A6851" t="s">
        <v>6917</v>
      </c>
      <c r="B6851" t="s">
        <v>37</v>
      </c>
      <c r="C6851" t="s">
        <v>45</v>
      </c>
      <c r="D6851" t="s">
        <v>23</v>
      </c>
      <c r="E6851" t="s">
        <v>17</v>
      </c>
      <c r="F6851" t="s">
        <v>33</v>
      </c>
      <c r="G6851">
        <v>31</v>
      </c>
      <c r="H6851">
        <v>3</v>
      </c>
      <c r="I6851">
        <v>16.739999999999998</v>
      </c>
      <c r="J6851">
        <v>109.74</v>
      </c>
      <c r="K6851" s="1">
        <v>45187</v>
      </c>
      <c r="L6851" s="2">
        <v>0.73958333333333337</v>
      </c>
      <c r="M6851" t="s">
        <v>47</v>
      </c>
      <c r="N6851">
        <v>96.022499999999994</v>
      </c>
      <c r="O6851">
        <v>13.717500000000001</v>
      </c>
      <c r="P6851" t="s">
        <v>32</v>
      </c>
      <c r="Q6851" t="s">
        <v>35</v>
      </c>
      <c r="R6851" t="s">
        <v>50</v>
      </c>
      <c r="S6851" t="str">
        <f>TEXT(sales_data[[#This Row],[dtme]],"yyyy")</f>
        <v>2023</v>
      </c>
    </row>
    <row r="6852" spans="1:19" x14ac:dyDescent="0.25">
      <c r="A6852" t="s">
        <v>6918</v>
      </c>
      <c r="B6852" t="s">
        <v>15</v>
      </c>
      <c r="C6852" t="s">
        <v>43</v>
      </c>
      <c r="D6852" t="s">
        <v>16</v>
      </c>
      <c r="E6852" t="s">
        <v>17</v>
      </c>
      <c r="F6852" t="s">
        <v>30</v>
      </c>
      <c r="G6852">
        <v>65</v>
      </c>
      <c r="H6852">
        <v>7</v>
      </c>
      <c r="I6852">
        <v>81.899999999999991</v>
      </c>
      <c r="J6852">
        <v>536.9</v>
      </c>
      <c r="K6852" s="1">
        <v>45188</v>
      </c>
      <c r="L6852" s="2">
        <v>0.65416666666666667</v>
      </c>
      <c r="M6852" t="s">
        <v>47</v>
      </c>
      <c r="N6852">
        <v>465.4923</v>
      </c>
      <c r="O6852">
        <v>71.407699999999977</v>
      </c>
      <c r="P6852" t="s">
        <v>19</v>
      </c>
      <c r="Q6852" t="s">
        <v>41</v>
      </c>
      <c r="R6852" t="s">
        <v>50</v>
      </c>
      <c r="S6852" t="str">
        <f>TEXT(sales_data[[#This Row],[dtme]],"yyyy")</f>
        <v>2023</v>
      </c>
    </row>
    <row r="6853" spans="1:19" x14ac:dyDescent="0.25">
      <c r="A6853" t="s">
        <v>6919</v>
      </c>
      <c r="B6853" t="s">
        <v>15</v>
      </c>
      <c r="C6853" t="s">
        <v>43</v>
      </c>
      <c r="D6853" t="s">
        <v>16</v>
      </c>
      <c r="E6853" t="s">
        <v>17</v>
      </c>
      <c r="F6853" t="s">
        <v>30</v>
      </c>
      <c r="G6853">
        <v>31</v>
      </c>
      <c r="H6853">
        <v>8</v>
      </c>
      <c r="I6853">
        <v>44.64</v>
      </c>
      <c r="J6853">
        <v>292.64</v>
      </c>
      <c r="K6853" s="1">
        <v>45188</v>
      </c>
      <c r="L6853" s="2">
        <v>0.65208333333333335</v>
      </c>
      <c r="M6853" t="s">
        <v>46</v>
      </c>
      <c r="N6853">
        <v>253.71887999999998</v>
      </c>
      <c r="O6853">
        <v>38.921120000000002</v>
      </c>
      <c r="P6853" t="s">
        <v>19</v>
      </c>
      <c r="Q6853" t="s">
        <v>41</v>
      </c>
      <c r="R6853" t="s">
        <v>50</v>
      </c>
      <c r="S6853" t="str">
        <f>TEXT(sales_data[[#This Row],[dtme]],"yyyy")</f>
        <v>2023</v>
      </c>
    </row>
    <row r="6854" spans="1:19" x14ac:dyDescent="0.25">
      <c r="A6854" t="s">
        <v>6920</v>
      </c>
      <c r="B6854" t="s">
        <v>15</v>
      </c>
      <c r="C6854" t="s">
        <v>43</v>
      </c>
      <c r="D6854" t="s">
        <v>23</v>
      </c>
      <c r="E6854" t="s">
        <v>29</v>
      </c>
      <c r="F6854" t="s">
        <v>38</v>
      </c>
      <c r="G6854">
        <v>21</v>
      </c>
      <c r="H6854">
        <v>2</v>
      </c>
      <c r="I6854">
        <v>7.56</v>
      </c>
      <c r="J6854">
        <v>49.56</v>
      </c>
      <c r="K6854" s="1">
        <v>45188</v>
      </c>
      <c r="L6854" s="2">
        <v>0.68819444444444444</v>
      </c>
      <c r="M6854" t="s">
        <v>46</v>
      </c>
      <c r="N6854">
        <v>42.076440000000005</v>
      </c>
      <c r="O6854">
        <v>7.4835599999999971</v>
      </c>
      <c r="P6854" t="s">
        <v>19</v>
      </c>
      <c r="Q6854" t="s">
        <v>41</v>
      </c>
      <c r="R6854" t="s">
        <v>50</v>
      </c>
      <c r="S6854" t="str">
        <f>TEXT(sales_data[[#This Row],[dtme]],"yyyy")</f>
        <v>2023</v>
      </c>
    </row>
    <row r="6855" spans="1:19" x14ac:dyDescent="0.25">
      <c r="A6855" t="s">
        <v>6921</v>
      </c>
      <c r="B6855" t="s">
        <v>22</v>
      </c>
      <c r="C6855" t="s">
        <v>44</v>
      </c>
      <c r="D6855" t="s">
        <v>23</v>
      </c>
      <c r="E6855" t="s">
        <v>17</v>
      </c>
      <c r="F6855" t="s">
        <v>24</v>
      </c>
      <c r="G6855">
        <v>85</v>
      </c>
      <c r="H6855">
        <v>1</v>
      </c>
      <c r="I6855">
        <v>15.299999999999999</v>
      </c>
      <c r="J6855">
        <v>100.3</v>
      </c>
      <c r="K6855" s="1">
        <v>45188</v>
      </c>
      <c r="L6855" s="2">
        <v>0.54027777777777775</v>
      </c>
      <c r="M6855" t="s">
        <v>46</v>
      </c>
      <c r="N6855">
        <v>87.3613</v>
      </c>
      <c r="O6855">
        <v>12.938699999999997</v>
      </c>
      <c r="P6855" t="s">
        <v>19</v>
      </c>
      <c r="Q6855" t="s">
        <v>41</v>
      </c>
      <c r="R6855" t="s">
        <v>50</v>
      </c>
      <c r="S6855" t="str">
        <f>TEXT(sales_data[[#This Row],[dtme]],"yyyy")</f>
        <v>2023</v>
      </c>
    </row>
    <row r="6856" spans="1:19" x14ac:dyDescent="0.25">
      <c r="A6856" t="s">
        <v>6922</v>
      </c>
      <c r="B6856" t="s">
        <v>22</v>
      </c>
      <c r="C6856" t="s">
        <v>44</v>
      </c>
      <c r="D6856" t="s">
        <v>23</v>
      </c>
      <c r="E6856" t="s">
        <v>17</v>
      </c>
      <c r="F6856" t="s">
        <v>38</v>
      </c>
      <c r="G6856">
        <v>88</v>
      </c>
      <c r="H6856">
        <v>10</v>
      </c>
      <c r="I6856">
        <v>158.4</v>
      </c>
      <c r="J6856">
        <v>1038.4000000000001</v>
      </c>
      <c r="K6856" s="1">
        <v>45188</v>
      </c>
      <c r="L6856" s="2">
        <v>0.6333333333333333</v>
      </c>
      <c r="M6856" t="s">
        <v>47</v>
      </c>
      <c r="N6856">
        <v>904.44640000000004</v>
      </c>
      <c r="O6856">
        <v>133.95360000000005</v>
      </c>
      <c r="P6856" t="s">
        <v>19</v>
      </c>
      <c r="Q6856" t="s">
        <v>41</v>
      </c>
      <c r="R6856" t="s">
        <v>50</v>
      </c>
      <c r="S6856" t="str">
        <f>TEXT(sales_data[[#This Row],[dtme]],"yyyy")</f>
        <v>2023</v>
      </c>
    </row>
    <row r="6857" spans="1:19" x14ac:dyDescent="0.25">
      <c r="A6857" t="s">
        <v>6923</v>
      </c>
      <c r="B6857" t="s">
        <v>15</v>
      </c>
      <c r="C6857" t="s">
        <v>43</v>
      </c>
      <c r="D6857" t="s">
        <v>16</v>
      </c>
      <c r="E6857" t="s">
        <v>29</v>
      </c>
      <c r="F6857" t="s">
        <v>40</v>
      </c>
      <c r="G6857">
        <v>55</v>
      </c>
      <c r="H6857">
        <v>5</v>
      </c>
      <c r="I6857">
        <v>49.5</v>
      </c>
      <c r="J6857">
        <v>324.5</v>
      </c>
      <c r="K6857" s="1">
        <v>45188</v>
      </c>
      <c r="L6857" s="2">
        <v>0.75277777777777777</v>
      </c>
      <c r="M6857" t="s">
        <v>47</v>
      </c>
      <c r="N6857">
        <v>283.2885</v>
      </c>
      <c r="O6857">
        <v>41.211500000000001</v>
      </c>
      <c r="P6857" t="s">
        <v>32</v>
      </c>
      <c r="Q6857" t="s">
        <v>41</v>
      </c>
      <c r="R6857" t="s">
        <v>50</v>
      </c>
      <c r="S6857" t="str">
        <f>TEXT(sales_data[[#This Row],[dtme]],"yyyy")</f>
        <v>2023</v>
      </c>
    </row>
    <row r="6858" spans="1:19" x14ac:dyDescent="0.25">
      <c r="A6858" t="s">
        <v>6924</v>
      </c>
      <c r="B6858" t="s">
        <v>15</v>
      </c>
      <c r="C6858" t="s">
        <v>43</v>
      </c>
      <c r="D6858" t="s">
        <v>23</v>
      </c>
      <c r="E6858" t="s">
        <v>29</v>
      </c>
      <c r="F6858" t="s">
        <v>18</v>
      </c>
      <c r="G6858">
        <v>19</v>
      </c>
      <c r="H6858">
        <v>7</v>
      </c>
      <c r="I6858">
        <v>23.939999999999998</v>
      </c>
      <c r="J6858">
        <v>156.94</v>
      </c>
      <c r="K6858" s="1">
        <v>45188</v>
      </c>
      <c r="L6858" s="2">
        <v>0.75208333333333333</v>
      </c>
      <c r="M6858" t="s">
        <v>47</v>
      </c>
      <c r="N6858">
        <v>136.85167999999999</v>
      </c>
      <c r="O6858">
        <v>20.08832000000001</v>
      </c>
      <c r="P6858" t="s">
        <v>32</v>
      </c>
      <c r="Q6858" t="s">
        <v>41</v>
      </c>
      <c r="R6858" t="s">
        <v>50</v>
      </c>
      <c r="S6858" t="str">
        <f>TEXT(sales_data[[#This Row],[dtme]],"yyyy")</f>
        <v>2023</v>
      </c>
    </row>
    <row r="6859" spans="1:19" x14ac:dyDescent="0.25">
      <c r="A6859" t="s">
        <v>6925</v>
      </c>
      <c r="B6859" t="s">
        <v>37</v>
      </c>
      <c r="C6859" t="s">
        <v>45</v>
      </c>
      <c r="D6859" t="s">
        <v>23</v>
      </c>
      <c r="E6859" t="s">
        <v>17</v>
      </c>
      <c r="F6859" t="s">
        <v>33</v>
      </c>
      <c r="G6859">
        <v>13</v>
      </c>
      <c r="H6859">
        <v>1</v>
      </c>
      <c r="I6859">
        <v>2.34</v>
      </c>
      <c r="J6859">
        <v>15.34</v>
      </c>
      <c r="K6859" s="1">
        <v>45188</v>
      </c>
      <c r="L6859" s="2">
        <v>0.57916666666666672</v>
      </c>
      <c r="M6859" t="s">
        <v>47</v>
      </c>
      <c r="N6859">
        <v>13.575900000000001</v>
      </c>
      <c r="O6859">
        <v>1.7640999999999991</v>
      </c>
      <c r="P6859" t="s">
        <v>19</v>
      </c>
      <c r="Q6859" t="s">
        <v>41</v>
      </c>
      <c r="R6859" t="s">
        <v>50</v>
      </c>
      <c r="S6859" t="str">
        <f>TEXT(sales_data[[#This Row],[dtme]],"yyyy")</f>
        <v>2023</v>
      </c>
    </row>
    <row r="6860" spans="1:19" x14ac:dyDescent="0.25">
      <c r="A6860" t="s">
        <v>6926</v>
      </c>
      <c r="B6860" t="s">
        <v>15</v>
      </c>
      <c r="C6860" t="s">
        <v>43</v>
      </c>
      <c r="D6860" t="s">
        <v>16</v>
      </c>
      <c r="E6860" t="s">
        <v>29</v>
      </c>
      <c r="F6860" t="s">
        <v>24</v>
      </c>
      <c r="G6860">
        <v>40</v>
      </c>
      <c r="H6860">
        <v>2</v>
      </c>
      <c r="I6860">
        <v>14.399999999999999</v>
      </c>
      <c r="J6860">
        <v>94.4</v>
      </c>
      <c r="K6860" s="1">
        <v>45188</v>
      </c>
      <c r="L6860" s="2">
        <v>0.75555555555555554</v>
      </c>
      <c r="M6860" t="s">
        <v>46</v>
      </c>
      <c r="N6860">
        <v>82.694400000000002</v>
      </c>
      <c r="O6860">
        <v>11.705600000000004</v>
      </c>
      <c r="P6860" t="s">
        <v>32</v>
      </c>
      <c r="Q6860" t="s">
        <v>41</v>
      </c>
      <c r="R6860" t="s">
        <v>50</v>
      </c>
      <c r="S6860" t="str">
        <f>TEXT(sales_data[[#This Row],[dtme]],"yyyy")</f>
        <v>2023</v>
      </c>
    </row>
    <row r="6861" spans="1:19" x14ac:dyDescent="0.25">
      <c r="A6861" t="s">
        <v>6927</v>
      </c>
      <c r="B6861" t="s">
        <v>22</v>
      </c>
      <c r="C6861" t="s">
        <v>44</v>
      </c>
      <c r="D6861" t="s">
        <v>16</v>
      </c>
      <c r="E6861" t="s">
        <v>17</v>
      </c>
      <c r="F6861" t="s">
        <v>38</v>
      </c>
      <c r="G6861">
        <v>68</v>
      </c>
      <c r="H6861">
        <v>2</v>
      </c>
      <c r="I6861">
        <v>24.48</v>
      </c>
      <c r="J6861">
        <v>160.47999999999999</v>
      </c>
      <c r="K6861" s="1">
        <v>45189</v>
      </c>
      <c r="L6861" s="2">
        <v>0.6645833333333333</v>
      </c>
      <c r="M6861" t="s">
        <v>46</v>
      </c>
      <c r="N6861">
        <v>138.33375999999998</v>
      </c>
      <c r="O6861">
        <v>22.146240000000006</v>
      </c>
      <c r="P6861" t="s">
        <v>19</v>
      </c>
      <c r="Q6861" t="s">
        <v>39</v>
      </c>
      <c r="R6861" t="s">
        <v>50</v>
      </c>
      <c r="S6861" t="str">
        <f>TEXT(sales_data[[#This Row],[dtme]],"yyyy")</f>
        <v>2023</v>
      </c>
    </row>
    <row r="6862" spans="1:19" x14ac:dyDescent="0.25">
      <c r="A6862" t="s">
        <v>6928</v>
      </c>
      <c r="B6862" t="s">
        <v>37</v>
      </c>
      <c r="C6862" t="s">
        <v>45</v>
      </c>
      <c r="D6862" t="s">
        <v>23</v>
      </c>
      <c r="E6862" t="s">
        <v>29</v>
      </c>
      <c r="F6862" t="s">
        <v>30</v>
      </c>
      <c r="G6862">
        <v>80</v>
      </c>
      <c r="H6862">
        <v>1</v>
      </c>
      <c r="I6862">
        <v>14.399999999999999</v>
      </c>
      <c r="J6862">
        <v>94.4</v>
      </c>
      <c r="K6862" s="1">
        <v>45189</v>
      </c>
      <c r="L6862" s="2">
        <v>0.80347222222222225</v>
      </c>
      <c r="M6862" t="s">
        <v>46</v>
      </c>
      <c r="N6862">
        <v>83.072000000000003</v>
      </c>
      <c r="O6862">
        <v>11.328000000000003</v>
      </c>
      <c r="P6862" t="s">
        <v>32</v>
      </c>
      <c r="Q6862" t="s">
        <v>39</v>
      </c>
      <c r="R6862" t="s">
        <v>50</v>
      </c>
      <c r="S6862" t="str">
        <f>TEXT(sales_data[[#This Row],[dtme]],"yyyy")</f>
        <v>2023</v>
      </c>
    </row>
    <row r="6863" spans="1:19" x14ac:dyDescent="0.25">
      <c r="A6863" t="s">
        <v>6929</v>
      </c>
      <c r="B6863" t="s">
        <v>15</v>
      </c>
      <c r="C6863" t="s">
        <v>43</v>
      </c>
      <c r="D6863" t="s">
        <v>16</v>
      </c>
      <c r="E6863" t="s">
        <v>17</v>
      </c>
      <c r="F6863" t="s">
        <v>24</v>
      </c>
      <c r="G6863">
        <v>73</v>
      </c>
      <c r="H6863">
        <v>8</v>
      </c>
      <c r="I6863">
        <v>105.11999999999999</v>
      </c>
      <c r="J6863">
        <v>689.12</v>
      </c>
      <c r="K6863" s="1">
        <v>45189</v>
      </c>
      <c r="L6863" s="2">
        <v>0.71111111111111114</v>
      </c>
      <c r="M6863" t="s">
        <v>25</v>
      </c>
      <c r="N6863">
        <v>592.64319999999998</v>
      </c>
      <c r="O6863">
        <v>96.476800000000026</v>
      </c>
      <c r="P6863" t="s">
        <v>32</v>
      </c>
      <c r="Q6863" t="s">
        <v>39</v>
      </c>
      <c r="R6863" t="s">
        <v>50</v>
      </c>
      <c r="S6863" t="str">
        <f>TEXT(sales_data[[#This Row],[dtme]],"yyyy")</f>
        <v>2023</v>
      </c>
    </row>
    <row r="6864" spans="1:19" x14ac:dyDescent="0.25">
      <c r="A6864" t="s">
        <v>6930</v>
      </c>
      <c r="B6864" t="s">
        <v>37</v>
      </c>
      <c r="C6864" t="s">
        <v>45</v>
      </c>
      <c r="D6864" t="s">
        <v>16</v>
      </c>
      <c r="E6864" t="s">
        <v>17</v>
      </c>
      <c r="F6864" t="s">
        <v>40</v>
      </c>
      <c r="G6864">
        <v>51</v>
      </c>
      <c r="H6864">
        <v>9</v>
      </c>
      <c r="I6864">
        <v>82.61999999999999</v>
      </c>
      <c r="J6864">
        <v>541.62</v>
      </c>
      <c r="K6864" s="1">
        <v>45189</v>
      </c>
      <c r="L6864" s="2">
        <v>0.48055555555555557</v>
      </c>
      <c r="M6864" t="s">
        <v>47</v>
      </c>
      <c r="N6864">
        <v>459.29376000000002</v>
      </c>
      <c r="O6864">
        <v>82.326239999999984</v>
      </c>
      <c r="P6864" t="s">
        <v>26</v>
      </c>
      <c r="Q6864" t="s">
        <v>39</v>
      </c>
      <c r="R6864" t="s">
        <v>50</v>
      </c>
      <c r="S6864" t="str">
        <f>TEXT(sales_data[[#This Row],[dtme]],"yyyy")</f>
        <v>2023</v>
      </c>
    </row>
    <row r="6865" spans="1:19" x14ac:dyDescent="0.25">
      <c r="A6865" t="s">
        <v>6931</v>
      </c>
      <c r="B6865" t="s">
        <v>37</v>
      </c>
      <c r="C6865" t="s">
        <v>45</v>
      </c>
      <c r="D6865" t="s">
        <v>16</v>
      </c>
      <c r="E6865" t="s">
        <v>29</v>
      </c>
      <c r="F6865" t="s">
        <v>40</v>
      </c>
      <c r="G6865">
        <v>33</v>
      </c>
      <c r="H6865">
        <v>6</v>
      </c>
      <c r="I6865">
        <v>35.64</v>
      </c>
      <c r="J6865">
        <v>233.64</v>
      </c>
      <c r="K6865" s="1">
        <v>45189</v>
      </c>
      <c r="L6865" s="2">
        <v>0.48958333333333331</v>
      </c>
      <c r="M6865" t="s">
        <v>25</v>
      </c>
      <c r="N6865">
        <v>198.59399999999999</v>
      </c>
      <c r="O6865">
        <v>35.045999999999992</v>
      </c>
      <c r="P6865" t="s">
        <v>26</v>
      </c>
      <c r="Q6865" t="s">
        <v>39</v>
      </c>
      <c r="R6865" t="s">
        <v>50</v>
      </c>
      <c r="S6865" t="str">
        <f>TEXT(sales_data[[#This Row],[dtme]],"yyyy")</f>
        <v>2023</v>
      </c>
    </row>
    <row r="6866" spans="1:19" x14ac:dyDescent="0.25">
      <c r="A6866" t="s">
        <v>6932</v>
      </c>
      <c r="B6866" t="s">
        <v>22</v>
      </c>
      <c r="C6866" t="s">
        <v>44</v>
      </c>
      <c r="D6866" t="s">
        <v>16</v>
      </c>
      <c r="E6866" t="s">
        <v>17</v>
      </c>
      <c r="F6866" t="s">
        <v>33</v>
      </c>
      <c r="G6866">
        <v>30</v>
      </c>
      <c r="H6866">
        <v>2</v>
      </c>
      <c r="I6866">
        <v>10.799999999999999</v>
      </c>
      <c r="J6866">
        <v>70.8</v>
      </c>
      <c r="K6866" s="1">
        <v>45189</v>
      </c>
      <c r="L6866" s="2">
        <v>0.4861111111111111</v>
      </c>
      <c r="M6866" t="s">
        <v>47</v>
      </c>
      <c r="N6866">
        <v>62.0916</v>
      </c>
      <c r="O6866">
        <v>8.7083999999999975</v>
      </c>
      <c r="P6866" t="s">
        <v>26</v>
      </c>
      <c r="Q6866" t="s">
        <v>39</v>
      </c>
      <c r="R6866" t="s">
        <v>50</v>
      </c>
      <c r="S6866" t="str">
        <f>TEXT(sales_data[[#This Row],[dtme]],"yyyy")</f>
        <v>2023</v>
      </c>
    </row>
    <row r="6867" spans="1:19" x14ac:dyDescent="0.25">
      <c r="A6867" t="s">
        <v>6933</v>
      </c>
      <c r="B6867" t="s">
        <v>37</v>
      </c>
      <c r="C6867" t="s">
        <v>45</v>
      </c>
      <c r="D6867" t="s">
        <v>16</v>
      </c>
      <c r="E6867" t="s">
        <v>17</v>
      </c>
      <c r="F6867" t="s">
        <v>33</v>
      </c>
      <c r="G6867">
        <v>67</v>
      </c>
      <c r="H6867">
        <v>2</v>
      </c>
      <c r="I6867">
        <v>24.119999999999997</v>
      </c>
      <c r="J6867">
        <v>158.12</v>
      </c>
      <c r="K6867" s="1">
        <v>45189</v>
      </c>
      <c r="L6867" s="2">
        <v>0.67986111111111114</v>
      </c>
      <c r="M6867" t="s">
        <v>25</v>
      </c>
      <c r="N6867">
        <v>133.76952</v>
      </c>
      <c r="O6867">
        <v>24.350480000000005</v>
      </c>
      <c r="P6867" t="s">
        <v>19</v>
      </c>
      <c r="Q6867" t="s">
        <v>39</v>
      </c>
      <c r="R6867" t="s">
        <v>50</v>
      </c>
      <c r="S6867" t="str">
        <f>TEXT(sales_data[[#This Row],[dtme]],"yyyy")</f>
        <v>2023</v>
      </c>
    </row>
    <row r="6868" spans="1:19" x14ac:dyDescent="0.25">
      <c r="A6868" t="s">
        <v>6934</v>
      </c>
      <c r="B6868" t="s">
        <v>37</v>
      </c>
      <c r="C6868" t="s">
        <v>45</v>
      </c>
      <c r="D6868" t="s">
        <v>23</v>
      </c>
      <c r="E6868" t="s">
        <v>17</v>
      </c>
      <c r="F6868" t="s">
        <v>33</v>
      </c>
      <c r="G6868">
        <v>36</v>
      </c>
      <c r="H6868">
        <v>3</v>
      </c>
      <c r="I6868">
        <v>19.439999999999998</v>
      </c>
      <c r="J6868">
        <v>127.44</v>
      </c>
      <c r="K6868" s="1">
        <v>45189</v>
      </c>
      <c r="L6868" s="2">
        <v>0.74513888888888891</v>
      </c>
      <c r="M6868" t="s">
        <v>47</v>
      </c>
      <c r="N6868">
        <v>110.74536000000001</v>
      </c>
      <c r="O6868">
        <v>16.694639999999993</v>
      </c>
      <c r="P6868" t="s">
        <v>32</v>
      </c>
      <c r="Q6868" t="s">
        <v>39</v>
      </c>
      <c r="R6868" t="s">
        <v>50</v>
      </c>
      <c r="S6868" t="str">
        <f>TEXT(sales_data[[#This Row],[dtme]],"yyyy")</f>
        <v>2023</v>
      </c>
    </row>
    <row r="6869" spans="1:19" x14ac:dyDescent="0.25">
      <c r="A6869" t="s">
        <v>6935</v>
      </c>
      <c r="B6869" t="s">
        <v>37</v>
      </c>
      <c r="C6869" t="s">
        <v>45</v>
      </c>
      <c r="D6869" t="s">
        <v>23</v>
      </c>
      <c r="E6869" t="s">
        <v>29</v>
      </c>
      <c r="F6869" t="s">
        <v>24</v>
      </c>
      <c r="G6869">
        <v>87</v>
      </c>
      <c r="H6869">
        <v>4</v>
      </c>
      <c r="I6869">
        <v>62.64</v>
      </c>
      <c r="J6869">
        <v>410.64</v>
      </c>
      <c r="K6869" s="1">
        <v>45189</v>
      </c>
      <c r="L6869" s="2">
        <v>0.6333333333333333</v>
      </c>
      <c r="M6869" t="s">
        <v>47</v>
      </c>
      <c r="N6869">
        <v>353.56103999999999</v>
      </c>
      <c r="O6869">
        <v>57.078959999999995</v>
      </c>
      <c r="P6869" t="s">
        <v>19</v>
      </c>
      <c r="Q6869" t="s">
        <v>39</v>
      </c>
      <c r="R6869" t="s">
        <v>50</v>
      </c>
      <c r="S6869" t="str">
        <f>TEXT(sales_data[[#This Row],[dtme]],"yyyy")</f>
        <v>2023</v>
      </c>
    </row>
    <row r="6870" spans="1:19" x14ac:dyDescent="0.25">
      <c r="A6870" t="s">
        <v>6936</v>
      </c>
      <c r="B6870" t="s">
        <v>37</v>
      </c>
      <c r="C6870" t="s">
        <v>45</v>
      </c>
      <c r="D6870" t="s">
        <v>16</v>
      </c>
      <c r="E6870" t="s">
        <v>29</v>
      </c>
      <c r="F6870" t="s">
        <v>30</v>
      </c>
      <c r="G6870">
        <v>38</v>
      </c>
      <c r="H6870">
        <v>7</v>
      </c>
      <c r="I6870">
        <v>47.879999999999995</v>
      </c>
      <c r="J6870">
        <v>313.88</v>
      </c>
      <c r="K6870" s="1">
        <v>45189</v>
      </c>
      <c r="L6870" s="2">
        <v>0.52916666666666667</v>
      </c>
      <c r="M6870" t="s">
        <v>25</v>
      </c>
      <c r="N6870">
        <v>267.42575999999997</v>
      </c>
      <c r="O6870">
        <v>46.454240000000027</v>
      </c>
      <c r="P6870" t="s">
        <v>19</v>
      </c>
      <c r="Q6870" t="s">
        <v>39</v>
      </c>
      <c r="R6870" t="s">
        <v>50</v>
      </c>
      <c r="S6870" t="str">
        <f>TEXT(sales_data[[#This Row],[dtme]],"yyyy")</f>
        <v>2023</v>
      </c>
    </row>
    <row r="6871" spans="1:19" x14ac:dyDescent="0.25">
      <c r="A6871" t="s">
        <v>6937</v>
      </c>
      <c r="B6871" t="s">
        <v>22</v>
      </c>
      <c r="C6871" t="s">
        <v>44</v>
      </c>
      <c r="D6871" t="s">
        <v>16</v>
      </c>
      <c r="E6871" t="s">
        <v>17</v>
      </c>
      <c r="F6871" t="s">
        <v>38</v>
      </c>
      <c r="G6871">
        <v>57</v>
      </c>
      <c r="H6871">
        <v>2</v>
      </c>
      <c r="I6871">
        <v>20.52</v>
      </c>
      <c r="J6871">
        <v>134.52000000000001</v>
      </c>
      <c r="K6871" s="1">
        <v>45189</v>
      </c>
      <c r="L6871" s="2">
        <v>0.64722222222222225</v>
      </c>
      <c r="M6871" t="s">
        <v>47</v>
      </c>
      <c r="N6871">
        <v>117.16692</v>
      </c>
      <c r="O6871">
        <v>17.353080000000006</v>
      </c>
      <c r="P6871" t="s">
        <v>19</v>
      </c>
      <c r="Q6871" t="s">
        <v>39</v>
      </c>
      <c r="R6871" t="s">
        <v>50</v>
      </c>
      <c r="S6871" t="str">
        <f>TEXT(sales_data[[#This Row],[dtme]],"yyyy")</f>
        <v>2023</v>
      </c>
    </row>
    <row r="6872" spans="1:19" x14ac:dyDescent="0.25">
      <c r="A6872" t="s">
        <v>6938</v>
      </c>
      <c r="B6872" t="s">
        <v>15</v>
      </c>
      <c r="C6872" t="s">
        <v>43</v>
      </c>
      <c r="D6872" t="s">
        <v>23</v>
      </c>
      <c r="E6872" t="s">
        <v>29</v>
      </c>
      <c r="F6872" t="s">
        <v>33</v>
      </c>
      <c r="G6872">
        <v>18</v>
      </c>
      <c r="H6872">
        <v>6</v>
      </c>
      <c r="I6872">
        <v>19.439999999999998</v>
      </c>
      <c r="J6872">
        <v>127.44</v>
      </c>
      <c r="K6872" s="1">
        <v>45190</v>
      </c>
      <c r="L6872" s="2">
        <v>0.44236111111111109</v>
      </c>
      <c r="M6872" t="s">
        <v>25</v>
      </c>
      <c r="N6872">
        <v>113.29416000000001</v>
      </c>
      <c r="O6872">
        <v>14.145839999999993</v>
      </c>
      <c r="P6872" t="s">
        <v>26</v>
      </c>
      <c r="Q6872" t="s">
        <v>36</v>
      </c>
      <c r="R6872" t="s">
        <v>50</v>
      </c>
      <c r="S6872" t="str">
        <f>TEXT(sales_data[[#This Row],[dtme]],"yyyy")</f>
        <v>2023</v>
      </c>
    </row>
    <row r="6873" spans="1:19" x14ac:dyDescent="0.25">
      <c r="A6873" t="s">
        <v>6939</v>
      </c>
      <c r="B6873" t="s">
        <v>22</v>
      </c>
      <c r="C6873" t="s">
        <v>44</v>
      </c>
      <c r="D6873" t="s">
        <v>23</v>
      </c>
      <c r="E6873" t="s">
        <v>29</v>
      </c>
      <c r="F6873" t="s">
        <v>24</v>
      </c>
      <c r="G6873">
        <v>98</v>
      </c>
      <c r="H6873">
        <v>3</v>
      </c>
      <c r="I6873">
        <v>52.919999999999995</v>
      </c>
      <c r="J6873">
        <v>346.92</v>
      </c>
      <c r="K6873" s="1">
        <v>45190</v>
      </c>
      <c r="L6873" s="2">
        <v>0.76875000000000004</v>
      </c>
      <c r="M6873" t="s">
        <v>25</v>
      </c>
      <c r="N6873">
        <v>296.61660000000001</v>
      </c>
      <c r="O6873">
        <v>50.303400000000011</v>
      </c>
      <c r="P6873" t="s">
        <v>32</v>
      </c>
      <c r="Q6873" t="s">
        <v>36</v>
      </c>
      <c r="R6873" t="s">
        <v>50</v>
      </c>
      <c r="S6873" t="str">
        <f>TEXT(sales_data[[#This Row],[dtme]],"yyyy")</f>
        <v>2023</v>
      </c>
    </row>
    <row r="6874" spans="1:19" x14ac:dyDescent="0.25">
      <c r="A6874" t="s">
        <v>6940</v>
      </c>
      <c r="B6874" t="s">
        <v>22</v>
      </c>
      <c r="C6874" t="s">
        <v>44</v>
      </c>
      <c r="D6874" t="s">
        <v>16</v>
      </c>
      <c r="E6874" t="s">
        <v>17</v>
      </c>
      <c r="F6874" t="s">
        <v>40</v>
      </c>
      <c r="G6874">
        <v>57</v>
      </c>
      <c r="H6874">
        <v>10</v>
      </c>
      <c r="I6874">
        <v>102.6</v>
      </c>
      <c r="J6874">
        <v>672.6</v>
      </c>
      <c r="K6874" s="1">
        <v>45190</v>
      </c>
      <c r="L6874" s="2">
        <v>0.71388888888888891</v>
      </c>
      <c r="M6874" t="s">
        <v>47</v>
      </c>
      <c r="N6874">
        <v>582.47159999999997</v>
      </c>
      <c r="O6874">
        <v>90.128400000000056</v>
      </c>
      <c r="P6874" t="s">
        <v>32</v>
      </c>
      <c r="Q6874" t="s">
        <v>36</v>
      </c>
      <c r="R6874" t="s">
        <v>50</v>
      </c>
      <c r="S6874" t="str">
        <f>TEXT(sales_data[[#This Row],[dtme]],"yyyy")</f>
        <v>2023</v>
      </c>
    </row>
    <row r="6875" spans="1:19" x14ac:dyDescent="0.25">
      <c r="A6875" t="s">
        <v>6941</v>
      </c>
      <c r="B6875" t="s">
        <v>15</v>
      </c>
      <c r="C6875" t="s">
        <v>43</v>
      </c>
      <c r="D6875" t="s">
        <v>16</v>
      </c>
      <c r="E6875" t="s">
        <v>17</v>
      </c>
      <c r="F6875" t="s">
        <v>40</v>
      </c>
      <c r="G6875">
        <v>95</v>
      </c>
      <c r="H6875">
        <v>4</v>
      </c>
      <c r="I6875">
        <v>68.399999999999991</v>
      </c>
      <c r="J6875">
        <v>448.4</v>
      </c>
      <c r="K6875" s="1">
        <v>45190</v>
      </c>
      <c r="L6875" s="2">
        <v>0.51944444444444449</v>
      </c>
      <c r="M6875" t="s">
        <v>46</v>
      </c>
      <c r="N6875">
        <v>378.00119999999998</v>
      </c>
      <c r="O6875">
        <v>70.398799999999994</v>
      </c>
      <c r="P6875" t="s">
        <v>19</v>
      </c>
      <c r="Q6875" t="s">
        <v>36</v>
      </c>
      <c r="R6875" t="s">
        <v>50</v>
      </c>
      <c r="S6875" t="str">
        <f>TEXT(sales_data[[#This Row],[dtme]],"yyyy")</f>
        <v>2023</v>
      </c>
    </row>
    <row r="6876" spans="1:19" x14ac:dyDescent="0.25">
      <c r="A6876" t="s">
        <v>6942</v>
      </c>
      <c r="B6876" t="s">
        <v>22</v>
      </c>
      <c r="C6876" t="s">
        <v>44</v>
      </c>
      <c r="D6876" t="s">
        <v>16</v>
      </c>
      <c r="E6876" t="s">
        <v>29</v>
      </c>
      <c r="F6876" t="s">
        <v>24</v>
      </c>
      <c r="G6876">
        <v>22</v>
      </c>
      <c r="H6876">
        <v>4</v>
      </c>
      <c r="I6876">
        <v>15.84</v>
      </c>
      <c r="J6876">
        <v>103.84</v>
      </c>
      <c r="K6876" s="1">
        <v>45190</v>
      </c>
      <c r="L6876" s="2">
        <v>0.48194444444444445</v>
      </c>
      <c r="M6876" t="s">
        <v>25</v>
      </c>
      <c r="N6876">
        <v>90.548479999999998</v>
      </c>
      <c r="O6876">
        <v>13.291520000000006</v>
      </c>
      <c r="P6876" t="s">
        <v>26</v>
      </c>
      <c r="Q6876" t="s">
        <v>36</v>
      </c>
      <c r="R6876" t="s">
        <v>50</v>
      </c>
      <c r="S6876" t="str">
        <f>TEXT(sales_data[[#This Row],[dtme]],"yyyy")</f>
        <v>2023</v>
      </c>
    </row>
    <row r="6877" spans="1:19" x14ac:dyDescent="0.25">
      <c r="A6877" t="s">
        <v>6943</v>
      </c>
      <c r="B6877" t="s">
        <v>22</v>
      </c>
      <c r="C6877" t="s">
        <v>44</v>
      </c>
      <c r="D6877" t="s">
        <v>23</v>
      </c>
      <c r="E6877" t="s">
        <v>17</v>
      </c>
      <c r="F6877" t="s">
        <v>40</v>
      </c>
      <c r="G6877">
        <v>84</v>
      </c>
      <c r="H6877">
        <v>10</v>
      </c>
      <c r="I6877">
        <v>151.19999999999999</v>
      </c>
      <c r="J6877">
        <v>991.2</v>
      </c>
      <c r="K6877" s="1">
        <v>45190</v>
      </c>
      <c r="L6877" s="2">
        <v>0.78680555555555554</v>
      </c>
      <c r="M6877" t="s">
        <v>47</v>
      </c>
      <c r="N6877">
        <v>854.4144</v>
      </c>
      <c r="O6877">
        <v>136.78560000000004</v>
      </c>
      <c r="P6877" t="s">
        <v>32</v>
      </c>
      <c r="Q6877" t="s">
        <v>36</v>
      </c>
      <c r="R6877" t="s">
        <v>50</v>
      </c>
      <c r="S6877" t="str">
        <f>TEXT(sales_data[[#This Row],[dtme]],"yyyy")</f>
        <v>2023</v>
      </c>
    </row>
    <row r="6878" spans="1:19" x14ac:dyDescent="0.25">
      <c r="A6878" t="s">
        <v>6944</v>
      </c>
      <c r="B6878" t="s">
        <v>22</v>
      </c>
      <c r="C6878" t="s">
        <v>44</v>
      </c>
      <c r="D6878" t="s">
        <v>23</v>
      </c>
      <c r="E6878" t="s">
        <v>17</v>
      </c>
      <c r="F6878" t="s">
        <v>18</v>
      </c>
      <c r="G6878">
        <v>47</v>
      </c>
      <c r="H6878">
        <v>4</v>
      </c>
      <c r="I6878">
        <v>33.839999999999996</v>
      </c>
      <c r="J6878">
        <v>221.84</v>
      </c>
      <c r="K6878" s="1">
        <v>45190</v>
      </c>
      <c r="L6878" s="2">
        <v>0.55833333333333335</v>
      </c>
      <c r="M6878" t="s">
        <v>46</v>
      </c>
      <c r="N6878">
        <v>190.7824</v>
      </c>
      <c r="O6878">
        <v>31.057600000000008</v>
      </c>
      <c r="P6878" t="s">
        <v>19</v>
      </c>
      <c r="Q6878" t="s">
        <v>36</v>
      </c>
      <c r="R6878" t="s">
        <v>50</v>
      </c>
      <c r="S6878" t="str">
        <f>TEXT(sales_data[[#This Row],[dtme]],"yyyy")</f>
        <v>2023</v>
      </c>
    </row>
    <row r="6879" spans="1:19" x14ac:dyDescent="0.25">
      <c r="A6879" t="s">
        <v>6945</v>
      </c>
      <c r="B6879" t="s">
        <v>37</v>
      </c>
      <c r="C6879" t="s">
        <v>45</v>
      </c>
      <c r="D6879" t="s">
        <v>16</v>
      </c>
      <c r="E6879" t="s">
        <v>29</v>
      </c>
      <c r="F6879" t="s">
        <v>30</v>
      </c>
      <c r="G6879">
        <v>87</v>
      </c>
      <c r="H6879">
        <v>5</v>
      </c>
      <c r="I6879">
        <v>78.3</v>
      </c>
      <c r="J6879">
        <v>513.29999999999995</v>
      </c>
      <c r="K6879" s="1">
        <v>45190</v>
      </c>
      <c r="L6879" s="2">
        <v>0.45347222222222222</v>
      </c>
      <c r="M6879" t="s">
        <v>25</v>
      </c>
      <c r="N6879">
        <v>436.30499999999995</v>
      </c>
      <c r="O6879">
        <v>76.995000000000005</v>
      </c>
      <c r="P6879" t="s">
        <v>26</v>
      </c>
      <c r="Q6879" t="s">
        <v>36</v>
      </c>
      <c r="R6879" t="s">
        <v>50</v>
      </c>
      <c r="S6879" t="str">
        <f>TEXT(sales_data[[#This Row],[dtme]],"yyyy")</f>
        <v>2023</v>
      </c>
    </row>
    <row r="6880" spans="1:19" x14ac:dyDescent="0.25">
      <c r="A6880" t="s">
        <v>6946</v>
      </c>
      <c r="B6880" t="s">
        <v>37</v>
      </c>
      <c r="C6880" t="s">
        <v>45</v>
      </c>
      <c r="D6880" t="s">
        <v>23</v>
      </c>
      <c r="E6880" t="s">
        <v>29</v>
      </c>
      <c r="F6880" t="s">
        <v>33</v>
      </c>
      <c r="G6880">
        <v>28</v>
      </c>
      <c r="H6880">
        <v>6</v>
      </c>
      <c r="I6880">
        <v>30.24</v>
      </c>
      <c r="J6880">
        <v>198.24</v>
      </c>
      <c r="K6880" s="1">
        <v>45190</v>
      </c>
      <c r="L6880" s="2">
        <v>0.69791666666666663</v>
      </c>
      <c r="M6880" t="s">
        <v>25</v>
      </c>
      <c r="N6880">
        <v>172.86528000000001</v>
      </c>
      <c r="O6880">
        <v>25.374719999999996</v>
      </c>
      <c r="P6880" t="s">
        <v>19</v>
      </c>
      <c r="Q6880" t="s">
        <v>36</v>
      </c>
      <c r="R6880" t="s">
        <v>50</v>
      </c>
      <c r="S6880" t="str">
        <f>TEXT(sales_data[[#This Row],[dtme]],"yyyy")</f>
        <v>2023</v>
      </c>
    </row>
    <row r="6881" spans="1:19" x14ac:dyDescent="0.25">
      <c r="A6881" t="s">
        <v>6947</v>
      </c>
      <c r="B6881" t="s">
        <v>37</v>
      </c>
      <c r="C6881" t="s">
        <v>45</v>
      </c>
      <c r="D6881" t="s">
        <v>23</v>
      </c>
      <c r="E6881" t="s">
        <v>29</v>
      </c>
      <c r="F6881" t="s">
        <v>33</v>
      </c>
      <c r="G6881">
        <v>53</v>
      </c>
      <c r="H6881">
        <v>3</v>
      </c>
      <c r="I6881">
        <v>28.619999999999997</v>
      </c>
      <c r="J6881">
        <v>187.62</v>
      </c>
      <c r="K6881" s="1">
        <v>45190</v>
      </c>
      <c r="L6881" s="2">
        <v>0.80972222222222223</v>
      </c>
      <c r="M6881" t="s">
        <v>46</v>
      </c>
      <c r="N6881">
        <v>160.22748000000001</v>
      </c>
      <c r="O6881">
        <v>27.39251999999999</v>
      </c>
      <c r="P6881" t="s">
        <v>32</v>
      </c>
      <c r="Q6881" t="s">
        <v>36</v>
      </c>
      <c r="R6881" t="s">
        <v>50</v>
      </c>
      <c r="S6881" t="str">
        <f>TEXT(sales_data[[#This Row],[dtme]],"yyyy")</f>
        <v>2023</v>
      </c>
    </row>
    <row r="6882" spans="1:19" x14ac:dyDescent="0.25">
      <c r="A6882" t="s">
        <v>6948</v>
      </c>
      <c r="B6882" t="s">
        <v>15</v>
      </c>
      <c r="C6882" t="s">
        <v>43</v>
      </c>
      <c r="D6882" t="s">
        <v>23</v>
      </c>
      <c r="E6882" t="s">
        <v>17</v>
      </c>
      <c r="F6882" t="s">
        <v>40</v>
      </c>
      <c r="G6882">
        <v>54</v>
      </c>
      <c r="H6882">
        <v>8</v>
      </c>
      <c r="I6882">
        <v>77.759999999999991</v>
      </c>
      <c r="J6882">
        <v>509.76</v>
      </c>
      <c r="K6882" s="1">
        <v>45191</v>
      </c>
      <c r="L6882" s="2">
        <v>0.68263888888888891</v>
      </c>
      <c r="M6882" t="s">
        <v>46</v>
      </c>
      <c r="N6882">
        <v>442.98144000000002</v>
      </c>
      <c r="O6882">
        <v>66.77855999999997</v>
      </c>
      <c r="P6882" t="s">
        <v>19</v>
      </c>
      <c r="Q6882" t="s">
        <v>27</v>
      </c>
      <c r="R6882" t="s">
        <v>50</v>
      </c>
      <c r="S6882" t="str">
        <f>TEXT(sales_data[[#This Row],[dtme]],"yyyy")</f>
        <v>2023</v>
      </c>
    </row>
    <row r="6883" spans="1:19" x14ac:dyDescent="0.25">
      <c r="A6883" t="s">
        <v>6949</v>
      </c>
      <c r="B6883" t="s">
        <v>37</v>
      </c>
      <c r="C6883" t="s">
        <v>45</v>
      </c>
      <c r="D6883" t="s">
        <v>16</v>
      </c>
      <c r="E6883" t="s">
        <v>17</v>
      </c>
      <c r="F6883" t="s">
        <v>40</v>
      </c>
      <c r="G6883">
        <v>35</v>
      </c>
      <c r="H6883">
        <v>3</v>
      </c>
      <c r="I6883">
        <v>18.899999999999999</v>
      </c>
      <c r="J6883">
        <v>123.9</v>
      </c>
      <c r="K6883" s="1">
        <v>45191</v>
      </c>
      <c r="L6883" s="2">
        <v>0.81805555555555554</v>
      </c>
      <c r="M6883" t="s">
        <v>46</v>
      </c>
      <c r="N6883">
        <v>104.94330000000001</v>
      </c>
      <c r="O6883">
        <v>18.956699999999998</v>
      </c>
      <c r="P6883" t="s">
        <v>32</v>
      </c>
      <c r="Q6883" t="s">
        <v>27</v>
      </c>
      <c r="R6883" t="s">
        <v>50</v>
      </c>
      <c r="S6883" t="str">
        <f>TEXT(sales_data[[#This Row],[dtme]],"yyyy")</f>
        <v>2023</v>
      </c>
    </row>
    <row r="6884" spans="1:19" x14ac:dyDescent="0.25">
      <c r="A6884" t="s">
        <v>6950</v>
      </c>
      <c r="B6884" t="s">
        <v>15</v>
      </c>
      <c r="C6884" t="s">
        <v>43</v>
      </c>
      <c r="D6884" t="s">
        <v>16</v>
      </c>
      <c r="E6884" t="s">
        <v>29</v>
      </c>
      <c r="F6884" t="s">
        <v>38</v>
      </c>
      <c r="G6884">
        <v>91</v>
      </c>
      <c r="H6884">
        <v>1</v>
      </c>
      <c r="I6884">
        <v>16.38</v>
      </c>
      <c r="J6884">
        <v>107.38</v>
      </c>
      <c r="K6884" s="1">
        <v>45191</v>
      </c>
      <c r="L6884" s="2">
        <v>0.76666666666666672</v>
      </c>
      <c r="M6884" t="s">
        <v>46</v>
      </c>
      <c r="N6884">
        <v>90.628720000000001</v>
      </c>
      <c r="O6884">
        <v>16.751279999999994</v>
      </c>
      <c r="P6884" t="s">
        <v>32</v>
      </c>
      <c r="Q6884" t="s">
        <v>27</v>
      </c>
      <c r="R6884" t="s">
        <v>50</v>
      </c>
      <c r="S6884" t="str">
        <f>TEXT(sales_data[[#This Row],[dtme]],"yyyy")</f>
        <v>2023</v>
      </c>
    </row>
    <row r="6885" spans="1:19" x14ac:dyDescent="0.25">
      <c r="A6885" t="s">
        <v>6951</v>
      </c>
      <c r="B6885" t="s">
        <v>15</v>
      </c>
      <c r="C6885" t="s">
        <v>43</v>
      </c>
      <c r="D6885" t="s">
        <v>16</v>
      </c>
      <c r="E6885" t="s">
        <v>17</v>
      </c>
      <c r="F6885" t="s">
        <v>30</v>
      </c>
      <c r="G6885">
        <v>82</v>
      </c>
      <c r="H6885">
        <v>5</v>
      </c>
      <c r="I6885">
        <v>73.8</v>
      </c>
      <c r="J6885">
        <v>483.8</v>
      </c>
      <c r="K6885" s="1">
        <v>45191</v>
      </c>
      <c r="L6885" s="2">
        <v>0.77430555555555558</v>
      </c>
      <c r="M6885" t="s">
        <v>46</v>
      </c>
      <c r="N6885">
        <v>421.38980000000004</v>
      </c>
      <c r="O6885">
        <v>62.410199999999975</v>
      </c>
      <c r="P6885" t="s">
        <v>32</v>
      </c>
      <c r="Q6885" t="s">
        <v>27</v>
      </c>
      <c r="R6885" t="s">
        <v>50</v>
      </c>
      <c r="S6885" t="str">
        <f>TEXT(sales_data[[#This Row],[dtme]],"yyyy")</f>
        <v>2023</v>
      </c>
    </row>
    <row r="6886" spans="1:19" x14ac:dyDescent="0.25">
      <c r="A6886" t="s">
        <v>6952</v>
      </c>
      <c r="B6886" t="s">
        <v>15</v>
      </c>
      <c r="C6886" t="s">
        <v>43</v>
      </c>
      <c r="D6886" t="s">
        <v>23</v>
      </c>
      <c r="E6886" t="s">
        <v>29</v>
      </c>
      <c r="F6886" t="s">
        <v>30</v>
      </c>
      <c r="G6886">
        <v>87</v>
      </c>
      <c r="H6886">
        <v>8</v>
      </c>
      <c r="I6886">
        <v>125.28</v>
      </c>
      <c r="J6886">
        <v>821.28</v>
      </c>
      <c r="K6886" s="1">
        <v>45191</v>
      </c>
      <c r="L6886" s="2">
        <v>0.53472222222222221</v>
      </c>
      <c r="M6886" t="s">
        <v>46</v>
      </c>
      <c r="N6886">
        <v>726.83280000000002</v>
      </c>
      <c r="O6886">
        <v>94.447199999999953</v>
      </c>
      <c r="P6886" t="s">
        <v>19</v>
      </c>
      <c r="Q6886" t="s">
        <v>27</v>
      </c>
      <c r="R6886" t="s">
        <v>50</v>
      </c>
      <c r="S6886" t="str">
        <f>TEXT(sales_data[[#This Row],[dtme]],"yyyy")</f>
        <v>2023</v>
      </c>
    </row>
    <row r="6887" spans="1:19" x14ac:dyDescent="0.25">
      <c r="A6887" t="s">
        <v>6953</v>
      </c>
      <c r="B6887" t="s">
        <v>22</v>
      </c>
      <c r="C6887" t="s">
        <v>44</v>
      </c>
      <c r="D6887" t="s">
        <v>23</v>
      </c>
      <c r="E6887" t="s">
        <v>29</v>
      </c>
      <c r="F6887" t="s">
        <v>40</v>
      </c>
      <c r="G6887">
        <v>48</v>
      </c>
      <c r="H6887">
        <v>8</v>
      </c>
      <c r="I6887">
        <v>69.12</v>
      </c>
      <c r="J6887">
        <v>453.12</v>
      </c>
      <c r="K6887" s="1">
        <v>45191</v>
      </c>
      <c r="L6887" s="2">
        <v>0.85902777777777772</v>
      </c>
      <c r="M6887" t="s">
        <v>25</v>
      </c>
      <c r="N6887">
        <v>386.05824000000001</v>
      </c>
      <c r="O6887">
        <v>67.061759999999992</v>
      </c>
      <c r="P6887" t="s">
        <v>32</v>
      </c>
      <c r="Q6887" t="s">
        <v>27</v>
      </c>
      <c r="R6887" t="s">
        <v>50</v>
      </c>
      <c r="S6887" t="str">
        <f>TEXT(sales_data[[#This Row],[dtme]],"yyyy")</f>
        <v>2023</v>
      </c>
    </row>
    <row r="6888" spans="1:19" x14ac:dyDescent="0.25">
      <c r="A6888" t="s">
        <v>6954</v>
      </c>
      <c r="B6888" t="s">
        <v>22</v>
      </c>
      <c r="C6888" t="s">
        <v>44</v>
      </c>
      <c r="D6888" t="s">
        <v>16</v>
      </c>
      <c r="E6888" t="s">
        <v>29</v>
      </c>
      <c r="F6888" t="s">
        <v>33</v>
      </c>
      <c r="G6888">
        <v>39</v>
      </c>
      <c r="H6888">
        <v>5</v>
      </c>
      <c r="I6888">
        <v>35.1</v>
      </c>
      <c r="J6888">
        <v>230.1</v>
      </c>
      <c r="K6888" s="1">
        <v>45191</v>
      </c>
      <c r="L6888" s="2">
        <v>0.74444444444444446</v>
      </c>
      <c r="M6888" t="s">
        <v>47</v>
      </c>
      <c r="N6888">
        <v>202.02779999999998</v>
      </c>
      <c r="O6888">
        <v>28.072200000000009</v>
      </c>
      <c r="P6888" t="s">
        <v>32</v>
      </c>
      <c r="Q6888" t="s">
        <v>27</v>
      </c>
      <c r="R6888" t="s">
        <v>50</v>
      </c>
      <c r="S6888" t="str">
        <f>TEXT(sales_data[[#This Row],[dtme]],"yyyy")</f>
        <v>2023</v>
      </c>
    </row>
    <row r="6889" spans="1:19" x14ac:dyDescent="0.25">
      <c r="A6889" t="s">
        <v>6955</v>
      </c>
      <c r="B6889" t="s">
        <v>22</v>
      </c>
      <c r="C6889" t="s">
        <v>44</v>
      </c>
      <c r="D6889" t="s">
        <v>16</v>
      </c>
      <c r="E6889" t="s">
        <v>29</v>
      </c>
      <c r="F6889" t="s">
        <v>18</v>
      </c>
      <c r="G6889">
        <v>92</v>
      </c>
      <c r="H6889">
        <v>2</v>
      </c>
      <c r="I6889">
        <v>33.119999999999997</v>
      </c>
      <c r="J6889">
        <v>217.12</v>
      </c>
      <c r="K6889" s="1">
        <v>45191</v>
      </c>
      <c r="L6889" s="2">
        <v>0.57499999999999996</v>
      </c>
      <c r="M6889" t="s">
        <v>47</v>
      </c>
      <c r="N6889">
        <v>185.20336</v>
      </c>
      <c r="O6889">
        <v>31.916640000000001</v>
      </c>
      <c r="P6889" t="s">
        <v>19</v>
      </c>
      <c r="Q6889" t="s">
        <v>27</v>
      </c>
      <c r="R6889" t="s">
        <v>50</v>
      </c>
      <c r="S6889" t="str">
        <f>TEXT(sales_data[[#This Row],[dtme]],"yyyy")</f>
        <v>2023</v>
      </c>
    </row>
    <row r="6890" spans="1:19" x14ac:dyDescent="0.25">
      <c r="A6890" t="s">
        <v>6956</v>
      </c>
      <c r="B6890" t="s">
        <v>22</v>
      </c>
      <c r="C6890" t="s">
        <v>44</v>
      </c>
      <c r="D6890" t="s">
        <v>23</v>
      </c>
      <c r="E6890" t="s">
        <v>17</v>
      </c>
      <c r="F6890" t="s">
        <v>24</v>
      </c>
      <c r="G6890">
        <v>38</v>
      </c>
      <c r="H6890">
        <v>9</v>
      </c>
      <c r="I6890">
        <v>61.559999999999995</v>
      </c>
      <c r="J6890">
        <v>403.56</v>
      </c>
      <c r="K6890" s="1">
        <v>45191</v>
      </c>
      <c r="L6890" s="2">
        <v>0.81458333333333333</v>
      </c>
      <c r="M6890" t="s">
        <v>46</v>
      </c>
      <c r="N6890">
        <v>352.30788000000001</v>
      </c>
      <c r="O6890">
        <v>51.252119999999991</v>
      </c>
      <c r="P6890" t="s">
        <v>32</v>
      </c>
      <c r="Q6890" t="s">
        <v>27</v>
      </c>
      <c r="R6890" t="s">
        <v>50</v>
      </c>
      <c r="S6890" t="str">
        <f>TEXT(sales_data[[#This Row],[dtme]],"yyyy")</f>
        <v>2023</v>
      </c>
    </row>
    <row r="6891" spans="1:19" x14ac:dyDescent="0.25">
      <c r="A6891" t="s">
        <v>6957</v>
      </c>
      <c r="B6891" t="s">
        <v>37</v>
      </c>
      <c r="C6891" t="s">
        <v>45</v>
      </c>
      <c r="D6891" t="s">
        <v>16</v>
      </c>
      <c r="E6891" t="s">
        <v>17</v>
      </c>
      <c r="F6891" t="s">
        <v>38</v>
      </c>
      <c r="G6891">
        <v>40</v>
      </c>
      <c r="H6891">
        <v>7</v>
      </c>
      <c r="I6891">
        <v>50.4</v>
      </c>
      <c r="J6891">
        <v>330.4</v>
      </c>
      <c r="K6891" s="1">
        <v>45191</v>
      </c>
      <c r="L6891" s="2">
        <v>0.59375</v>
      </c>
      <c r="M6891" t="s">
        <v>47</v>
      </c>
      <c r="N6891">
        <v>284.47439999999995</v>
      </c>
      <c r="O6891">
        <v>45.925600000000031</v>
      </c>
      <c r="P6891" t="s">
        <v>19</v>
      </c>
      <c r="Q6891" t="s">
        <v>27</v>
      </c>
      <c r="R6891" t="s">
        <v>50</v>
      </c>
      <c r="S6891" t="str">
        <f>TEXT(sales_data[[#This Row],[dtme]],"yyyy")</f>
        <v>2023</v>
      </c>
    </row>
    <row r="6892" spans="1:19" x14ac:dyDescent="0.25">
      <c r="A6892" t="s">
        <v>6958</v>
      </c>
      <c r="B6892" t="s">
        <v>37</v>
      </c>
      <c r="C6892" t="s">
        <v>45</v>
      </c>
      <c r="D6892" t="s">
        <v>16</v>
      </c>
      <c r="E6892" t="s">
        <v>17</v>
      </c>
      <c r="F6892" t="s">
        <v>33</v>
      </c>
      <c r="G6892">
        <v>31</v>
      </c>
      <c r="H6892">
        <v>3</v>
      </c>
      <c r="I6892">
        <v>16.739999999999998</v>
      </c>
      <c r="J6892">
        <v>109.74</v>
      </c>
      <c r="K6892" s="1">
        <v>45191</v>
      </c>
      <c r="L6892" s="2">
        <v>0.81180555555555556</v>
      </c>
      <c r="M6892" t="s">
        <v>47</v>
      </c>
      <c r="N6892">
        <v>97.449119999999994</v>
      </c>
      <c r="O6892">
        <v>12.290880000000001</v>
      </c>
      <c r="P6892" t="s">
        <v>32</v>
      </c>
      <c r="Q6892" t="s">
        <v>27</v>
      </c>
      <c r="R6892" t="s">
        <v>50</v>
      </c>
      <c r="S6892" t="str">
        <f>TEXT(sales_data[[#This Row],[dtme]],"yyyy")</f>
        <v>2023</v>
      </c>
    </row>
    <row r="6893" spans="1:19" x14ac:dyDescent="0.25">
      <c r="A6893" t="s">
        <v>6959</v>
      </c>
      <c r="B6893" t="s">
        <v>15</v>
      </c>
      <c r="C6893" t="s">
        <v>43</v>
      </c>
      <c r="D6893" t="s">
        <v>16</v>
      </c>
      <c r="E6893" t="s">
        <v>29</v>
      </c>
      <c r="F6893" t="s">
        <v>38</v>
      </c>
      <c r="G6893">
        <v>54</v>
      </c>
      <c r="H6893">
        <v>6</v>
      </c>
      <c r="I6893">
        <v>58.32</v>
      </c>
      <c r="J6893">
        <v>382.32</v>
      </c>
      <c r="K6893" s="1">
        <v>45191</v>
      </c>
      <c r="L6893" s="2">
        <v>0.84583333333333333</v>
      </c>
      <c r="M6893" t="s">
        <v>46</v>
      </c>
      <c r="N6893">
        <v>328.41287999999997</v>
      </c>
      <c r="O6893">
        <v>53.90712000000002</v>
      </c>
      <c r="P6893" t="s">
        <v>32</v>
      </c>
      <c r="Q6893" t="s">
        <v>27</v>
      </c>
      <c r="R6893" t="s">
        <v>50</v>
      </c>
      <c r="S6893" t="str">
        <f>TEXT(sales_data[[#This Row],[dtme]],"yyyy")</f>
        <v>2023</v>
      </c>
    </row>
    <row r="6894" spans="1:19" x14ac:dyDescent="0.25">
      <c r="A6894" t="s">
        <v>6960</v>
      </c>
      <c r="B6894" t="s">
        <v>22</v>
      </c>
      <c r="C6894" t="s">
        <v>44</v>
      </c>
      <c r="D6894" t="s">
        <v>16</v>
      </c>
      <c r="E6894" t="s">
        <v>29</v>
      </c>
      <c r="F6894" t="s">
        <v>33</v>
      </c>
      <c r="G6894">
        <v>65</v>
      </c>
      <c r="H6894">
        <v>4</v>
      </c>
      <c r="I6894">
        <v>46.8</v>
      </c>
      <c r="J6894">
        <v>306.8</v>
      </c>
      <c r="K6894" s="1">
        <v>45191</v>
      </c>
      <c r="L6894" s="2">
        <v>0.74444444444444446</v>
      </c>
      <c r="M6894" t="s">
        <v>25</v>
      </c>
      <c r="N6894">
        <v>258.63240000000002</v>
      </c>
      <c r="O6894">
        <v>48.167599999999993</v>
      </c>
      <c r="P6894" t="s">
        <v>32</v>
      </c>
      <c r="Q6894" t="s">
        <v>27</v>
      </c>
      <c r="R6894" t="s">
        <v>50</v>
      </c>
      <c r="S6894" t="str">
        <f>TEXT(sales_data[[#This Row],[dtme]],"yyyy")</f>
        <v>2023</v>
      </c>
    </row>
    <row r="6895" spans="1:19" x14ac:dyDescent="0.25">
      <c r="A6895" t="s">
        <v>6961</v>
      </c>
      <c r="B6895" t="s">
        <v>15</v>
      </c>
      <c r="C6895" t="s">
        <v>43</v>
      </c>
      <c r="D6895" t="s">
        <v>16</v>
      </c>
      <c r="E6895" t="s">
        <v>17</v>
      </c>
      <c r="F6895" t="s">
        <v>40</v>
      </c>
      <c r="G6895">
        <v>68</v>
      </c>
      <c r="H6895">
        <v>4</v>
      </c>
      <c r="I6895">
        <v>48.96</v>
      </c>
      <c r="J6895">
        <v>320.95999999999998</v>
      </c>
      <c r="K6895" s="1">
        <v>45192</v>
      </c>
      <c r="L6895" s="2">
        <v>0.65833333333333333</v>
      </c>
      <c r="M6895" t="s">
        <v>47</v>
      </c>
      <c r="N6895">
        <v>285.01247999999998</v>
      </c>
      <c r="O6895">
        <v>35.947519999999997</v>
      </c>
      <c r="P6895" t="s">
        <v>19</v>
      </c>
      <c r="Q6895" t="s">
        <v>20</v>
      </c>
      <c r="R6895" t="s">
        <v>50</v>
      </c>
      <c r="S6895" t="str">
        <f>TEXT(sales_data[[#This Row],[dtme]],"yyyy")</f>
        <v>2023</v>
      </c>
    </row>
    <row r="6896" spans="1:19" x14ac:dyDescent="0.25">
      <c r="A6896" t="s">
        <v>6962</v>
      </c>
      <c r="B6896" t="s">
        <v>22</v>
      </c>
      <c r="C6896" t="s">
        <v>44</v>
      </c>
      <c r="D6896" t="s">
        <v>23</v>
      </c>
      <c r="E6896" t="s">
        <v>17</v>
      </c>
      <c r="F6896" t="s">
        <v>33</v>
      </c>
      <c r="G6896">
        <v>87</v>
      </c>
      <c r="H6896">
        <v>5</v>
      </c>
      <c r="I6896">
        <v>78.3</v>
      </c>
      <c r="J6896">
        <v>513.29999999999995</v>
      </c>
      <c r="K6896" s="1">
        <v>45192</v>
      </c>
      <c r="L6896" s="2">
        <v>0.54513888888888884</v>
      </c>
      <c r="M6896" t="s">
        <v>46</v>
      </c>
      <c r="N6896">
        <v>435.27839999999998</v>
      </c>
      <c r="O6896">
        <v>78.021599999999978</v>
      </c>
      <c r="P6896" t="s">
        <v>19</v>
      </c>
      <c r="Q6896" t="s">
        <v>20</v>
      </c>
      <c r="R6896" t="s">
        <v>50</v>
      </c>
      <c r="S6896" t="str">
        <f>TEXT(sales_data[[#This Row],[dtme]],"yyyy")</f>
        <v>2023</v>
      </c>
    </row>
    <row r="6897" spans="1:19" x14ac:dyDescent="0.25">
      <c r="A6897" t="s">
        <v>6963</v>
      </c>
      <c r="B6897" t="s">
        <v>37</v>
      </c>
      <c r="C6897" t="s">
        <v>45</v>
      </c>
      <c r="D6897" t="s">
        <v>16</v>
      </c>
      <c r="E6897" t="s">
        <v>29</v>
      </c>
      <c r="F6897" t="s">
        <v>40</v>
      </c>
      <c r="G6897">
        <v>77</v>
      </c>
      <c r="H6897">
        <v>4</v>
      </c>
      <c r="I6897">
        <v>55.44</v>
      </c>
      <c r="J6897">
        <v>363.44</v>
      </c>
      <c r="K6897" s="1">
        <v>45192</v>
      </c>
      <c r="L6897" s="2">
        <v>0.77152777777777781</v>
      </c>
      <c r="M6897" t="s">
        <v>25</v>
      </c>
      <c r="N6897">
        <v>307.10680000000002</v>
      </c>
      <c r="O6897">
        <v>56.333199999999977</v>
      </c>
      <c r="P6897" t="s">
        <v>32</v>
      </c>
      <c r="Q6897" t="s">
        <v>20</v>
      </c>
      <c r="R6897" t="s">
        <v>50</v>
      </c>
      <c r="S6897" t="str">
        <f>TEXT(sales_data[[#This Row],[dtme]],"yyyy")</f>
        <v>2023</v>
      </c>
    </row>
    <row r="6898" spans="1:19" x14ac:dyDescent="0.25">
      <c r="A6898" t="s">
        <v>6964</v>
      </c>
      <c r="B6898" t="s">
        <v>22</v>
      </c>
      <c r="C6898" t="s">
        <v>44</v>
      </c>
      <c r="D6898" t="s">
        <v>16</v>
      </c>
      <c r="E6898" t="s">
        <v>29</v>
      </c>
      <c r="F6898" t="s">
        <v>40</v>
      </c>
      <c r="G6898">
        <v>49</v>
      </c>
      <c r="H6898">
        <v>5</v>
      </c>
      <c r="I6898">
        <v>44.1</v>
      </c>
      <c r="J6898">
        <v>289.10000000000002</v>
      </c>
      <c r="K6898" s="1">
        <v>45192</v>
      </c>
      <c r="L6898" s="2">
        <v>0.55763888888888891</v>
      </c>
      <c r="M6898" t="s">
        <v>47</v>
      </c>
      <c r="N6898">
        <v>244.28950000000003</v>
      </c>
      <c r="O6898">
        <v>44.81049999999999</v>
      </c>
      <c r="P6898" t="s">
        <v>19</v>
      </c>
      <c r="Q6898" t="s">
        <v>20</v>
      </c>
      <c r="R6898" t="s">
        <v>50</v>
      </c>
      <c r="S6898" t="str">
        <f>TEXT(sales_data[[#This Row],[dtme]],"yyyy")</f>
        <v>2023</v>
      </c>
    </row>
    <row r="6899" spans="1:19" x14ac:dyDescent="0.25">
      <c r="A6899" t="s">
        <v>6965</v>
      </c>
      <c r="B6899" t="s">
        <v>37</v>
      </c>
      <c r="C6899" t="s">
        <v>45</v>
      </c>
      <c r="D6899" t="s">
        <v>23</v>
      </c>
      <c r="E6899" t="s">
        <v>17</v>
      </c>
      <c r="F6899" t="s">
        <v>18</v>
      </c>
      <c r="G6899">
        <v>10</v>
      </c>
      <c r="H6899">
        <v>2</v>
      </c>
      <c r="I6899">
        <v>3.5999999999999996</v>
      </c>
      <c r="J6899">
        <v>23.6</v>
      </c>
      <c r="K6899" s="1">
        <v>45192</v>
      </c>
      <c r="L6899" s="2">
        <v>0.74652777777777779</v>
      </c>
      <c r="M6899" t="s">
        <v>46</v>
      </c>
      <c r="N6899">
        <v>20.768000000000001</v>
      </c>
      <c r="O6899">
        <v>2.8320000000000007</v>
      </c>
      <c r="P6899" t="s">
        <v>32</v>
      </c>
      <c r="Q6899" t="s">
        <v>20</v>
      </c>
      <c r="R6899" t="s">
        <v>50</v>
      </c>
      <c r="S6899" t="str">
        <f>TEXT(sales_data[[#This Row],[dtme]],"yyyy")</f>
        <v>2023</v>
      </c>
    </row>
    <row r="6900" spans="1:19" x14ac:dyDescent="0.25">
      <c r="A6900" t="s">
        <v>6966</v>
      </c>
      <c r="B6900" t="s">
        <v>15</v>
      </c>
      <c r="C6900" t="s">
        <v>43</v>
      </c>
      <c r="D6900" t="s">
        <v>16</v>
      </c>
      <c r="E6900" t="s">
        <v>29</v>
      </c>
      <c r="F6900" t="s">
        <v>24</v>
      </c>
      <c r="G6900">
        <v>16</v>
      </c>
      <c r="H6900">
        <v>2</v>
      </c>
      <c r="I6900">
        <v>5.76</v>
      </c>
      <c r="J6900">
        <v>37.76</v>
      </c>
      <c r="K6900" s="1">
        <v>45192</v>
      </c>
      <c r="L6900" s="2">
        <v>0.6743055555555556</v>
      </c>
      <c r="M6900" t="s">
        <v>25</v>
      </c>
      <c r="N6900">
        <v>32.81344</v>
      </c>
      <c r="O6900">
        <v>4.9465599999999981</v>
      </c>
      <c r="P6900" t="s">
        <v>19</v>
      </c>
      <c r="Q6900" t="s">
        <v>20</v>
      </c>
      <c r="R6900" t="s">
        <v>50</v>
      </c>
      <c r="S6900" t="str">
        <f>TEXT(sales_data[[#This Row],[dtme]],"yyyy")</f>
        <v>2023</v>
      </c>
    </row>
    <row r="6901" spans="1:19" x14ac:dyDescent="0.25">
      <c r="A6901" t="s">
        <v>6967</v>
      </c>
      <c r="B6901" t="s">
        <v>22</v>
      </c>
      <c r="C6901" t="s">
        <v>44</v>
      </c>
      <c r="D6901" t="s">
        <v>16</v>
      </c>
      <c r="E6901" t="s">
        <v>29</v>
      </c>
      <c r="F6901" t="s">
        <v>18</v>
      </c>
      <c r="G6901">
        <v>62</v>
      </c>
      <c r="H6901">
        <v>4</v>
      </c>
      <c r="I6901">
        <v>44.64</v>
      </c>
      <c r="J6901">
        <v>292.64</v>
      </c>
      <c r="K6901" s="1">
        <v>45192</v>
      </c>
      <c r="L6901" s="2">
        <v>0.86388888888888893</v>
      </c>
      <c r="M6901" t="s">
        <v>47</v>
      </c>
      <c r="N6901">
        <v>259.86431999999996</v>
      </c>
      <c r="O6901">
        <v>32.775680000000023</v>
      </c>
      <c r="P6901" t="s">
        <v>32</v>
      </c>
      <c r="Q6901" t="s">
        <v>20</v>
      </c>
      <c r="R6901" t="s">
        <v>50</v>
      </c>
      <c r="S6901" t="str">
        <f>TEXT(sales_data[[#This Row],[dtme]],"yyyy")</f>
        <v>2023</v>
      </c>
    </row>
    <row r="6902" spans="1:19" x14ac:dyDescent="0.25">
      <c r="A6902" t="s">
        <v>6968</v>
      </c>
      <c r="B6902" t="s">
        <v>22</v>
      </c>
      <c r="C6902" t="s">
        <v>44</v>
      </c>
      <c r="D6902" t="s">
        <v>16</v>
      </c>
      <c r="E6902" t="s">
        <v>29</v>
      </c>
      <c r="F6902" t="s">
        <v>30</v>
      </c>
      <c r="G6902">
        <v>59</v>
      </c>
      <c r="H6902">
        <v>1</v>
      </c>
      <c r="I6902">
        <v>10.62</v>
      </c>
      <c r="J6902">
        <v>69.62</v>
      </c>
      <c r="K6902" s="1">
        <v>45192</v>
      </c>
      <c r="L6902" s="2">
        <v>0.48749999999999999</v>
      </c>
      <c r="M6902" t="s">
        <v>46</v>
      </c>
      <c r="N6902">
        <v>60.082060000000006</v>
      </c>
      <c r="O6902">
        <v>9.537939999999999</v>
      </c>
      <c r="P6902" t="s">
        <v>26</v>
      </c>
      <c r="Q6902" t="s">
        <v>20</v>
      </c>
      <c r="R6902" t="s">
        <v>50</v>
      </c>
      <c r="S6902" t="str">
        <f>TEXT(sales_data[[#This Row],[dtme]],"yyyy")</f>
        <v>2023</v>
      </c>
    </row>
    <row r="6903" spans="1:19" x14ac:dyDescent="0.25">
      <c r="A6903" t="s">
        <v>6969</v>
      </c>
      <c r="B6903" t="s">
        <v>22</v>
      </c>
      <c r="C6903" t="s">
        <v>44</v>
      </c>
      <c r="D6903" t="s">
        <v>23</v>
      </c>
      <c r="E6903" t="s">
        <v>29</v>
      </c>
      <c r="F6903" t="s">
        <v>24</v>
      </c>
      <c r="G6903">
        <v>88</v>
      </c>
      <c r="H6903">
        <v>7</v>
      </c>
      <c r="I6903">
        <v>110.88</v>
      </c>
      <c r="J6903">
        <v>726.88</v>
      </c>
      <c r="K6903" s="1">
        <v>45192</v>
      </c>
      <c r="L6903" s="2">
        <v>0.76875000000000004</v>
      </c>
      <c r="M6903" t="s">
        <v>46</v>
      </c>
      <c r="N6903">
        <v>634.56623999999999</v>
      </c>
      <c r="O6903">
        <v>92.313760000000002</v>
      </c>
      <c r="P6903" t="s">
        <v>32</v>
      </c>
      <c r="Q6903" t="s">
        <v>20</v>
      </c>
      <c r="R6903" t="s">
        <v>50</v>
      </c>
      <c r="S6903" t="str">
        <f>TEXT(sales_data[[#This Row],[dtme]],"yyyy")</f>
        <v>2023</v>
      </c>
    </row>
    <row r="6904" spans="1:19" x14ac:dyDescent="0.25">
      <c r="A6904" t="s">
        <v>6970</v>
      </c>
      <c r="B6904" t="s">
        <v>22</v>
      </c>
      <c r="C6904" t="s">
        <v>44</v>
      </c>
      <c r="D6904" t="s">
        <v>23</v>
      </c>
      <c r="E6904" t="s">
        <v>29</v>
      </c>
      <c r="F6904" t="s">
        <v>40</v>
      </c>
      <c r="G6904">
        <v>42</v>
      </c>
      <c r="H6904">
        <v>2</v>
      </c>
      <c r="I6904">
        <v>15.12</v>
      </c>
      <c r="J6904">
        <v>99.12</v>
      </c>
      <c r="K6904" s="1">
        <v>45192</v>
      </c>
      <c r="L6904" s="2">
        <v>0.68263888888888891</v>
      </c>
      <c r="M6904" t="s">
        <v>25</v>
      </c>
      <c r="N6904">
        <v>87.2256</v>
      </c>
      <c r="O6904">
        <v>11.894400000000005</v>
      </c>
      <c r="P6904" t="s">
        <v>19</v>
      </c>
      <c r="Q6904" t="s">
        <v>20</v>
      </c>
      <c r="R6904" t="s">
        <v>50</v>
      </c>
      <c r="S6904" t="str">
        <f>TEXT(sales_data[[#This Row],[dtme]],"yyyy")</f>
        <v>2023</v>
      </c>
    </row>
    <row r="6905" spans="1:19" x14ac:dyDescent="0.25">
      <c r="A6905" t="s">
        <v>6971</v>
      </c>
      <c r="B6905" t="s">
        <v>22</v>
      </c>
      <c r="C6905" t="s">
        <v>44</v>
      </c>
      <c r="D6905" t="s">
        <v>23</v>
      </c>
      <c r="E6905" t="s">
        <v>17</v>
      </c>
      <c r="F6905" t="s">
        <v>24</v>
      </c>
      <c r="G6905">
        <v>58</v>
      </c>
      <c r="H6905">
        <v>10</v>
      </c>
      <c r="I6905">
        <v>104.39999999999999</v>
      </c>
      <c r="J6905">
        <v>684.4</v>
      </c>
      <c r="K6905" s="1">
        <v>45192</v>
      </c>
      <c r="L6905" s="2">
        <v>0.48819444444444443</v>
      </c>
      <c r="M6905" t="s">
        <v>46</v>
      </c>
      <c r="N6905">
        <v>581.74</v>
      </c>
      <c r="O6905">
        <v>102.65999999999997</v>
      </c>
      <c r="P6905" t="s">
        <v>26</v>
      </c>
      <c r="Q6905" t="s">
        <v>20</v>
      </c>
      <c r="R6905" t="s">
        <v>50</v>
      </c>
      <c r="S6905" t="str">
        <f>TEXT(sales_data[[#This Row],[dtme]],"yyyy")</f>
        <v>2023</v>
      </c>
    </row>
    <row r="6906" spans="1:19" x14ac:dyDescent="0.25">
      <c r="A6906" t="s">
        <v>6972</v>
      </c>
      <c r="B6906" t="s">
        <v>15</v>
      </c>
      <c r="C6906" t="s">
        <v>43</v>
      </c>
      <c r="D6906" t="s">
        <v>23</v>
      </c>
      <c r="E6906" t="s">
        <v>17</v>
      </c>
      <c r="F6906" t="s">
        <v>38</v>
      </c>
      <c r="G6906">
        <v>24</v>
      </c>
      <c r="H6906">
        <v>5</v>
      </c>
      <c r="I6906">
        <v>21.599999999999998</v>
      </c>
      <c r="J6906">
        <v>141.6</v>
      </c>
      <c r="K6906" s="1">
        <v>45193</v>
      </c>
      <c r="L6906" s="2">
        <v>0.58194444444444449</v>
      </c>
      <c r="M6906" t="s">
        <v>25</v>
      </c>
      <c r="N6906">
        <v>121.6344</v>
      </c>
      <c r="O6906">
        <v>19.965599999999995</v>
      </c>
      <c r="P6906" t="s">
        <v>19</v>
      </c>
      <c r="Q6906" t="s">
        <v>31</v>
      </c>
      <c r="R6906" t="s">
        <v>50</v>
      </c>
      <c r="S6906" t="str">
        <f>TEXT(sales_data[[#This Row],[dtme]],"yyyy")</f>
        <v>2023</v>
      </c>
    </row>
    <row r="6907" spans="1:19" x14ac:dyDescent="0.25">
      <c r="A6907" t="s">
        <v>6973</v>
      </c>
      <c r="B6907" t="s">
        <v>15</v>
      </c>
      <c r="C6907" t="s">
        <v>43</v>
      </c>
      <c r="D6907" t="s">
        <v>23</v>
      </c>
      <c r="E6907" t="s">
        <v>17</v>
      </c>
      <c r="F6907" t="s">
        <v>38</v>
      </c>
      <c r="G6907">
        <v>57</v>
      </c>
      <c r="H6907">
        <v>8</v>
      </c>
      <c r="I6907">
        <v>82.08</v>
      </c>
      <c r="J6907">
        <v>538.08000000000004</v>
      </c>
      <c r="K6907" s="1">
        <v>45193</v>
      </c>
      <c r="L6907" s="2">
        <v>0.52986111111111112</v>
      </c>
      <c r="M6907" t="s">
        <v>25</v>
      </c>
      <c r="N6907">
        <v>467.59152000000006</v>
      </c>
      <c r="O6907">
        <v>70.488479999999981</v>
      </c>
      <c r="P6907" t="s">
        <v>19</v>
      </c>
      <c r="Q6907" t="s">
        <v>31</v>
      </c>
      <c r="R6907" t="s">
        <v>50</v>
      </c>
      <c r="S6907" t="str">
        <f>TEXT(sales_data[[#This Row],[dtme]],"yyyy")</f>
        <v>2023</v>
      </c>
    </row>
    <row r="6908" spans="1:19" x14ac:dyDescent="0.25">
      <c r="A6908" t="s">
        <v>6974</v>
      </c>
      <c r="B6908" t="s">
        <v>22</v>
      </c>
      <c r="C6908" t="s">
        <v>44</v>
      </c>
      <c r="D6908" t="s">
        <v>23</v>
      </c>
      <c r="E6908" t="s">
        <v>29</v>
      </c>
      <c r="F6908" t="s">
        <v>18</v>
      </c>
      <c r="G6908">
        <v>86</v>
      </c>
      <c r="H6908">
        <v>8</v>
      </c>
      <c r="I6908">
        <v>123.83999999999999</v>
      </c>
      <c r="J6908">
        <v>811.84</v>
      </c>
      <c r="K6908" s="1">
        <v>45193</v>
      </c>
      <c r="L6908" s="2">
        <v>0.71527777777777779</v>
      </c>
      <c r="M6908" t="s">
        <v>47</v>
      </c>
      <c r="N6908">
        <v>702.24160000000006</v>
      </c>
      <c r="O6908">
        <v>109.59839999999997</v>
      </c>
      <c r="P6908" t="s">
        <v>32</v>
      </c>
      <c r="Q6908" t="s">
        <v>31</v>
      </c>
      <c r="R6908" t="s">
        <v>50</v>
      </c>
      <c r="S6908" t="str">
        <f>TEXT(sales_data[[#This Row],[dtme]],"yyyy")</f>
        <v>2023</v>
      </c>
    </row>
    <row r="6909" spans="1:19" x14ac:dyDescent="0.25">
      <c r="A6909" t="s">
        <v>6975</v>
      </c>
      <c r="B6909" t="s">
        <v>22</v>
      </c>
      <c r="C6909" t="s">
        <v>44</v>
      </c>
      <c r="D6909" t="s">
        <v>16</v>
      </c>
      <c r="E6909" t="s">
        <v>29</v>
      </c>
      <c r="F6909" t="s">
        <v>18</v>
      </c>
      <c r="G6909">
        <v>45</v>
      </c>
      <c r="H6909">
        <v>6</v>
      </c>
      <c r="I6909">
        <v>48.6</v>
      </c>
      <c r="J6909">
        <v>318.60000000000002</v>
      </c>
      <c r="K6909" s="1">
        <v>45193</v>
      </c>
      <c r="L6909" s="2">
        <v>0.57499999999999996</v>
      </c>
      <c r="M6909" t="s">
        <v>47</v>
      </c>
      <c r="N6909">
        <v>271.44720000000001</v>
      </c>
      <c r="O6909">
        <v>47.152800000000013</v>
      </c>
      <c r="P6909" t="s">
        <v>19</v>
      </c>
      <c r="Q6909" t="s">
        <v>31</v>
      </c>
      <c r="R6909" t="s">
        <v>50</v>
      </c>
      <c r="S6909" t="str">
        <f>TEXT(sales_data[[#This Row],[dtme]],"yyyy")</f>
        <v>2023</v>
      </c>
    </row>
    <row r="6910" spans="1:19" x14ac:dyDescent="0.25">
      <c r="A6910" t="s">
        <v>6976</v>
      </c>
      <c r="B6910" t="s">
        <v>15</v>
      </c>
      <c r="C6910" t="s">
        <v>43</v>
      </c>
      <c r="D6910" t="s">
        <v>23</v>
      </c>
      <c r="E6910" t="s">
        <v>29</v>
      </c>
      <c r="F6910" t="s">
        <v>33</v>
      </c>
      <c r="G6910">
        <v>54</v>
      </c>
      <c r="H6910">
        <v>9</v>
      </c>
      <c r="I6910">
        <v>87.47999999999999</v>
      </c>
      <c r="J6910">
        <v>573.48</v>
      </c>
      <c r="K6910" s="1">
        <v>45193</v>
      </c>
      <c r="L6910" s="2">
        <v>0.68125000000000002</v>
      </c>
      <c r="M6910" t="s">
        <v>25</v>
      </c>
      <c r="N6910">
        <v>491.47236000000004</v>
      </c>
      <c r="O6910">
        <v>82.007639999999981</v>
      </c>
      <c r="P6910" t="s">
        <v>19</v>
      </c>
      <c r="Q6910" t="s">
        <v>31</v>
      </c>
      <c r="R6910" t="s">
        <v>50</v>
      </c>
      <c r="S6910" t="str">
        <f>TEXT(sales_data[[#This Row],[dtme]],"yyyy")</f>
        <v>2023</v>
      </c>
    </row>
    <row r="6911" spans="1:19" x14ac:dyDescent="0.25">
      <c r="A6911" t="s">
        <v>6977</v>
      </c>
      <c r="B6911" t="s">
        <v>15</v>
      </c>
      <c r="C6911" t="s">
        <v>43</v>
      </c>
      <c r="D6911" t="s">
        <v>23</v>
      </c>
      <c r="E6911" t="s">
        <v>17</v>
      </c>
      <c r="F6911" t="s">
        <v>24</v>
      </c>
      <c r="G6911">
        <v>46</v>
      </c>
      <c r="H6911">
        <v>1</v>
      </c>
      <c r="I6911">
        <v>8.2799999999999994</v>
      </c>
      <c r="J6911">
        <v>54.28</v>
      </c>
      <c r="K6911" s="1">
        <v>45193</v>
      </c>
      <c r="L6911" s="2">
        <v>0.71875</v>
      </c>
      <c r="M6911" t="s">
        <v>25</v>
      </c>
      <c r="N6911">
        <v>48.254919999999998</v>
      </c>
      <c r="O6911">
        <v>6.0250800000000027</v>
      </c>
      <c r="P6911" t="s">
        <v>32</v>
      </c>
      <c r="Q6911" t="s">
        <v>31</v>
      </c>
      <c r="R6911" t="s">
        <v>50</v>
      </c>
      <c r="S6911" t="str">
        <f>TEXT(sales_data[[#This Row],[dtme]],"yyyy")</f>
        <v>2023</v>
      </c>
    </row>
    <row r="6912" spans="1:19" x14ac:dyDescent="0.25">
      <c r="A6912" t="s">
        <v>6978</v>
      </c>
      <c r="B6912" t="s">
        <v>22</v>
      </c>
      <c r="C6912" t="s">
        <v>44</v>
      </c>
      <c r="D6912" t="s">
        <v>23</v>
      </c>
      <c r="E6912" t="s">
        <v>29</v>
      </c>
      <c r="F6912" t="s">
        <v>33</v>
      </c>
      <c r="G6912">
        <v>15</v>
      </c>
      <c r="H6912">
        <v>4</v>
      </c>
      <c r="I6912">
        <v>10.799999999999999</v>
      </c>
      <c r="J6912">
        <v>70.8</v>
      </c>
      <c r="K6912" s="1">
        <v>45193</v>
      </c>
      <c r="L6912" s="2">
        <v>0.79791666666666672</v>
      </c>
      <c r="M6912" t="s">
        <v>25</v>
      </c>
      <c r="N6912">
        <v>59.755199999999995</v>
      </c>
      <c r="O6912">
        <v>11.044800000000002</v>
      </c>
      <c r="P6912" t="s">
        <v>32</v>
      </c>
      <c r="Q6912" t="s">
        <v>31</v>
      </c>
      <c r="R6912" t="s">
        <v>50</v>
      </c>
      <c r="S6912" t="str">
        <f>TEXT(sales_data[[#This Row],[dtme]],"yyyy")</f>
        <v>2023</v>
      </c>
    </row>
    <row r="6913" spans="1:19" x14ac:dyDescent="0.25">
      <c r="A6913" t="s">
        <v>6979</v>
      </c>
      <c r="B6913" t="s">
        <v>37</v>
      </c>
      <c r="C6913" t="s">
        <v>45</v>
      </c>
      <c r="D6913" t="s">
        <v>23</v>
      </c>
      <c r="E6913" t="s">
        <v>29</v>
      </c>
      <c r="F6913" t="s">
        <v>33</v>
      </c>
      <c r="G6913">
        <v>21</v>
      </c>
      <c r="H6913">
        <v>3</v>
      </c>
      <c r="I6913">
        <v>11.34</v>
      </c>
      <c r="J6913">
        <v>74.34</v>
      </c>
      <c r="K6913" s="1">
        <v>45193</v>
      </c>
      <c r="L6913" s="2">
        <v>0.8041666666666667</v>
      </c>
      <c r="M6913" t="s">
        <v>25</v>
      </c>
      <c r="N6913">
        <v>62.445599999999999</v>
      </c>
      <c r="O6913">
        <v>11.894400000000005</v>
      </c>
      <c r="P6913" t="s">
        <v>32</v>
      </c>
      <c r="Q6913" t="s">
        <v>31</v>
      </c>
      <c r="R6913" t="s">
        <v>50</v>
      </c>
      <c r="S6913" t="str">
        <f>TEXT(sales_data[[#This Row],[dtme]],"yyyy")</f>
        <v>2023</v>
      </c>
    </row>
    <row r="6914" spans="1:19" x14ac:dyDescent="0.25">
      <c r="A6914" t="s">
        <v>6980</v>
      </c>
      <c r="B6914" t="s">
        <v>15</v>
      </c>
      <c r="C6914" t="s">
        <v>43</v>
      </c>
      <c r="D6914" t="s">
        <v>23</v>
      </c>
      <c r="E6914" t="s">
        <v>17</v>
      </c>
      <c r="F6914" t="s">
        <v>40</v>
      </c>
      <c r="G6914">
        <v>39</v>
      </c>
      <c r="H6914">
        <v>2</v>
      </c>
      <c r="I6914">
        <v>14.04</v>
      </c>
      <c r="J6914">
        <v>92.039999999999992</v>
      </c>
      <c r="K6914" s="1">
        <v>45193</v>
      </c>
      <c r="L6914" s="2">
        <v>0.73819444444444449</v>
      </c>
      <c r="M6914" t="s">
        <v>47</v>
      </c>
      <c r="N6914">
        <v>79.522559999999999</v>
      </c>
      <c r="O6914">
        <v>12.517439999999993</v>
      </c>
      <c r="P6914" t="s">
        <v>32</v>
      </c>
      <c r="Q6914" t="s">
        <v>31</v>
      </c>
      <c r="R6914" t="s">
        <v>50</v>
      </c>
      <c r="S6914" t="str">
        <f>TEXT(sales_data[[#This Row],[dtme]],"yyyy")</f>
        <v>2023</v>
      </c>
    </row>
    <row r="6915" spans="1:19" x14ac:dyDescent="0.25">
      <c r="A6915" t="s">
        <v>6981</v>
      </c>
      <c r="B6915" t="s">
        <v>22</v>
      </c>
      <c r="C6915" t="s">
        <v>44</v>
      </c>
      <c r="D6915" t="s">
        <v>23</v>
      </c>
      <c r="E6915" t="s">
        <v>17</v>
      </c>
      <c r="F6915" t="s">
        <v>24</v>
      </c>
      <c r="G6915">
        <v>28</v>
      </c>
      <c r="H6915">
        <v>4</v>
      </c>
      <c r="I6915">
        <v>20.16</v>
      </c>
      <c r="J6915">
        <v>132.16</v>
      </c>
      <c r="K6915" s="1">
        <v>45193</v>
      </c>
      <c r="L6915" s="2">
        <v>0.54027777777777775</v>
      </c>
      <c r="M6915" t="s">
        <v>46</v>
      </c>
      <c r="N6915">
        <v>117.6224</v>
      </c>
      <c r="O6915">
        <v>14.537599999999998</v>
      </c>
      <c r="P6915" t="s">
        <v>19</v>
      </c>
      <c r="Q6915" t="s">
        <v>31</v>
      </c>
      <c r="R6915" t="s">
        <v>50</v>
      </c>
      <c r="S6915" t="str">
        <f>TEXT(sales_data[[#This Row],[dtme]],"yyyy")</f>
        <v>2023</v>
      </c>
    </row>
    <row r="6916" spans="1:19" x14ac:dyDescent="0.25">
      <c r="A6916" t="s">
        <v>6982</v>
      </c>
      <c r="B6916" t="s">
        <v>15</v>
      </c>
      <c r="C6916" t="s">
        <v>43</v>
      </c>
      <c r="D6916" t="s">
        <v>23</v>
      </c>
      <c r="E6916" t="s">
        <v>17</v>
      </c>
      <c r="F6916" t="s">
        <v>38</v>
      </c>
      <c r="G6916">
        <v>89</v>
      </c>
      <c r="H6916">
        <v>2</v>
      </c>
      <c r="I6916">
        <v>32.04</v>
      </c>
      <c r="J6916">
        <v>210.04</v>
      </c>
      <c r="K6916" s="1">
        <v>45193</v>
      </c>
      <c r="L6916" s="2">
        <v>0.6381944444444444</v>
      </c>
      <c r="M6916" t="s">
        <v>46</v>
      </c>
      <c r="N6916">
        <v>186.93559999999999</v>
      </c>
      <c r="O6916">
        <v>23.104399999999998</v>
      </c>
      <c r="P6916" t="s">
        <v>19</v>
      </c>
      <c r="Q6916" t="s">
        <v>31</v>
      </c>
      <c r="R6916" t="s">
        <v>50</v>
      </c>
      <c r="S6916" t="str">
        <f>TEXT(sales_data[[#This Row],[dtme]],"yyyy")</f>
        <v>2023</v>
      </c>
    </row>
    <row r="6917" spans="1:19" x14ac:dyDescent="0.25">
      <c r="A6917" t="s">
        <v>6983</v>
      </c>
      <c r="B6917" t="s">
        <v>22</v>
      </c>
      <c r="C6917" t="s">
        <v>44</v>
      </c>
      <c r="D6917" t="s">
        <v>23</v>
      </c>
      <c r="E6917" t="s">
        <v>29</v>
      </c>
      <c r="F6917" t="s">
        <v>24</v>
      </c>
      <c r="G6917">
        <v>37</v>
      </c>
      <c r="H6917">
        <v>9</v>
      </c>
      <c r="I6917">
        <v>59.94</v>
      </c>
      <c r="J6917">
        <v>392.94</v>
      </c>
      <c r="K6917" s="1">
        <v>45193</v>
      </c>
      <c r="L6917" s="2">
        <v>0.48125000000000001</v>
      </c>
      <c r="M6917" t="s">
        <v>46</v>
      </c>
      <c r="N6917">
        <v>337.53546</v>
      </c>
      <c r="O6917">
        <v>55.404539999999997</v>
      </c>
      <c r="P6917" t="s">
        <v>26</v>
      </c>
      <c r="Q6917" t="s">
        <v>31</v>
      </c>
      <c r="R6917" t="s">
        <v>50</v>
      </c>
      <c r="S6917" t="str">
        <f>TEXT(sales_data[[#This Row],[dtme]],"yyyy")</f>
        <v>2023</v>
      </c>
    </row>
    <row r="6918" spans="1:19" x14ac:dyDescent="0.25">
      <c r="A6918" t="s">
        <v>6984</v>
      </c>
      <c r="B6918" t="s">
        <v>15</v>
      </c>
      <c r="C6918" t="s">
        <v>43</v>
      </c>
      <c r="D6918" t="s">
        <v>23</v>
      </c>
      <c r="E6918" t="s">
        <v>29</v>
      </c>
      <c r="F6918" t="s">
        <v>33</v>
      </c>
      <c r="G6918">
        <v>30</v>
      </c>
      <c r="H6918">
        <v>4</v>
      </c>
      <c r="I6918">
        <v>21.599999999999998</v>
      </c>
      <c r="J6918">
        <v>141.6</v>
      </c>
      <c r="K6918" s="1">
        <v>45193</v>
      </c>
      <c r="L6918" s="2">
        <v>0.63541666666666663</v>
      </c>
      <c r="M6918" t="s">
        <v>46</v>
      </c>
      <c r="N6918">
        <v>124.46639999999999</v>
      </c>
      <c r="O6918">
        <v>17.133600000000001</v>
      </c>
      <c r="P6918" t="s">
        <v>19</v>
      </c>
      <c r="Q6918" t="s">
        <v>31</v>
      </c>
      <c r="R6918" t="s">
        <v>50</v>
      </c>
      <c r="S6918" t="str">
        <f>TEXT(sales_data[[#This Row],[dtme]],"yyyy")</f>
        <v>2023</v>
      </c>
    </row>
    <row r="6919" spans="1:19" x14ac:dyDescent="0.25">
      <c r="A6919" t="s">
        <v>6985</v>
      </c>
      <c r="B6919" t="s">
        <v>22</v>
      </c>
      <c r="C6919" t="s">
        <v>44</v>
      </c>
      <c r="D6919" t="s">
        <v>23</v>
      </c>
      <c r="E6919" t="s">
        <v>17</v>
      </c>
      <c r="F6919" t="s">
        <v>40</v>
      </c>
      <c r="G6919">
        <v>87</v>
      </c>
      <c r="H6919">
        <v>5</v>
      </c>
      <c r="I6919">
        <v>78.3</v>
      </c>
      <c r="J6919">
        <v>513.29999999999995</v>
      </c>
      <c r="K6919" s="1">
        <v>45193</v>
      </c>
      <c r="L6919" s="2">
        <v>0.53263888888888888</v>
      </c>
      <c r="M6919" t="s">
        <v>47</v>
      </c>
      <c r="N6919">
        <v>441.95129999999995</v>
      </c>
      <c r="O6919">
        <v>71.348700000000008</v>
      </c>
      <c r="P6919" t="s">
        <v>19</v>
      </c>
      <c r="Q6919" t="s">
        <v>31</v>
      </c>
      <c r="R6919" t="s">
        <v>50</v>
      </c>
      <c r="S6919" t="str">
        <f>TEXT(sales_data[[#This Row],[dtme]],"yyyy")</f>
        <v>2023</v>
      </c>
    </row>
    <row r="6920" spans="1:19" x14ac:dyDescent="0.25">
      <c r="A6920" t="s">
        <v>6986</v>
      </c>
      <c r="B6920" t="s">
        <v>37</v>
      </c>
      <c r="C6920" t="s">
        <v>45</v>
      </c>
      <c r="D6920" t="s">
        <v>16</v>
      </c>
      <c r="E6920" t="s">
        <v>17</v>
      </c>
      <c r="F6920" t="s">
        <v>33</v>
      </c>
      <c r="G6920">
        <v>48</v>
      </c>
      <c r="H6920">
        <v>5</v>
      </c>
      <c r="I6920">
        <v>43.199999999999996</v>
      </c>
      <c r="J6920">
        <v>283.2</v>
      </c>
      <c r="K6920" s="1">
        <v>45194</v>
      </c>
      <c r="L6920" s="2">
        <v>0.73333333333333328</v>
      </c>
      <c r="M6920" t="s">
        <v>47</v>
      </c>
      <c r="N6920">
        <v>245.25119999999998</v>
      </c>
      <c r="O6920">
        <v>37.948800000000006</v>
      </c>
      <c r="P6920" t="s">
        <v>32</v>
      </c>
      <c r="Q6920" t="s">
        <v>35</v>
      </c>
      <c r="R6920" t="s">
        <v>50</v>
      </c>
      <c r="S6920" t="str">
        <f>TEXT(sales_data[[#This Row],[dtme]],"yyyy")</f>
        <v>2023</v>
      </c>
    </row>
    <row r="6921" spans="1:19" x14ac:dyDescent="0.25">
      <c r="A6921" t="s">
        <v>6987</v>
      </c>
      <c r="B6921" t="s">
        <v>15</v>
      </c>
      <c r="C6921" t="s">
        <v>43</v>
      </c>
      <c r="D6921" t="s">
        <v>16</v>
      </c>
      <c r="E6921" t="s">
        <v>29</v>
      </c>
      <c r="F6921" t="s">
        <v>18</v>
      </c>
      <c r="G6921">
        <v>79</v>
      </c>
      <c r="H6921">
        <v>9</v>
      </c>
      <c r="I6921">
        <v>127.97999999999999</v>
      </c>
      <c r="J6921">
        <v>838.98</v>
      </c>
      <c r="K6921" s="1">
        <v>45194</v>
      </c>
      <c r="L6921" s="2">
        <v>0.65833333333333333</v>
      </c>
      <c r="M6921" t="s">
        <v>46</v>
      </c>
      <c r="N6921">
        <v>713.13300000000004</v>
      </c>
      <c r="O6921">
        <v>125.84699999999998</v>
      </c>
      <c r="P6921" t="s">
        <v>19</v>
      </c>
      <c r="Q6921" t="s">
        <v>35</v>
      </c>
      <c r="R6921" t="s">
        <v>50</v>
      </c>
      <c r="S6921" t="str">
        <f>TEXT(sales_data[[#This Row],[dtme]],"yyyy")</f>
        <v>2023</v>
      </c>
    </row>
    <row r="6922" spans="1:19" x14ac:dyDescent="0.25">
      <c r="A6922" t="s">
        <v>6988</v>
      </c>
      <c r="B6922" t="s">
        <v>37</v>
      </c>
      <c r="C6922" t="s">
        <v>45</v>
      </c>
      <c r="D6922" t="s">
        <v>16</v>
      </c>
      <c r="E6922" t="s">
        <v>17</v>
      </c>
      <c r="F6922" t="s">
        <v>38</v>
      </c>
      <c r="G6922">
        <v>16</v>
      </c>
      <c r="H6922">
        <v>8</v>
      </c>
      <c r="I6922">
        <v>23.04</v>
      </c>
      <c r="J6922">
        <v>151.04</v>
      </c>
      <c r="K6922" s="1">
        <v>45194</v>
      </c>
      <c r="L6922" s="2">
        <v>0.85347222222222219</v>
      </c>
      <c r="M6922" t="s">
        <v>25</v>
      </c>
      <c r="N6922">
        <v>132.00896</v>
      </c>
      <c r="O6922">
        <v>19.03103999999999</v>
      </c>
      <c r="P6922" t="s">
        <v>32</v>
      </c>
      <c r="Q6922" t="s">
        <v>35</v>
      </c>
      <c r="R6922" t="s">
        <v>50</v>
      </c>
      <c r="S6922" t="str">
        <f>TEXT(sales_data[[#This Row],[dtme]],"yyyy")</f>
        <v>2023</v>
      </c>
    </row>
    <row r="6923" spans="1:19" x14ac:dyDescent="0.25">
      <c r="A6923" t="s">
        <v>6989</v>
      </c>
      <c r="B6923" t="s">
        <v>15</v>
      </c>
      <c r="C6923" t="s">
        <v>43</v>
      </c>
      <c r="D6923" t="s">
        <v>16</v>
      </c>
      <c r="E6923" t="s">
        <v>29</v>
      </c>
      <c r="F6923" t="s">
        <v>18</v>
      </c>
      <c r="G6923">
        <v>40</v>
      </c>
      <c r="H6923">
        <v>7</v>
      </c>
      <c r="I6923">
        <v>50.4</v>
      </c>
      <c r="J6923">
        <v>330.4</v>
      </c>
      <c r="K6923" s="1">
        <v>45194</v>
      </c>
      <c r="L6923" s="2">
        <v>0.53055555555555556</v>
      </c>
      <c r="M6923" t="s">
        <v>47</v>
      </c>
      <c r="N6923">
        <v>289.76079999999996</v>
      </c>
      <c r="O6923">
        <v>40.639200000000017</v>
      </c>
      <c r="P6923" t="s">
        <v>19</v>
      </c>
      <c r="Q6923" t="s">
        <v>35</v>
      </c>
      <c r="R6923" t="s">
        <v>50</v>
      </c>
      <c r="S6923" t="str">
        <f>TEXT(sales_data[[#This Row],[dtme]],"yyyy")</f>
        <v>2023</v>
      </c>
    </row>
    <row r="6924" spans="1:19" x14ac:dyDescent="0.25">
      <c r="A6924" t="s">
        <v>6990</v>
      </c>
      <c r="B6924" t="s">
        <v>37</v>
      </c>
      <c r="C6924" t="s">
        <v>45</v>
      </c>
      <c r="D6924" t="s">
        <v>23</v>
      </c>
      <c r="E6924" t="s">
        <v>17</v>
      </c>
      <c r="F6924" t="s">
        <v>40</v>
      </c>
      <c r="G6924">
        <v>77</v>
      </c>
      <c r="H6924">
        <v>1</v>
      </c>
      <c r="I6924">
        <v>13.86</v>
      </c>
      <c r="J6924">
        <v>90.86</v>
      </c>
      <c r="K6924" s="1">
        <v>45194</v>
      </c>
      <c r="L6924" s="2">
        <v>0.45069444444444445</v>
      </c>
      <c r="M6924" t="s">
        <v>46</v>
      </c>
      <c r="N6924">
        <v>78.593899999999991</v>
      </c>
      <c r="O6924">
        <v>12.266100000000009</v>
      </c>
      <c r="P6924" t="s">
        <v>26</v>
      </c>
      <c r="Q6924" t="s">
        <v>35</v>
      </c>
      <c r="R6924" t="s">
        <v>50</v>
      </c>
      <c r="S6924" t="str">
        <f>TEXT(sales_data[[#This Row],[dtme]],"yyyy")</f>
        <v>2023</v>
      </c>
    </row>
    <row r="6925" spans="1:19" x14ac:dyDescent="0.25">
      <c r="A6925" t="s">
        <v>6991</v>
      </c>
      <c r="B6925" t="s">
        <v>15</v>
      </c>
      <c r="C6925" t="s">
        <v>43</v>
      </c>
      <c r="D6925" t="s">
        <v>23</v>
      </c>
      <c r="E6925" t="s">
        <v>29</v>
      </c>
      <c r="F6925" t="s">
        <v>33</v>
      </c>
      <c r="G6925">
        <v>83</v>
      </c>
      <c r="H6925">
        <v>2</v>
      </c>
      <c r="I6925">
        <v>29.88</v>
      </c>
      <c r="J6925">
        <v>195.88</v>
      </c>
      <c r="K6925" s="1">
        <v>45194</v>
      </c>
      <c r="L6925" s="2">
        <v>0.58888888888888891</v>
      </c>
      <c r="M6925" t="s">
        <v>46</v>
      </c>
      <c r="N6925">
        <v>172.37440000000001</v>
      </c>
      <c r="O6925">
        <v>23.505599999999987</v>
      </c>
      <c r="P6925" t="s">
        <v>19</v>
      </c>
      <c r="Q6925" t="s">
        <v>35</v>
      </c>
      <c r="R6925" t="s">
        <v>50</v>
      </c>
      <c r="S6925" t="str">
        <f>TEXT(sales_data[[#This Row],[dtme]],"yyyy")</f>
        <v>2023</v>
      </c>
    </row>
    <row r="6926" spans="1:19" x14ac:dyDescent="0.25">
      <c r="A6926" t="s">
        <v>6992</v>
      </c>
      <c r="B6926" t="s">
        <v>22</v>
      </c>
      <c r="C6926" t="s">
        <v>44</v>
      </c>
      <c r="D6926" t="s">
        <v>23</v>
      </c>
      <c r="E6926" t="s">
        <v>17</v>
      </c>
      <c r="F6926" t="s">
        <v>40</v>
      </c>
      <c r="G6926">
        <v>59</v>
      </c>
      <c r="H6926">
        <v>10</v>
      </c>
      <c r="I6926">
        <v>106.2</v>
      </c>
      <c r="J6926">
        <v>696.2</v>
      </c>
      <c r="K6926" s="1">
        <v>45194</v>
      </c>
      <c r="L6926" s="2">
        <v>0.57361111111111107</v>
      </c>
      <c r="M6926" t="s">
        <v>46</v>
      </c>
      <c r="N6926">
        <v>594.5548</v>
      </c>
      <c r="O6926">
        <v>101.64520000000005</v>
      </c>
      <c r="P6926" t="s">
        <v>19</v>
      </c>
      <c r="Q6926" t="s">
        <v>35</v>
      </c>
      <c r="R6926" t="s">
        <v>50</v>
      </c>
      <c r="S6926" t="str">
        <f>TEXT(sales_data[[#This Row],[dtme]],"yyyy")</f>
        <v>2023</v>
      </c>
    </row>
    <row r="6927" spans="1:19" x14ac:dyDescent="0.25">
      <c r="A6927" t="s">
        <v>6993</v>
      </c>
      <c r="B6927" t="s">
        <v>15</v>
      </c>
      <c r="C6927" t="s">
        <v>43</v>
      </c>
      <c r="D6927" t="s">
        <v>23</v>
      </c>
      <c r="E6927" t="s">
        <v>17</v>
      </c>
      <c r="F6927" t="s">
        <v>30</v>
      </c>
      <c r="G6927">
        <v>38</v>
      </c>
      <c r="H6927">
        <v>5</v>
      </c>
      <c r="I6927">
        <v>34.199999999999996</v>
      </c>
      <c r="J6927">
        <v>224.2</v>
      </c>
      <c r="K6927" s="1">
        <v>45194</v>
      </c>
      <c r="L6927" s="2">
        <v>0.69166666666666665</v>
      </c>
      <c r="M6927" t="s">
        <v>47</v>
      </c>
      <c r="N6927">
        <v>193.93299999999999</v>
      </c>
      <c r="O6927">
        <v>30.266999999999996</v>
      </c>
      <c r="P6927" t="s">
        <v>19</v>
      </c>
      <c r="Q6927" t="s">
        <v>35</v>
      </c>
      <c r="R6927" t="s">
        <v>50</v>
      </c>
      <c r="S6927" t="str">
        <f>TEXT(sales_data[[#This Row],[dtme]],"yyyy")</f>
        <v>2023</v>
      </c>
    </row>
    <row r="6928" spans="1:19" x14ac:dyDescent="0.25">
      <c r="A6928" t="s">
        <v>6994</v>
      </c>
      <c r="B6928" t="s">
        <v>22</v>
      </c>
      <c r="C6928" t="s">
        <v>44</v>
      </c>
      <c r="D6928" t="s">
        <v>16</v>
      </c>
      <c r="E6928" t="s">
        <v>29</v>
      </c>
      <c r="F6928" t="s">
        <v>24</v>
      </c>
      <c r="G6928">
        <v>60</v>
      </c>
      <c r="H6928">
        <v>10</v>
      </c>
      <c r="I6928">
        <v>108</v>
      </c>
      <c r="J6928">
        <v>708</v>
      </c>
      <c r="K6928" s="1">
        <v>45194</v>
      </c>
      <c r="L6928" s="2">
        <v>0.59236111111111112</v>
      </c>
      <c r="M6928" t="s">
        <v>46</v>
      </c>
      <c r="N6928">
        <v>603.21600000000001</v>
      </c>
      <c r="O6928">
        <v>104.78399999999999</v>
      </c>
      <c r="P6928" t="s">
        <v>19</v>
      </c>
      <c r="Q6928" t="s">
        <v>35</v>
      </c>
      <c r="R6928" t="s">
        <v>50</v>
      </c>
      <c r="S6928" t="str">
        <f>TEXT(sales_data[[#This Row],[dtme]],"yyyy")</f>
        <v>2023</v>
      </c>
    </row>
    <row r="6929" spans="1:19" x14ac:dyDescent="0.25">
      <c r="A6929" t="s">
        <v>6995</v>
      </c>
      <c r="B6929" t="s">
        <v>15</v>
      </c>
      <c r="C6929" t="s">
        <v>43</v>
      </c>
      <c r="D6929" t="s">
        <v>23</v>
      </c>
      <c r="E6929" t="s">
        <v>29</v>
      </c>
      <c r="F6929" t="s">
        <v>30</v>
      </c>
      <c r="G6929">
        <v>26</v>
      </c>
      <c r="H6929">
        <v>2</v>
      </c>
      <c r="I6929">
        <v>9.36</v>
      </c>
      <c r="J6929">
        <v>61.36</v>
      </c>
      <c r="K6929" s="1">
        <v>45195</v>
      </c>
      <c r="L6929" s="2">
        <v>0.81666666666666665</v>
      </c>
      <c r="M6929" t="s">
        <v>47</v>
      </c>
      <c r="N6929">
        <v>53.13776</v>
      </c>
      <c r="O6929">
        <v>8.2222399999999993</v>
      </c>
      <c r="P6929" t="s">
        <v>32</v>
      </c>
      <c r="Q6929" t="s">
        <v>41</v>
      </c>
      <c r="R6929" t="s">
        <v>50</v>
      </c>
      <c r="S6929" t="str">
        <f>TEXT(sales_data[[#This Row],[dtme]],"yyyy")</f>
        <v>2023</v>
      </c>
    </row>
    <row r="6930" spans="1:19" x14ac:dyDescent="0.25">
      <c r="A6930" t="s">
        <v>6996</v>
      </c>
      <c r="B6930" t="s">
        <v>22</v>
      </c>
      <c r="C6930" t="s">
        <v>44</v>
      </c>
      <c r="D6930" t="s">
        <v>16</v>
      </c>
      <c r="E6930" t="s">
        <v>17</v>
      </c>
      <c r="F6930" t="s">
        <v>24</v>
      </c>
      <c r="G6930">
        <v>53</v>
      </c>
      <c r="H6930">
        <v>2</v>
      </c>
      <c r="I6930">
        <v>19.079999999999998</v>
      </c>
      <c r="J6930">
        <v>125.08</v>
      </c>
      <c r="K6930" s="1">
        <v>45195</v>
      </c>
      <c r="L6930" s="2">
        <v>0.47291666666666665</v>
      </c>
      <c r="M6930" t="s">
        <v>25</v>
      </c>
      <c r="N6930">
        <v>110.94596</v>
      </c>
      <c r="O6930">
        <v>14.134039999999999</v>
      </c>
      <c r="P6930" t="s">
        <v>26</v>
      </c>
      <c r="Q6930" t="s">
        <v>41</v>
      </c>
      <c r="R6930" t="s">
        <v>50</v>
      </c>
      <c r="S6930" t="str">
        <f>TEXT(sales_data[[#This Row],[dtme]],"yyyy")</f>
        <v>2023</v>
      </c>
    </row>
    <row r="6931" spans="1:19" x14ac:dyDescent="0.25">
      <c r="A6931" t="s">
        <v>6997</v>
      </c>
      <c r="B6931" t="s">
        <v>37</v>
      </c>
      <c r="C6931" t="s">
        <v>45</v>
      </c>
      <c r="D6931" t="s">
        <v>16</v>
      </c>
      <c r="E6931" t="s">
        <v>29</v>
      </c>
      <c r="F6931" t="s">
        <v>30</v>
      </c>
      <c r="G6931">
        <v>66</v>
      </c>
      <c r="H6931">
        <v>8</v>
      </c>
      <c r="I6931">
        <v>95.039999999999992</v>
      </c>
      <c r="J6931">
        <v>623.04</v>
      </c>
      <c r="K6931" s="1">
        <v>45195</v>
      </c>
      <c r="L6931" s="2">
        <v>0.48958333333333331</v>
      </c>
      <c r="M6931" t="s">
        <v>47</v>
      </c>
      <c r="N6931">
        <v>550.76735999999994</v>
      </c>
      <c r="O6931">
        <v>72.272640000000024</v>
      </c>
      <c r="P6931" t="s">
        <v>26</v>
      </c>
      <c r="Q6931" t="s">
        <v>41</v>
      </c>
      <c r="R6931" t="s">
        <v>50</v>
      </c>
      <c r="S6931" t="str">
        <f>TEXT(sales_data[[#This Row],[dtme]],"yyyy")</f>
        <v>2023</v>
      </c>
    </row>
    <row r="6932" spans="1:19" x14ac:dyDescent="0.25">
      <c r="A6932" t="s">
        <v>6998</v>
      </c>
      <c r="B6932" t="s">
        <v>15</v>
      </c>
      <c r="C6932" t="s">
        <v>43</v>
      </c>
      <c r="D6932" t="s">
        <v>16</v>
      </c>
      <c r="E6932" t="s">
        <v>17</v>
      </c>
      <c r="F6932" t="s">
        <v>18</v>
      </c>
      <c r="G6932">
        <v>56</v>
      </c>
      <c r="H6932">
        <v>5</v>
      </c>
      <c r="I6932">
        <v>50.4</v>
      </c>
      <c r="J6932">
        <v>330.4</v>
      </c>
      <c r="K6932" s="1">
        <v>45195</v>
      </c>
      <c r="L6932" s="2">
        <v>0.82916666666666672</v>
      </c>
      <c r="M6932" t="s">
        <v>25</v>
      </c>
      <c r="N6932">
        <v>288.10879999999997</v>
      </c>
      <c r="O6932">
        <v>42.291200000000003</v>
      </c>
      <c r="P6932" t="s">
        <v>32</v>
      </c>
      <c r="Q6932" t="s">
        <v>41</v>
      </c>
      <c r="R6932" t="s">
        <v>50</v>
      </c>
      <c r="S6932" t="str">
        <f>TEXT(sales_data[[#This Row],[dtme]],"yyyy")</f>
        <v>2023</v>
      </c>
    </row>
    <row r="6933" spans="1:19" x14ac:dyDescent="0.25">
      <c r="A6933" t="s">
        <v>6999</v>
      </c>
      <c r="B6933" t="s">
        <v>22</v>
      </c>
      <c r="C6933" t="s">
        <v>44</v>
      </c>
      <c r="D6933" t="s">
        <v>16</v>
      </c>
      <c r="E6933" t="s">
        <v>17</v>
      </c>
      <c r="F6933" t="s">
        <v>38</v>
      </c>
      <c r="G6933">
        <v>28</v>
      </c>
      <c r="H6933">
        <v>6</v>
      </c>
      <c r="I6933">
        <v>30.24</v>
      </c>
      <c r="J6933">
        <v>198.24</v>
      </c>
      <c r="K6933" s="1">
        <v>45195</v>
      </c>
      <c r="L6933" s="2">
        <v>0.44583333333333336</v>
      </c>
      <c r="M6933" t="s">
        <v>25</v>
      </c>
      <c r="N6933">
        <v>173.65824000000001</v>
      </c>
      <c r="O6933">
        <v>24.581760000000003</v>
      </c>
      <c r="P6933" t="s">
        <v>26</v>
      </c>
      <c r="Q6933" t="s">
        <v>41</v>
      </c>
      <c r="R6933" t="s">
        <v>50</v>
      </c>
      <c r="S6933" t="str">
        <f>TEXT(sales_data[[#This Row],[dtme]],"yyyy")</f>
        <v>2023</v>
      </c>
    </row>
    <row r="6934" spans="1:19" x14ac:dyDescent="0.25">
      <c r="A6934" t="s">
        <v>7000</v>
      </c>
      <c r="B6934" t="s">
        <v>22</v>
      </c>
      <c r="C6934" t="s">
        <v>44</v>
      </c>
      <c r="D6934" t="s">
        <v>16</v>
      </c>
      <c r="E6934" t="s">
        <v>17</v>
      </c>
      <c r="F6934" t="s">
        <v>33</v>
      </c>
      <c r="G6934">
        <v>35</v>
      </c>
      <c r="H6934">
        <v>1</v>
      </c>
      <c r="I6934">
        <v>6.3</v>
      </c>
      <c r="J6934">
        <v>41.3</v>
      </c>
      <c r="K6934" s="1">
        <v>45195</v>
      </c>
      <c r="L6934" s="2">
        <v>0.51944444444444449</v>
      </c>
      <c r="M6934" t="s">
        <v>46</v>
      </c>
      <c r="N6934">
        <v>35.022399999999998</v>
      </c>
      <c r="O6934">
        <v>6.2775999999999996</v>
      </c>
      <c r="P6934" t="s">
        <v>19</v>
      </c>
      <c r="Q6934" t="s">
        <v>41</v>
      </c>
      <c r="R6934" t="s">
        <v>50</v>
      </c>
      <c r="S6934" t="str">
        <f>TEXT(sales_data[[#This Row],[dtme]],"yyyy")</f>
        <v>2023</v>
      </c>
    </row>
    <row r="6935" spans="1:19" x14ac:dyDescent="0.25">
      <c r="A6935" t="s">
        <v>7001</v>
      </c>
      <c r="B6935" t="s">
        <v>15</v>
      </c>
      <c r="C6935" t="s">
        <v>43</v>
      </c>
      <c r="D6935" t="s">
        <v>16</v>
      </c>
      <c r="E6935" t="s">
        <v>29</v>
      </c>
      <c r="F6935" t="s">
        <v>38</v>
      </c>
      <c r="G6935">
        <v>59</v>
      </c>
      <c r="H6935">
        <v>3</v>
      </c>
      <c r="I6935">
        <v>31.86</v>
      </c>
      <c r="J6935">
        <v>208.86</v>
      </c>
      <c r="K6935" s="1">
        <v>45195</v>
      </c>
      <c r="L6935" s="2">
        <v>0.66319444444444442</v>
      </c>
      <c r="M6935" t="s">
        <v>46</v>
      </c>
      <c r="N6935">
        <v>180.87276</v>
      </c>
      <c r="O6935">
        <v>27.987240000000014</v>
      </c>
      <c r="P6935" t="s">
        <v>19</v>
      </c>
      <c r="Q6935" t="s">
        <v>41</v>
      </c>
      <c r="R6935" t="s">
        <v>50</v>
      </c>
      <c r="S6935" t="str">
        <f>TEXT(sales_data[[#This Row],[dtme]],"yyyy")</f>
        <v>2023</v>
      </c>
    </row>
    <row r="6936" spans="1:19" x14ac:dyDescent="0.25">
      <c r="A6936" t="s">
        <v>7002</v>
      </c>
      <c r="B6936" t="s">
        <v>37</v>
      </c>
      <c r="C6936" t="s">
        <v>45</v>
      </c>
      <c r="D6936" t="s">
        <v>16</v>
      </c>
      <c r="E6936" t="s">
        <v>29</v>
      </c>
      <c r="F6936" t="s">
        <v>40</v>
      </c>
      <c r="G6936">
        <v>87</v>
      </c>
      <c r="H6936">
        <v>1</v>
      </c>
      <c r="I6936">
        <v>15.66</v>
      </c>
      <c r="J6936">
        <v>102.66</v>
      </c>
      <c r="K6936" s="1">
        <v>45195</v>
      </c>
      <c r="L6936" s="2">
        <v>0.77152777777777781</v>
      </c>
      <c r="M6936" t="s">
        <v>25</v>
      </c>
      <c r="N6936">
        <v>91.162080000000003</v>
      </c>
      <c r="O6936">
        <v>11.497919999999993</v>
      </c>
      <c r="P6936" t="s">
        <v>32</v>
      </c>
      <c r="Q6936" t="s">
        <v>41</v>
      </c>
      <c r="R6936" t="s">
        <v>50</v>
      </c>
      <c r="S6936" t="str">
        <f>TEXT(sales_data[[#This Row],[dtme]],"yyyy")</f>
        <v>2023</v>
      </c>
    </row>
    <row r="6937" spans="1:19" x14ac:dyDescent="0.25">
      <c r="A6937" t="s">
        <v>7003</v>
      </c>
      <c r="B6937" t="s">
        <v>37</v>
      </c>
      <c r="C6937" t="s">
        <v>45</v>
      </c>
      <c r="D6937" t="s">
        <v>23</v>
      </c>
      <c r="E6937" t="s">
        <v>29</v>
      </c>
      <c r="F6937" t="s">
        <v>40</v>
      </c>
      <c r="G6937">
        <v>45</v>
      </c>
      <c r="H6937">
        <v>4</v>
      </c>
      <c r="I6937">
        <v>32.4</v>
      </c>
      <c r="J6937">
        <v>212.4</v>
      </c>
      <c r="K6937" s="1">
        <v>45195</v>
      </c>
      <c r="L6937" s="2">
        <v>0.86944444444444446</v>
      </c>
      <c r="M6937" t="s">
        <v>47</v>
      </c>
      <c r="N6937">
        <v>178.416</v>
      </c>
      <c r="O6937">
        <v>33.984000000000009</v>
      </c>
      <c r="P6937" t="s">
        <v>32</v>
      </c>
      <c r="Q6937" t="s">
        <v>41</v>
      </c>
      <c r="R6937" t="s">
        <v>50</v>
      </c>
      <c r="S6937" t="str">
        <f>TEXT(sales_data[[#This Row],[dtme]],"yyyy")</f>
        <v>2023</v>
      </c>
    </row>
    <row r="6938" spans="1:19" x14ac:dyDescent="0.25">
      <c r="A6938" t="s">
        <v>7004</v>
      </c>
      <c r="B6938" t="s">
        <v>22</v>
      </c>
      <c r="C6938" t="s">
        <v>44</v>
      </c>
      <c r="D6938" t="s">
        <v>23</v>
      </c>
      <c r="E6938" t="s">
        <v>17</v>
      </c>
      <c r="F6938" t="s">
        <v>38</v>
      </c>
      <c r="G6938">
        <v>31</v>
      </c>
      <c r="H6938">
        <v>6</v>
      </c>
      <c r="I6938">
        <v>33.479999999999997</v>
      </c>
      <c r="J6938">
        <v>219.48</v>
      </c>
      <c r="K6938" s="1">
        <v>45195</v>
      </c>
      <c r="L6938" s="2">
        <v>0.47013888888888888</v>
      </c>
      <c r="M6938" t="s">
        <v>46</v>
      </c>
      <c r="N6938">
        <v>194.02032</v>
      </c>
      <c r="O6938">
        <v>25.459679999999992</v>
      </c>
      <c r="P6938" t="s">
        <v>26</v>
      </c>
      <c r="Q6938" t="s">
        <v>41</v>
      </c>
      <c r="R6938" t="s">
        <v>50</v>
      </c>
      <c r="S6938" t="str">
        <f>TEXT(sales_data[[#This Row],[dtme]],"yyyy")</f>
        <v>2023</v>
      </c>
    </row>
    <row r="6939" spans="1:19" x14ac:dyDescent="0.25">
      <c r="A6939" t="s">
        <v>7005</v>
      </c>
      <c r="B6939" t="s">
        <v>37</v>
      </c>
      <c r="C6939" t="s">
        <v>45</v>
      </c>
      <c r="D6939" t="s">
        <v>23</v>
      </c>
      <c r="E6939" t="s">
        <v>29</v>
      </c>
      <c r="F6939" t="s">
        <v>38</v>
      </c>
      <c r="G6939">
        <v>49</v>
      </c>
      <c r="H6939">
        <v>6</v>
      </c>
      <c r="I6939">
        <v>52.919999999999995</v>
      </c>
      <c r="J6939">
        <v>346.92</v>
      </c>
      <c r="K6939" s="1">
        <v>45195</v>
      </c>
      <c r="L6939" s="2">
        <v>0.77986111111111112</v>
      </c>
      <c r="M6939" t="s">
        <v>25</v>
      </c>
      <c r="N6939">
        <v>296.96352000000002</v>
      </c>
      <c r="O6939">
        <v>49.956479999999999</v>
      </c>
      <c r="P6939" t="s">
        <v>32</v>
      </c>
      <c r="Q6939" t="s">
        <v>41</v>
      </c>
      <c r="R6939" t="s">
        <v>50</v>
      </c>
      <c r="S6939" t="str">
        <f>TEXT(sales_data[[#This Row],[dtme]],"yyyy")</f>
        <v>2023</v>
      </c>
    </row>
    <row r="6940" spans="1:19" x14ac:dyDescent="0.25">
      <c r="A6940" t="s">
        <v>7006</v>
      </c>
      <c r="B6940" t="s">
        <v>22</v>
      </c>
      <c r="C6940" t="s">
        <v>44</v>
      </c>
      <c r="D6940" t="s">
        <v>23</v>
      </c>
      <c r="E6940" t="s">
        <v>29</v>
      </c>
      <c r="F6940" t="s">
        <v>40</v>
      </c>
      <c r="G6940">
        <v>49</v>
      </c>
      <c r="H6940">
        <v>3</v>
      </c>
      <c r="I6940">
        <v>26.459999999999997</v>
      </c>
      <c r="J6940">
        <v>173.46</v>
      </c>
      <c r="K6940" s="1">
        <v>45195</v>
      </c>
      <c r="L6940" s="2">
        <v>0.46319444444444446</v>
      </c>
      <c r="M6940" t="s">
        <v>47</v>
      </c>
      <c r="N6940">
        <v>153.33864</v>
      </c>
      <c r="O6940">
        <v>20.12136000000001</v>
      </c>
      <c r="P6940" t="s">
        <v>26</v>
      </c>
      <c r="Q6940" t="s">
        <v>41</v>
      </c>
      <c r="R6940" t="s">
        <v>50</v>
      </c>
      <c r="S6940" t="str">
        <f>TEXT(sales_data[[#This Row],[dtme]],"yyyy")</f>
        <v>2023</v>
      </c>
    </row>
    <row r="6941" spans="1:19" x14ac:dyDescent="0.25">
      <c r="A6941" t="s">
        <v>7007</v>
      </c>
      <c r="B6941" t="s">
        <v>22</v>
      </c>
      <c r="C6941" t="s">
        <v>44</v>
      </c>
      <c r="D6941" t="s">
        <v>23</v>
      </c>
      <c r="E6941" t="s">
        <v>29</v>
      </c>
      <c r="F6941" t="s">
        <v>40</v>
      </c>
      <c r="G6941">
        <v>86</v>
      </c>
      <c r="H6941">
        <v>7</v>
      </c>
      <c r="I6941">
        <v>108.36</v>
      </c>
      <c r="J6941">
        <v>710.36</v>
      </c>
      <c r="K6941" s="1">
        <v>45196</v>
      </c>
      <c r="L6941" s="2">
        <v>0.81874999999999998</v>
      </c>
      <c r="M6941" t="s">
        <v>47</v>
      </c>
      <c r="N6941">
        <v>598.83348000000001</v>
      </c>
      <c r="O6941">
        <v>111.52652</v>
      </c>
      <c r="P6941" t="s">
        <v>32</v>
      </c>
      <c r="Q6941" t="s">
        <v>39</v>
      </c>
      <c r="R6941" t="s">
        <v>50</v>
      </c>
      <c r="S6941" t="str">
        <f>TEXT(sales_data[[#This Row],[dtme]],"yyyy")</f>
        <v>2023</v>
      </c>
    </row>
    <row r="6942" spans="1:19" x14ac:dyDescent="0.25">
      <c r="A6942" t="s">
        <v>7008</v>
      </c>
      <c r="B6942" t="s">
        <v>37</v>
      </c>
      <c r="C6942" t="s">
        <v>45</v>
      </c>
      <c r="D6942" t="s">
        <v>16</v>
      </c>
      <c r="E6942" t="s">
        <v>29</v>
      </c>
      <c r="F6942" t="s">
        <v>38</v>
      </c>
      <c r="G6942">
        <v>65</v>
      </c>
      <c r="H6942">
        <v>1</v>
      </c>
      <c r="I6942">
        <v>11.7</v>
      </c>
      <c r="J6942">
        <v>76.7</v>
      </c>
      <c r="K6942" s="1">
        <v>45196</v>
      </c>
      <c r="L6942" s="2">
        <v>0.82361111111111107</v>
      </c>
      <c r="M6942" t="s">
        <v>47</v>
      </c>
      <c r="N6942">
        <v>66.038700000000006</v>
      </c>
      <c r="O6942">
        <v>10.661299999999997</v>
      </c>
      <c r="P6942" t="s">
        <v>32</v>
      </c>
      <c r="Q6942" t="s">
        <v>39</v>
      </c>
      <c r="R6942" t="s">
        <v>50</v>
      </c>
      <c r="S6942" t="str">
        <f>TEXT(sales_data[[#This Row],[dtme]],"yyyy")</f>
        <v>2023</v>
      </c>
    </row>
    <row r="6943" spans="1:19" x14ac:dyDescent="0.25">
      <c r="A6943" t="s">
        <v>7009</v>
      </c>
      <c r="B6943" t="s">
        <v>15</v>
      </c>
      <c r="C6943" t="s">
        <v>43</v>
      </c>
      <c r="D6943" t="s">
        <v>23</v>
      </c>
      <c r="E6943" t="s">
        <v>29</v>
      </c>
      <c r="F6943" t="s">
        <v>30</v>
      </c>
      <c r="G6943">
        <v>75</v>
      </c>
      <c r="H6943">
        <v>5</v>
      </c>
      <c r="I6943">
        <v>67.5</v>
      </c>
      <c r="J6943">
        <v>442.5</v>
      </c>
      <c r="K6943" s="1">
        <v>45196</v>
      </c>
      <c r="L6943" s="2">
        <v>0.73888888888888893</v>
      </c>
      <c r="M6943" t="s">
        <v>46</v>
      </c>
      <c r="N6943">
        <v>388.95749999999998</v>
      </c>
      <c r="O6943">
        <v>53.542500000000018</v>
      </c>
      <c r="P6943" t="s">
        <v>32</v>
      </c>
      <c r="Q6943" t="s">
        <v>39</v>
      </c>
      <c r="R6943" t="s">
        <v>50</v>
      </c>
      <c r="S6943" t="str">
        <f>TEXT(sales_data[[#This Row],[dtme]],"yyyy")</f>
        <v>2023</v>
      </c>
    </row>
    <row r="6944" spans="1:19" x14ac:dyDescent="0.25">
      <c r="A6944" t="s">
        <v>7010</v>
      </c>
      <c r="B6944" t="s">
        <v>37</v>
      </c>
      <c r="C6944" t="s">
        <v>45</v>
      </c>
      <c r="D6944" t="s">
        <v>16</v>
      </c>
      <c r="E6944" t="s">
        <v>17</v>
      </c>
      <c r="F6944" t="s">
        <v>18</v>
      </c>
      <c r="G6944">
        <v>72</v>
      </c>
      <c r="H6944">
        <v>9</v>
      </c>
      <c r="I6944">
        <v>116.64</v>
      </c>
      <c r="J6944">
        <v>764.64</v>
      </c>
      <c r="K6944" s="1">
        <v>45196</v>
      </c>
      <c r="L6944" s="2">
        <v>0.83819444444444446</v>
      </c>
      <c r="M6944" t="s">
        <v>47</v>
      </c>
      <c r="N6944">
        <v>660.64895999999999</v>
      </c>
      <c r="O6944">
        <v>103.99104</v>
      </c>
      <c r="P6944" t="s">
        <v>32</v>
      </c>
      <c r="Q6944" t="s">
        <v>39</v>
      </c>
      <c r="R6944" t="s">
        <v>50</v>
      </c>
      <c r="S6944" t="str">
        <f>TEXT(sales_data[[#This Row],[dtme]],"yyyy")</f>
        <v>2023</v>
      </c>
    </row>
    <row r="6945" spans="1:19" x14ac:dyDescent="0.25">
      <c r="A6945" t="s">
        <v>7011</v>
      </c>
      <c r="B6945" t="s">
        <v>37</v>
      </c>
      <c r="C6945" t="s">
        <v>45</v>
      </c>
      <c r="D6945" t="s">
        <v>23</v>
      </c>
      <c r="E6945" t="s">
        <v>17</v>
      </c>
      <c r="F6945" t="s">
        <v>40</v>
      </c>
      <c r="G6945">
        <v>24</v>
      </c>
      <c r="H6945">
        <v>9</v>
      </c>
      <c r="I6945">
        <v>38.879999999999995</v>
      </c>
      <c r="J6945">
        <v>254.88</v>
      </c>
      <c r="K6945" s="1">
        <v>45196</v>
      </c>
      <c r="L6945" s="2">
        <v>0.82499999999999996</v>
      </c>
      <c r="M6945" t="s">
        <v>46</v>
      </c>
      <c r="N6945">
        <v>225.82368</v>
      </c>
      <c r="O6945">
        <v>29.056319999999999</v>
      </c>
      <c r="P6945" t="s">
        <v>32</v>
      </c>
      <c r="Q6945" t="s">
        <v>39</v>
      </c>
      <c r="R6945" t="s">
        <v>50</v>
      </c>
      <c r="S6945" t="str">
        <f>TEXT(sales_data[[#This Row],[dtme]],"yyyy")</f>
        <v>2023</v>
      </c>
    </row>
    <row r="6946" spans="1:19" x14ac:dyDescent="0.25">
      <c r="A6946" t="s">
        <v>7012</v>
      </c>
      <c r="B6946" t="s">
        <v>15</v>
      </c>
      <c r="C6946" t="s">
        <v>43</v>
      </c>
      <c r="D6946" t="s">
        <v>23</v>
      </c>
      <c r="E6946" t="s">
        <v>17</v>
      </c>
      <c r="F6946" t="s">
        <v>33</v>
      </c>
      <c r="G6946">
        <v>11</v>
      </c>
      <c r="H6946">
        <v>3</v>
      </c>
      <c r="I6946">
        <v>5.9399999999999995</v>
      </c>
      <c r="J6946">
        <v>38.94</v>
      </c>
      <c r="K6946" s="1">
        <v>45196</v>
      </c>
      <c r="L6946" s="2">
        <v>0.42916666666666664</v>
      </c>
      <c r="M6946" t="s">
        <v>46</v>
      </c>
      <c r="N6946">
        <v>34.500839999999997</v>
      </c>
      <c r="O6946">
        <v>4.4391600000000011</v>
      </c>
      <c r="P6946" t="s">
        <v>26</v>
      </c>
      <c r="Q6946" t="s">
        <v>39</v>
      </c>
      <c r="R6946" t="s">
        <v>50</v>
      </c>
      <c r="S6946" t="str">
        <f>TEXT(sales_data[[#This Row],[dtme]],"yyyy")</f>
        <v>2023</v>
      </c>
    </row>
    <row r="6947" spans="1:19" x14ac:dyDescent="0.25">
      <c r="A6947" t="s">
        <v>7013</v>
      </c>
      <c r="B6947" t="s">
        <v>22</v>
      </c>
      <c r="C6947" t="s">
        <v>44</v>
      </c>
      <c r="D6947" t="s">
        <v>23</v>
      </c>
      <c r="E6947" t="s">
        <v>17</v>
      </c>
      <c r="F6947" t="s">
        <v>24</v>
      </c>
      <c r="G6947">
        <v>78</v>
      </c>
      <c r="H6947">
        <v>10</v>
      </c>
      <c r="I6947">
        <v>140.4</v>
      </c>
      <c r="J6947">
        <v>920.4</v>
      </c>
      <c r="K6947" s="1">
        <v>45196</v>
      </c>
      <c r="L6947" s="2">
        <v>0.71111111111111114</v>
      </c>
      <c r="M6947" t="s">
        <v>46</v>
      </c>
      <c r="N6947">
        <v>810.87239999999997</v>
      </c>
      <c r="O6947">
        <v>109.52760000000001</v>
      </c>
      <c r="P6947" t="s">
        <v>32</v>
      </c>
      <c r="Q6947" t="s">
        <v>39</v>
      </c>
      <c r="R6947" t="s">
        <v>50</v>
      </c>
      <c r="S6947" t="str">
        <f>TEXT(sales_data[[#This Row],[dtme]],"yyyy")</f>
        <v>2023</v>
      </c>
    </row>
    <row r="6948" spans="1:19" x14ac:dyDescent="0.25">
      <c r="A6948" t="s">
        <v>7014</v>
      </c>
      <c r="B6948" t="s">
        <v>15</v>
      </c>
      <c r="C6948" t="s">
        <v>43</v>
      </c>
      <c r="D6948" t="s">
        <v>23</v>
      </c>
      <c r="E6948" t="s">
        <v>29</v>
      </c>
      <c r="F6948" t="s">
        <v>33</v>
      </c>
      <c r="G6948">
        <v>32</v>
      </c>
      <c r="H6948">
        <v>8</v>
      </c>
      <c r="I6948">
        <v>46.08</v>
      </c>
      <c r="J6948">
        <v>302.08</v>
      </c>
      <c r="K6948" s="1">
        <v>45196</v>
      </c>
      <c r="L6948" s="2">
        <v>0.70625000000000004</v>
      </c>
      <c r="M6948" t="s">
        <v>46</v>
      </c>
      <c r="N6948">
        <v>255.86176</v>
      </c>
      <c r="O6948">
        <v>46.21823999999998</v>
      </c>
      <c r="P6948" t="s">
        <v>19</v>
      </c>
      <c r="Q6948" t="s">
        <v>39</v>
      </c>
      <c r="R6948" t="s">
        <v>50</v>
      </c>
      <c r="S6948" t="str">
        <f>TEXT(sales_data[[#This Row],[dtme]],"yyyy")</f>
        <v>2023</v>
      </c>
    </row>
    <row r="6949" spans="1:19" x14ac:dyDescent="0.25">
      <c r="A6949" t="s">
        <v>7015</v>
      </c>
      <c r="B6949" t="s">
        <v>22</v>
      </c>
      <c r="C6949" t="s">
        <v>44</v>
      </c>
      <c r="D6949" t="s">
        <v>16</v>
      </c>
      <c r="E6949" t="s">
        <v>17</v>
      </c>
      <c r="F6949" t="s">
        <v>38</v>
      </c>
      <c r="G6949">
        <v>74</v>
      </c>
      <c r="H6949">
        <v>2</v>
      </c>
      <c r="I6949">
        <v>26.64</v>
      </c>
      <c r="J6949">
        <v>174.64</v>
      </c>
      <c r="K6949" s="1">
        <v>45196</v>
      </c>
      <c r="L6949" s="2">
        <v>0.83125000000000004</v>
      </c>
      <c r="M6949" t="s">
        <v>25</v>
      </c>
      <c r="N6949">
        <v>148.61864</v>
      </c>
      <c r="O6949">
        <v>26.021359999999987</v>
      </c>
      <c r="P6949" t="s">
        <v>32</v>
      </c>
      <c r="Q6949" t="s">
        <v>39</v>
      </c>
      <c r="R6949" t="s">
        <v>50</v>
      </c>
      <c r="S6949" t="str">
        <f>TEXT(sales_data[[#This Row],[dtme]],"yyyy")</f>
        <v>2023</v>
      </c>
    </row>
    <row r="6950" spans="1:19" x14ac:dyDescent="0.25">
      <c r="A6950" t="s">
        <v>7016</v>
      </c>
      <c r="B6950" t="s">
        <v>37</v>
      </c>
      <c r="C6950" t="s">
        <v>45</v>
      </c>
      <c r="D6950" t="s">
        <v>16</v>
      </c>
      <c r="E6950" t="s">
        <v>17</v>
      </c>
      <c r="F6950" t="s">
        <v>40</v>
      </c>
      <c r="G6950">
        <v>40</v>
      </c>
      <c r="H6950">
        <v>2</v>
      </c>
      <c r="I6950">
        <v>14.399999999999999</v>
      </c>
      <c r="J6950">
        <v>94.4</v>
      </c>
      <c r="K6950" s="1">
        <v>45196</v>
      </c>
      <c r="L6950" s="2">
        <v>0.70763888888888893</v>
      </c>
      <c r="M6950" t="s">
        <v>46</v>
      </c>
      <c r="N6950">
        <v>79.484800000000007</v>
      </c>
      <c r="O6950">
        <v>14.915199999999999</v>
      </c>
      <c r="P6950" t="s">
        <v>19</v>
      </c>
      <c r="Q6950" t="s">
        <v>39</v>
      </c>
      <c r="R6950" t="s">
        <v>50</v>
      </c>
      <c r="S6950" t="str">
        <f>TEXT(sales_data[[#This Row],[dtme]],"yyyy")</f>
        <v>2023</v>
      </c>
    </row>
    <row r="6951" spans="1:19" x14ac:dyDescent="0.25">
      <c r="A6951" t="s">
        <v>7017</v>
      </c>
      <c r="B6951" t="s">
        <v>22</v>
      </c>
      <c r="C6951" t="s">
        <v>44</v>
      </c>
      <c r="D6951" t="s">
        <v>23</v>
      </c>
      <c r="E6951" t="s">
        <v>29</v>
      </c>
      <c r="F6951" t="s">
        <v>24</v>
      </c>
      <c r="G6951">
        <v>45</v>
      </c>
      <c r="H6951">
        <v>2</v>
      </c>
      <c r="I6951">
        <v>16.2</v>
      </c>
      <c r="J6951">
        <v>106.2</v>
      </c>
      <c r="K6951" s="1">
        <v>45196</v>
      </c>
      <c r="L6951" s="2">
        <v>0.72222222222222221</v>
      </c>
      <c r="M6951" t="s">
        <v>25</v>
      </c>
      <c r="N6951">
        <v>93.349800000000002</v>
      </c>
      <c r="O6951">
        <v>12.850200000000001</v>
      </c>
      <c r="P6951" t="s">
        <v>32</v>
      </c>
      <c r="Q6951" t="s">
        <v>39</v>
      </c>
      <c r="R6951" t="s">
        <v>50</v>
      </c>
      <c r="S6951" t="str">
        <f>TEXT(sales_data[[#This Row],[dtme]],"yyyy")</f>
        <v>2023</v>
      </c>
    </row>
    <row r="6952" spans="1:19" x14ac:dyDescent="0.25">
      <c r="A6952" t="s">
        <v>7018</v>
      </c>
      <c r="B6952" t="s">
        <v>37</v>
      </c>
      <c r="C6952" t="s">
        <v>45</v>
      </c>
      <c r="D6952" t="s">
        <v>23</v>
      </c>
      <c r="E6952" t="s">
        <v>29</v>
      </c>
      <c r="F6952" t="s">
        <v>30</v>
      </c>
      <c r="G6952">
        <v>93</v>
      </c>
      <c r="H6952">
        <v>2</v>
      </c>
      <c r="I6952">
        <v>33.479999999999997</v>
      </c>
      <c r="J6952">
        <v>219.48</v>
      </c>
      <c r="K6952" s="1">
        <v>45196</v>
      </c>
      <c r="L6952" s="2">
        <v>0.62847222222222221</v>
      </c>
      <c r="M6952" t="s">
        <v>25</v>
      </c>
      <c r="N6952">
        <v>188.09435999999999</v>
      </c>
      <c r="O6952">
        <v>31.385639999999995</v>
      </c>
      <c r="P6952" t="s">
        <v>19</v>
      </c>
      <c r="Q6952" t="s">
        <v>39</v>
      </c>
      <c r="R6952" t="s">
        <v>50</v>
      </c>
      <c r="S6952" t="str">
        <f>TEXT(sales_data[[#This Row],[dtme]],"yyyy")</f>
        <v>2023</v>
      </c>
    </row>
    <row r="6953" spans="1:19" x14ac:dyDescent="0.25">
      <c r="A6953" t="s">
        <v>7019</v>
      </c>
      <c r="B6953" t="s">
        <v>37</v>
      </c>
      <c r="C6953" t="s">
        <v>45</v>
      </c>
      <c r="D6953" t="s">
        <v>23</v>
      </c>
      <c r="E6953" t="s">
        <v>29</v>
      </c>
      <c r="F6953" t="s">
        <v>30</v>
      </c>
      <c r="G6953">
        <v>57</v>
      </c>
      <c r="H6953">
        <v>10</v>
      </c>
      <c r="I6953">
        <v>102.6</v>
      </c>
      <c r="J6953">
        <v>672.6</v>
      </c>
      <c r="K6953" s="1">
        <v>45197</v>
      </c>
      <c r="L6953" s="2">
        <v>0.51388888888888884</v>
      </c>
      <c r="M6953" t="s">
        <v>25</v>
      </c>
      <c r="N6953">
        <v>591.88800000000003</v>
      </c>
      <c r="O6953">
        <v>80.711999999999989</v>
      </c>
      <c r="P6953" t="s">
        <v>19</v>
      </c>
      <c r="Q6953" t="s">
        <v>36</v>
      </c>
      <c r="R6953" t="s">
        <v>50</v>
      </c>
      <c r="S6953" t="str">
        <f>TEXT(sales_data[[#This Row],[dtme]],"yyyy")</f>
        <v>2023</v>
      </c>
    </row>
    <row r="6954" spans="1:19" x14ac:dyDescent="0.25">
      <c r="A6954" t="s">
        <v>7020</v>
      </c>
      <c r="B6954" t="s">
        <v>37</v>
      </c>
      <c r="C6954" t="s">
        <v>45</v>
      </c>
      <c r="D6954" t="s">
        <v>23</v>
      </c>
      <c r="E6954" t="s">
        <v>29</v>
      </c>
      <c r="F6954" t="s">
        <v>38</v>
      </c>
      <c r="G6954">
        <v>19</v>
      </c>
      <c r="H6954">
        <v>7</v>
      </c>
      <c r="I6954">
        <v>23.939999999999998</v>
      </c>
      <c r="J6954">
        <v>156.94</v>
      </c>
      <c r="K6954" s="1">
        <v>45197</v>
      </c>
      <c r="L6954" s="2">
        <v>0.79583333333333328</v>
      </c>
      <c r="M6954" t="s">
        <v>46</v>
      </c>
      <c r="N6954">
        <v>134.9684</v>
      </c>
      <c r="O6954">
        <v>21.971599999999995</v>
      </c>
      <c r="P6954" t="s">
        <v>32</v>
      </c>
      <c r="Q6954" t="s">
        <v>36</v>
      </c>
      <c r="R6954" t="s">
        <v>50</v>
      </c>
      <c r="S6954" t="str">
        <f>TEXT(sales_data[[#This Row],[dtme]],"yyyy")</f>
        <v>2023</v>
      </c>
    </row>
    <row r="6955" spans="1:19" x14ac:dyDescent="0.25">
      <c r="A6955" t="s">
        <v>7021</v>
      </c>
      <c r="B6955" t="s">
        <v>37</v>
      </c>
      <c r="C6955" t="s">
        <v>45</v>
      </c>
      <c r="D6955" t="s">
        <v>16</v>
      </c>
      <c r="E6955" t="s">
        <v>29</v>
      </c>
      <c r="F6955" t="s">
        <v>33</v>
      </c>
      <c r="G6955">
        <v>28</v>
      </c>
      <c r="H6955">
        <v>4</v>
      </c>
      <c r="I6955">
        <v>20.16</v>
      </c>
      <c r="J6955">
        <v>132.16</v>
      </c>
      <c r="K6955" s="1">
        <v>45197</v>
      </c>
      <c r="L6955" s="2">
        <v>0.64652777777777781</v>
      </c>
      <c r="M6955" t="s">
        <v>25</v>
      </c>
      <c r="N6955">
        <v>116.69727999999999</v>
      </c>
      <c r="O6955">
        <v>15.462720000000004</v>
      </c>
      <c r="P6955" t="s">
        <v>19</v>
      </c>
      <c r="Q6955" t="s">
        <v>36</v>
      </c>
      <c r="R6955" t="s">
        <v>50</v>
      </c>
      <c r="S6955" t="str">
        <f>TEXT(sales_data[[#This Row],[dtme]],"yyyy")</f>
        <v>2023</v>
      </c>
    </row>
    <row r="6956" spans="1:19" x14ac:dyDescent="0.25">
      <c r="A6956" t="s">
        <v>7022</v>
      </c>
      <c r="B6956" t="s">
        <v>15</v>
      </c>
      <c r="C6956" t="s">
        <v>43</v>
      </c>
      <c r="D6956" t="s">
        <v>23</v>
      </c>
      <c r="E6956" t="s">
        <v>29</v>
      </c>
      <c r="F6956" t="s">
        <v>40</v>
      </c>
      <c r="G6956">
        <v>34</v>
      </c>
      <c r="H6956">
        <v>2</v>
      </c>
      <c r="I6956">
        <v>12.24</v>
      </c>
      <c r="J6956">
        <v>80.239999999999995</v>
      </c>
      <c r="K6956" s="1">
        <v>45197</v>
      </c>
      <c r="L6956" s="2">
        <v>0.52986111111111112</v>
      </c>
      <c r="M6956" t="s">
        <v>25</v>
      </c>
      <c r="N6956">
        <v>71.253119999999996</v>
      </c>
      <c r="O6956">
        <v>8.9868799999999993</v>
      </c>
      <c r="P6956" t="s">
        <v>19</v>
      </c>
      <c r="Q6956" t="s">
        <v>36</v>
      </c>
      <c r="R6956" t="s">
        <v>50</v>
      </c>
      <c r="S6956" t="str">
        <f>TEXT(sales_data[[#This Row],[dtme]],"yyyy")</f>
        <v>2023</v>
      </c>
    </row>
    <row r="6957" spans="1:19" x14ac:dyDescent="0.25">
      <c r="A6957" t="s">
        <v>7023</v>
      </c>
      <c r="B6957" t="s">
        <v>15</v>
      </c>
      <c r="C6957" t="s">
        <v>43</v>
      </c>
      <c r="D6957" t="s">
        <v>16</v>
      </c>
      <c r="E6957" t="s">
        <v>29</v>
      </c>
      <c r="F6957" t="s">
        <v>18</v>
      </c>
      <c r="G6957">
        <v>70</v>
      </c>
      <c r="H6957">
        <v>7</v>
      </c>
      <c r="I6957">
        <v>88.2</v>
      </c>
      <c r="J6957">
        <v>578.20000000000005</v>
      </c>
      <c r="K6957" s="1">
        <v>45197</v>
      </c>
      <c r="L6957" s="2">
        <v>0.85624999999999996</v>
      </c>
      <c r="M6957" t="s">
        <v>25</v>
      </c>
      <c r="N6957">
        <v>494.93920000000003</v>
      </c>
      <c r="O6957">
        <v>83.260800000000017</v>
      </c>
      <c r="P6957" t="s">
        <v>32</v>
      </c>
      <c r="Q6957" t="s">
        <v>36</v>
      </c>
      <c r="R6957" t="s">
        <v>50</v>
      </c>
      <c r="S6957" t="str">
        <f>TEXT(sales_data[[#This Row],[dtme]],"yyyy")</f>
        <v>2023</v>
      </c>
    </row>
    <row r="6958" spans="1:19" x14ac:dyDescent="0.25">
      <c r="A6958" t="s">
        <v>7024</v>
      </c>
      <c r="B6958" t="s">
        <v>37</v>
      </c>
      <c r="C6958" t="s">
        <v>45</v>
      </c>
      <c r="D6958" t="s">
        <v>23</v>
      </c>
      <c r="E6958" t="s">
        <v>17</v>
      </c>
      <c r="F6958" t="s">
        <v>33</v>
      </c>
      <c r="G6958">
        <v>43</v>
      </c>
      <c r="H6958">
        <v>9</v>
      </c>
      <c r="I6958">
        <v>69.66</v>
      </c>
      <c r="J6958">
        <v>456.65999999999997</v>
      </c>
      <c r="K6958" s="1">
        <v>45197</v>
      </c>
      <c r="L6958" s="2">
        <v>0.46875</v>
      </c>
      <c r="M6958" t="s">
        <v>47</v>
      </c>
      <c r="N6958">
        <v>395.01089999999999</v>
      </c>
      <c r="O6958">
        <v>61.649099999999976</v>
      </c>
      <c r="P6958" t="s">
        <v>26</v>
      </c>
      <c r="Q6958" t="s">
        <v>36</v>
      </c>
      <c r="R6958" t="s">
        <v>50</v>
      </c>
      <c r="S6958" t="str">
        <f>TEXT(sales_data[[#This Row],[dtme]],"yyyy")</f>
        <v>2023</v>
      </c>
    </row>
    <row r="6959" spans="1:19" x14ac:dyDescent="0.25">
      <c r="A6959" t="s">
        <v>7025</v>
      </c>
      <c r="B6959" t="s">
        <v>37</v>
      </c>
      <c r="C6959" t="s">
        <v>45</v>
      </c>
      <c r="D6959" t="s">
        <v>16</v>
      </c>
      <c r="E6959" t="s">
        <v>29</v>
      </c>
      <c r="F6959" t="s">
        <v>18</v>
      </c>
      <c r="G6959">
        <v>37</v>
      </c>
      <c r="H6959">
        <v>3</v>
      </c>
      <c r="I6959">
        <v>19.98</v>
      </c>
      <c r="J6959">
        <v>130.97999999999999</v>
      </c>
      <c r="K6959" s="1">
        <v>45197</v>
      </c>
      <c r="L6959" s="2">
        <v>0.61875000000000002</v>
      </c>
      <c r="M6959" t="s">
        <v>46</v>
      </c>
      <c r="N6959">
        <v>112.90475999999998</v>
      </c>
      <c r="O6959">
        <v>18.075240000000008</v>
      </c>
      <c r="P6959" t="s">
        <v>19</v>
      </c>
      <c r="Q6959" t="s">
        <v>36</v>
      </c>
      <c r="R6959" t="s">
        <v>50</v>
      </c>
      <c r="S6959" t="str">
        <f>TEXT(sales_data[[#This Row],[dtme]],"yyyy")</f>
        <v>2023</v>
      </c>
    </row>
    <row r="6960" spans="1:19" x14ac:dyDescent="0.25">
      <c r="A6960" t="s">
        <v>7026</v>
      </c>
      <c r="B6960" t="s">
        <v>22</v>
      </c>
      <c r="C6960" t="s">
        <v>44</v>
      </c>
      <c r="D6960" t="s">
        <v>16</v>
      </c>
      <c r="E6960" t="s">
        <v>17</v>
      </c>
      <c r="F6960" t="s">
        <v>24</v>
      </c>
      <c r="G6960">
        <v>81</v>
      </c>
      <c r="H6960">
        <v>6</v>
      </c>
      <c r="I6960">
        <v>87.47999999999999</v>
      </c>
      <c r="J6960">
        <v>573.48</v>
      </c>
      <c r="K6960" s="1">
        <v>45197</v>
      </c>
      <c r="L6960" s="2">
        <v>0.64513888888888893</v>
      </c>
      <c r="M6960" t="s">
        <v>46</v>
      </c>
      <c r="N6960">
        <v>493.19280000000003</v>
      </c>
      <c r="O6960">
        <v>80.287199999999984</v>
      </c>
      <c r="P6960" t="s">
        <v>19</v>
      </c>
      <c r="Q6960" t="s">
        <v>36</v>
      </c>
      <c r="R6960" t="s">
        <v>50</v>
      </c>
      <c r="S6960" t="str">
        <f>TEXT(sales_data[[#This Row],[dtme]],"yyyy")</f>
        <v>2023</v>
      </c>
    </row>
    <row r="6961" spans="1:19" x14ac:dyDescent="0.25">
      <c r="A6961" t="s">
        <v>7027</v>
      </c>
      <c r="B6961" t="s">
        <v>22</v>
      </c>
      <c r="C6961" t="s">
        <v>44</v>
      </c>
      <c r="D6961" t="s">
        <v>23</v>
      </c>
      <c r="E6961" t="s">
        <v>29</v>
      </c>
      <c r="F6961" t="s">
        <v>24</v>
      </c>
      <c r="G6961">
        <v>73</v>
      </c>
      <c r="H6961">
        <v>8</v>
      </c>
      <c r="I6961">
        <v>105.11999999999999</v>
      </c>
      <c r="J6961">
        <v>689.12</v>
      </c>
      <c r="K6961" s="1">
        <v>45198</v>
      </c>
      <c r="L6961" s="2">
        <v>0.77083333333333337</v>
      </c>
      <c r="M6961" t="s">
        <v>46</v>
      </c>
      <c r="N6961">
        <v>581.61728000000005</v>
      </c>
      <c r="O6961">
        <v>107.50271999999995</v>
      </c>
      <c r="P6961" t="s">
        <v>32</v>
      </c>
      <c r="Q6961" t="s">
        <v>27</v>
      </c>
      <c r="R6961" t="s">
        <v>50</v>
      </c>
      <c r="S6961" t="str">
        <f>TEXT(sales_data[[#This Row],[dtme]],"yyyy")</f>
        <v>2023</v>
      </c>
    </row>
    <row r="6962" spans="1:19" x14ac:dyDescent="0.25">
      <c r="A6962" t="s">
        <v>7028</v>
      </c>
      <c r="B6962" t="s">
        <v>22</v>
      </c>
      <c r="C6962" t="s">
        <v>44</v>
      </c>
      <c r="D6962" t="s">
        <v>23</v>
      </c>
      <c r="E6962" t="s">
        <v>17</v>
      </c>
      <c r="F6962" t="s">
        <v>24</v>
      </c>
      <c r="G6962">
        <v>85</v>
      </c>
      <c r="H6962">
        <v>3</v>
      </c>
      <c r="I6962">
        <v>45.9</v>
      </c>
      <c r="J6962">
        <v>300.89999999999998</v>
      </c>
      <c r="K6962" s="1">
        <v>45198</v>
      </c>
      <c r="L6962" s="2">
        <v>0.47708333333333336</v>
      </c>
      <c r="M6962" t="s">
        <v>46</v>
      </c>
      <c r="N6962">
        <v>265.09289999999999</v>
      </c>
      <c r="O6962">
        <v>35.807099999999991</v>
      </c>
      <c r="P6962" t="s">
        <v>26</v>
      </c>
      <c r="Q6962" t="s">
        <v>27</v>
      </c>
      <c r="R6962" t="s">
        <v>50</v>
      </c>
      <c r="S6962" t="str">
        <f>TEXT(sales_data[[#This Row],[dtme]],"yyyy")</f>
        <v>2023</v>
      </c>
    </row>
    <row r="6963" spans="1:19" x14ac:dyDescent="0.25">
      <c r="A6963" t="s">
        <v>7029</v>
      </c>
      <c r="B6963" t="s">
        <v>15</v>
      </c>
      <c r="C6963" t="s">
        <v>43</v>
      </c>
      <c r="D6963" t="s">
        <v>16</v>
      </c>
      <c r="E6963" t="s">
        <v>29</v>
      </c>
      <c r="F6963" t="s">
        <v>24</v>
      </c>
      <c r="G6963">
        <v>11</v>
      </c>
      <c r="H6963">
        <v>4</v>
      </c>
      <c r="I6963">
        <v>7.92</v>
      </c>
      <c r="J6963">
        <v>51.92</v>
      </c>
      <c r="K6963" s="1">
        <v>45198</v>
      </c>
      <c r="L6963" s="2">
        <v>0.44861111111111113</v>
      </c>
      <c r="M6963" t="s">
        <v>46</v>
      </c>
      <c r="N6963">
        <v>45.01464</v>
      </c>
      <c r="O6963">
        <v>6.9053600000000017</v>
      </c>
      <c r="P6963" t="s">
        <v>26</v>
      </c>
      <c r="Q6963" t="s">
        <v>27</v>
      </c>
      <c r="R6963" t="s">
        <v>50</v>
      </c>
      <c r="S6963" t="str">
        <f>TEXT(sales_data[[#This Row],[dtme]],"yyyy")</f>
        <v>2023</v>
      </c>
    </row>
    <row r="6964" spans="1:19" x14ac:dyDescent="0.25">
      <c r="A6964" t="s">
        <v>7030</v>
      </c>
      <c r="B6964" t="s">
        <v>15</v>
      </c>
      <c r="C6964" t="s">
        <v>43</v>
      </c>
      <c r="D6964" t="s">
        <v>16</v>
      </c>
      <c r="E6964" t="s">
        <v>17</v>
      </c>
      <c r="F6964" t="s">
        <v>30</v>
      </c>
      <c r="G6964">
        <v>35</v>
      </c>
      <c r="H6964">
        <v>4</v>
      </c>
      <c r="I6964">
        <v>25.2</v>
      </c>
      <c r="J6964">
        <v>165.2</v>
      </c>
      <c r="K6964" s="1">
        <v>45198</v>
      </c>
      <c r="L6964" s="2">
        <v>0.71458333333333335</v>
      </c>
      <c r="M6964" t="s">
        <v>46</v>
      </c>
      <c r="N6964">
        <v>140.91559999999998</v>
      </c>
      <c r="O6964">
        <v>24.284400000000005</v>
      </c>
      <c r="P6964" t="s">
        <v>32</v>
      </c>
      <c r="Q6964" t="s">
        <v>27</v>
      </c>
      <c r="R6964" t="s">
        <v>50</v>
      </c>
      <c r="S6964" t="str">
        <f>TEXT(sales_data[[#This Row],[dtme]],"yyyy")</f>
        <v>2023</v>
      </c>
    </row>
    <row r="6965" spans="1:19" x14ac:dyDescent="0.25">
      <c r="A6965" t="s">
        <v>7031</v>
      </c>
      <c r="B6965" t="s">
        <v>22</v>
      </c>
      <c r="C6965" t="s">
        <v>44</v>
      </c>
      <c r="D6965" t="s">
        <v>23</v>
      </c>
      <c r="E6965" t="s">
        <v>17</v>
      </c>
      <c r="F6965" t="s">
        <v>38</v>
      </c>
      <c r="G6965">
        <v>76</v>
      </c>
      <c r="H6965">
        <v>4</v>
      </c>
      <c r="I6965">
        <v>54.72</v>
      </c>
      <c r="J6965">
        <v>358.72</v>
      </c>
      <c r="K6965" s="1">
        <v>45198</v>
      </c>
      <c r="L6965" s="2">
        <v>0.61250000000000004</v>
      </c>
      <c r="M6965" t="s">
        <v>46</v>
      </c>
      <c r="N6965">
        <v>316.03232000000003</v>
      </c>
      <c r="O6965">
        <v>42.68768</v>
      </c>
      <c r="P6965" t="s">
        <v>19</v>
      </c>
      <c r="Q6965" t="s">
        <v>27</v>
      </c>
      <c r="R6965" t="s">
        <v>50</v>
      </c>
      <c r="S6965" t="str">
        <f>TEXT(sales_data[[#This Row],[dtme]],"yyyy")</f>
        <v>2023</v>
      </c>
    </row>
    <row r="6966" spans="1:19" x14ac:dyDescent="0.25">
      <c r="A6966" t="s">
        <v>7032</v>
      </c>
      <c r="B6966" t="s">
        <v>22</v>
      </c>
      <c r="C6966" t="s">
        <v>44</v>
      </c>
      <c r="D6966" t="s">
        <v>16</v>
      </c>
      <c r="E6966" t="s">
        <v>17</v>
      </c>
      <c r="F6966" t="s">
        <v>40</v>
      </c>
      <c r="G6966">
        <v>83</v>
      </c>
      <c r="H6966">
        <v>5</v>
      </c>
      <c r="I6966">
        <v>74.7</v>
      </c>
      <c r="J6966">
        <v>489.7</v>
      </c>
      <c r="K6966" s="1">
        <v>45198</v>
      </c>
      <c r="L6966" s="2">
        <v>0.58680555555555558</v>
      </c>
      <c r="M6966" t="s">
        <v>47</v>
      </c>
      <c r="N6966">
        <v>424.08019999999999</v>
      </c>
      <c r="O6966">
        <v>65.619799999999998</v>
      </c>
      <c r="P6966" t="s">
        <v>19</v>
      </c>
      <c r="Q6966" t="s">
        <v>27</v>
      </c>
      <c r="R6966" t="s">
        <v>50</v>
      </c>
      <c r="S6966" t="str">
        <f>TEXT(sales_data[[#This Row],[dtme]],"yyyy")</f>
        <v>2023</v>
      </c>
    </row>
    <row r="6967" spans="1:19" x14ac:dyDescent="0.25">
      <c r="A6967" t="s">
        <v>7033</v>
      </c>
      <c r="B6967" t="s">
        <v>37</v>
      </c>
      <c r="C6967" t="s">
        <v>45</v>
      </c>
      <c r="D6967" t="s">
        <v>16</v>
      </c>
      <c r="E6967" t="s">
        <v>17</v>
      </c>
      <c r="F6967" t="s">
        <v>40</v>
      </c>
      <c r="G6967">
        <v>65</v>
      </c>
      <c r="H6967">
        <v>5</v>
      </c>
      <c r="I6967">
        <v>58.5</v>
      </c>
      <c r="J6967">
        <v>383.5</v>
      </c>
      <c r="K6967" s="1">
        <v>45198</v>
      </c>
      <c r="L6967" s="2">
        <v>0.79305555555555551</v>
      </c>
      <c r="M6967" t="s">
        <v>25</v>
      </c>
      <c r="N6967">
        <v>326.74200000000002</v>
      </c>
      <c r="O6967">
        <v>56.757999999999981</v>
      </c>
      <c r="P6967" t="s">
        <v>32</v>
      </c>
      <c r="Q6967" t="s">
        <v>27</v>
      </c>
      <c r="R6967" t="s">
        <v>50</v>
      </c>
      <c r="S6967" t="str">
        <f>TEXT(sales_data[[#This Row],[dtme]],"yyyy")</f>
        <v>2023</v>
      </c>
    </row>
    <row r="6968" spans="1:19" x14ac:dyDescent="0.25">
      <c r="A6968" t="s">
        <v>7034</v>
      </c>
      <c r="B6968" t="s">
        <v>37</v>
      </c>
      <c r="C6968" t="s">
        <v>45</v>
      </c>
      <c r="D6968" t="s">
        <v>23</v>
      </c>
      <c r="E6968" t="s">
        <v>17</v>
      </c>
      <c r="F6968" t="s">
        <v>18</v>
      </c>
      <c r="G6968">
        <v>92</v>
      </c>
      <c r="H6968">
        <v>7</v>
      </c>
      <c r="I6968">
        <v>115.92</v>
      </c>
      <c r="J6968">
        <v>759.92</v>
      </c>
      <c r="K6968" s="1">
        <v>45198</v>
      </c>
      <c r="L6968" s="2">
        <v>0.45416666666666666</v>
      </c>
      <c r="M6968" t="s">
        <v>47</v>
      </c>
      <c r="N6968">
        <v>662.65023999999994</v>
      </c>
      <c r="O6968">
        <v>97.269760000000019</v>
      </c>
      <c r="P6968" t="s">
        <v>26</v>
      </c>
      <c r="Q6968" t="s">
        <v>27</v>
      </c>
      <c r="R6968" t="s">
        <v>50</v>
      </c>
      <c r="S6968" t="str">
        <f>TEXT(sales_data[[#This Row],[dtme]],"yyyy")</f>
        <v>2023</v>
      </c>
    </row>
    <row r="6969" spans="1:19" x14ac:dyDescent="0.25">
      <c r="A6969" t="s">
        <v>7035</v>
      </c>
      <c r="B6969" t="s">
        <v>22</v>
      </c>
      <c r="C6969" t="s">
        <v>44</v>
      </c>
      <c r="D6969" t="s">
        <v>23</v>
      </c>
      <c r="E6969" t="s">
        <v>17</v>
      </c>
      <c r="F6969" t="s">
        <v>40</v>
      </c>
      <c r="G6969">
        <v>55</v>
      </c>
      <c r="H6969">
        <v>10</v>
      </c>
      <c r="I6969">
        <v>99</v>
      </c>
      <c r="J6969">
        <v>649</v>
      </c>
      <c r="K6969" s="1">
        <v>45199</v>
      </c>
      <c r="L6969" s="2">
        <v>0.55763888888888891</v>
      </c>
      <c r="M6969" t="s">
        <v>25</v>
      </c>
      <c r="N6969">
        <v>560.73599999999999</v>
      </c>
      <c r="O6969">
        <v>88.26400000000001</v>
      </c>
      <c r="P6969" t="s">
        <v>19</v>
      </c>
      <c r="Q6969" t="s">
        <v>20</v>
      </c>
      <c r="R6969" t="s">
        <v>50</v>
      </c>
      <c r="S6969" t="str">
        <f>TEXT(sales_data[[#This Row],[dtme]],"yyyy")</f>
        <v>2023</v>
      </c>
    </row>
    <row r="6970" spans="1:19" x14ac:dyDescent="0.25">
      <c r="A6970" t="s">
        <v>7036</v>
      </c>
      <c r="B6970" t="s">
        <v>37</v>
      </c>
      <c r="C6970" t="s">
        <v>45</v>
      </c>
      <c r="D6970" t="s">
        <v>16</v>
      </c>
      <c r="E6970" t="s">
        <v>29</v>
      </c>
      <c r="F6970" t="s">
        <v>33</v>
      </c>
      <c r="G6970">
        <v>53</v>
      </c>
      <c r="H6970">
        <v>9</v>
      </c>
      <c r="I6970">
        <v>85.86</v>
      </c>
      <c r="J6970">
        <v>562.86</v>
      </c>
      <c r="K6970" s="1">
        <v>45199</v>
      </c>
      <c r="L6970" s="2">
        <v>0.54513888888888884</v>
      </c>
      <c r="M6970" t="s">
        <v>25</v>
      </c>
      <c r="N6970">
        <v>490.81392</v>
      </c>
      <c r="O6970">
        <v>72.046080000000018</v>
      </c>
      <c r="P6970" t="s">
        <v>19</v>
      </c>
      <c r="Q6970" t="s">
        <v>20</v>
      </c>
      <c r="R6970" t="s">
        <v>50</v>
      </c>
      <c r="S6970" t="str">
        <f>TEXT(sales_data[[#This Row],[dtme]],"yyyy")</f>
        <v>2023</v>
      </c>
    </row>
    <row r="6971" spans="1:19" x14ac:dyDescent="0.25">
      <c r="A6971" t="s">
        <v>7037</v>
      </c>
      <c r="B6971" t="s">
        <v>22</v>
      </c>
      <c r="C6971" t="s">
        <v>44</v>
      </c>
      <c r="D6971" t="s">
        <v>16</v>
      </c>
      <c r="E6971" t="s">
        <v>17</v>
      </c>
      <c r="F6971" t="s">
        <v>40</v>
      </c>
      <c r="G6971">
        <v>74</v>
      </c>
      <c r="H6971">
        <v>10</v>
      </c>
      <c r="I6971">
        <v>133.19999999999999</v>
      </c>
      <c r="J6971">
        <v>873.2</v>
      </c>
      <c r="K6971" s="1">
        <v>45199</v>
      </c>
      <c r="L6971" s="2">
        <v>0.74652777777777779</v>
      </c>
      <c r="M6971" t="s">
        <v>46</v>
      </c>
      <c r="N6971">
        <v>775.40160000000003</v>
      </c>
      <c r="O6971">
        <v>97.798400000000015</v>
      </c>
      <c r="P6971" t="s">
        <v>32</v>
      </c>
      <c r="Q6971" t="s">
        <v>20</v>
      </c>
      <c r="R6971" t="s">
        <v>50</v>
      </c>
      <c r="S6971" t="str">
        <f>TEXT(sales_data[[#This Row],[dtme]],"yyyy")</f>
        <v>2023</v>
      </c>
    </row>
    <row r="6972" spans="1:19" x14ac:dyDescent="0.25">
      <c r="A6972" t="s">
        <v>7038</v>
      </c>
      <c r="B6972" t="s">
        <v>15</v>
      </c>
      <c r="C6972" t="s">
        <v>43</v>
      </c>
      <c r="D6972" t="s">
        <v>16</v>
      </c>
      <c r="E6972" t="s">
        <v>29</v>
      </c>
      <c r="F6972" t="s">
        <v>24</v>
      </c>
      <c r="G6972">
        <v>13</v>
      </c>
      <c r="H6972">
        <v>9</v>
      </c>
      <c r="I6972">
        <v>21.06</v>
      </c>
      <c r="J6972">
        <v>138.06</v>
      </c>
      <c r="K6972" s="1">
        <v>45199</v>
      </c>
      <c r="L6972" s="2">
        <v>0.53611111111111109</v>
      </c>
      <c r="M6972" t="s">
        <v>25</v>
      </c>
      <c r="N6972">
        <v>118.59354</v>
      </c>
      <c r="O6972">
        <v>19.466459999999998</v>
      </c>
      <c r="P6972" t="s">
        <v>19</v>
      </c>
      <c r="Q6972" t="s">
        <v>20</v>
      </c>
      <c r="R6972" t="s">
        <v>50</v>
      </c>
      <c r="S6972" t="str">
        <f>TEXT(sales_data[[#This Row],[dtme]],"yyyy")</f>
        <v>2023</v>
      </c>
    </row>
    <row r="6973" spans="1:19" x14ac:dyDescent="0.25">
      <c r="A6973" t="s">
        <v>7039</v>
      </c>
      <c r="B6973" t="s">
        <v>22</v>
      </c>
      <c r="C6973" t="s">
        <v>44</v>
      </c>
      <c r="D6973" t="s">
        <v>16</v>
      </c>
      <c r="E6973" t="s">
        <v>29</v>
      </c>
      <c r="F6973" t="s">
        <v>24</v>
      </c>
      <c r="G6973">
        <v>68</v>
      </c>
      <c r="H6973">
        <v>2</v>
      </c>
      <c r="I6973">
        <v>24.48</v>
      </c>
      <c r="J6973">
        <v>160.47999999999999</v>
      </c>
      <c r="K6973" s="1">
        <v>45199</v>
      </c>
      <c r="L6973" s="2">
        <v>0.47499999999999998</v>
      </c>
      <c r="M6973" t="s">
        <v>46</v>
      </c>
      <c r="N6973">
        <v>137.37088</v>
      </c>
      <c r="O6973">
        <v>23.10911999999999</v>
      </c>
      <c r="P6973" t="s">
        <v>26</v>
      </c>
      <c r="Q6973" t="s">
        <v>20</v>
      </c>
      <c r="R6973" t="s">
        <v>50</v>
      </c>
      <c r="S6973" t="str">
        <f>TEXT(sales_data[[#This Row],[dtme]],"yyyy")</f>
        <v>2023</v>
      </c>
    </row>
    <row r="6974" spans="1:19" x14ac:dyDescent="0.25">
      <c r="A6974" t="s">
        <v>7040</v>
      </c>
      <c r="B6974" t="s">
        <v>22</v>
      </c>
      <c r="C6974" t="s">
        <v>44</v>
      </c>
      <c r="D6974" t="s">
        <v>23</v>
      </c>
      <c r="E6974" t="s">
        <v>17</v>
      </c>
      <c r="F6974" t="s">
        <v>24</v>
      </c>
      <c r="G6974">
        <v>53</v>
      </c>
      <c r="H6974">
        <v>2</v>
      </c>
      <c r="I6974">
        <v>19.079999999999998</v>
      </c>
      <c r="J6974">
        <v>125.08</v>
      </c>
      <c r="K6974" s="1">
        <v>45199</v>
      </c>
      <c r="L6974" s="2">
        <v>0.79236111111111107</v>
      </c>
      <c r="M6974" t="s">
        <v>25</v>
      </c>
      <c r="N6974">
        <v>111.3212</v>
      </c>
      <c r="O6974">
        <v>13.758799999999994</v>
      </c>
      <c r="P6974" t="s">
        <v>32</v>
      </c>
      <c r="Q6974" t="s">
        <v>20</v>
      </c>
      <c r="R6974" t="s">
        <v>50</v>
      </c>
      <c r="S6974" t="str">
        <f>TEXT(sales_data[[#This Row],[dtme]],"yyyy")</f>
        <v>2023</v>
      </c>
    </row>
    <row r="6975" spans="1:19" x14ac:dyDescent="0.25">
      <c r="A6975" t="s">
        <v>7041</v>
      </c>
      <c r="B6975" t="s">
        <v>37</v>
      </c>
      <c r="C6975" t="s">
        <v>45</v>
      </c>
      <c r="D6975" t="s">
        <v>16</v>
      </c>
      <c r="E6975" t="s">
        <v>17</v>
      </c>
      <c r="F6975" t="s">
        <v>33</v>
      </c>
      <c r="G6975">
        <v>83</v>
      </c>
      <c r="H6975">
        <v>4</v>
      </c>
      <c r="I6975">
        <v>59.76</v>
      </c>
      <c r="J6975">
        <v>391.76</v>
      </c>
      <c r="K6975" s="1">
        <v>45199</v>
      </c>
      <c r="L6975" s="2">
        <v>0.56944444444444442</v>
      </c>
      <c r="M6975" t="s">
        <v>25</v>
      </c>
      <c r="N6975">
        <v>331.82071999999999</v>
      </c>
      <c r="O6975">
        <v>59.939279999999997</v>
      </c>
      <c r="P6975" t="s">
        <v>19</v>
      </c>
      <c r="Q6975" t="s">
        <v>20</v>
      </c>
      <c r="R6975" t="s">
        <v>50</v>
      </c>
      <c r="S6975" t="str">
        <f>TEXT(sales_data[[#This Row],[dtme]],"yyyy")</f>
        <v>2023</v>
      </c>
    </row>
    <row r="6976" spans="1:19" x14ac:dyDescent="0.25">
      <c r="A6976" t="s">
        <v>7042</v>
      </c>
      <c r="B6976" t="s">
        <v>22</v>
      </c>
      <c r="C6976" t="s">
        <v>44</v>
      </c>
      <c r="D6976" t="s">
        <v>23</v>
      </c>
      <c r="E6976" t="s">
        <v>17</v>
      </c>
      <c r="F6976" t="s">
        <v>38</v>
      </c>
      <c r="G6976">
        <v>57</v>
      </c>
      <c r="H6976">
        <v>8</v>
      </c>
      <c r="I6976">
        <v>82.08</v>
      </c>
      <c r="J6976">
        <v>538.08000000000004</v>
      </c>
      <c r="K6976" s="1">
        <v>45200</v>
      </c>
      <c r="L6976" s="2">
        <v>0.81874999999999998</v>
      </c>
      <c r="M6976" t="s">
        <v>47</v>
      </c>
      <c r="N6976">
        <v>478.89120000000003</v>
      </c>
      <c r="O6976">
        <v>59.188800000000015</v>
      </c>
      <c r="P6976" t="s">
        <v>32</v>
      </c>
      <c r="Q6976" t="s">
        <v>31</v>
      </c>
      <c r="R6976" t="s">
        <v>56</v>
      </c>
      <c r="S6976" t="str">
        <f>TEXT(sales_data[[#This Row],[dtme]],"yyyy")</f>
        <v>2023</v>
      </c>
    </row>
    <row r="6977" spans="1:19" x14ac:dyDescent="0.25">
      <c r="A6977" t="s">
        <v>7043</v>
      </c>
      <c r="B6977" t="s">
        <v>22</v>
      </c>
      <c r="C6977" t="s">
        <v>44</v>
      </c>
      <c r="D6977" t="s">
        <v>23</v>
      </c>
      <c r="E6977" t="s">
        <v>17</v>
      </c>
      <c r="F6977" t="s">
        <v>38</v>
      </c>
      <c r="G6977">
        <v>88</v>
      </c>
      <c r="H6977">
        <v>6</v>
      </c>
      <c r="I6977">
        <v>95.039999999999992</v>
      </c>
      <c r="J6977">
        <v>623.04</v>
      </c>
      <c r="K6977" s="1">
        <v>45200</v>
      </c>
      <c r="L6977" s="2">
        <v>0.71111111111111114</v>
      </c>
      <c r="M6977" t="s">
        <v>46</v>
      </c>
      <c r="N6977">
        <v>526.46879999999999</v>
      </c>
      <c r="O6977">
        <v>96.571199999999976</v>
      </c>
      <c r="P6977" t="s">
        <v>32</v>
      </c>
      <c r="Q6977" t="s">
        <v>31</v>
      </c>
      <c r="R6977" t="s">
        <v>56</v>
      </c>
      <c r="S6977" t="str">
        <f>TEXT(sales_data[[#This Row],[dtme]],"yyyy")</f>
        <v>2023</v>
      </c>
    </row>
    <row r="6978" spans="1:19" x14ac:dyDescent="0.25">
      <c r="A6978" t="s">
        <v>7044</v>
      </c>
      <c r="B6978" t="s">
        <v>22</v>
      </c>
      <c r="C6978" t="s">
        <v>44</v>
      </c>
      <c r="D6978" t="s">
        <v>16</v>
      </c>
      <c r="E6978" t="s">
        <v>29</v>
      </c>
      <c r="F6978" t="s">
        <v>40</v>
      </c>
      <c r="G6978">
        <v>10</v>
      </c>
      <c r="H6978">
        <v>1</v>
      </c>
      <c r="I6978">
        <v>1.7999999999999998</v>
      </c>
      <c r="J6978">
        <v>11.8</v>
      </c>
      <c r="K6978" s="1">
        <v>45200</v>
      </c>
      <c r="L6978" s="2">
        <v>0.72222222222222221</v>
      </c>
      <c r="M6978" t="s">
        <v>46</v>
      </c>
      <c r="N6978">
        <v>10.230600000000001</v>
      </c>
      <c r="O6978">
        <v>1.5693999999999999</v>
      </c>
      <c r="P6978" t="s">
        <v>32</v>
      </c>
      <c r="Q6978" t="s">
        <v>31</v>
      </c>
      <c r="R6978" t="s">
        <v>56</v>
      </c>
      <c r="S6978" t="str">
        <f>TEXT(sales_data[[#This Row],[dtme]],"yyyy")</f>
        <v>2023</v>
      </c>
    </row>
    <row r="6979" spans="1:19" x14ac:dyDescent="0.25">
      <c r="A6979" t="s">
        <v>7045</v>
      </c>
      <c r="B6979" t="s">
        <v>37</v>
      </c>
      <c r="C6979" t="s">
        <v>45</v>
      </c>
      <c r="D6979" t="s">
        <v>23</v>
      </c>
      <c r="E6979" t="s">
        <v>17</v>
      </c>
      <c r="F6979" t="s">
        <v>38</v>
      </c>
      <c r="G6979">
        <v>30</v>
      </c>
      <c r="H6979">
        <v>5</v>
      </c>
      <c r="I6979">
        <v>27</v>
      </c>
      <c r="J6979">
        <v>177</v>
      </c>
      <c r="K6979" s="1">
        <v>45200</v>
      </c>
      <c r="L6979" s="2">
        <v>0.50624999999999998</v>
      </c>
      <c r="M6979" t="s">
        <v>46</v>
      </c>
      <c r="N6979">
        <v>156.291</v>
      </c>
      <c r="O6979">
        <v>20.709000000000003</v>
      </c>
      <c r="P6979" t="s">
        <v>19</v>
      </c>
      <c r="Q6979" t="s">
        <v>31</v>
      </c>
      <c r="R6979" t="s">
        <v>56</v>
      </c>
      <c r="S6979" t="str">
        <f>TEXT(sales_data[[#This Row],[dtme]],"yyyy")</f>
        <v>2023</v>
      </c>
    </row>
    <row r="6980" spans="1:19" x14ac:dyDescent="0.25">
      <c r="A6980" t="s">
        <v>7046</v>
      </c>
      <c r="B6980" t="s">
        <v>22</v>
      </c>
      <c r="C6980" t="s">
        <v>44</v>
      </c>
      <c r="D6980" t="s">
        <v>16</v>
      </c>
      <c r="E6980" t="s">
        <v>17</v>
      </c>
      <c r="F6980" t="s">
        <v>24</v>
      </c>
      <c r="G6980">
        <v>79</v>
      </c>
      <c r="H6980">
        <v>1</v>
      </c>
      <c r="I6980">
        <v>14.219999999999999</v>
      </c>
      <c r="J6980">
        <v>93.22</v>
      </c>
      <c r="K6980" s="1">
        <v>45200</v>
      </c>
      <c r="L6980" s="2">
        <v>0.58194444444444449</v>
      </c>
      <c r="M6980" t="s">
        <v>25</v>
      </c>
      <c r="N6980">
        <v>79.982759999999999</v>
      </c>
      <c r="O6980">
        <v>13.23724</v>
      </c>
      <c r="P6980" t="s">
        <v>19</v>
      </c>
      <c r="Q6980" t="s">
        <v>31</v>
      </c>
      <c r="R6980" t="s">
        <v>56</v>
      </c>
      <c r="S6980" t="str">
        <f>TEXT(sales_data[[#This Row],[dtme]],"yyyy")</f>
        <v>2023</v>
      </c>
    </row>
    <row r="6981" spans="1:19" x14ac:dyDescent="0.25">
      <c r="A6981" t="s">
        <v>7047</v>
      </c>
      <c r="B6981" t="s">
        <v>22</v>
      </c>
      <c r="C6981" t="s">
        <v>44</v>
      </c>
      <c r="D6981" t="s">
        <v>23</v>
      </c>
      <c r="E6981" t="s">
        <v>29</v>
      </c>
      <c r="F6981" t="s">
        <v>40</v>
      </c>
      <c r="G6981">
        <v>67</v>
      </c>
      <c r="H6981">
        <v>10</v>
      </c>
      <c r="I6981">
        <v>120.6</v>
      </c>
      <c r="J6981">
        <v>790.6</v>
      </c>
      <c r="K6981" s="1">
        <v>45200</v>
      </c>
      <c r="L6981" s="2">
        <v>0.46319444444444446</v>
      </c>
      <c r="M6981" t="s">
        <v>46</v>
      </c>
      <c r="N6981">
        <v>679.12540000000001</v>
      </c>
      <c r="O6981">
        <v>111.47460000000001</v>
      </c>
      <c r="P6981" t="s">
        <v>26</v>
      </c>
      <c r="Q6981" t="s">
        <v>31</v>
      </c>
      <c r="R6981" t="s">
        <v>56</v>
      </c>
      <c r="S6981" t="str">
        <f>TEXT(sales_data[[#This Row],[dtme]],"yyyy")</f>
        <v>2023</v>
      </c>
    </row>
    <row r="6982" spans="1:19" x14ac:dyDescent="0.25">
      <c r="A6982" t="s">
        <v>7048</v>
      </c>
      <c r="B6982" t="s">
        <v>15</v>
      </c>
      <c r="C6982" t="s">
        <v>43</v>
      </c>
      <c r="D6982" t="s">
        <v>16</v>
      </c>
      <c r="E6982" t="s">
        <v>17</v>
      </c>
      <c r="F6982" t="s">
        <v>33</v>
      </c>
      <c r="G6982">
        <v>31</v>
      </c>
      <c r="H6982">
        <v>7</v>
      </c>
      <c r="I6982">
        <v>39.059999999999995</v>
      </c>
      <c r="J6982">
        <v>256.06</v>
      </c>
      <c r="K6982" s="1">
        <v>45200</v>
      </c>
      <c r="L6982" s="2">
        <v>0.59652777777777777</v>
      </c>
      <c r="M6982" t="s">
        <v>25</v>
      </c>
      <c r="N6982">
        <v>215.85858000000002</v>
      </c>
      <c r="O6982">
        <v>40.201419999999985</v>
      </c>
      <c r="P6982" t="s">
        <v>19</v>
      </c>
      <c r="Q6982" t="s">
        <v>31</v>
      </c>
      <c r="R6982" t="s">
        <v>56</v>
      </c>
      <c r="S6982" t="str">
        <f>TEXT(sales_data[[#This Row],[dtme]],"yyyy")</f>
        <v>2023</v>
      </c>
    </row>
    <row r="6983" spans="1:19" x14ac:dyDescent="0.25">
      <c r="A6983" t="s">
        <v>7049</v>
      </c>
      <c r="B6983" t="s">
        <v>15</v>
      </c>
      <c r="C6983" t="s">
        <v>43</v>
      </c>
      <c r="D6983" t="s">
        <v>23</v>
      </c>
      <c r="E6983" t="s">
        <v>29</v>
      </c>
      <c r="F6983" t="s">
        <v>18</v>
      </c>
      <c r="G6983">
        <v>89</v>
      </c>
      <c r="H6983">
        <v>6</v>
      </c>
      <c r="I6983">
        <v>96.11999999999999</v>
      </c>
      <c r="J6983">
        <v>630.12</v>
      </c>
      <c r="K6983" s="1">
        <v>45200</v>
      </c>
      <c r="L6983" s="2">
        <v>0.42499999999999999</v>
      </c>
      <c r="M6983" t="s">
        <v>46</v>
      </c>
      <c r="N6983">
        <v>555.76584000000003</v>
      </c>
      <c r="O6983">
        <v>74.354159999999979</v>
      </c>
      <c r="P6983" t="s">
        <v>26</v>
      </c>
      <c r="Q6983" t="s">
        <v>31</v>
      </c>
      <c r="R6983" t="s">
        <v>56</v>
      </c>
      <c r="S6983" t="str">
        <f>TEXT(sales_data[[#This Row],[dtme]],"yyyy")</f>
        <v>2023</v>
      </c>
    </row>
    <row r="6984" spans="1:19" x14ac:dyDescent="0.25">
      <c r="A6984" t="s">
        <v>7050</v>
      </c>
      <c r="B6984" t="s">
        <v>22</v>
      </c>
      <c r="C6984" t="s">
        <v>44</v>
      </c>
      <c r="D6984" t="s">
        <v>16</v>
      </c>
      <c r="E6984" t="s">
        <v>29</v>
      </c>
      <c r="F6984" t="s">
        <v>40</v>
      </c>
      <c r="G6984">
        <v>17</v>
      </c>
      <c r="H6984">
        <v>8</v>
      </c>
      <c r="I6984">
        <v>24.48</v>
      </c>
      <c r="J6984">
        <v>160.47999999999999</v>
      </c>
      <c r="K6984" s="1">
        <v>45200</v>
      </c>
      <c r="L6984" s="2">
        <v>0.59722222222222221</v>
      </c>
      <c r="M6984" t="s">
        <v>25</v>
      </c>
      <c r="N6984">
        <v>140.58047999999999</v>
      </c>
      <c r="O6984">
        <v>19.899519999999995</v>
      </c>
      <c r="P6984" t="s">
        <v>19</v>
      </c>
      <c r="Q6984" t="s">
        <v>31</v>
      </c>
      <c r="R6984" t="s">
        <v>56</v>
      </c>
      <c r="S6984" t="str">
        <f>TEXT(sales_data[[#This Row],[dtme]],"yyyy")</f>
        <v>2023</v>
      </c>
    </row>
    <row r="6985" spans="1:19" x14ac:dyDescent="0.25">
      <c r="A6985" t="s">
        <v>7051</v>
      </c>
      <c r="B6985" t="s">
        <v>37</v>
      </c>
      <c r="C6985" t="s">
        <v>45</v>
      </c>
      <c r="D6985" t="s">
        <v>23</v>
      </c>
      <c r="E6985" t="s">
        <v>17</v>
      </c>
      <c r="F6985" t="s">
        <v>40</v>
      </c>
      <c r="G6985">
        <v>28</v>
      </c>
      <c r="H6985">
        <v>8</v>
      </c>
      <c r="I6985">
        <v>40.32</v>
      </c>
      <c r="J6985">
        <v>264.32</v>
      </c>
      <c r="K6985" s="1">
        <v>45200</v>
      </c>
      <c r="L6985" s="2">
        <v>0.57013888888888886</v>
      </c>
      <c r="M6985" t="s">
        <v>46</v>
      </c>
      <c r="N6985">
        <v>233.13023999999999</v>
      </c>
      <c r="O6985">
        <v>31.189760000000007</v>
      </c>
      <c r="P6985" t="s">
        <v>19</v>
      </c>
      <c r="Q6985" t="s">
        <v>31</v>
      </c>
      <c r="R6985" t="s">
        <v>56</v>
      </c>
      <c r="S6985" t="str">
        <f>TEXT(sales_data[[#This Row],[dtme]],"yyyy")</f>
        <v>2023</v>
      </c>
    </row>
    <row r="6986" spans="1:19" x14ac:dyDescent="0.25">
      <c r="A6986" t="s">
        <v>7052</v>
      </c>
      <c r="B6986" t="s">
        <v>22</v>
      </c>
      <c r="C6986" t="s">
        <v>44</v>
      </c>
      <c r="D6986" t="s">
        <v>16</v>
      </c>
      <c r="E6986" t="s">
        <v>29</v>
      </c>
      <c r="F6986" t="s">
        <v>40</v>
      </c>
      <c r="G6986">
        <v>74</v>
      </c>
      <c r="H6986">
        <v>5</v>
      </c>
      <c r="I6986">
        <v>66.599999999999994</v>
      </c>
      <c r="J6986">
        <v>436.6</v>
      </c>
      <c r="K6986" s="1">
        <v>45200</v>
      </c>
      <c r="L6986" s="2">
        <v>0.77569444444444446</v>
      </c>
      <c r="M6986" t="s">
        <v>47</v>
      </c>
      <c r="N6986">
        <v>373.7296</v>
      </c>
      <c r="O6986">
        <v>62.870400000000018</v>
      </c>
      <c r="P6986" t="s">
        <v>32</v>
      </c>
      <c r="Q6986" t="s">
        <v>31</v>
      </c>
      <c r="R6986" t="s">
        <v>56</v>
      </c>
      <c r="S6986" t="str">
        <f>TEXT(sales_data[[#This Row],[dtme]],"yyyy")</f>
        <v>2023</v>
      </c>
    </row>
    <row r="6987" spans="1:19" x14ac:dyDescent="0.25">
      <c r="A6987" t="s">
        <v>7053</v>
      </c>
      <c r="B6987" t="s">
        <v>15</v>
      </c>
      <c r="C6987" t="s">
        <v>43</v>
      </c>
      <c r="D6987" t="s">
        <v>16</v>
      </c>
      <c r="E6987" t="s">
        <v>17</v>
      </c>
      <c r="F6987" t="s">
        <v>33</v>
      </c>
      <c r="G6987">
        <v>50</v>
      </c>
      <c r="H6987">
        <v>8</v>
      </c>
      <c r="I6987">
        <v>72</v>
      </c>
      <c r="J6987">
        <v>472</v>
      </c>
      <c r="K6987" s="1">
        <v>45200</v>
      </c>
      <c r="L6987" s="2">
        <v>0.65763888888888888</v>
      </c>
      <c r="M6987" t="s">
        <v>25</v>
      </c>
      <c r="N6987">
        <v>409.69600000000003</v>
      </c>
      <c r="O6987">
        <v>62.303999999999974</v>
      </c>
      <c r="P6987" t="s">
        <v>19</v>
      </c>
      <c r="Q6987" t="s">
        <v>31</v>
      </c>
      <c r="R6987" t="s">
        <v>56</v>
      </c>
      <c r="S6987" t="str">
        <f>TEXT(sales_data[[#This Row],[dtme]],"yyyy")</f>
        <v>2023</v>
      </c>
    </row>
    <row r="6988" spans="1:19" x14ac:dyDescent="0.25">
      <c r="A6988" t="s">
        <v>7054</v>
      </c>
      <c r="B6988" t="s">
        <v>22</v>
      </c>
      <c r="C6988" t="s">
        <v>44</v>
      </c>
      <c r="D6988" t="s">
        <v>16</v>
      </c>
      <c r="E6988" t="s">
        <v>17</v>
      </c>
      <c r="F6988" t="s">
        <v>40</v>
      </c>
      <c r="G6988">
        <v>32</v>
      </c>
      <c r="H6988">
        <v>9</v>
      </c>
      <c r="I6988">
        <v>51.839999999999996</v>
      </c>
      <c r="J6988">
        <v>339.84</v>
      </c>
      <c r="K6988" s="1">
        <v>45200</v>
      </c>
      <c r="L6988" s="2">
        <v>0.53541666666666665</v>
      </c>
      <c r="M6988" t="s">
        <v>25</v>
      </c>
      <c r="N6988">
        <v>286.14527999999996</v>
      </c>
      <c r="O6988">
        <v>53.694720000000018</v>
      </c>
      <c r="P6988" t="s">
        <v>19</v>
      </c>
      <c r="Q6988" t="s">
        <v>31</v>
      </c>
      <c r="R6988" t="s">
        <v>56</v>
      </c>
      <c r="S6988" t="str">
        <f>TEXT(sales_data[[#This Row],[dtme]],"yyyy")</f>
        <v>2023</v>
      </c>
    </row>
    <row r="6989" spans="1:19" x14ac:dyDescent="0.25">
      <c r="A6989" t="s">
        <v>7055</v>
      </c>
      <c r="B6989" t="s">
        <v>37</v>
      </c>
      <c r="C6989" t="s">
        <v>45</v>
      </c>
      <c r="D6989" t="s">
        <v>23</v>
      </c>
      <c r="E6989" t="s">
        <v>29</v>
      </c>
      <c r="F6989" t="s">
        <v>18</v>
      </c>
      <c r="G6989">
        <v>13</v>
      </c>
      <c r="H6989">
        <v>5</v>
      </c>
      <c r="I6989">
        <v>11.7</v>
      </c>
      <c r="J6989">
        <v>76.7</v>
      </c>
      <c r="K6989" s="1">
        <v>45201</v>
      </c>
      <c r="L6989" s="2">
        <v>0.51041666666666663</v>
      </c>
      <c r="M6989" t="s">
        <v>25</v>
      </c>
      <c r="N6989">
        <v>65.731899999999996</v>
      </c>
      <c r="O6989">
        <v>10.968100000000007</v>
      </c>
      <c r="P6989" t="s">
        <v>19</v>
      </c>
      <c r="Q6989" t="s">
        <v>35</v>
      </c>
      <c r="R6989" t="s">
        <v>56</v>
      </c>
      <c r="S6989" t="str">
        <f>TEXT(sales_data[[#This Row],[dtme]],"yyyy")</f>
        <v>2023</v>
      </c>
    </row>
    <row r="6990" spans="1:19" x14ac:dyDescent="0.25">
      <c r="A6990" t="s">
        <v>7056</v>
      </c>
      <c r="B6990" t="s">
        <v>37</v>
      </c>
      <c r="C6990" t="s">
        <v>45</v>
      </c>
      <c r="D6990" t="s">
        <v>16</v>
      </c>
      <c r="E6990" t="s">
        <v>17</v>
      </c>
      <c r="F6990" t="s">
        <v>24</v>
      </c>
      <c r="G6990">
        <v>64</v>
      </c>
      <c r="H6990">
        <v>8</v>
      </c>
      <c r="I6990">
        <v>92.16</v>
      </c>
      <c r="J6990">
        <v>604.16</v>
      </c>
      <c r="K6990" s="1">
        <v>45201</v>
      </c>
      <c r="L6990" s="2">
        <v>0.82152777777777775</v>
      </c>
      <c r="M6990" t="s">
        <v>46</v>
      </c>
      <c r="N6990">
        <v>537.09824000000003</v>
      </c>
      <c r="O6990">
        <v>67.061759999999936</v>
      </c>
      <c r="P6990" t="s">
        <v>32</v>
      </c>
      <c r="Q6990" t="s">
        <v>35</v>
      </c>
      <c r="R6990" t="s">
        <v>56</v>
      </c>
      <c r="S6990" t="str">
        <f>TEXT(sales_data[[#This Row],[dtme]],"yyyy")</f>
        <v>2023</v>
      </c>
    </row>
    <row r="6991" spans="1:19" x14ac:dyDescent="0.25">
      <c r="A6991" t="s">
        <v>7057</v>
      </c>
      <c r="B6991" t="s">
        <v>37</v>
      </c>
      <c r="C6991" t="s">
        <v>45</v>
      </c>
      <c r="D6991" t="s">
        <v>16</v>
      </c>
      <c r="E6991" t="s">
        <v>29</v>
      </c>
      <c r="F6991" t="s">
        <v>24</v>
      </c>
      <c r="G6991">
        <v>84</v>
      </c>
      <c r="H6991">
        <v>2</v>
      </c>
      <c r="I6991">
        <v>30.24</v>
      </c>
      <c r="J6991">
        <v>198.24</v>
      </c>
      <c r="K6991" s="1">
        <v>45201</v>
      </c>
      <c r="L6991" s="2">
        <v>0.7319444444444444</v>
      </c>
      <c r="M6991" t="s">
        <v>25</v>
      </c>
      <c r="N6991">
        <v>175.83888000000002</v>
      </c>
      <c r="O6991">
        <v>22.401119999999992</v>
      </c>
      <c r="P6991" t="s">
        <v>32</v>
      </c>
      <c r="Q6991" t="s">
        <v>35</v>
      </c>
      <c r="R6991" t="s">
        <v>56</v>
      </c>
      <c r="S6991" t="str">
        <f>TEXT(sales_data[[#This Row],[dtme]],"yyyy")</f>
        <v>2023</v>
      </c>
    </row>
    <row r="6992" spans="1:19" x14ac:dyDescent="0.25">
      <c r="A6992" t="s">
        <v>7058</v>
      </c>
      <c r="B6992" t="s">
        <v>15</v>
      </c>
      <c r="C6992" t="s">
        <v>43</v>
      </c>
      <c r="D6992" t="s">
        <v>23</v>
      </c>
      <c r="E6992" t="s">
        <v>17</v>
      </c>
      <c r="F6992" t="s">
        <v>40</v>
      </c>
      <c r="G6992">
        <v>92</v>
      </c>
      <c r="H6992">
        <v>2</v>
      </c>
      <c r="I6992">
        <v>33.119999999999997</v>
      </c>
      <c r="J6992">
        <v>217.12</v>
      </c>
      <c r="K6992" s="1">
        <v>45201</v>
      </c>
      <c r="L6992" s="2">
        <v>0.73819444444444449</v>
      </c>
      <c r="M6992" t="s">
        <v>25</v>
      </c>
      <c r="N6992">
        <v>193.23680000000002</v>
      </c>
      <c r="O6992">
        <v>23.883199999999988</v>
      </c>
      <c r="P6992" t="s">
        <v>32</v>
      </c>
      <c r="Q6992" t="s">
        <v>35</v>
      </c>
      <c r="R6992" t="s">
        <v>56</v>
      </c>
      <c r="S6992" t="str">
        <f>TEXT(sales_data[[#This Row],[dtme]],"yyyy")</f>
        <v>2023</v>
      </c>
    </row>
    <row r="6993" spans="1:19" x14ac:dyDescent="0.25">
      <c r="A6993" t="s">
        <v>7059</v>
      </c>
      <c r="B6993" t="s">
        <v>22</v>
      </c>
      <c r="C6993" t="s">
        <v>44</v>
      </c>
      <c r="D6993" t="s">
        <v>16</v>
      </c>
      <c r="E6993" t="s">
        <v>29</v>
      </c>
      <c r="F6993" t="s">
        <v>38</v>
      </c>
      <c r="G6993">
        <v>13</v>
      </c>
      <c r="H6993">
        <v>7</v>
      </c>
      <c r="I6993">
        <v>16.38</v>
      </c>
      <c r="J6993">
        <v>107.38</v>
      </c>
      <c r="K6993" s="1">
        <v>45201</v>
      </c>
      <c r="L6993" s="2">
        <v>0.84375</v>
      </c>
      <c r="M6993" t="s">
        <v>25</v>
      </c>
      <c r="N6993">
        <v>95.24606</v>
      </c>
      <c r="O6993">
        <v>12.133939999999996</v>
      </c>
      <c r="P6993" t="s">
        <v>32</v>
      </c>
      <c r="Q6993" t="s">
        <v>35</v>
      </c>
      <c r="R6993" t="s">
        <v>56</v>
      </c>
      <c r="S6993" t="str">
        <f>TEXT(sales_data[[#This Row],[dtme]],"yyyy")</f>
        <v>2023</v>
      </c>
    </row>
    <row r="6994" spans="1:19" x14ac:dyDescent="0.25">
      <c r="A6994" t="s">
        <v>7060</v>
      </c>
      <c r="B6994" t="s">
        <v>22</v>
      </c>
      <c r="C6994" t="s">
        <v>44</v>
      </c>
      <c r="D6994" t="s">
        <v>16</v>
      </c>
      <c r="E6994" t="s">
        <v>29</v>
      </c>
      <c r="F6994" t="s">
        <v>24</v>
      </c>
      <c r="G6994">
        <v>67</v>
      </c>
      <c r="H6994">
        <v>2</v>
      </c>
      <c r="I6994">
        <v>24.119999999999997</v>
      </c>
      <c r="J6994">
        <v>158.12</v>
      </c>
      <c r="K6994" s="1">
        <v>45201</v>
      </c>
      <c r="L6994" s="2">
        <v>0.69652777777777775</v>
      </c>
      <c r="M6994" t="s">
        <v>47</v>
      </c>
      <c r="N6994">
        <v>136.45756</v>
      </c>
      <c r="O6994">
        <v>21.662440000000004</v>
      </c>
      <c r="P6994" t="s">
        <v>19</v>
      </c>
      <c r="Q6994" t="s">
        <v>35</v>
      </c>
      <c r="R6994" t="s">
        <v>56</v>
      </c>
      <c r="S6994" t="str">
        <f>TEXT(sales_data[[#This Row],[dtme]],"yyyy")</f>
        <v>2023</v>
      </c>
    </row>
    <row r="6995" spans="1:19" x14ac:dyDescent="0.25">
      <c r="A6995" t="s">
        <v>7061</v>
      </c>
      <c r="B6995" t="s">
        <v>37</v>
      </c>
      <c r="C6995" t="s">
        <v>45</v>
      </c>
      <c r="D6995" t="s">
        <v>16</v>
      </c>
      <c r="E6995" t="s">
        <v>17</v>
      </c>
      <c r="F6995" t="s">
        <v>33</v>
      </c>
      <c r="G6995">
        <v>67</v>
      </c>
      <c r="H6995">
        <v>2</v>
      </c>
      <c r="I6995">
        <v>24.119999999999997</v>
      </c>
      <c r="J6995">
        <v>158.12</v>
      </c>
      <c r="K6995" s="1">
        <v>45201</v>
      </c>
      <c r="L6995" s="2">
        <v>0.54374999999999996</v>
      </c>
      <c r="M6995" t="s">
        <v>46</v>
      </c>
      <c r="N6995">
        <v>137.72252</v>
      </c>
      <c r="O6995">
        <v>20.397480000000002</v>
      </c>
      <c r="P6995" t="s">
        <v>19</v>
      </c>
      <c r="Q6995" t="s">
        <v>35</v>
      </c>
      <c r="R6995" t="s">
        <v>56</v>
      </c>
      <c r="S6995" t="str">
        <f>TEXT(sales_data[[#This Row],[dtme]],"yyyy")</f>
        <v>2023</v>
      </c>
    </row>
    <row r="6996" spans="1:19" x14ac:dyDescent="0.25">
      <c r="A6996" t="s">
        <v>7062</v>
      </c>
      <c r="B6996" t="s">
        <v>37</v>
      </c>
      <c r="C6996" t="s">
        <v>45</v>
      </c>
      <c r="D6996" t="s">
        <v>23</v>
      </c>
      <c r="E6996" t="s">
        <v>29</v>
      </c>
      <c r="F6996" t="s">
        <v>18</v>
      </c>
      <c r="G6996">
        <v>14</v>
      </c>
      <c r="H6996">
        <v>4</v>
      </c>
      <c r="I6996">
        <v>10.08</v>
      </c>
      <c r="J6996">
        <v>66.08</v>
      </c>
      <c r="K6996" s="1">
        <v>45201</v>
      </c>
      <c r="L6996" s="2">
        <v>0.7631944444444444</v>
      </c>
      <c r="M6996" t="s">
        <v>46</v>
      </c>
      <c r="N6996">
        <v>56.630560000000003</v>
      </c>
      <c r="O6996">
        <v>9.4494399999999956</v>
      </c>
      <c r="P6996" t="s">
        <v>32</v>
      </c>
      <c r="Q6996" t="s">
        <v>35</v>
      </c>
      <c r="R6996" t="s">
        <v>56</v>
      </c>
      <c r="S6996" t="str">
        <f>TEXT(sales_data[[#This Row],[dtme]],"yyyy")</f>
        <v>2023</v>
      </c>
    </row>
    <row r="6997" spans="1:19" x14ac:dyDescent="0.25">
      <c r="A6997" t="s">
        <v>7063</v>
      </c>
      <c r="B6997" t="s">
        <v>15</v>
      </c>
      <c r="C6997" t="s">
        <v>43</v>
      </c>
      <c r="D6997" t="s">
        <v>23</v>
      </c>
      <c r="E6997" t="s">
        <v>17</v>
      </c>
      <c r="F6997" t="s">
        <v>30</v>
      </c>
      <c r="G6997">
        <v>16</v>
      </c>
      <c r="H6997">
        <v>4</v>
      </c>
      <c r="I6997">
        <v>11.52</v>
      </c>
      <c r="J6997">
        <v>75.52</v>
      </c>
      <c r="K6997" s="1">
        <v>45202</v>
      </c>
      <c r="L6997" s="2">
        <v>0.78055555555555556</v>
      </c>
      <c r="M6997" t="s">
        <v>25</v>
      </c>
      <c r="N6997">
        <v>66.8352</v>
      </c>
      <c r="O6997">
        <v>8.6847999999999956</v>
      </c>
      <c r="P6997" t="s">
        <v>32</v>
      </c>
      <c r="Q6997" t="s">
        <v>41</v>
      </c>
      <c r="R6997" t="s">
        <v>56</v>
      </c>
      <c r="S6997" t="str">
        <f>TEXT(sales_data[[#This Row],[dtme]],"yyyy")</f>
        <v>2023</v>
      </c>
    </row>
    <row r="6998" spans="1:19" x14ac:dyDescent="0.25">
      <c r="A6998" t="s">
        <v>7064</v>
      </c>
      <c r="B6998" t="s">
        <v>22</v>
      </c>
      <c r="C6998" t="s">
        <v>44</v>
      </c>
      <c r="D6998" t="s">
        <v>16</v>
      </c>
      <c r="E6998" t="s">
        <v>17</v>
      </c>
      <c r="F6998" t="s">
        <v>33</v>
      </c>
      <c r="G6998">
        <v>63</v>
      </c>
      <c r="H6998">
        <v>8</v>
      </c>
      <c r="I6998">
        <v>90.72</v>
      </c>
      <c r="J6998">
        <v>594.72</v>
      </c>
      <c r="K6998" s="1">
        <v>45202</v>
      </c>
      <c r="L6998" s="2">
        <v>0.60347222222222219</v>
      </c>
      <c r="M6998" t="s">
        <v>46</v>
      </c>
      <c r="N6998">
        <v>517.40640000000008</v>
      </c>
      <c r="O6998">
        <v>77.313599999999951</v>
      </c>
      <c r="P6998" t="s">
        <v>19</v>
      </c>
      <c r="Q6998" t="s">
        <v>41</v>
      </c>
      <c r="R6998" t="s">
        <v>56</v>
      </c>
      <c r="S6998" t="str">
        <f>TEXT(sales_data[[#This Row],[dtme]],"yyyy")</f>
        <v>2023</v>
      </c>
    </row>
    <row r="6999" spans="1:19" x14ac:dyDescent="0.25">
      <c r="A6999" t="s">
        <v>7065</v>
      </c>
      <c r="B6999" t="s">
        <v>15</v>
      </c>
      <c r="C6999" t="s">
        <v>43</v>
      </c>
      <c r="D6999" t="s">
        <v>16</v>
      </c>
      <c r="E6999" t="s">
        <v>17</v>
      </c>
      <c r="F6999" t="s">
        <v>40</v>
      </c>
      <c r="G6999">
        <v>10</v>
      </c>
      <c r="H6999">
        <v>6</v>
      </c>
      <c r="I6999">
        <v>10.799999999999999</v>
      </c>
      <c r="J6999">
        <v>70.8</v>
      </c>
      <c r="K6999" s="1">
        <v>45202</v>
      </c>
      <c r="L6999" s="2">
        <v>0.42430555555555555</v>
      </c>
      <c r="M6999" t="s">
        <v>47</v>
      </c>
      <c r="N6999">
        <v>62.587199999999996</v>
      </c>
      <c r="O6999">
        <v>8.2128000000000014</v>
      </c>
      <c r="P6999" t="s">
        <v>26</v>
      </c>
      <c r="Q6999" t="s">
        <v>41</v>
      </c>
      <c r="R6999" t="s">
        <v>56</v>
      </c>
      <c r="S6999" t="str">
        <f>TEXT(sales_data[[#This Row],[dtme]],"yyyy")</f>
        <v>2023</v>
      </c>
    </row>
    <row r="7000" spans="1:19" x14ac:dyDescent="0.25">
      <c r="A7000" t="s">
        <v>7066</v>
      </c>
      <c r="B7000" t="s">
        <v>37</v>
      </c>
      <c r="C7000" t="s">
        <v>45</v>
      </c>
      <c r="D7000" t="s">
        <v>23</v>
      </c>
      <c r="E7000" t="s">
        <v>17</v>
      </c>
      <c r="F7000" t="s">
        <v>18</v>
      </c>
      <c r="G7000">
        <v>34</v>
      </c>
      <c r="H7000">
        <v>5</v>
      </c>
      <c r="I7000">
        <v>30.599999999999998</v>
      </c>
      <c r="J7000">
        <v>200.6</v>
      </c>
      <c r="K7000" s="1">
        <v>45202</v>
      </c>
      <c r="L7000" s="2">
        <v>0.86319444444444449</v>
      </c>
      <c r="M7000" t="s">
        <v>25</v>
      </c>
      <c r="N7000">
        <v>171.91419999999999</v>
      </c>
      <c r="O7000">
        <v>28.6858</v>
      </c>
      <c r="P7000" t="s">
        <v>32</v>
      </c>
      <c r="Q7000" t="s">
        <v>41</v>
      </c>
      <c r="R7000" t="s">
        <v>56</v>
      </c>
      <c r="S7000" t="str">
        <f>TEXT(sales_data[[#This Row],[dtme]],"yyyy")</f>
        <v>2023</v>
      </c>
    </row>
    <row r="7001" spans="1:19" x14ac:dyDescent="0.25">
      <c r="A7001" t="s">
        <v>7067</v>
      </c>
      <c r="B7001" t="s">
        <v>22</v>
      </c>
      <c r="C7001" t="s">
        <v>44</v>
      </c>
      <c r="D7001" t="s">
        <v>16</v>
      </c>
      <c r="E7001" t="s">
        <v>17</v>
      </c>
      <c r="F7001" t="s">
        <v>38</v>
      </c>
      <c r="G7001">
        <v>41</v>
      </c>
      <c r="H7001">
        <v>4</v>
      </c>
      <c r="I7001">
        <v>29.52</v>
      </c>
      <c r="J7001">
        <v>193.52</v>
      </c>
      <c r="K7001" s="1">
        <v>45202</v>
      </c>
      <c r="L7001" s="2">
        <v>0.76041666666666663</v>
      </c>
      <c r="M7001" t="s">
        <v>46</v>
      </c>
      <c r="N7001">
        <v>165.26608000000002</v>
      </c>
      <c r="O7001">
        <v>28.253919999999994</v>
      </c>
      <c r="P7001" t="s">
        <v>32</v>
      </c>
      <c r="Q7001" t="s">
        <v>41</v>
      </c>
      <c r="R7001" t="s">
        <v>56</v>
      </c>
      <c r="S7001" t="str">
        <f>TEXT(sales_data[[#This Row],[dtme]],"yyyy")</f>
        <v>2023</v>
      </c>
    </row>
    <row r="7002" spans="1:19" x14ac:dyDescent="0.25">
      <c r="A7002" t="s">
        <v>7068</v>
      </c>
      <c r="B7002" t="s">
        <v>37</v>
      </c>
      <c r="C7002" t="s">
        <v>45</v>
      </c>
      <c r="D7002" t="s">
        <v>23</v>
      </c>
      <c r="E7002" t="s">
        <v>17</v>
      </c>
      <c r="F7002" t="s">
        <v>40</v>
      </c>
      <c r="G7002">
        <v>85</v>
      </c>
      <c r="H7002">
        <v>3</v>
      </c>
      <c r="I7002">
        <v>45.9</v>
      </c>
      <c r="J7002">
        <v>300.89999999999998</v>
      </c>
      <c r="K7002" s="1">
        <v>45202</v>
      </c>
      <c r="L7002" s="2">
        <v>0.8125</v>
      </c>
      <c r="M7002" t="s">
        <v>46</v>
      </c>
      <c r="N7002">
        <v>253.65869999999998</v>
      </c>
      <c r="O7002">
        <v>47.241299999999995</v>
      </c>
      <c r="P7002" t="s">
        <v>32</v>
      </c>
      <c r="Q7002" t="s">
        <v>41</v>
      </c>
      <c r="R7002" t="s">
        <v>56</v>
      </c>
      <c r="S7002" t="str">
        <f>TEXT(sales_data[[#This Row],[dtme]],"yyyy")</f>
        <v>2023</v>
      </c>
    </row>
    <row r="7003" spans="1:19" x14ac:dyDescent="0.25">
      <c r="A7003" t="s">
        <v>7069</v>
      </c>
      <c r="B7003" t="s">
        <v>15</v>
      </c>
      <c r="C7003" t="s">
        <v>43</v>
      </c>
      <c r="D7003" t="s">
        <v>16</v>
      </c>
      <c r="E7003" t="s">
        <v>29</v>
      </c>
      <c r="F7003" t="s">
        <v>33</v>
      </c>
      <c r="G7003">
        <v>98</v>
      </c>
      <c r="H7003">
        <v>1</v>
      </c>
      <c r="I7003">
        <v>17.64</v>
      </c>
      <c r="J7003">
        <v>115.64</v>
      </c>
      <c r="K7003" s="1">
        <v>45202</v>
      </c>
      <c r="L7003" s="2">
        <v>0.73333333333333328</v>
      </c>
      <c r="M7003" t="s">
        <v>25</v>
      </c>
      <c r="N7003">
        <v>97.137599999999992</v>
      </c>
      <c r="O7003">
        <v>18.502400000000009</v>
      </c>
      <c r="P7003" t="s">
        <v>32</v>
      </c>
      <c r="Q7003" t="s">
        <v>41</v>
      </c>
      <c r="R7003" t="s">
        <v>56</v>
      </c>
      <c r="S7003" t="str">
        <f>TEXT(sales_data[[#This Row],[dtme]],"yyyy")</f>
        <v>2023</v>
      </c>
    </row>
    <row r="7004" spans="1:19" x14ac:dyDescent="0.25">
      <c r="A7004" t="s">
        <v>7070</v>
      </c>
      <c r="B7004" t="s">
        <v>22</v>
      </c>
      <c r="C7004" t="s">
        <v>44</v>
      </c>
      <c r="D7004" t="s">
        <v>23</v>
      </c>
      <c r="E7004" t="s">
        <v>17</v>
      </c>
      <c r="F7004" t="s">
        <v>33</v>
      </c>
      <c r="G7004">
        <v>27</v>
      </c>
      <c r="H7004">
        <v>7</v>
      </c>
      <c r="I7004">
        <v>34.019999999999996</v>
      </c>
      <c r="J7004">
        <v>223.01999999999998</v>
      </c>
      <c r="K7004" s="1">
        <v>45202</v>
      </c>
      <c r="L7004" s="2">
        <v>0.82916666666666672</v>
      </c>
      <c r="M7004" t="s">
        <v>46</v>
      </c>
      <c r="N7004">
        <v>196.2576</v>
      </c>
      <c r="O7004">
        <v>26.762399999999985</v>
      </c>
      <c r="P7004" t="s">
        <v>32</v>
      </c>
      <c r="Q7004" t="s">
        <v>41</v>
      </c>
      <c r="R7004" t="s">
        <v>56</v>
      </c>
      <c r="S7004" t="str">
        <f>TEXT(sales_data[[#This Row],[dtme]],"yyyy")</f>
        <v>2023</v>
      </c>
    </row>
    <row r="7005" spans="1:19" x14ac:dyDescent="0.25">
      <c r="A7005" t="s">
        <v>7071</v>
      </c>
      <c r="B7005" t="s">
        <v>37</v>
      </c>
      <c r="C7005" t="s">
        <v>45</v>
      </c>
      <c r="D7005" t="s">
        <v>23</v>
      </c>
      <c r="E7005" t="s">
        <v>29</v>
      </c>
      <c r="F7005" t="s">
        <v>33</v>
      </c>
      <c r="G7005">
        <v>49</v>
      </c>
      <c r="H7005">
        <v>6</v>
      </c>
      <c r="I7005">
        <v>52.919999999999995</v>
      </c>
      <c r="J7005">
        <v>346.92</v>
      </c>
      <c r="K7005" s="1">
        <v>45202</v>
      </c>
      <c r="L7005" s="2">
        <v>0.8041666666666667</v>
      </c>
      <c r="M7005" t="s">
        <v>47</v>
      </c>
      <c r="N7005">
        <v>294.88200000000001</v>
      </c>
      <c r="O7005">
        <v>52.038000000000011</v>
      </c>
      <c r="P7005" t="s">
        <v>32</v>
      </c>
      <c r="Q7005" t="s">
        <v>41</v>
      </c>
      <c r="R7005" t="s">
        <v>56</v>
      </c>
      <c r="S7005" t="str">
        <f>TEXT(sales_data[[#This Row],[dtme]],"yyyy")</f>
        <v>2023</v>
      </c>
    </row>
    <row r="7006" spans="1:19" x14ac:dyDescent="0.25">
      <c r="A7006" t="s">
        <v>7072</v>
      </c>
      <c r="B7006" t="s">
        <v>37</v>
      </c>
      <c r="C7006" t="s">
        <v>45</v>
      </c>
      <c r="D7006" t="s">
        <v>16</v>
      </c>
      <c r="E7006" t="s">
        <v>17</v>
      </c>
      <c r="F7006" t="s">
        <v>33</v>
      </c>
      <c r="G7006">
        <v>31</v>
      </c>
      <c r="H7006">
        <v>8</v>
      </c>
      <c r="I7006">
        <v>44.64</v>
      </c>
      <c r="J7006">
        <v>292.64</v>
      </c>
      <c r="K7006" s="1">
        <v>45202</v>
      </c>
      <c r="L7006" s="2">
        <v>0.64236111111111116</v>
      </c>
      <c r="M7006" t="s">
        <v>25</v>
      </c>
      <c r="N7006">
        <v>252.25567999999998</v>
      </c>
      <c r="O7006">
        <v>40.384320000000002</v>
      </c>
      <c r="P7006" t="s">
        <v>19</v>
      </c>
      <c r="Q7006" t="s">
        <v>41</v>
      </c>
      <c r="R7006" t="s">
        <v>56</v>
      </c>
      <c r="S7006" t="str">
        <f>TEXT(sales_data[[#This Row],[dtme]],"yyyy")</f>
        <v>2023</v>
      </c>
    </row>
    <row r="7007" spans="1:19" x14ac:dyDescent="0.25">
      <c r="A7007" t="s">
        <v>7073</v>
      </c>
      <c r="B7007" t="s">
        <v>15</v>
      </c>
      <c r="C7007" t="s">
        <v>43</v>
      </c>
      <c r="D7007" t="s">
        <v>16</v>
      </c>
      <c r="E7007" t="s">
        <v>17</v>
      </c>
      <c r="F7007" t="s">
        <v>38</v>
      </c>
      <c r="G7007">
        <v>58</v>
      </c>
      <c r="H7007">
        <v>6</v>
      </c>
      <c r="I7007">
        <v>62.64</v>
      </c>
      <c r="J7007">
        <v>410.64</v>
      </c>
      <c r="K7007" s="1">
        <v>45202</v>
      </c>
      <c r="L7007" s="2">
        <v>0.82222222222222219</v>
      </c>
      <c r="M7007" t="s">
        <v>47</v>
      </c>
      <c r="N7007">
        <v>359.72064</v>
      </c>
      <c r="O7007">
        <v>50.919359999999983</v>
      </c>
      <c r="P7007" t="s">
        <v>32</v>
      </c>
      <c r="Q7007" t="s">
        <v>41</v>
      </c>
      <c r="R7007" t="s">
        <v>56</v>
      </c>
      <c r="S7007" t="str">
        <f>TEXT(sales_data[[#This Row],[dtme]],"yyyy")</f>
        <v>2023</v>
      </c>
    </row>
    <row r="7008" spans="1:19" x14ac:dyDescent="0.25">
      <c r="A7008" t="s">
        <v>7074</v>
      </c>
      <c r="B7008" t="s">
        <v>22</v>
      </c>
      <c r="C7008" t="s">
        <v>44</v>
      </c>
      <c r="D7008" t="s">
        <v>16</v>
      </c>
      <c r="E7008" t="s">
        <v>17</v>
      </c>
      <c r="F7008" t="s">
        <v>18</v>
      </c>
      <c r="G7008">
        <v>69</v>
      </c>
      <c r="H7008">
        <v>6</v>
      </c>
      <c r="I7008">
        <v>74.52</v>
      </c>
      <c r="J7008">
        <v>488.52</v>
      </c>
      <c r="K7008" s="1">
        <v>45202</v>
      </c>
      <c r="L7008" s="2">
        <v>0.59652777777777777</v>
      </c>
      <c r="M7008" t="s">
        <v>25</v>
      </c>
      <c r="N7008">
        <v>411.33384000000001</v>
      </c>
      <c r="O7008">
        <v>77.186159999999973</v>
      </c>
      <c r="P7008" t="s">
        <v>19</v>
      </c>
      <c r="Q7008" t="s">
        <v>41</v>
      </c>
      <c r="R7008" t="s">
        <v>56</v>
      </c>
      <c r="S7008" t="str">
        <f>TEXT(sales_data[[#This Row],[dtme]],"yyyy")</f>
        <v>2023</v>
      </c>
    </row>
    <row r="7009" spans="1:19" x14ac:dyDescent="0.25">
      <c r="A7009" t="s">
        <v>7075</v>
      </c>
      <c r="B7009" t="s">
        <v>15</v>
      </c>
      <c r="C7009" t="s">
        <v>43</v>
      </c>
      <c r="D7009" t="s">
        <v>16</v>
      </c>
      <c r="E7009" t="s">
        <v>29</v>
      </c>
      <c r="F7009" t="s">
        <v>30</v>
      </c>
      <c r="G7009">
        <v>78</v>
      </c>
      <c r="H7009">
        <v>10</v>
      </c>
      <c r="I7009">
        <v>140.4</v>
      </c>
      <c r="J7009">
        <v>920.4</v>
      </c>
      <c r="K7009" s="1">
        <v>45202</v>
      </c>
      <c r="L7009" s="2">
        <v>0.64513888888888893</v>
      </c>
      <c r="M7009" t="s">
        <v>46</v>
      </c>
      <c r="N7009">
        <v>794.30520000000001</v>
      </c>
      <c r="O7009">
        <v>126.09479999999996</v>
      </c>
      <c r="P7009" t="s">
        <v>19</v>
      </c>
      <c r="Q7009" t="s">
        <v>41</v>
      </c>
      <c r="R7009" t="s">
        <v>56</v>
      </c>
      <c r="S7009" t="str">
        <f>TEXT(sales_data[[#This Row],[dtme]],"yyyy")</f>
        <v>2023</v>
      </c>
    </row>
    <row r="7010" spans="1:19" x14ac:dyDescent="0.25">
      <c r="A7010" t="s">
        <v>7076</v>
      </c>
      <c r="B7010" t="s">
        <v>37</v>
      </c>
      <c r="C7010" t="s">
        <v>45</v>
      </c>
      <c r="D7010" t="s">
        <v>23</v>
      </c>
      <c r="E7010" t="s">
        <v>17</v>
      </c>
      <c r="F7010" t="s">
        <v>30</v>
      </c>
      <c r="G7010">
        <v>25</v>
      </c>
      <c r="H7010">
        <v>8</v>
      </c>
      <c r="I7010">
        <v>36</v>
      </c>
      <c r="J7010">
        <v>236</v>
      </c>
      <c r="K7010" s="1">
        <v>45202</v>
      </c>
      <c r="L7010" s="2">
        <v>0.45694444444444443</v>
      </c>
      <c r="M7010" t="s">
        <v>47</v>
      </c>
      <c r="N7010">
        <v>200.364</v>
      </c>
      <c r="O7010">
        <v>35.635999999999996</v>
      </c>
      <c r="P7010" t="s">
        <v>26</v>
      </c>
      <c r="Q7010" t="s">
        <v>41</v>
      </c>
      <c r="R7010" t="s">
        <v>56</v>
      </c>
      <c r="S7010" t="str">
        <f>TEXT(sales_data[[#This Row],[dtme]],"yyyy")</f>
        <v>2023</v>
      </c>
    </row>
    <row r="7011" spans="1:19" x14ac:dyDescent="0.25">
      <c r="A7011" t="s">
        <v>7077</v>
      </c>
      <c r="B7011" t="s">
        <v>37</v>
      </c>
      <c r="C7011" t="s">
        <v>45</v>
      </c>
      <c r="D7011" t="s">
        <v>23</v>
      </c>
      <c r="E7011" t="s">
        <v>29</v>
      </c>
      <c r="F7011" t="s">
        <v>38</v>
      </c>
      <c r="G7011">
        <v>13</v>
      </c>
      <c r="H7011">
        <v>3</v>
      </c>
      <c r="I7011">
        <v>7.02</v>
      </c>
      <c r="J7011">
        <v>46.019999999999996</v>
      </c>
      <c r="K7011" s="1">
        <v>45202</v>
      </c>
      <c r="L7011" s="2">
        <v>0.64166666666666672</v>
      </c>
      <c r="M7011" t="s">
        <v>25</v>
      </c>
      <c r="N7011">
        <v>39.024959999999993</v>
      </c>
      <c r="O7011">
        <v>6.995040000000003</v>
      </c>
      <c r="P7011" t="s">
        <v>19</v>
      </c>
      <c r="Q7011" t="s">
        <v>41</v>
      </c>
      <c r="R7011" t="s">
        <v>56</v>
      </c>
      <c r="S7011" t="str">
        <f>TEXT(sales_data[[#This Row],[dtme]],"yyyy")</f>
        <v>2023</v>
      </c>
    </row>
    <row r="7012" spans="1:19" x14ac:dyDescent="0.25">
      <c r="A7012" t="s">
        <v>7078</v>
      </c>
      <c r="B7012" t="s">
        <v>15</v>
      </c>
      <c r="C7012" t="s">
        <v>43</v>
      </c>
      <c r="D7012" t="s">
        <v>23</v>
      </c>
      <c r="E7012" t="s">
        <v>17</v>
      </c>
      <c r="F7012" t="s">
        <v>24</v>
      </c>
      <c r="G7012">
        <v>30</v>
      </c>
      <c r="H7012">
        <v>5</v>
      </c>
      <c r="I7012">
        <v>27</v>
      </c>
      <c r="J7012">
        <v>177</v>
      </c>
      <c r="K7012" s="1">
        <v>45202</v>
      </c>
      <c r="L7012" s="2">
        <v>0.55902777777777779</v>
      </c>
      <c r="M7012" t="s">
        <v>46</v>
      </c>
      <c r="N7012">
        <v>151.512</v>
      </c>
      <c r="O7012">
        <v>25.488</v>
      </c>
      <c r="P7012" t="s">
        <v>19</v>
      </c>
      <c r="Q7012" t="s">
        <v>41</v>
      </c>
      <c r="R7012" t="s">
        <v>56</v>
      </c>
      <c r="S7012" t="str">
        <f>TEXT(sales_data[[#This Row],[dtme]],"yyyy")</f>
        <v>2023</v>
      </c>
    </row>
    <row r="7013" spans="1:19" x14ac:dyDescent="0.25">
      <c r="A7013" t="s">
        <v>7079</v>
      </c>
      <c r="B7013" t="s">
        <v>15</v>
      </c>
      <c r="C7013" t="s">
        <v>43</v>
      </c>
      <c r="D7013" t="s">
        <v>23</v>
      </c>
      <c r="E7013" t="s">
        <v>29</v>
      </c>
      <c r="F7013" t="s">
        <v>24</v>
      </c>
      <c r="G7013">
        <v>16</v>
      </c>
      <c r="H7013">
        <v>2</v>
      </c>
      <c r="I7013">
        <v>5.76</v>
      </c>
      <c r="J7013">
        <v>37.76</v>
      </c>
      <c r="K7013" s="1">
        <v>45202</v>
      </c>
      <c r="L7013" s="2">
        <v>0.73819444444444449</v>
      </c>
      <c r="M7013" t="s">
        <v>46</v>
      </c>
      <c r="N7013">
        <v>32.511359999999996</v>
      </c>
      <c r="O7013">
        <v>5.2486400000000017</v>
      </c>
      <c r="P7013" t="s">
        <v>32</v>
      </c>
      <c r="Q7013" t="s">
        <v>41</v>
      </c>
      <c r="R7013" t="s">
        <v>56</v>
      </c>
      <c r="S7013" t="str">
        <f>TEXT(sales_data[[#This Row],[dtme]],"yyyy")</f>
        <v>2023</v>
      </c>
    </row>
    <row r="7014" spans="1:19" x14ac:dyDescent="0.25">
      <c r="A7014" t="s">
        <v>7080</v>
      </c>
      <c r="B7014" t="s">
        <v>37</v>
      </c>
      <c r="C7014" t="s">
        <v>45</v>
      </c>
      <c r="D7014" t="s">
        <v>23</v>
      </c>
      <c r="E7014" t="s">
        <v>17</v>
      </c>
      <c r="F7014" t="s">
        <v>38</v>
      </c>
      <c r="G7014">
        <v>99</v>
      </c>
      <c r="H7014">
        <v>7</v>
      </c>
      <c r="I7014">
        <v>124.74</v>
      </c>
      <c r="J7014">
        <v>817.74</v>
      </c>
      <c r="K7014" s="1">
        <v>45203</v>
      </c>
      <c r="L7014" s="2">
        <v>0.5625</v>
      </c>
      <c r="M7014" t="s">
        <v>47</v>
      </c>
      <c r="N7014">
        <v>696.71447999999998</v>
      </c>
      <c r="O7014">
        <v>121.02552000000003</v>
      </c>
      <c r="P7014" t="s">
        <v>19</v>
      </c>
      <c r="Q7014" t="s">
        <v>39</v>
      </c>
      <c r="R7014" t="s">
        <v>56</v>
      </c>
      <c r="S7014" t="str">
        <f>TEXT(sales_data[[#This Row],[dtme]],"yyyy")</f>
        <v>2023</v>
      </c>
    </row>
    <row r="7015" spans="1:19" x14ac:dyDescent="0.25">
      <c r="A7015" t="s">
        <v>7081</v>
      </c>
      <c r="B7015" t="s">
        <v>37</v>
      </c>
      <c r="C7015" t="s">
        <v>45</v>
      </c>
      <c r="D7015" t="s">
        <v>16</v>
      </c>
      <c r="E7015" t="s">
        <v>17</v>
      </c>
      <c r="F7015" t="s">
        <v>30</v>
      </c>
      <c r="G7015">
        <v>30</v>
      </c>
      <c r="H7015">
        <v>9</v>
      </c>
      <c r="I7015">
        <v>48.6</v>
      </c>
      <c r="J7015">
        <v>318.60000000000002</v>
      </c>
      <c r="K7015" s="1">
        <v>45203</v>
      </c>
      <c r="L7015" s="2">
        <v>0.71944444444444444</v>
      </c>
      <c r="M7015" t="s">
        <v>46</v>
      </c>
      <c r="N7015">
        <v>274.31460000000004</v>
      </c>
      <c r="O7015">
        <v>44.285399999999981</v>
      </c>
      <c r="P7015" t="s">
        <v>32</v>
      </c>
      <c r="Q7015" t="s">
        <v>39</v>
      </c>
      <c r="R7015" t="s">
        <v>56</v>
      </c>
      <c r="S7015" t="str">
        <f>TEXT(sales_data[[#This Row],[dtme]],"yyyy")</f>
        <v>2023</v>
      </c>
    </row>
    <row r="7016" spans="1:19" x14ac:dyDescent="0.25">
      <c r="A7016" t="s">
        <v>7082</v>
      </c>
      <c r="B7016" t="s">
        <v>22</v>
      </c>
      <c r="C7016" t="s">
        <v>44</v>
      </c>
      <c r="D7016" t="s">
        <v>23</v>
      </c>
      <c r="E7016" t="s">
        <v>29</v>
      </c>
      <c r="F7016" t="s">
        <v>40</v>
      </c>
      <c r="G7016">
        <v>38</v>
      </c>
      <c r="H7016">
        <v>4</v>
      </c>
      <c r="I7016">
        <v>27.36</v>
      </c>
      <c r="J7016">
        <v>179.36</v>
      </c>
      <c r="K7016" s="1">
        <v>45203</v>
      </c>
      <c r="L7016" s="2">
        <v>0.46319444444444446</v>
      </c>
      <c r="M7016" t="s">
        <v>47</v>
      </c>
      <c r="N7016">
        <v>154.96704</v>
      </c>
      <c r="O7016">
        <v>24.392960000000016</v>
      </c>
      <c r="P7016" t="s">
        <v>26</v>
      </c>
      <c r="Q7016" t="s">
        <v>39</v>
      </c>
      <c r="R7016" t="s">
        <v>56</v>
      </c>
      <c r="S7016" t="str">
        <f>TEXT(sales_data[[#This Row],[dtme]],"yyyy")</f>
        <v>2023</v>
      </c>
    </row>
    <row r="7017" spans="1:19" x14ac:dyDescent="0.25">
      <c r="A7017" t="s">
        <v>7083</v>
      </c>
      <c r="B7017" t="s">
        <v>37</v>
      </c>
      <c r="C7017" t="s">
        <v>45</v>
      </c>
      <c r="D7017" t="s">
        <v>16</v>
      </c>
      <c r="E7017" t="s">
        <v>29</v>
      </c>
      <c r="F7017" t="s">
        <v>40</v>
      </c>
      <c r="G7017">
        <v>90</v>
      </c>
      <c r="H7017">
        <v>7</v>
      </c>
      <c r="I7017">
        <v>113.39999999999999</v>
      </c>
      <c r="J7017">
        <v>743.4</v>
      </c>
      <c r="K7017" s="1">
        <v>45203</v>
      </c>
      <c r="L7017" s="2">
        <v>0.65416666666666667</v>
      </c>
      <c r="M7017" t="s">
        <v>25</v>
      </c>
      <c r="N7017">
        <v>625.94280000000003</v>
      </c>
      <c r="O7017">
        <v>117.45719999999994</v>
      </c>
      <c r="P7017" t="s">
        <v>19</v>
      </c>
      <c r="Q7017" t="s">
        <v>39</v>
      </c>
      <c r="R7017" t="s">
        <v>56</v>
      </c>
      <c r="S7017" t="str">
        <f>TEXT(sales_data[[#This Row],[dtme]],"yyyy")</f>
        <v>2023</v>
      </c>
    </row>
    <row r="7018" spans="1:19" x14ac:dyDescent="0.25">
      <c r="A7018" t="s">
        <v>7084</v>
      </c>
      <c r="B7018" t="s">
        <v>22</v>
      </c>
      <c r="C7018" t="s">
        <v>44</v>
      </c>
      <c r="D7018" t="s">
        <v>16</v>
      </c>
      <c r="E7018" t="s">
        <v>17</v>
      </c>
      <c r="F7018" t="s">
        <v>33</v>
      </c>
      <c r="G7018">
        <v>29</v>
      </c>
      <c r="H7018">
        <v>3</v>
      </c>
      <c r="I7018">
        <v>15.66</v>
      </c>
      <c r="J7018">
        <v>102.66</v>
      </c>
      <c r="K7018" s="1">
        <v>45203</v>
      </c>
      <c r="L7018" s="2">
        <v>0.67986111111111114</v>
      </c>
      <c r="M7018" t="s">
        <v>47</v>
      </c>
      <c r="N7018">
        <v>89.108879999999999</v>
      </c>
      <c r="O7018">
        <v>13.551119999999997</v>
      </c>
      <c r="P7018" t="s">
        <v>19</v>
      </c>
      <c r="Q7018" t="s">
        <v>39</v>
      </c>
      <c r="R7018" t="s">
        <v>56</v>
      </c>
      <c r="S7018" t="str">
        <f>TEXT(sales_data[[#This Row],[dtme]],"yyyy")</f>
        <v>2023</v>
      </c>
    </row>
    <row r="7019" spans="1:19" x14ac:dyDescent="0.25">
      <c r="A7019" t="s">
        <v>7085</v>
      </c>
      <c r="B7019" t="s">
        <v>37</v>
      </c>
      <c r="C7019" t="s">
        <v>45</v>
      </c>
      <c r="D7019" t="s">
        <v>23</v>
      </c>
      <c r="E7019" t="s">
        <v>17</v>
      </c>
      <c r="F7019" t="s">
        <v>24</v>
      </c>
      <c r="G7019">
        <v>99</v>
      </c>
      <c r="H7019">
        <v>3</v>
      </c>
      <c r="I7019">
        <v>53.46</v>
      </c>
      <c r="J7019">
        <v>350.46</v>
      </c>
      <c r="K7019" s="1">
        <v>45203</v>
      </c>
      <c r="L7019" s="2">
        <v>0.62916666666666665</v>
      </c>
      <c r="M7019" t="s">
        <v>46</v>
      </c>
      <c r="N7019">
        <v>295.43777999999998</v>
      </c>
      <c r="O7019">
        <v>55.022220000000004</v>
      </c>
      <c r="P7019" t="s">
        <v>19</v>
      </c>
      <c r="Q7019" t="s">
        <v>39</v>
      </c>
      <c r="R7019" t="s">
        <v>56</v>
      </c>
      <c r="S7019" t="str">
        <f>TEXT(sales_data[[#This Row],[dtme]],"yyyy")</f>
        <v>2023</v>
      </c>
    </row>
    <row r="7020" spans="1:19" x14ac:dyDescent="0.25">
      <c r="A7020" t="s">
        <v>7086</v>
      </c>
      <c r="B7020" t="s">
        <v>37</v>
      </c>
      <c r="C7020" t="s">
        <v>45</v>
      </c>
      <c r="D7020" t="s">
        <v>23</v>
      </c>
      <c r="E7020" t="s">
        <v>17</v>
      </c>
      <c r="F7020" t="s">
        <v>33</v>
      </c>
      <c r="G7020">
        <v>55</v>
      </c>
      <c r="H7020">
        <v>3</v>
      </c>
      <c r="I7020">
        <v>29.7</v>
      </c>
      <c r="J7020">
        <v>194.7</v>
      </c>
      <c r="K7020" s="1">
        <v>45203</v>
      </c>
      <c r="L7020" s="2">
        <v>0.41736111111111113</v>
      </c>
      <c r="M7020" t="s">
        <v>46</v>
      </c>
      <c r="N7020">
        <v>163.74269999999999</v>
      </c>
      <c r="O7020">
        <v>30.957300000000004</v>
      </c>
      <c r="P7020" t="s">
        <v>26</v>
      </c>
      <c r="Q7020" t="s">
        <v>39</v>
      </c>
      <c r="R7020" t="s">
        <v>56</v>
      </c>
      <c r="S7020" t="str">
        <f>TEXT(sales_data[[#This Row],[dtme]],"yyyy")</f>
        <v>2023</v>
      </c>
    </row>
    <row r="7021" spans="1:19" x14ac:dyDescent="0.25">
      <c r="A7021" t="s">
        <v>7087</v>
      </c>
      <c r="B7021" t="s">
        <v>15</v>
      </c>
      <c r="C7021" t="s">
        <v>43</v>
      </c>
      <c r="D7021" t="s">
        <v>16</v>
      </c>
      <c r="E7021" t="s">
        <v>29</v>
      </c>
      <c r="F7021" t="s">
        <v>24</v>
      </c>
      <c r="G7021">
        <v>85</v>
      </c>
      <c r="H7021">
        <v>3</v>
      </c>
      <c r="I7021">
        <v>45.9</v>
      </c>
      <c r="J7021">
        <v>300.89999999999998</v>
      </c>
      <c r="K7021" s="1">
        <v>45203</v>
      </c>
      <c r="L7021" s="2">
        <v>0.84305555555555556</v>
      </c>
      <c r="M7021" t="s">
        <v>47</v>
      </c>
      <c r="N7021">
        <v>265.99559999999997</v>
      </c>
      <c r="O7021">
        <v>34.90440000000001</v>
      </c>
      <c r="P7021" t="s">
        <v>32</v>
      </c>
      <c r="Q7021" t="s">
        <v>39</v>
      </c>
      <c r="R7021" t="s">
        <v>56</v>
      </c>
      <c r="S7021" t="str">
        <f>TEXT(sales_data[[#This Row],[dtme]],"yyyy")</f>
        <v>2023</v>
      </c>
    </row>
    <row r="7022" spans="1:19" x14ac:dyDescent="0.25">
      <c r="A7022" t="s">
        <v>7088</v>
      </c>
      <c r="B7022" t="s">
        <v>22</v>
      </c>
      <c r="C7022" t="s">
        <v>44</v>
      </c>
      <c r="D7022" t="s">
        <v>16</v>
      </c>
      <c r="E7022" t="s">
        <v>29</v>
      </c>
      <c r="F7022" t="s">
        <v>40</v>
      </c>
      <c r="G7022">
        <v>43</v>
      </c>
      <c r="H7022">
        <v>9</v>
      </c>
      <c r="I7022">
        <v>69.66</v>
      </c>
      <c r="J7022">
        <v>456.65999999999997</v>
      </c>
      <c r="K7022" s="1">
        <v>45203</v>
      </c>
      <c r="L7022" s="2">
        <v>0.79513888888888884</v>
      </c>
      <c r="M7022" t="s">
        <v>47</v>
      </c>
      <c r="N7022">
        <v>400.94747999999998</v>
      </c>
      <c r="O7022">
        <v>55.712519999999984</v>
      </c>
      <c r="P7022" t="s">
        <v>32</v>
      </c>
      <c r="Q7022" t="s">
        <v>39</v>
      </c>
      <c r="R7022" t="s">
        <v>56</v>
      </c>
      <c r="S7022" t="str">
        <f>TEXT(sales_data[[#This Row],[dtme]],"yyyy")</f>
        <v>2023</v>
      </c>
    </row>
    <row r="7023" spans="1:19" x14ac:dyDescent="0.25">
      <c r="A7023" t="s">
        <v>7089</v>
      </c>
      <c r="B7023" t="s">
        <v>22</v>
      </c>
      <c r="C7023" t="s">
        <v>44</v>
      </c>
      <c r="D7023" t="s">
        <v>16</v>
      </c>
      <c r="E7023" t="s">
        <v>17</v>
      </c>
      <c r="F7023" t="s">
        <v>40</v>
      </c>
      <c r="G7023">
        <v>43</v>
      </c>
      <c r="H7023">
        <v>7</v>
      </c>
      <c r="I7023">
        <v>54.18</v>
      </c>
      <c r="J7023">
        <v>355.18</v>
      </c>
      <c r="K7023" s="1">
        <v>45203</v>
      </c>
      <c r="L7023" s="2">
        <v>0.52777777777777779</v>
      </c>
      <c r="M7023" t="s">
        <v>46</v>
      </c>
      <c r="N7023">
        <v>309.00659999999999</v>
      </c>
      <c r="O7023">
        <v>46.173400000000015</v>
      </c>
      <c r="P7023" t="s">
        <v>19</v>
      </c>
      <c r="Q7023" t="s">
        <v>39</v>
      </c>
      <c r="R7023" t="s">
        <v>56</v>
      </c>
      <c r="S7023" t="str">
        <f>TEXT(sales_data[[#This Row],[dtme]],"yyyy")</f>
        <v>2023</v>
      </c>
    </row>
    <row r="7024" spans="1:19" x14ac:dyDescent="0.25">
      <c r="A7024" t="s">
        <v>7090</v>
      </c>
      <c r="B7024" t="s">
        <v>37</v>
      </c>
      <c r="C7024" t="s">
        <v>45</v>
      </c>
      <c r="D7024" t="s">
        <v>16</v>
      </c>
      <c r="E7024" t="s">
        <v>17</v>
      </c>
      <c r="F7024" t="s">
        <v>33</v>
      </c>
      <c r="G7024">
        <v>36</v>
      </c>
      <c r="H7024">
        <v>7</v>
      </c>
      <c r="I7024">
        <v>45.36</v>
      </c>
      <c r="J7024">
        <v>297.36</v>
      </c>
      <c r="K7024" s="1">
        <v>45203</v>
      </c>
      <c r="L7024" s="2">
        <v>0.50972222222222219</v>
      </c>
      <c r="M7024" t="s">
        <v>46</v>
      </c>
      <c r="N7024">
        <v>253.64808000000002</v>
      </c>
      <c r="O7024">
        <v>43.711919999999992</v>
      </c>
      <c r="P7024" t="s">
        <v>19</v>
      </c>
      <c r="Q7024" t="s">
        <v>39</v>
      </c>
      <c r="R7024" t="s">
        <v>56</v>
      </c>
      <c r="S7024" t="str">
        <f>TEXT(sales_data[[#This Row],[dtme]],"yyyy")</f>
        <v>2023</v>
      </c>
    </row>
    <row r="7025" spans="1:19" x14ac:dyDescent="0.25">
      <c r="A7025" t="s">
        <v>7091</v>
      </c>
      <c r="B7025" t="s">
        <v>22</v>
      </c>
      <c r="C7025" t="s">
        <v>44</v>
      </c>
      <c r="D7025" t="s">
        <v>16</v>
      </c>
      <c r="E7025" t="s">
        <v>29</v>
      </c>
      <c r="F7025" t="s">
        <v>33</v>
      </c>
      <c r="G7025">
        <v>20</v>
      </c>
      <c r="H7025">
        <v>1</v>
      </c>
      <c r="I7025">
        <v>3.5999999999999996</v>
      </c>
      <c r="J7025">
        <v>23.6</v>
      </c>
      <c r="K7025" s="1">
        <v>45203</v>
      </c>
      <c r="L7025" s="2">
        <v>0.50486111111111109</v>
      </c>
      <c r="M7025" t="s">
        <v>25</v>
      </c>
      <c r="N7025">
        <v>21.004000000000001</v>
      </c>
      <c r="O7025">
        <v>2.5960000000000001</v>
      </c>
      <c r="P7025" t="s">
        <v>19</v>
      </c>
      <c r="Q7025" t="s">
        <v>39</v>
      </c>
      <c r="R7025" t="s">
        <v>56</v>
      </c>
      <c r="S7025" t="str">
        <f>TEXT(sales_data[[#This Row],[dtme]],"yyyy")</f>
        <v>2023</v>
      </c>
    </row>
    <row r="7026" spans="1:19" x14ac:dyDescent="0.25">
      <c r="A7026" t="s">
        <v>7092</v>
      </c>
      <c r="B7026" t="s">
        <v>15</v>
      </c>
      <c r="C7026" t="s">
        <v>43</v>
      </c>
      <c r="D7026" t="s">
        <v>16</v>
      </c>
      <c r="E7026" t="s">
        <v>17</v>
      </c>
      <c r="F7026" t="s">
        <v>38</v>
      </c>
      <c r="G7026">
        <v>85</v>
      </c>
      <c r="H7026">
        <v>10</v>
      </c>
      <c r="I7026">
        <v>153</v>
      </c>
      <c r="J7026">
        <v>1003</v>
      </c>
      <c r="K7026" s="1">
        <v>45204</v>
      </c>
      <c r="L7026" s="2">
        <v>0.41666666666666669</v>
      </c>
      <c r="M7026" t="s">
        <v>25</v>
      </c>
      <c r="N7026">
        <v>846.53200000000004</v>
      </c>
      <c r="O7026">
        <v>156.46799999999996</v>
      </c>
      <c r="P7026" t="s">
        <v>26</v>
      </c>
      <c r="Q7026" t="s">
        <v>36</v>
      </c>
      <c r="R7026" t="s">
        <v>56</v>
      </c>
      <c r="S7026" t="str">
        <f>TEXT(sales_data[[#This Row],[dtme]],"yyyy")</f>
        <v>2023</v>
      </c>
    </row>
    <row r="7027" spans="1:19" x14ac:dyDescent="0.25">
      <c r="A7027" t="s">
        <v>7093</v>
      </c>
      <c r="B7027" t="s">
        <v>37</v>
      </c>
      <c r="C7027" t="s">
        <v>45</v>
      </c>
      <c r="D7027" t="s">
        <v>16</v>
      </c>
      <c r="E7027" t="s">
        <v>29</v>
      </c>
      <c r="F7027" t="s">
        <v>30</v>
      </c>
      <c r="G7027">
        <v>66</v>
      </c>
      <c r="H7027">
        <v>8</v>
      </c>
      <c r="I7027">
        <v>95.039999999999992</v>
      </c>
      <c r="J7027">
        <v>623.04</v>
      </c>
      <c r="K7027" s="1">
        <v>45204</v>
      </c>
      <c r="L7027" s="2">
        <v>0.59444444444444444</v>
      </c>
      <c r="M7027" t="s">
        <v>47</v>
      </c>
      <c r="N7027">
        <v>527.09183999999993</v>
      </c>
      <c r="O7027">
        <v>95.94816000000003</v>
      </c>
      <c r="P7027" t="s">
        <v>19</v>
      </c>
      <c r="Q7027" t="s">
        <v>36</v>
      </c>
      <c r="R7027" t="s">
        <v>56</v>
      </c>
      <c r="S7027" t="str">
        <f>TEXT(sales_data[[#This Row],[dtme]],"yyyy")</f>
        <v>2023</v>
      </c>
    </row>
    <row r="7028" spans="1:19" x14ac:dyDescent="0.25">
      <c r="A7028" t="s">
        <v>7094</v>
      </c>
      <c r="B7028" t="s">
        <v>37</v>
      </c>
      <c r="C7028" t="s">
        <v>45</v>
      </c>
      <c r="D7028" t="s">
        <v>23</v>
      </c>
      <c r="E7028" t="s">
        <v>29</v>
      </c>
      <c r="F7028" t="s">
        <v>24</v>
      </c>
      <c r="G7028">
        <v>35</v>
      </c>
      <c r="H7028">
        <v>4</v>
      </c>
      <c r="I7028">
        <v>25.2</v>
      </c>
      <c r="J7028">
        <v>165.2</v>
      </c>
      <c r="K7028" s="1">
        <v>45204</v>
      </c>
      <c r="L7028" s="2">
        <v>0.78472222222222221</v>
      </c>
      <c r="M7028" t="s">
        <v>46</v>
      </c>
      <c r="N7028">
        <v>145.7064</v>
      </c>
      <c r="O7028">
        <v>19.493599999999986</v>
      </c>
      <c r="P7028" t="s">
        <v>32</v>
      </c>
      <c r="Q7028" t="s">
        <v>36</v>
      </c>
      <c r="R7028" t="s">
        <v>56</v>
      </c>
      <c r="S7028" t="str">
        <f>TEXT(sales_data[[#This Row],[dtme]],"yyyy")</f>
        <v>2023</v>
      </c>
    </row>
    <row r="7029" spans="1:19" x14ac:dyDescent="0.25">
      <c r="A7029" t="s">
        <v>7095</v>
      </c>
      <c r="B7029" t="s">
        <v>37</v>
      </c>
      <c r="C7029" t="s">
        <v>45</v>
      </c>
      <c r="D7029" t="s">
        <v>23</v>
      </c>
      <c r="E7029" t="s">
        <v>17</v>
      </c>
      <c r="F7029" t="s">
        <v>40</v>
      </c>
      <c r="G7029">
        <v>53</v>
      </c>
      <c r="H7029">
        <v>3</v>
      </c>
      <c r="I7029">
        <v>28.619999999999997</v>
      </c>
      <c r="J7029">
        <v>187.62</v>
      </c>
      <c r="K7029" s="1">
        <v>45204</v>
      </c>
      <c r="L7029" s="2">
        <v>0.61250000000000004</v>
      </c>
      <c r="M7029" t="s">
        <v>47</v>
      </c>
      <c r="N7029">
        <v>163.79226</v>
      </c>
      <c r="O7029">
        <v>23.827740000000006</v>
      </c>
      <c r="P7029" t="s">
        <v>19</v>
      </c>
      <c r="Q7029" t="s">
        <v>36</v>
      </c>
      <c r="R7029" t="s">
        <v>56</v>
      </c>
      <c r="S7029" t="str">
        <f>TEXT(sales_data[[#This Row],[dtme]],"yyyy")</f>
        <v>2023</v>
      </c>
    </row>
    <row r="7030" spans="1:19" x14ac:dyDescent="0.25">
      <c r="A7030" t="s">
        <v>7096</v>
      </c>
      <c r="B7030" t="s">
        <v>15</v>
      </c>
      <c r="C7030" t="s">
        <v>43</v>
      </c>
      <c r="D7030" t="s">
        <v>23</v>
      </c>
      <c r="E7030" t="s">
        <v>17</v>
      </c>
      <c r="F7030" t="s">
        <v>38</v>
      </c>
      <c r="G7030">
        <v>47</v>
      </c>
      <c r="H7030">
        <v>7</v>
      </c>
      <c r="I7030">
        <v>59.22</v>
      </c>
      <c r="J7030">
        <v>388.22</v>
      </c>
      <c r="K7030" s="1">
        <v>45204</v>
      </c>
      <c r="L7030" s="2">
        <v>0.44166666666666665</v>
      </c>
      <c r="M7030" t="s">
        <v>47</v>
      </c>
      <c r="N7030">
        <v>326.49302</v>
      </c>
      <c r="O7030">
        <v>61.726980000000026</v>
      </c>
      <c r="P7030" t="s">
        <v>26</v>
      </c>
      <c r="Q7030" t="s">
        <v>36</v>
      </c>
      <c r="R7030" t="s">
        <v>56</v>
      </c>
      <c r="S7030" t="str">
        <f>TEXT(sales_data[[#This Row],[dtme]],"yyyy")</f>
        <v>2023</v>
      </c>
    </row>
    <row r="7031" spans="1:19" x14ac:dyDescent="0.25">
      <c r="A7031" t="s">
        <v>7097</v>
      </c>
      <c r="B7031" t="s">
        <v>22</v>
      </c>
      <c r="C7031" t="s">
        <v>44</v>
      </c>
      <c r="D7031" t="s">
        <v>16</v>
      </c>
      <c r="E7031" t="s">
        <v>17</v>
      </c>
      <c r="F7031" t="s">
        <v>33</v>
      </c>
      <c r="G7031">
        <v>22</v>
      </c>
      <c r="H7031">
        <v>2</v>
      </c>
      <c r="I7031">
        <v>7.92</v>
      </c>
      <c r="J7031">
        <v>51.92</v>
      </c>
      <c r="K7031" s="1">
        <v>45204</v>
      </c>
      <c r="L7031" s="2">
        <v>0.51944444444444449</v>
      </c>
      <c r="M7031" t="s">
        <v>47</v>
      </c>
      <c r="N7031">
        <v>44.703119999999998</v>
      </c>
      <c r="O7031">
        <v>7.2168800000000033</v>
      </c>
      <c r="P7031" t="s">
        <v>19</v>
      </c>
      <c r="Q7031" t="s">
        <v>36</v>
      </c>
      <c r="R7031" t="s">
        <v>56</v>
      </c>
      <c r="S7031" t="str">
        <f>TEXT(sales_data[[#This Row],[dtme]],"yyyy")</f>
        <v>2023</v>
      </c>
    </row>
    <row r="7032" spans="1:19" x14ac:dyDescent="0.25">
      <c r="A7032" t="s">
        <v>7098</v>
      </c>
      <c r="B7032" t="s">
        <v>15</v>
      </c>
      <c r="C7032" t="s">
        <v>43</v>
      </c>
      <c r="D7032" t="s">
        <v>23</v>
      </c>
      <c r="E7032" t="s">
        <v>29</v>
      </c>
      <c r="F7032" t="s">
        <v>18</v>
      </c>
      <c r="G7032">
        <v>82</v>
      </c>
      <c r="H7032">
        <v>7</v>
      </c>
      <c r="I7032">
        <v>103.32</v>
      </c>
      <c r="J7032">
        <v>677.31999999999994</v>
      </c>
      <c r="K7032" s="1">
        <v>45204</v>
      </c>
      <c r="L7032" s="2">
        <v>0.4777777777777778</v>
      </c>
      <c r="M7032" t="s">
        <v>25</v>
      </c>
      <c r="N7032">
        <v>584.52715999999998</v>
      </c>
      <c r="O7032">
        <v>92.792839999999956</v>
      </c>
      <c r="P7032" t="s">
        <v>26</v>
      </c>
      <c r="Q7032" t="s">
        <v>36</v>
      </c>
      <c r="R7032" t="s">
        <v>56</v>
      </c>
      <c r="S7032" t="str">
        <f>TEXT(sales_data[[#This Row],[dtme]],"yyyy")</f>
        <v>2023</v>
      </c>
    </row>
    <row r="7033" spans="1:19" x14ac:dyDescent="0.25">
      <c r="A7033" t="s">
        <v>7099</v>
      </c>
      <c r="B7033" t="s">
        <v>37</v>
      </c>
      <c r="C7033" t="s">
        <v>45</v>
      </c>
      <c r="D7033" t="s">
        <v>23</v>
      </c>
      <c r="E7033" t="s">
        <v>17</v>
      </c>
      <c r="F7033" t="s">
        <v>33</v>
      </c>
      <c r="G7033">
        <v>41</v>
      </c>
      <c r="H7033">
        <v>1</v>
      </c>
      <c r="I7033">
        <v>7.38</v>
      </c>
      <c r="J7033">
        <v>48.38</v>
      </c>
      <c r="K7033" s="1">
        <v>45204</v>
      </c>
      <c r="L7033" s="2">
        <v>0.77500000000000002</v>
      </c>
      <c r="M7033" t="s">
        <v>47</v>
      </c>
      <c r="N7033">
        <v>41.6068</v>
      </c>
      <c r="O7033">
        <v>6.7732000000000028</v>
      </c>
      <c r="P7033" t="s">
        <v>32</v>
      </c>
      <c r="Q7033" t="s">
        <v>36</v>
      </c>
      <c r="R7033" t="s">
        <v>56</v>
      </c>
      <c r="S7033" t="str">
        <f>TEXT(sales_data[[#This Row],[dtme]],"yyyy")</f>
        <v>2023</v>
      </c>
    </row>
    <row r="7034" spans="1:19" x14ac:dyDescent="0.25">
      <c r="A7034" t="s">
        <v>7100</v>
      </c>
      <c r="B7034" t="s">
        <v>22</v>
      </c>
      <c r="C7034" t="s">
        <v>44</v>
      </c>
      <c r="D7034" t="s">
        <v>23</v>
      </c>
      <c r="E7034" t="s">
        <v>29</v>
      </c>
      <c r="F7034" t="s">
        <v>40</v>
      </c>
      <c r="G7034">
        <v>24</v>
      </c>
      <c r="H7034">
        <v>3</v>
      </c>
      <c r="I7034">
        <v>12.959999999999999</v>
      </c>
      <c r="J7034">
        <v>84.96</v>
      </c>
      <c r="K7034" s="1">
        <v>45204</v>
      </c>
      <c r="L7034" s="2">
        <v>0.75624999999999998</v>
      </c>
      <c r="M7034" t="s">
        <v>25</v>
      </c>
      <c r="N7034">
        <v>74.679839999999999</v>
      </c>
      <c r="O7034">
        <v>10.280159999999995</v>
      </c>
      <c r="P7034" t="s">
        <v>32</v>
      </c>
      <c r="Q7034" t="s">
        <v>36</v>
      </c>
      <c r="R7034" t="s">
        <v>56</v>
      </c>
      <c r="S7034" t="str">
        <f>TEXT(sales_data[[#This Row],[dtme]],"yyyy")</f>
        <v>2023</v>
      </c>
    </row>
    <row r="7035" spans="1:19" x14ac:dyDescent="0.25">
      <c r="A7035" t="s">
        <v>7101</v>
      </c>
      <c r="B7035" t="s">
        <v>37</v>
      </c>
      <c r="C7035" t="s">
        <v>45</v>
      </c>
      <c r="D7035" t="s">
        <v>16</v>
      </c>
      <c r="E7035" t="s">
        <v>29</v>
      </c>
      <c r="F7035" t="s">
        <v>40</v>
      </c>
      <c r="G7035">
        <v>88</v>
      </c>
      <c r="H7035">
        <v>9</v>
      </c>
      <c r="I7035">
        <v>142.56</v>
      </c>
      <c r="J7035">
        <v>934.56</v>
      </c>
      <c r="K7035" s="1">
        <v>45204</v>
      </c>
      <c r="L7035" s="2">
        <v>0.8256944444444444</v>
      </c>
      <c r="M7035" t="s">
        <v>47</v>
      </c>
      <c r="N7035">
        <v>823.34735999999998</v>
      </c>
      <c r="O7035">
        <v>111.21263999999996</v>
      </c>
      <c r="P7035" t="s">
        <v>32</v>
      </c>
      <c r="Q7035" t="s">
        <v>36</v>
      </c>
      <c r="R7035" t="s">
        <v>56</v>
      </c>
      <c r="S7035" t="str">
        <f>TEXT(sales_data[[#This Row],[dtme]],"yyyy")</f>
        <v>2023</v>
      </c>
    </row>
    <row r="7036" spans="1:19" x14ac:dyDescent="0.25">
      <c r="A7036" t="s">
        <v>7102</v>
      </c>
      <c r="B7036" t="s">
        <v>22</v>
      </c>
      <c r="C7036" t="s">
        <v>44</v>
      </c>
      <c r="D7036" t="s">
        <v>16</v>
      </c>
      <c r="E7036" t="s">
        <v>29</v>
      </c>
      <c r="F7036" t="s">
        <v>18</v>
      </c>
      <c r="G7036">
        <v>23</v>
      </c>
      <c r="H7036">
        <v>3</v>
      </c>
      <c r="I7036">
        <v>12.42</v>
      </c>
      <c r="J7036">
        <v>81.42</v>
      </c>
      <c r="K7036" s="1">
        <v>45204</v>
      </c>
      <c r="L7036" s="2">
        <v>0.57638888888888884</v>
      </c>
      <c r="M7036" t="s">
        <v>46</v>
      </c>
      <c r="N7036">
        <v>70.021199999999993</v>
      </c>
      <c r="O7036">
        <v>11.398800000000008</v>
      </c>
      <c r="P7036" t="s">
        <v>19</v>
      </c>
      <c r="Q7036" t="s">
        <v>36</v>
      </c>
      <c r="R7036" t="s">
        <v>56</v>
      </c>
      <c r="S7036" t="str">
        <f>TEXT(sales_data[[#This Row],[dtme]],"yyyy")</f>
        <v>2023</v>
      </c>
    </row>
    <row r="7037" spans="1:19" x14ac:dyDescent="0.25">
      <c r="A7037" t="s">
        <v>7103</v>
      </c>
      <c r="B7037" t="s">
        <v>15</v>
      </c>
      <c r="C7037" t="s">
        <v>43</v>
      </c>
      <c r="D7037" t="s">
        <v>23</v>
      </c>
      <c r="E7037" t="s">
        <v>29</v>
      </c>
      <c r="F7037" t="s">
        <v>24</v>
      </c>
      <c r="G7037">
        <v>50</v>
      </c>
      <c r="H7037">
        <v>1</v>
      </c>
      <c r="I7037">
        <v>9</v>
      </c>
      <c r="J7037">
        <v>59</v>
      </c>
      <c r="K7037" s="1">
        <v>45204</v>
      </c>
      <c r="L7037" s="2">
        <v>0.67291666666666672</v>
      </c>
      <c r="M7037" t="s">
        <v>47</v>
      </c>
      <c r="N7037">
        <v>50.031999999999996</v>
      </c>
      <c r="O7037">
        <v>8.9680000000000035</v>
      </c>
      <c r="P7037" t="s">
        <v>19</v>
      </c>
      <c r="Q7037" t="s">
        <v>36</v>
      </c>
      <c r="R7037" t="s">
        <v>56</v>
      </c>
      <c r="S7037" t="str">
        <f>TEXT(sales_data[[#This Row],[dtme]],"yyyy")</f>
        <v>2023</v>
      </c>
    </row>
    <row r="7038" spans="1:19" x14ac:dyDescent="0.25">
      <c r="A7038" t="s">
        <v>7104</v>
      </c>
      <c r="B7038" t="s">
        <v>22</v>
      </c>
      <c r="C7038" t="s">
        <v>44</v>
      </c>
      <c r="D7038" t="s">
        <v>16</v>
      </c>
      <c r="E7038" t="s">
        <v>29</v>
      </c>
      <c r="F7038" t="s">
        <v>30</v>
      </c>
      <c r="G7038">
        <v>24</v>
      </c>
      <c r="H7038">
        <v>6</v>
      </c>
      <c r="I7038">
        <v>25.919999999999998</v>
      </c>
      <c r="J7038">
        <v>169.92</v>
      </c>
      <c r="K7038" s="1">
        <v>45205</v>
      </c>
      <c r="L7038" s="2">
        <v>0.42430555555555555</v>
      </c>
      <c r="M7038" t="s">
        <v>47</v>
      </c>
      <c r="N7038">
        <v>150.03935999999999</v>
      </c>
      <c r="O7038">
        <v>19.88064</v>
      </c>
      <c r="P7038" t="s">
        <v>26</v>
      </c>
      <c r="Q7038" t="s">
        <v>27</v>
      </c>
      <c r="R7038" t="s">
        <v>56</v>
      </c>
      <c r="S7038" t="str">
        <f>TEXT(sales_data[[#This Row],[dtme]],"yyyy")</f>
        <v>2023</v>
      </c>
    </row>
    <row r="7039" spans="1:19" x14ac:dyDescent="0.25">
      <c r="A7039" t="s">
        <v>7105</v>
      </c>
      <c r="B7039" t="s">
        <v>22</v>
      </c>
      <c r="C7039" t="s">
        <v>44</v>
      </c>
      <c r="D7039" t="s">
        <v>16</v>
      </c>
      <c r="E7039" t="s">
        <v>17</v>
      </c>
      <c r="F7039" t="s">
        <v>40</v>
      </c>
      <c r="G7039">
        <v>81</v>
      </c>
      <c r="H7039">
        <v>9</v>
      </c>
      <c r="I7039">
        <v>131.22</v>
      </c>
      <c r="J7039">
        <v>860.22</v>
      </c>
      <c r="K7039" s="1">
        <v>45205</v>
      </c>
      <c r="L7039" s="2">
        <v>0.71319444444444446</v>
      </c>
      <c r="M7039" t="s">
        <v>25</v>
      </c>
      <c r="N7039">
        <v>735.48810000000003</v>
      </c>
      <c r="O7039">
        <v>124.7319</v>
      </c>
      <c r="P7039" t="s">
        <v>32</v>
      </c>
      <c r="Q7039" t="s">
        <v>27</v>
      </c>
      <c r="R7039" t="s">
        <v>56</v>
      </c>
      <c r="S7039" t="str">
        <f>TEXT(sales_data[[#This Row],[dtme]],"yyyy")</f>
        <v>2023</v>
      </c>
    </row>
    <row r="7040" spans="1:19" x14ac:dyDescent="0.25">
      <c r="A7040" t="s">
        <v>7106</v>
      </c>
      <c r="B7040" t="s">
        <v>15</v>
      </c>
      <c r="C7040" t="s">
        <v>43</v>
      </c>
      <c r="D7040" t="s">
        <v>16</v>
      </c>
      <c r="E7040" t="s">
        <v>17</v>
      </c>
      <c r="F7040" t="s">
        <v>33</v>
      </c>
      <c r="G7040">
        <v>72</v>
      </c>
      <c r="H7040">
        <v>9</v>
      </c>
      <c r="I7040">
        <v>116.64</v>
      </c>
      <c r="J7040">
        <v>764.64</v>
      </c>
      <c r="K7040" s="1">
        <v>45205</v>
      </c>
      <c r="L7040" s="2">
        <v>0.65763888888888888</v>
      </c>
      <c r="M7040" t="s">
        <v>47</v>
      </c>
      <c r="N7040">
        <v>679.76495999999997</v>
      </c>
      <c r="O7040">
        <v>84.875040000000013</v>
      </c>
      <c r="P7040" t="s">
        <v>19</v>
      </c>
      <c r="Q7040" t="s">
        <v>27</v>
      </c>
      <c r="R7040" t="s">
        <v>56</v>
      </c>
      <c r="S7040" t="str">
        <f>TEXT(sales_data[[#This Row],[dtme]],"yyyy")</f>
        <v>2023</v>
      </c>
    </row>
    <row r="7041" spans="1:19" x14ac:dyDescent="0.25">
      <c r="A7041" t="s">
        <v>7107</v>
      </c>
      <c r="B7041" t="s">
        <v>37</v>
      </c>
      <c r="C7041" t="s">
        <v>45</v>
      </c>
      <c r="D7041" t="s">
        <v>23</v>
      </c>
      <c r="E7041" t="s">
        <v>17</v>
      </c>
      <c r="F7041" t="s">
        <v>33</v>
      </c>
      <c r="G7041">
        <v>98</v>
      </c>
      <c r="H7041">
        <v>4</v>
      </c>
      <c r="I7041">
        <v>70.56</v>
      </c>
      <c r="J7041">
        <v>462.56</v>
      </c>
      <c r="K7041" s="1">
        <v>45205</v>
      </c>
      <c r="L7041" s="2">
        <v>0.74513888888888891</v>
      </c>
      <c r="M7041" t="s">
        <v>47</v>
      </c>
      <c r="N7041">
        <v>397.80160000000001</v>
      </c>
      <c r="O7041">
        <v>64.758399999999995</v>
      </c>
      <c r="P7041" t="s">
        <v>32</v>
      </c>
      <c r="Q7041" t="s">
        <v>27</v>
      </c>
      <c r="R7041" t="s">
        <v>56</v>
      </c>
      <c r="S7041" t="str">
        <f>TEXT(sales_data[[#This Row],[dtme]],"yyyy")</f>
        <v>2023</v>
      </c>
    </row>
    <row r="7042" spans="1:19" x14ac:dyDescent="0.25">
      <c r="A7042" t="s">
        <v>7108</v>
      </c>
      <c r="B7042" t="s">
        <v>37</v>
      </c>
      <c r="C7042" t="s">
        <v>45</v>
      </c>
      <c r="D7042" t="s">
        <v>23</v>
      </c>
      <c r="E7042" t="s">
        <v>29</v>
      </c>
      <c r="F7042" t="s">
        <v>40</v>
      </c>
      <c r="G7042">
        <v>99</v>
      </c>
      <c r="H7042">
        <v>5</v>
      </c>
      <c r="I7042">
        <v>89.1</v>
      </c>
      <c r="J7042">
        <v>584.1</v>
      </c>
      <c r="K7042" s="1">
        <v>45205</v>
      </c>
      <c r="L7042" s="2">
        <v>0.54305555555555551</v>
      </c>
      <c r="M7042" t="s">
        <v>25</v>
      </c>
      <c r="N7042">
        <v>519.84900000000005</v>
      </c>
      <c r="O7042">
        <v>64.250999999999976</v>
      </c>
      <c r="P7042" t="s">
        <v>19</v>
      </c>
      <c r="Q7042" t="s">
        <v>27</v>
      </c>
      <c r="R7042" t="s">
        <v>56</v>
      </c>
      <c r="S7042" t="str">
        <f>TEXT(sales_data[[#This Row],[dtme]],"yyyy")</f>
        <v>2023</v>
      </c>
    </row>
    <row r="7043" spans="1:19" x14ac:dyDescent="0.25">
      <c r="A7043" t="s">
        <v>7109</v>
      </c>
      <c r="B7043" t="s">
        <v>22</v>
      </c>
      <c r="C7043" t="s">
        <v>44</v>
      </c>
      <c r="D7043" t="s">
        <v>16</v>
      </c>
      <c r="E7043" t="s">
        <v>17</v>
      </c>
      <c r="F7043" t="s">
        <v>38</v>
      </c>
      <c r="G7043">
        <v>16</v>
      </c>
      <c r="H7043">
        <v>7</v>
      </c>
      <c r="I7043">
        <v>20.16</v>
      </c>
      <c r="J7043">
        <v>132.16</v>
      </c>
      <c r="K7043" s="1">
        <v>45205</v>
      </c>
      <c r="L7043" s="2">
        <v>0.79027777777777775</v>
      </c>
      <c r="M7043" t="s">
        <v>47</v>
      </c>
      <c r="N7043">
        <v>115.90432</v>
      </c>
      <c r="O7043">
        <v>16.255679999999998</v>
      </c>
      <c r="P7043" t="s">
        <v>32</v>
      </c>
      <c r="Q7043" t="s">
        <v>27</v>
      </c>
      <c r="R7043" t="s">
        <v>56</v>
      </c>
      <c r="S7043" t="str">
        <f>TEXT(sales_data[[#This Row],[dtme]],"yyyy")</f>
        <v>2023</v>
      </c>
    </row>
    <row r="7044" spans="1:19" x14ac:dyDescent="0.25">
      <c r="A7044" t="s">
        <v>7110</v>
      </c>
      <c r="B7044" t="s">
        <v>15</v>
      </c>
      <c r="C7044" t="s">
        <v>43</v>
      </c>
      <c r="D7044" t="s">
        <v>16</v>
      </c>
      <c r="E7044" t="s">
        <v>17</v>
      </c>
      <c r="F7044" t="s">
        <v>33</v>
      </c>
      <c r="G7044">
        <v>17</v>
      </c>
      <c r="H7044">
        <v>4</v>
      </c>
      <c r="I7044">
        <v>12.24</v>
      </c>
      <c r="J7044">
        <v>80.239999999999995</v>
      </c>
      <c r="K7044" s="1">
        <v>45205</v>
      </c>
      <c r="L7044" s="2">
        <v>0.59236111111111112</v>
      </c>
      <c r="M7044" t="s">
        <v>25</v>
      </c>
      <c r="N7044">
        <v>68.203999999999994</v>
      </c>
      <c r="O7044">
        <v>12.036000000000001</v>
      </c>
      <c r="P7044" t="s">
        <v>19</v>
      </c>
      <c r="Q7044" t="s">
        <v>27</v>
      </c>
      <c r="R7044" t="s">
        <v>56</v>
      </c>
      <c r="S7044" t="str">
        <f>TEXT(sales_data[[#This Row],[dtme]],"yyyy")</f>
        <v>2023</v>
      </c>
    </row>
    <row r="7045" spans="1:19" x14ac:dyDescent="0.25">
      <c r="A7045" t="s">
        <v>7111</v>
      </c>
      <c r="B7045" t="s">
        <v>22</v>
      </c>
      <c r="C7045" t="s">
        <v>44</v>
      </c>
      <c r="D7045" t="s">
        <v>16</v>
      </c>
      <c r="E7045" t="s">
        <v>17</v>
      </c>
      <c r="F7045" t="s">
        <v>38</v>
      </c>
      <c r="G7045">
        <v>36</v>
      </c>
      <c r="H7045">
        <v>1</v>
      </c>
      <c r="I7045">
        <v>6.4799999999999995</v>
      </c>
      <c r="J7045">
        <v>42.48</v>
      </c>
      <c r="K7045" s="1">
        <v>45205</v>
      </c>
      <c r="L7045" s="2">
        <v>0.81805555555555554</v>
      </c>
      <c r="M7045" t="s">
        <v>47</v>
      </c>
      <c r="N7045">
        <v>35.938079999999999</v>
      </c>
      <c r="O7045">
        <v>6.5419199999999975</v>
      </c>
      <c r="P7045" t="s">
        <v>32</v>
      </c>
      <c r="Q7045" t="s">
        <v>27</v>
      </c>
      <c r="R7045" t="s">
        <v>56</v>
      </c>
      <c r="S7045" t="str">
        <f>TEXT(sales_data[[#This Row],[dtme]],"yyyy")</f>
        <v>2023</v>
      </c>
    </row>
    <row r="7046" spans="1:19" x14ac:dyDescent="0.25">
      <c r="A7046" t="s">
        <v>7112</v>
      </c>
      <c r="B7046" t="s">
        <v>15</v>
      </c>
      <c r="C7046" t="s">
        <v>43</v>
      </c>
      <c r="D7046" t="s">
        <v>16</v>
      </c>
      <c r="E7046" t="s">
        <v>17</v>
      </c>
      <c r="F7046" t="s">
        <v>38</v>
      </c>
      <c r="G7046">
        <v>24</v>
      </c>
      <c r="H7046">
        <v>8</v>
      </c>
      <c r="I7046">
        <v>34.56</v>
      </c>
      <c r="J7046">
        <v>226.56</v>
      </c>
      <c r="K7046" s="1">
        <v>45205</v>
      </c>
      <c r="L7046" s="2">
        <v>0.78125</v>
      </c>
      <c r="M7046" t="s">
        <v>25</v>
      </c>
      <c r="N7046">
        <v>201.18528000000001</v>
      </c>
      <c r="O7046">
        <v>25.374719999999996</v>
      </c>
      <c r="P7046" t="s">
        <v>32</v>
      </c>
      <c r="Q7046" t="s">
        <v>27</v>
      </c>
      <c r="R7046" t="s">
        <v>56</v>
      </c>
      <c r="S7046" t="str">
        <f>TEXT(sales_data[[#This Row],[dtme]],"yyyy")</f>
        <v>2023</v>
      </c>
    </row>
    <row r="7047" spans="1:19" x14ac:dyDescent="0.25">
      <c r="A7047" t="s">
        <v>7113</v>
      </c>
      <c r="B7047" t="s">
        <v>15</v>
      </c>
      <c r="C7047" t="s">
        <v>43</v>
      </c>
      <c r="D7047" t="s">
        <v>16</v>
      </c>
      <c r="E7047" t="s">
        <v>17</v>
      </c>
      <c r="F7047" t="s">
        <v>30</v>
      </c>
      <c r="G7047">
        <v>33</v>
      </c>
      <c r="H7047">
        <v>2</v>
      </c>
      <c r="I7047">
        <v>11.879999999999999</v>
      </c>
      <c r="J7047">
        <v>77.88</v>
      </c>
      <c r="K7047" s="1">
        <v>45205</v>
      </c>
      <c r="L7047" s="2">
        <v>0.66319444444444442</v>
      </c>
      <c r="M7047" t="s">
        <v>47</v>
      </c>
      <c r="N7047">
        <v>69.235320000000002</v>
      </c>
      <c r="O7047">
        <v>8.6446799999999939</v>
      </c>
      <c r="P7047" t="s">
        <v>19</v>
      </c>
      <c r="Q7047" t="s">
        <v>27</v>
      </c>
      <c r="R7047" t="s">
        <v>56</v>
      </c>
      <c r="S7047" t="str">
        <f>TEXT(sales_data[[#This Row],[dtme]],"yyyy")</f>
        <v>2023</v>
      </c>
    </row>
    <row r="7048" spans="1:19" x14ac:dyDescent="0.25">
      <c r="A7048" t="s">
        <v>7114</v>
      </c>
      <c r="B7048" t="s">
        <v>15</v>
      </c>
      <c r="C7048" t="s">
        <v>43</v>
      </c>
      <c r="D7048" t="s">
        <v>16</v>
      </c>
      <c r="E7048" t="s">
        <v>29</v>
      </c>
      <c r="F7048" t="s">
        <v>18</v>
      </c>
      <c r="G7048">
        <v>55</v>
      </c>
      <c r="H7048">
        <v>5</v>
      </c>
      <c r="I7048">
        <v>49.5</v>
      </c>
      <c r="J7048">
        <v>324.5</v>
      </c>
      <c r="K7048" s="1">
        <v>45205</v>
      </c>
      <c r="L7048" s="2">
        <v>0.76666666666666672</v>
      </c>
      <c r="M7048" t="s">
        <v>47</v>
      </c>
      <c r="N7048">
        <v>287.50700000000001</v>
      </c>
      <c r="O7048">
        <v>36.992999999999995</v>
      </c>
      <c r="P7048" t="s">
        <v>32</v>
      </c>
      <c r="Q7048" t="s">
        <v>27</v>
      </c>
      <c r="R7048" t="s">
        <v>56</v>
      </c>
      <c r="S7048" t="str">
        <f>TEXT(sales_data[[#This Row],[dtme]],"yyyy")</f>
        <v>2023</v>
      </c>
    </row>
    <row r="7049" spans="1:19" x14ac:dyDescent="0.25">
      <c r="A7049" t="s">
        <v>7115</v>
      </c>
      <c r="B7049" t="s">
        <v>37</v>
      </c>
      <c r="C7049" t="s">
        <v>45</v>
      </c>
      <c r="D7049" t="s">
        <v>16</v>
      </c>
      <c r="E7049" t="s">
        <v>17</v>
      </c>
      <c r="F7049" t="s">
        <v>24</v>
      </c>
      <c r="G7049">
        <v>84</v>
      </c>
      <c r="H7049">
        <v>3</v>
      </c>
      <c r="I7049">
        <v>45.36</v>
      </c>
      <c r="J7049">
        <v>297.36</v>
      </c>
      <c r="K7049" s="1">
        <v>45205</v>
      </c>
      <c r="L7049" s="2">
        <v>0.81944444444444442</v>
      </c>
      <c r="M7049" t="s">
        <v>25</v>
      </c>
      <c r="N7049">
        <v>254.24280000000002</v>
      </c>
      <c r="O7049">
        <v>43.117199999999997</v>
      </c>
      <c r="P7049" t="s">
        <v>32</v>
      </c>
      <c r="Q7049" t="s">
        <v>27</v>
      </c>
      <c r="R7049" t="s">
        <v>56</v>
      </c>
      <c r="S7049" t="str">
        <f>TEXT(sales_data[[#This Row],[dtme]],"yyyy")</f>
        <v>2023</v>
      </c>
    </row>
    <row r="7050" spans="1:19" x14ac:dyDescent="0.25">
      <c r="A7050" t="s">
        <v>7116</v>
      </c>
      <c r="B7050" t="s">
        <v>15</v>
      </c>
      <c r="C7050" t="s">
        <v>43</v>
      </c>
      <c r="D7050" t="s">
        <v>23</v>
      </c>
      <c r="E7050" t="s">
        <v>29</v>
      </c>
      <c r="F7050" t="s">
        <v>30</v>
      </c>
      <c r="G7050">
        <v>70</v>
      </c>
      <c r="H7050">
        <v>6</v>
      </c>
      <c r="I7050">
        <v>75.599999999999994</v>
      </c>
      <c r="J7050">
        <v>495.6</v>
      </c>
      <c r="K7050" s="1">
        <v>45205</v>
      </c>
      <c r="L7050" s="2">
        <v>0.6479166666666667</v>
      </c>
      <c r="M7050" t="s">
        <v>47</v>
      </c>
      <c r="N7050">
        <v>431.66759999999999</v>
      </c>
      <c r="O7050">
        <v>63.93240000000003</v>
      </c>
      <c r="P7050" t="s">
        <v>19</v>
      </c>
      <c r="Q7050" t="s">
        <v>27</v>
      </c>
      <c r="R7050" t="s">
        <v>56</v>
      </c>
      <c r="S7050" t="str">
        <f>TEXT(sales_data[[#This Row],[dtme]],"yyyy")</f>
        <v>2023</v>
      </c>
    </row>
    <row r="7051" spans="1:19" x14ac:dyDescent="0.25">
      <c r="A7051" t="s">
        <v>7117</v>
      </c>
      <c r="B7051" t="s">
        <v>22</v>
      </c>
      <c r="C7051" t="s">
        <v>44</v>
      </c>
      <c r="D7051" t="s">
        <v>23</v>
      </c>
      <c r="E7051" t="s">
        <v>17</v>
      </c>
      <c r="F7051" t="s">
        <v>18</v>
      </c>
      <c r="G7051">
        <v>30</v>
      </c>
      <c r="H7051">
        <v>7</v>
      </c>
      <c r="I7051">
        <v>37.799999999999997</v>
      </c>
      <c r="J7051">
        <v>247.8</v>
      </c>
      <c r="K7051" s="1">
        <v>45206</v>
      </c>
      <c r="L7051" s="2">
        <v>0.65486111111111112</v>
      </c>
      <c r="M7051" t="s">
        <v>47</v>
      </c>
      <c r="N7051">
        <v>216.32940000000002</v>
      </c>
      <c r="O7051">
        <v>31.47059999999999</v>
      </c>
      <c r="P7051" t="s">
        <v>19</v>
      </c>
      <c r="Q7051" t="s">
        <v>20</v>
      </c>
      <c r="R7051" t="s">
        <v>56</v>
      </c>
      <c r="S7051" t="str">
        <f>TEXT(sales_data[[#This Row],[dtme]],"yyyy")</f>
        <v>2023</v>
      </c>
    </row>
    <row r="7052" spans="1:19" x14ac:dyDescent="0.25">
      <c r="A7052" t="s">
        <v>7118</v>
      </c>
      <c r="B7052" t="s">
        <v>15</v>
      </c>
      <c r="C7052" t="s">
        <v>43</v>
      </c>
      <c r="D7052" t="s">
        <v>23</v>
      </c>
      <c r="E7052" t="s">
        <v>29</v>
      </c>
      <c r="F7052" t="s">
        <v>33</v>
      </c>
      <c r="G7052">
        <v>92</v>
      </c>
      <c r="H7052">
        <v>4</v>
      </c>
      <c r="I7052">
        <v>66.239999999999995</v>
      </c>
      <c r="J7052">
        <v>434.24</v>
      </c>
      <c r="K7052" s="1">
        <v>45206</v>
      </c>
      <c r="L7052" s="2">
        <v>0.80902777777777779</v>
      </c>
      <c r="M7052" t="s">
        <v>46</v>
      </c>
      <c r="N7052">
        <v>383.43392</v>
      </c>
      <c r="O7052">
        <v>50.806080000000009</v>
      </c>
      <c r="P7052" t="s">
        <v>32</v>
      </c>
      <c r="Q7052" t="s">
        <v>20</v>
      </c>
      <c r="R7052" t="s">
        <v>56</v>
      </c>
      <c r="S7052" t="str">
        <f>TEXT(sales_data[[#This Row],[dtme]],"yyyy")</f>
        <v>2023</v>
      </c>
    </row>
    <row r="7053" spans="1:19" x14ac:dyDescent="0.25">
      <c r="A7053" t="s">
        <v>7119</v>
      </c>
      <c r="B7053" t="s">
        <v>22</v>
      </c>
      <c r="C7053" t="s">
        <v>44</v>
      </c>
      <c r="D7053" t="s">
        <v>16</v>
      </c>
      <c r="E7053" t="s">
        <v>17</v>
      </c>
      <c r="F7053" t="s">
        <v>30</v>
      </c>
      <c r="G7053">
        <v>11</v>
      </c>
      <c r="H7053">
        <v>1</v>
      </c>
      <c r="I7053">
        <v>1.98</v>
      </c>
      <c r="J7053">
        <v>12.98</v>
      </c>
      <c r="K7053" s="1">
        <v>45206</v>
      </c>
      <c r="L7053" s="2">
        <v>0.57222222222222219</v>
      </c>
      <c r="M7053" t="s">
        <v>47</v>
      </c>
      <c r="N7053">
        <v>11.123860000000001</v>
      </c>
      <c r="O7053">
        <v>1.8561399999999999</v>
      </c>
      <c r="P7053" t="s">
        <v>19</v>
      </c>
      <c r="Q7053" t="s">
        <v>20</v>
      </c>
      <c r="R7053" t="s">
        <v>56</v>
      </c>
      <c r="S7053" t="str">
        <f>TEXT(sales_data[[#This Row],[dtme]],"yyyy")</f>
        <v>2023</v>
      </c>
    </row>
    <row r="7054" spans="1:19" x14ac:dyDescent="0.25">
      <c r="A7054" t="s">
        <v>7120</v>
      </c>
      <c r="B7054" t="s">
        <v>37</v>
      </c>
      <c r="C7054" t="s">
        <v>45</v>
      </c>
      <c r="D7054" t="s">
        <v>16</v>
      </c>
      <c r="E7054" t="s">
        <v>17</v>
      </c>
      <c r="F7054" t="s">
        <v>40</v>
      </c>
      <c r="G7054">
        <v>98</v>
      </c>
      <c r="H7054">
        <v>4</v>
      </c>
      <c r="I7054">
        <v>70.56</v>
      </c>
      <c r="J7054">
        <v>462.56</v>
      </c>
      <c r="K7054" s="1">
        <v>45206</v>
      </c>
      <c r="L7054" s="2">
        <v>0.75208333333333333</v>
      </c>
      <c r="M7054" t="s">
        <v>46</v>
      </c>
      <c r="N7054">
        <v>403.35232000000002</v>
      </c>
      <c r="O7054">
        <v>59.207679999999982</v>
      </c>
      <c r="P7054" t="s">
        <v>32</v>
      </c>
      <c r="Q7054" t="s">
        <v>20</v>
      </c>
      <c r="R7054" t="s">
        <v>56</v>
      </c>
      <c r="S7054" t="str">
        <f>TEXT(sales_data[[#This Row],[dtme]],"yyyy")</f>
        <v>2023</v>
      </c>
    </row>
    <row r="7055" spans="1:19" x14ac:dyDescent="0.25">
      <c r="A7055" t="s">
        <v>7121</v>
      </c>
      <c r="B7055" t="s">
        <v>15</v>
      </c>
      <c r="C7055" t="s">
        <v>43</v>
      </c>
      <c r="D7055" t="s">
        <v>16</v>
      </c>
      <c r="E7055" t="s">
        <v>17</v>
      </c>
      <c r="F7055" t="s">
        <v>30</v>
      </c>
      <c r="G7055">
        <v>77</v>
      </c>
      <c r="H7055">
        <v>9</v>
      </c>
      <c r="I7055">
        <v>124.74</v>
      </c>
      <c r="J7055">
        <v>817.74</v>
      </c>
      <c r="K7055" s="1">
        <v>45206</v>
      </c>
      <c r="L7055" s="2">
        <v>0.59861111111111109</v>
      </c>
      <c r="M7055" t="s">
        <v>25</v>
      </c>
      <c r="N7055">
        <v>697.53222000000005</v>
      </c>
      <c r="O7055">
        <v>120.20777999999996</v>
      </c>
      <c r="P7055" t="s">
        <v>19</v>
      </c>
      <c r="Q7055" t="s">
        <v>20</v>
      </c>
      <c r="R7055" t="s">
        <v>56</v>
      </c>
      <c r="S7055" t="str">
        <f>TEXT(sales_data[[#This Row],[dtme]],"yyyy")</f>
        <v>2023</v>
      </c>
    </row>
    <row r="7056" spans="1:19" x14ac:dyDescent="0.25">
      <c r="A7056" t="s">
        <v>7122</v>
      </c>
      <c r="B7056" t="s">
        <v>37</v>
      </c>
      <c r="C7056" t="s">
        <v>45</v>
      </c>
      <c r="D7056" t="s">
        <v>23</v>
      </c>
      <c r="E7056" t="s">
        <v>29</v>
      </c>
      <c r="F7056" t="s">
        <v>24</v>
      </c>
      <c r="G7056">
        <v>93</v>
      </c>
      <c r="H7056">
        <v>10</v>
      </c>
      <c r="I7056">
        <v>167.4</v>
      </c>
      <c r="J7056">
        <v>1097.4000000000001</v>
      </c>
      <c r="K7056" s="1">
        <v>45206</v>
      </c>
      <c r="L7056" s="2">
        <v>0.68888888888888888</v>
      </c>
      <c r="M7056" t="s">
        <v>47</v>
      </c>
      <c r="N7056">
        <v>959.12760000000003</v>
      </c>
      <c r="O7056">
        <v>138.27240000000006</v>
      </c>
      <c r="P7056" t="s">
        <v>19</v>
      </c>
      <c r="Q7056" t="s">
        <v>20</v>
      </c>
      <c r="R7056" t="s">
        <v>56</v>
      </c>
      <c r="S7056" t="str">
        <f>TEXT(sales_data[[#This Row],[dtme]],"yyyy")</f>
        <v>2023</v>
      </c>
    </row>
    <row r="7057" spans="1:19" x14ac:dyDescent="0.25">
      <c r="A7057" t="s">
        <v>7123</v>
      </c>
      <c r="B7057" t="s">
        <v>37</v>
      </c>
      <c r="C7057" t="s">
        <v>45</v>
      </c>
      <c r="D7057" t="s">
        <v>16</v>
      </c>
      <c r="E7057" t="s">
        <v>29</v>
      </c>
      <c r="F7057" t="s">
        <v>40</v>
      </c>
      <c r="G7057">
        <v>21</v>
      </c>
      <c r="H7057">
        <v>6</v>
      </c>
      <c r="I7057">
        <v>22.68</v>
      </c>
      <c r="J7057">
        <v>148.68</v>
      </c>
      <c r="K7057" s="1">
        <v>45206</v>
      </c>
      <c r="L7057" s="2">
        <v>0.52013888888888893</v>
      </c>
      <c r="M7057" t="s">
        <v>47</v>
      </c>
      <c r="N7057">
        <v>126.08064</v>
      </c>
      <c r="O7057">
        <v>22.599360000000004</v>
      </c>
      <c r="P7057" t="s">
        <v>19</v>
      </c>
      <c r="Q7057" t="s">
        <v>20</v>
      </c>
      <c r="R7057" t="s">
        <v>56</v>
      </c>
      <c r="S7057" t="str">
        <f>TEXT(sales_data[[#This Row],[dtme]],"yyyy")</f>
        <v>2023</v>
      </c>
    </row>
    <row r="7058" spans="1:19" x14ac:dyDescent="0.25">
      <c r="A7058" t="s">
        <v>7124</v>
      </c>
      <c r="B7058" t="s">
        <v>15</v>
      </c>
      <c r="C7058" t="s">
        <v>43</v>
      </c>
      <c r="D7058" t="s">
        <v>23</v>
      </c>
      <c r="E7058" t="s">
        <v>17</v>
      </c>
      <c r="F7058" t="s">
        <v>40</v>
      </c>
      <c r="G7058">
        <v>48</v>
      </c>
      <c r="H7058">
        <v>4</v>
      </c>
      <c r="I7058">
        <v>34.56</v>
      </c>
      <c r="J7058">
        <v>226.56</v>
      </c>
      <c r="K7058" s="1">
        <v>45206</v>
      </c>
      <c r="L7058" s="2">
        <v>0.75347222222222221</v>
      </c>
      <c r="M7058" t="s">
        <v>25</v>
      </c>
      <c r="N7058">
        <v>195.74784</v>
      </c>
      <c r="O7058">
        <v>30.812160000000006</v>
      </c>
      <c r="P7058" t="s">
        <v>32</v>
      </c>
      <c r="Q7058" t="s">
        <v>20</v>
      </c>
      <c r="R7058" t="s">
        <v>56</v>
      </c>
      <c r="S7058" t="str">
        <f>TEXT(sales_data[[#This Row],[dtme]],"yyyy")</f>
        <v>2023</v>
      </c>
    </row>
    <row r="7059" spans="1:19" x14ac:dyDescent="0.25">
      <c r="A7059" t="s">
        <v>7125</v>
      </c>
      <c r="B7059" t="s">
        <v>37</v>
      </c>
      <c r="C7059" t="s">
        <v>45</v>
      </c>
      <c r="D7059" t="s">
        <v>23</v>
      </c>
      <c r="E7059" t="s">
        <v>17</v>
      </c>
      <c r="F7059" t="s">
        <v>18</v>
      </c>
      <c r="G7059">
        <v>81</v>
      </c>
      <c r="H7059">
        <v>10</v>
      </c>
      <c r="I7059">
        <v>145.79999999999998</v>
      </c>
      <c r="J7059">
        <v>955.8</v>
      </c>
      <c r="K7059" s="1">
        <v>45206</v>
      </c>
      <c r="L7059" s="2">
        <v>0.44305555555555554</v>
      </c>
      <c r="M7059" t="s">
        <v>25</v>
      </c>
      <c r="N7059">
        <v>822.94380000000001</v>
      </c>
      <c r="O7059">
        <v>132.85619999999994</v>
      </c>
      <c r="P7059" t="s">
        <v>26</v>
      </c>
      <c r="Q7059" t="s">
        <v>20</v>
      </c>
      <c r="R7059" t="s">
        <v>56</v>
      </c>
      <c r="S7059" t="str">
        <f>TEXT(sales_data[[#This Row],[dtme]],"yyyy")</f>
        <v>2023</v>
      </c>
    </row>
    <row r="7060" spans="1:19" x14ac:dyDescent="0.25">
      <c r="A7060" t="s">
        <v>7126</v>
      </c>
      <c r="B7060" t="s">
        <v>22</v>
      </c>
      <c r="C7060" t="s">
        <v>44</v>
      </c>
      <c r="D7060" t="s">
        <v>16</v>
      </c>
      <c r="E7060" t="s">
        <v>29</v>
      </c>
      <c r="F7060" t="s">
        <v>33</v>
      </c>
      <c r="G7060">
        <v>27</v>
      </c>
      <c r="H7060">
        <v>9</v>
      </c>
      <c r="I7060">
        <v>43.739999999999995</v>
      </c>
      <c r="J7060">
        <v>286.74</v>
      </c>
      <c r="K7060" s="1">
        <v>45206</v>
      </c>
      <c r="L7060" s="2">
        <v>0.67152777777777772</v>
      </c>
      <c r="M7060" t="s">
        <v>47</v>
      </c>
      <c r="N7060">
        <v>252.90468000000001</v>
      </c>
      <c r="O7060">
        <v>33.835319999999996</v>
      </c>
      <c r="P7060" t="s">
        <v>19</v>
      </c>
      <c r="Q7060" t="s">
        <v>20</v>
      </c>
      <c r="R7060" t="s">
        <v>56</v>
      </c>
      <c r="S7060" t="str">
        <f>TEXT(sales_data[[#This Row],[dtme]],"yyyy")</f>
        <v>2023</v>
      </c>
    </row>
    <row r="7061" spans="1:19" x14ac:dyDescent="0.25">
      <c r="A7061" t="s">
        <v>7127</v>
      </c>
      <c r="B7061" t="s">
        <v>22</v>
      </c>
      <c r="C7061" t="s">
        <v>44</v>
      </c>
      <c r="D7061" t="s">
        <v>23</v>
      </c>
      <c r="E7061" t="s">
        <v>17</v>
      </c>
      <c r="F7061" t="s">
        <v>33</v>
      </c>
      <c r="G7061">
        <v>76</v>
      </c>
      <c r="H7061">
        <v>5</v>
      </c>
      <c r="I7061">
        <v>68.399999999999991</v>
      </c>
      <c r="J7061">
        <v>448.4</v>
      </c>
      <c r="K7061" s="1">
        <v>45206</v>
      </c>
      <c r="L7061" s="2">
        <v>0.57291666666666663</v>
      </c>
      <c r="M7061" t="s">
        <v>25</v>
      </c>
      <c r="N7061">
        <v>394.59199999999998</v>
      </c>
      <c r="O7061">
        <v>53.807999999999993</v>
      </c>
      <c r="P7061" t="s">
        <v>19</v>
      </c>
      <c r="Q7061" t="s">
        <v>20</v>
      </c>
      <c r="R7061" t="s">
        <v>56</v>
      </c>
      <c r="S7061" t="str">
        <f>TEXT(sales_data[[#This Row],[dtme]],"yyyy")</f>
        <v>2023</v>
      </c>
    </row>
    <row r="7062" spans="1:19" x14ac:dyDescent="0.25">
      <c r="A7062" t="s">
        <v>7128</v>
      </c>
      <c r="B7062" t="s">
        <v>22</v>
      </c>
      <c r="C7062" t="s">
        <v>44</v>
      </c>
      <c r="D7062" t="s">
        <v>23</v>
      </c>
      <c r="E7062" t="s">
        <v>29</v>
      </c>
      <c r="F7062" t="s">
        <v>38</v>
      </c>
      <c r="G7062">
        <v>26</v>
      </c>
      <c r="H7062">
        <v>10</v>
      </c>
      <c r="I7062">
        <v>46.8</v>
      </c>
      <c r="J7062">
        <v>306.8</v>
      </c>
      <c r="K7062" s="1">
        <v>45206</v>
      </c>
      <c r="L7062" s="2">
        <v>0.56736111111111109</v>
      </c>
      <c r="M7062" t="s">
        <v>46</v>
      </c>
      <c r="N7062">
        <v>265.38200000000001</v>
      </c>
      <c r="O7062">
        <v>41.418000000000006</v>
      </c>
      <c r="P7062" t="s">
        <v>19</v>
      </c>
      <c r="Q7062" t="s">
        <v>20</v>
      </c>
      <c r="R7062" t="s">
        <v>56</v>
      </c>
      <c r="S7062" t="str">
        <f>TEXT(sales_data[[#This Row],[dtme]],"yyyy")</f>
        <v>2023</v>
      </c>
    </row>
    <row r="7063" spans="1:19" x14ac:dyDescent="0.25">
      <c r="A7063" t="s">
        <v>7129</v>
      </c>
      <c r="B7063" t="s">
        <v>15</v>
      </c>
      <c r="C7063" t="s">
        <v>43</v>
      </c>
      <c r="D7063" t="s">
        <v>16</v>
      </c>
      <c r="E7063" t="s">
        <v>29</v>
      </c>
      <c r="F7063" t="s">
        <v>33</v>
      </c>
      <c r="G7063">
        <v>53</v>
      </c>
      <c r="H7063">
        <v>1</v>
      </c>
      <c r="I7063">
        <v>9.5399999999999991</v>
      </c>
      <c r="J7063">
        <v>62.54</v>
      </c>
      <c r="K7063" s="1">
        <v>45207</v>
      </c>
      <c r="L7063" s="2">
        <v>0.73333333333333328</v>
      </c>
      <c r="M7063" t="s">
        <v>46</v>
      </c>
      <c r="N7063">
        <v>55.222819999999999</v>
      </c>
      <c r="O7063">
        <v>7.3171800000000005</v>
      </c>
      <c r="P7063" t="s">
        <v>32</v>
      </c>
      <c r="Q7063" t="s">
        <v>31</v>
      </c>
      <c r="R7063" t="s">
        <v>56</v>
      </c>
      <c r="S7063" t="str">
        <f>TEXT(sales_data[[#This Row],[dtme]],"yyyy")</f>
        <v>2023</v>
      </c>
    </row>
    <row r="7064" spans="1:19" x14ac:dyDescent="0.25">
      <c r="A7064" t="s">
        <v>7130</v>
      </c>
      <c r="B7064" t="s">
        <v>37</v>
      </c>
      <c r="C7064" t="s">
        <v>45</v>
      </c>
      <c r="D7064" t="s">
        <v>16</v>
      </c>
      <c r="E7064" t="s">
        <v>29</v>
      </c>
      <c r="F7064" t="s">
        <v>18</v>
      </c>
      <c r="G7064">
        <v>23</v>
      </c>
      <c r="H7064">
        <v>9</v>
      </c>
      <c r="I7064">
        <v>37.26</v>
      </c>
      <c r="J7064">
        <v>244.26</v>
      </c>
      <c r="K7064" s="1">
        <v>45207</v>
      </c>
      <c r="L7064" s="2">
        <v>0.60763888888888884</v>
      </c>
      <c r="M7064" t="s">
        <v>47</v>
      </c>
      <c r="N7064">
        <v>210.30786000000001</v>
      </c>
      <c r="O7064">
        <v>33.952139999999986</v>
      </c>
      <c r="P7064" t="s">
        <v>19</v>
      </c>
      <c r="Q7064" t="s">
        <v>31</v>
      </c>
      <c r="R7064" t="s">
        <v>56</v>
      </c>
      <c r="S7064" t="str">
        <f>TEXT(sales_data[[#This Row],[dtme]],"yyyy")</f>
        <v>2023</v>
      </c>
    </row>
    <row r="7065" spans="1:19" x14ac:dyDescent="0.25">
      <c r="A7065" t="s">
        <v>7131</v>
      </c>
      <c r="B7065" t="s">
        <v>15</v>
      </c>
      <c r="C7065" t="s">
        <v>43</v>
      </c>
      <c r="D7065" t="s">
        <v>16</v>
      </c>
      <c r="E7065" t="s">
        <v>29</v>
      </c>
      <c r="F7065" t="s">
        <v>40</v>
      </c>
      <c r="G7065">
        <v>72</v>
      </c>
      <c r="H7065">
        <v>2</v>
      </c>
      <c r="I7065">
        <v>25.919999999999998</v>
      </c>
      <c r="J7065">
        <v>169.92</v>
      </c>
      <c r="K7065" s="1">
        <v>45207</v>
      </c>
      <c r="L7065" s="2">
        <v>0.48541666666666666</v>
      </c>
      <c r="M7065" t="s">
        <v>46</v>
      </c>
      <c r="N7065">
        <v>151.05887999999999</v>
      </c>
      <c r="O7065">
        <v>18.86112</v>
      </c>
      <c r="P7065" t="s">
        <v>26</v>
      </c>
      <c r="Q7065" t="s">
        <v>31</v>
      </c>
      <c r="R7065" t="s">
        <v>56</v>
      </c>
      <c r="S7065" t="str">
        <f>TEXT(sales_data[[#This Row],[dtme]],"yyyy")</f>
        <v>2023</v>
      </c>
    </row>
    <row r="7066" spans="1:19" x14ac:dyDescent="0.25">
      <c r="A7066" t="s">
        <v>7132</v>
      </c>
      <c r="B7066" t="s">
        <v>22</v>
      </c>
      <c r="C7066" t="s">
        <v>44</v>
      </c>
      <c r="D7066" t="s">
        <v>16</v>
      </c>
      <c r="E7066" t="s">
        <v>17</v>
      </c>
      <c r="F7066" t="s">
        <v>38</v>
      </c>
      <c r="G7066">
        <v>32</v>
      </c>
      <c r="H7066">
        <v>5</v>
      </c>
      <c r="I7066">
        <v>28.799999999999997</v>
      </c>
      <c r="J7066">
        <v>188.8</v>
      </c>
      <c r="K7066" s="1">
        <v>45207</v>
      </c>
      <c r="L7066" s="2">
        <v>0.68333333333333335</v>
      </c>
      <c r="M7066" t="s">
        <v>46</v>
      </c>
      <c r="N7066">
        <v>163.31200000000001</v>
      </c>
      <c r="O7066">
        <v>25.488</v>
      </c>
      <c r="P7066" t="s">
        <v>19</v>
      </c>
      <c r="Q7066" t="s">
        <v>31</v>
      </c>
      <c r="R7066" t="s">
        <v>56</v>
      </c>
      <c r="S7066" t="str">
        <f>TEXT(sales_data[[#This Row],[dtme]],"yyyy")</f>
        <v>2023</v>
      </c>
    </row>
    <row r="7067" spans="1:19" x14ac:dyDescent="0.25">
      <c r="A7067" t="s">
        <v>7133</v>
      </c>
      <c r="B7067" t="s">
        <v>15</v>
      </c>
      <c r="C7067" t="s">
        <v>43</v>
      </c>
      <c r="D7067" t="s">
        <v>23</v>
      </c>
      <c r="E7067" t="s">
        <v>29</v>
      </c>
      <c r="F7067" t="s">
        <v>18</v>
      </c>
      <c r="G7067">
        <v>10</v>
      </c>
      <c r="H7067">
        <v>6</v>
      </c>
      <c r="I7067">
        <v>10.799999999999999</v>
      </c>
      <c r="J7067">
        <v>70.8</v>
      </c>
      <c r="K7067" s="1">
        <v>45207</v>
      </c>
      <c r="L7067" s="2">
        <v>0.57847222222222228</v>
      </c>
      <c r="M7067" t="s">
        <v>25</v>
      </c>
      <c r="N7067">
        <v>60.746399999999994</v>
      </c>
      <c r="O7067">
        <v>10.053600000000003</v>
      </c>
      <c r="P7067" t="s">
        <v>19</v>
      </c>
      <c r="Q7067" t="s">
        <v>31</v>
      </c>
      <c r="R7067" t="s">
        <v>56</v>
      </c>
      <c r="S7067" t="str">
        <f>TEXT(sales_data[[#This Row],[dtme]],"yyyy")</f>
        <v>2023</v>
      </c>
    </row>
    <row r="7068" spans="1:19" x14ac:dyDescent="0.25">
      <c r="A7068" t="s">
        <v>7134</v>
      </c>
      <c r="B7068" t="s">
        <v>22</v>
      </c>
      <c r="C7068" t="s">
        <v>44</v>
      </c>
      <c r="D7068" t="s">
        <v>23</v>
      </c>
      <c r="E7068" t="s">
        <v>29</v>
      </c>
      <c r="F7068" t="s">
        <v>38</v>
      </c>
      <c r="G7068">
        <v>20</v>
      </c>
      <c r="H7068">
        <v>10</v>
      </c>
      <c r="I7068">
        <v>36</v>
      </c>
      <c r="J7068">
        <v>236</v>
      </c>
      <c r="K7068" s="1">
        <v>45207</v>
      </c>
      <c r="L7068" s="2">
        <v>0.85763888888888884</v>
      </c>
      <c r="M7068" t="s">
        <v>46</v>
      </c>
      <c r="N7068">
        <v>198.476</v>
      </c>
      <c r="O7068">
        <v>37.524000000000001</v>
      </c>
      <c r="P7068" t="s">
        <v>32</v>
      </c>
      <c r="Q7068" t="s">
        <v>31</v>
      </c>
      <c r="R7068" t="s">
        <v>56</v>
      </c>
      <c r="S7068" t="str">
        <f>TEXT(sales_data[[#This Row],[dtme]],"yyyy")</f>
        <v>2023</v>
      </c>
    </row>
    <row r="7069" spans="1:19" x14ac:dyDescent="0.25">
      <c r="A7069" t="s">
        <v>7135</v>
      </c>
      <c r="B7069" t="s">
        <v>15</v>
      </c>
      <c r="C7069" t="s">
        <v>43</v>
      </c>
      <c r="D7069" t="s">
        <v>16</v>
      </c>
      <c r="E7069" t="s">
        <v>29</v>
      </c>
      <c r="F7069" t="s">
        <v>33</v>
      </c>
      <c r="G7069">
        <v>41</v>
      </c>
      <c r="H7069">
        <v>2</v>
      </c>
      <c r="I7069">
        <v>14.76</v>
      </c>
      <c r="J7069">
        <v>96.76</v>
      </c>
      <c r="K7069" s="1">
        <v>45207</v>
      </c>
      <c r="L7069" s="2">
        <v>0.63194444444444442</v>
      </c>
      <c r="M7069" t="s">
        <v>46</v>
      </c>
      <c r="N7069">
        <v>83.600639999999999</v>
      </c>
      <c r="O7069">
        <v>13.159360000000007</v>
      </c>
      <c r="P7069" t="s">
        <v>19</v>
      </c>
      <c r="Q7069" t="s">
        <v>31</v>
      </c>
      <c r="R7069" t="s">
        <v>56</v>
      </c>
      <c r="S7069" t="str">
        <f>TEXT(sales_data[[#This Row],[dtme]],"yyyy")</f>
        <v>2023</v>
      </c>
    </row>
    <row r="7070" spans="1:19" x14ac:dyDescent="0.25">
      <c r="A7070" t="s">
        <v>7136</v>
      </c>
      <c r="B7070" t="s">
        <v>37</v>
      </c>
      <c r="C7070" t="s">
        <v>45</v>
      </c>
      <c r="D7070" t="s">
        <v>16</v>
      </c>
      <c r="E7070" t="s">
        <v>17</v>
      </c>
      <c r="F7070" t="s">
        <v>33</v>
      </c>
      <c r="G7070">
        <v>33</v>
      </c>
      <c r="H7070">
        <v>6</v>
      </c>
      <c r="I7070">
        <v>35.64</v>
      </c>
      <c r="J7070">
        <v>233.64</v>
      </c>
      <c r="K7070" s="1">
        <v>45207</v>
      </c>
      <c r="L7070" s="2">
        <v>0.66180555555555554</v>
      </c>
      <c r="M7070" t="s">
        <v>47</v>
      </c>
      <c r="N7070">
        <v>196.95851999999999</v>
      </c>
      <c r="O7070">
        <v>36.681479999999993</v>
      </c>
      <c r="P7070" t="s">
        <v>19</v>
      </c>
      <c r="Q7070" t="s">
        <v>31</v>
      </c>
      <c r="R7070" t="s">
        <v>56</v>
      </c>
      <c r="S7070" t="str">
        <f>TEXT(sales_data[[#This Row],[dtme]],"yyyy")</f>
        <v>2023</v>
      </c>
    </row>
    <row r="7071" spans="1:19" x14ac:dyDescent="0.25">
      <c r="A7071" t="s">
        <v>7137</v>
      </c>
      <c r="B7071" t="s">
        <v>37</v>
      </c>
      <c r="C7071" t="s">
        <v>45</v>
      </c>
      <c r="D7071" t="s">
        <v>23</v>
      </c>
      <c r="E7071" t="s">
        <v>17</v>
      </c>
      <c r="F7071" t="s">
        <v>33</v>
      </c>
      <c r="G7071">
        <v>25</v>
      </c>
      <c r="H7071">
        <v>2</v>
      </c>
      <c r="I7071">
        <v>9</v>
      </c>
      <c r="J7071">
        <v>59</v>
      </c>
      <c r="K7071" s="1">
        <v>45208</v>
      </c>
      <c r="L7071" s="2">
        <v>0.46875</v>
      </c>
      <c r="M7071" t="s">
        <v>25</v>
      </c>
      <c r="N7071">
        <v>50.209000000000003</v>
      </c>
      <c r="O7071">
        <v>8.7909999999999968</v>
      </c>
      <c r="P7071" t="s">
        <v>26</v>
      </c>
      <c r="Q7071" t="s">
        <v>35</v>
      </c>
      <c r="R7071" t="s">
        <v>56</v>
      </c>
      <c r="S7071" t="str">
        <f>TEXT(sales_data[[#This Row],[dtme]],"yyyy")</f>
        <v>2023</v>
      </c>
    </row>
    <row r="7072" spans="1:19" x14ac:dyDescent="0.25">
      <c r="A7072" t="s">
        <v>7138</v>
      </c>
      <c r="B7072" t="s">
        <v>15</v>
      </c>
      <c r="C7072" t="s">
        <v>43</v>
      </c>
      <c r="D7072" t="s">
        <v>16</v>
      </c>
      <c r="E7072" t="s">
        <v>29</v>
      </c>
      <c r="F7072" t="s">
        <v>24</v>
      </c>
      <c r="G7072">
        <v>67</v>
      </c>
      <c r="H7072">
        <v>5</v>
      </c>
      <c r="I7072">
        <v>60.3</v>
      </c>
      <c r="J7072">
        <v>395.3</v>
      </c>
      <c r="K7072" s="1">
        <v>45208</v>
      </c>
      <c r="L7072" s="2">
        <v>0.53194444444444444</v>
      </c>
      <c r="M7072" t="s">
        <v>25</v>
      </c>
      <c r="N7072">
        <v>332.05200000000002</v>
      </c>
      <c r="O7072">
        <v>63.24799999999999</v>
      </c>
      <c r="P7072" t="s">
        <v>19</v>
      </c>
      <c r="Q7072" t="s">
        <v>35</v>
      </c>
      <c r="R7072" t="s">
        <v>56</v>
      </c>
      <c r="S7072" t="str">
        <f>TEXT(sales_data[[#This Row],[dtme]],"yyyy")</f>
        <v>2023</v>
      </c>
    </row>
    <row r="7073" spans="1:19" x14ac:dyDescent="0.25">
      <c r="A7073" t="s">
        <v>7139</v>
      </c>
      <c r="B7073" t="s">
        <v>37</v>
      </c>
      <c r="C7073" t="s">
        <v>45</v>
      </c>
      <c r="D7073" t="s">
        <v>23</v>
      </c>
      <c r="E7073" t="s">
        <v>29</v>
      </c>
      <c r="F7073" t="s">
        <v>38</v>
      </c>
      <c r="G7073">
        <v>35</v>
      </c>
      <c r="H7073">
        <v>9</v>
      </c>
      <c r="I7073">
        <v>56.699999999999996</v>
      </c>
      <c r="J7073">
        <v>371.7</v>
      </c>
      <c r="K7073" s="1">
        <v>45208</v>
      </c>
      <c r="L7073" s="2">
        <v>0.77986111111111112</v>
      </c>
      <c r="M7073" t="s">
        <v>46</v>
      </c>
      <c r="N7073">
        <v>327.83940000000001</v>
      </c>
      <c r="O7073">
        <v>43.860599999999977</v>
      </c>
      <c r="P7073" t="s">
        <v>32</v>
      </c>
      <c r="Q7073" t="s">
        <v>35</v>
      </c>
      <c r="R7073" t="s">
        <v>56</v>
      </c>
      <c r="S7073" t="str">
        <f>TEXT(sales_data[[#This Row],[dtme]],"yyyy")</f>
        <v>2023</v>
      </c>
    </row>
    <row r="7074" spans="1:19" x14ac:dyDescent="0.25">
      <c r="A7074" t="s">
        <v>7140</v>
      </c>
      <c r="B7074" t="s">
        <v>22</v>
      </c>
      <c r="C7074" t="s">
        <v>44</v>
      </c>
      <c r="D7074" t="s">
        <v>16</v>
      </c>
      <c r="E7074" t="s">
        <v>17</v>
      </c>
      <c r="F7074" t="s">
        <v>30</v>
      </c>
      <c r="G7074">
        <v>89</v>
      </c>
      <c r="H7074">
        <v>6</v>
      </c>
      <c r="I7074">
        <v>96.11999999999999</v>
      </c>
      <c r="J7074">
        <v>630.12</v>
      </c>
      <c r="K7074" s="1">
        <v>45208</v>
      </c>
      <c r="L7074" s="2">
        <v>0.55833333333333335</v>
      </c>
      <c r="M7074" t="s">
        <v>47</v>
      </c>
      <c r="N7074">
        <v>546.31403999999998</v>
      </c>
      <c r="O7074">
        <v>83.805960000000027</v>
      </c>
      <c r="P7074" t="s">
        <v>19</v>
      </c>
      <c r="Q7074" t="s">
        <v>35</v>
      </c>
      <c r="R7074" t="s">
        <v>56</v>
      </c>
      <c r="S7074" t="str">
        <f>TEXT(sales_data[[#This Row],[dtme]],"yyyy")</f>
        <v>2023</v>
      </c>
    </row>
    <row r="7075" spans="1:19" x14ac:dyDescent="0.25">
      <c r="A7075" t="s">
        <v>7141</v>
      </c>
      <c r="B7075" t="s">
        <v>37</v>
      </c>
      <c r="C7075" t="s">
        <v>45</v>
      </c>
      <c r="D7075" t="s">
        <v>23</v>
      </c>
      <c r="E7075" t="s">
        <v>29</v>
      </c>
      <c r="F7075" t="s">
        <v>38</v>
      </c>
      <c r="G7075">
        <v>93</v>
      </c>
      <c r="H7075">
        <v>8</v>
      </c>
      <c r="I7075">
        <v>133.91999999999999</v>
      </c>
      <c r="J7075">
        <v>877.92</v>
      </c>
      <c r="K7075" s="1">
        <v>45208</v>
      </c>
      <c r="L7075" s="2">
        <v>0.81319444444444444</v>
      </c>
      <c r="M7075" t="s">
        <v>46</v>
      </c>
      <c r="N7075">
        <v>771.69167999999991</v>
      </c>
      <c r="O7075">
        <v>106.22832000000005</v>
      </c>
      <c r="P7075" t="s">
        <v>32</v>
      </c>
      <c r="Q7075" t="s">
        <v>35</v>
      </c>
      <c r="R7075" t="s">
        <v>56</v>
      </c>
      <c r="S7075" t="str">
        <f>TEXT(sales_data[[#This Row],[dtme]],"yyyy")</f>
        <v>2023</v>
      </c>
    </row>
    <row r="7076" spans="1:19" x14ac:dyDescent="0.25">
      <c r="A7076" t="s">
        <v>7142</v>
      </c>
      <c r="B7076" t="s">
        <v>15</v>
      </c>
      <c r="C7076" t="s">
        <v>43</v>
      </c>
      <c r="D7076" t="s">
        <v>16</v>
      </c>
      <c r="E7076" t="s">
        <v>29</v>
      </c>
      <c r="F7076" t="s">
        <v>33</v>
      </c>
      <c r="G7076">
        <v>23</v>
      </c>
      <c r="H7076">
        <v>7</v>
      </c>
      <c r="I7076">
        <v>28.98</v>
      </c>
      <c r="J7076">
        <v>189.98</v>
      </c>
      <c r="K7076" s="1">
        <v>45208</v>
      </c>
      <c r="L7076" s="2">
        <v>0.51875000000000004</v>
      </c>
      <c r="M7076" t="s">
        <v>25</v>
      </c>
      <c r="N7076">
        <v>168.32227999999998</v>
      </c>
      <c r="O7076">
        <v>21.657720000000012</v>
      </c>
      <c r="P7076" t="s">
        <v>19</v>
      </c>
      <c r="Q7076" t="s">
        <v>35</v>
      </c>
      <c r="R7076" t="s">
        <v>56</v>
      </c>
      <c r="S7076" t="str">
        <f>TEXT(sales_data[[#This Row],[dtme]],"yyyy")</f>
        <v>2023</v>
      </c>
    </row>
    <row r="7077" spans="1:19" x14ac:dyDescent="0.25">
      <c r="A7077" t="s">
        <v>7143</v>
      </c>
      <c r="B7077" t="s">
        <v>22</v>
      </c>
      <c r="C7077" t="s">
        <v>44</v>
      </c>
      <c r="D7077" t="s">
        <v>16</v>
      </c>
      <c r="E7077" t="s">
        <v>17</v>
      </c>
      <c r="F7077" t="s">
        <v>40</v>
      </c>
      <c r="G7077">
        <v>73</v>
      </c>
      <c r="H7077">
        <v>1</v>
      </c>
      <c r="I7077">
        <v>13.139999999999999</v>
      </c>
      <c r="J7077">
        <v>86.14</v>
      </c>
      <c r="K7077" s="1">
        <v>45208</v>
      </c>
      <c r="L7077" s="2">
        <v>0.62916666666666665</v>
      </c>
      <c r="M7077" t="s">
        <v>46</v>
      </c>
      <c r="N7077">
        <v>73.994259999999997</v>
      </c>
      <c r="O7077">
        <v>12.145740000000004</v>
      </c>
      <c r="P7077" t="s">
        <v>19</v>
      </c>
      <c r="Q7077" t="s">
        <v>35</v>
      </c>
      <c r="R7077" t="s">
        <v>56</v>
      </c>
      <c r="S7077" t="str">
        <f>TEXT(sales_data[[#This Row],[dtme]],"yyyy")</f>
        <v>2023</v>
      </c>
    </row>
    <row r="7078" spans="1:19" x14ac:dyDescent="0.25">
      <c r="A7078" t="s">
        <v>7144</v>
      </c>
      <c r="B7078" t="s">
        <v>15</v>
      </c>
      <c r="C7078" t="s">
        <v>43</v>
      </c>
      <c r="D7078" t="s">
        <v>16</v>
      </c>
      <c r="E7078" t="s">
        <v>29</v>
      </c>
      <c r="F7078" t="s">
        <v>40</v>
      </c>
      <c r="G7078">
        <v>83</v>
      </c>
      <c r="H7078">
        <v>4</v>
      </c>
      <c r="I7078">
        <v>59.76</v>
      </c>
      <c r="J7078">
        <v>391.76</v>
      </c>
      <c r="K7078" s="1">
        <v>45208</v>
      </c>
      <c r="L7078" s="2">
        <v>0.74027777777777781</v>
      </c>
      <c r="M7078" t="s">
        <v>25</v>
      </c>
      <c r="N7078">
        <v>342.00648000000001</v>
      </c>
      <c r="O7078">
        <v>49.75351999999998</v>
      </c>
      <c r="P7078" t="s">
        <v>32</v>
      </c>
      <c r="Q7078" t="s">
        <v>35</v>
      </c>
      <c r="R7078" t="s">
        <v>56</v>
      </c>
      <c r="S7078" t="str">
        <f>TEXT(sales_data[[#This Row],[dtme]],"yyyy")</f>
        <v>2023</v>
      </c>
    </row>
    <row r="7079" spans="1:19" x14ac:dyDescent="0.25">
      <c r="A7079" t="s">
        <v>7145</v>
      </c>
      <c r="B7079" t="s">
        <v>37</v>
      </c>
      <c r="C7079" t="s">
        <v>45</v>
      </c>
      <c r="D7079" t="s">
        <v>23</v>
      </c>
      <c r="E7079" t="s">
        <v>17</v>
      </c>
      <c r="F7079" t="s">
        <v>40</v>
      </c>
      <c r="G7079">
        <v>33</v>
      </c>
      <c r="H7079">
        <v>8</v>
      </c>
      <c r="I7079">
        <v>47.519999999999996</v>
      </c>
      <c r="J7079">
        <v>311.52</v>
      </c>
      <c r="K7079" s="1">
        <v>45209</v>
      </c>
      <c r="L7079" s="2">
        <v>0.81111111111111112</v>
      </c>
      <c r="M7079" t="s">
        <v>47</v>
      </c>
      <c r="N7079">
        <v>271.64544000000001</v>
      </c>
      <c r="O7079">
        <v>39.874559999999974</v>
      </c>
      <c r="P7079" t="s">
        <v>32</v>
      </c>
      <c r="Q7079" t="s">
        <v>41</v>
      </c>
      <c r="R7079" t="s">
        <v>56</v>
      </c>
      <c r="S7079" t="str">
        <f>TEXT(sales_data[[#This Row],[dtme]],"yyyy")</f>
        <v>2023</v>
      </c>
    </row>
    <row r="7080" spans="1:19" x14ac:dyDescent="0.25">
      <c r="A7080" t="s">
        <v>7146</v>
      </c>
      <c r="B7080" t="s">
        <v>15</v>
      </c>
      <c r="C7080" t="s">
        <v>43</v>
      </c>
      <c r="D7080" t="s">
        <v>16</v>
      </c>
      <c r="E7080" t="s">
        <v>17</v>
      </c>
      <c r="F7080" t="s">
        <v>33</v>
      </c>
      <c r="G7080">
        <v>70</v>
      </c>
      <c r="H7080">
        <v>8</v>
      </c>
      <c r="I7080">
        <v>100.8</v>
      </c>
      <c r="J7080">
        <v>660.8</v>
      </c>
      <c r="K7080" s="1">
        <v>45209</v>
      </c>
      <c r="L7080" s="2">
        <v>0.4861111111111111</v>
      </c>
      <c r="M7080" t="s">
        <v>47</v>
      </c>
      <c r="N7080">
        <v>570.2704</v>
      </c>
      <c r="O7080">
        <v>90.529599999999959</v>
      </c>
      <c r="P7080" t="s">
        <v>26</v>
      </c>
      <c r="Q7080" t="s">
        <v>41</v>
      </c>
      <c r="R7080" t="s">
        <v>56</v>
      </c>
      <c r="S7080" t="str">
        <f>TEXT(sales_data[[#This Row],[dtme]],"yyyy")</f>
        <v>2023</v>
      </c>
    </row>
    <row r="7081" spans="1:19" x14ac:dyDescent="0.25">
      <c r="A7081" t="s">
        <v>7147</v>
      </c>
      <c r="B7081" t="s">
        <v>22</v>
      </c>
      <c r="C7081" t="s">
        <v>44</v>
      </c>
      <c r="D7081" t="s">
        <v>16</v>
      </c>
      <c r="E7081" t="s">
        <v>17</v>
      </c>
      <c r="F7081" t="s">
        <v>24</v>
      </c>
      <c r="G7081">
        <v>90</v>
      </c>
      <c r="H7081">
        <v>5</v>
      </c>
      <c r="I7081">
        <v>81</v>
      </c>
      <c r="J7081">
        <v>531</v>
      </c>
      <c r="K7081" s="1">
        <v>45209</v>
      </c>
      <c r="L7081" s="2">
        <v>0.7631944444444444</v>
      </c>
      <c r="M7081" t="s">
        <v>47</v>
      </c>
      <c r="N7081">
        <v>458.25299999999999</v>
      </c>
      <c r="O7081">
        <v>72.747000000000014</v>
      </c>
      <c r="P7081" t="s">
        <v>32</v>
      </c>
      <c r="Q7081" t="s">
        <v>41</v>
      </c>
      <c r="R7081" t="s">
        <v>56</v>
      </c>
      <c r="S7081" t="str">
        <f>TEXT(sales_data[[#This Row],[dtme]],"yyyy")</f>
        <v>2023</v>
      </c>
    </row>
    <row r="7082" spans="1:19" x14ac:dyDescent="0.25">
      <c r="A7082" t="s">
        <v>7148</v>
      </c>
      <c r="B7082" t="s">
        <v>22</v>
      </c>
      <c r="C7082" t="s">
        <v>44</v>
      </c>
      <c r="D7082" t="s">
        <v>23</v>
      </c>
      <c r="E7082" t="s">
        <v>17</v>
      </c>
      <c r="F7082" t="s">
        <v>18</v>
      </c>
      <c r="G7082">
        <v>60</v>
      </c>
      <c r="H7082">
        <v>2</v>
      </c>
      <c r="I7082">
        <v>21.599999999999998</v>
      </c>
      <c r="J7082">
        <v>141.6</v>
      </c>
      <c r="K7082" s="1">
        <v>45209</v>
      </c>
      <c r="L7082" s="2">
        <v>0.63055555555555554</v>
      </c>
      <c r="M7082" t="s">
        <v>25</v>
      </c>
      <c r="N7082">
        <v>120.64319999999999</v>
      </c>
      <c r="O7082">
        <v>20.956800000000001</v>
      </c>
      <c r="P7082" t="s">
        <v>19</v>
      </c>
      <c r="Q7082" t="s">
        <v>41</v>
      </c>
      <c r="R7082" t="s">
        <v>56</v>
      </c>
      <c r="S7082" t="str">
        <f>TEXT(sales_data[[#This Row],[dtme]],"yyyy")</f>
        <v>2023</v>
      </c>
    </row>
    <row r="7083" spans="1:19" x14ac:dyDescent="0.25">
      <c r="A7083" t="s">
        <v>7149</v>
      </c>
      <c r="B7083" t="s">
        <v>15</v>
      </c>
      <c r="C7083" t="s">
        <v>43</v>
      </c>
      <c r="D7083" t="s">
        <v>23</v>
      </c>
      <c r="E7083" t="s">
        <v>17</v>
      </c>
      <c r="F7083" t="s">
        <v>24</v>
      </c>
      <c r="G7083">
        <v>14</v>
      </c>
      <c r="H7083">
        <v>2</v>
      </c>
      <c r="I7083">
        <v>5.04</v>
      </c>
      <c r="J7083">
        <v>33.04</v>
      </c>
      <c r="K7083" s="1">
        <v>45209</v>
      </c>
      <c r="L7083" s="2">
        <v>0.43611111111111112</v>
      </c>
      <c r="M7083" t="s">
        <v>46</v>
      </c>
      <c r="N7083">
        <v>27.852719999999998</v>
      </c>
      <c r="O7083">
        <v>5.1872800000000012</v>
      </c>
      <c r="P7083" t="s">
        <v>26</v>
      </c>
      <c r="Q7083" t="s">
        <v>41</v>
      </c>
      <c r="R7083" t="s">
        <v>56</v>
      </c>
      <c r="S7083" t="str">
        <f>TEXT(sales_data[[#This Row],[dtme]],"yyyy")</f>
        <v>2023</v>
      </c>
    </row>
    <row r="7084" spans="1:19" x14ac:dyDescent="0.25">
      <c r="A7084" t="s">
        <v>7150</v>
      </c>
      <c r="B7084" t="s">
        <v>15</v>
      </c>
      <c r="C7084" t="s">
        <v>43</v>
      </c>
      <c r="D7084" t="s">
        <v>23</v>
      </c>
      <c r="E7084" t="s">
        <v>17</v>
      </c>
      <c r="F7084" t="s">
        <v>24</v>
      </c>
      <c r="G7084">
        <v>44</v>
      </c>
      <c r="H7084">
        <v>2</v>
      </c>
      <c r="I7084">
        <v>15.84</v>
      </c>
      <c r="J7084">
        <v>103.84</v>
      </c>
      <c r="K7084" s="1">
        <v>45209</v>
      </c>
      <c r="L7084" s="2">
        <v>0.59236111111111112</v>
      </c>
      <c r="M7084" t="s">
        <v>47</v>
      </c>
      <c r="N7084">
        <v>87.848640000000003</v>
      </c>
      <c r="O7084">
        <v>15.99136</v>
      </c>
      <c r="P7084" t="s">
        <v>19</v>
      </c>
      <c r="Q7084" t="s">
        <v>41</v>
      </c>
      <c r="R7084" t="s">
        <v>56</v>
      </c>
      <c r="S7084" t="str">
        <f>TEXT(sales_data[[#This Row],[dtme]],"yyyy")</f>
        <v>2023</v>
      </c>
    </row>
    <row r="7085" spans="1:19" x14ac:dyDescent="0.25">
      <c r="A7085" t="s">
        <v>7151</v>
      </c>
      <c r="B7085" t="s">
        <v>22</v>
      </c>
      <c r="C7085" t="s">
        <v>44</v>
      </c>
      <c r="D7085" t="s">
        <v>23</v>
      </c>
      <c r="E7085" t="s">
        <v>17</v>
      </c>
      <c r="F7085" t="s">
        <v>40</v>
      </c>
      <c r="G7085">
        <v>57</v>
      </c>
      <c r="H7085">
        <v>8</v>
      </c>
      <c r="I7085">
        <v>82.08</v>
      </c>
      <c r="J7085">
        <v>538.08000000000004</v>
      </c>
      <c r="K7085" s="1">
        <v>45209</v>
      </c>
      <c r="L7085" s="2">
        <v>0.55763888888888891</v>
      </c>
      <c r="M7085" t="s">
        <v>25</v>
      </c>
      <c r="N7085">
        <v>473.5104</v>
      </c>
      <c r="O7085">
        <v>64.569600000000037</v>
      </c>
      <c r="P7085" t="s">
        <v>19</v>
      </c>
      <c r="Q7085" t="s">
        <v>41</v>
      </c>
      <c r="R7085" t="s">
        <v>56</v>
      </c>
      <c r="S7085" t="str">
        <f>TEXT(sales_data[[#This Row],[dtme]],"yyyy")</f>
        <v>2023</v>
      </c>
    </row>
    <row r="7086" spans="1:19" x14ac:dyDescent="0.25">
      <c r="A7086" t="s">
        <v>7152</v>
      </c>
      <c r="B7086" t="s">
        <v>37</v>
      </c>
      <c r="C7086" t="s">
        <v>45</v>
      </c>
      <c r="D7086" t="s">
        <v>23</v>
      </c>
      <c r="E7086" t="s">
        <v>29</v>
      </c>
      <c r="F7086" t="s">
        <v>18</v>
      </c>
      <c r="G7086">
        <v>17</v>
      </c>
      <c r="H7086">
        <v>3</v>
      </c>
      <c r="I7086">
        <v>9.18</v>
      </c>
      <c r="J7086">
        <v>60.18</v>
      </c>
      <c r="K7086" s="1">
        <v>45209</v>
      </c>
      <c r="L7086" s="2">
        <v>0.4513888888888889</v>
      </c>
      <c r="M7086" t="s">
        <v>46</v>
      </c>
      <c r="N7086">
        <v>51.814979999999998</v>
      </c>
      <c r="O7086">
        <v>8.3650200000000012</v>
      </c>
      <c r="P7086" t="s">
        <v>26</v>
      </c>
      <c r="Q7086" t="s">
        <v>41</v>
      </c>
      <c r="R7086" t="s">
        <v>56</v>
      </c>
      <c r="S7086" t="str">
        <f>TEXT(sales_data[[#This Row],[dtme]],"yyyy")</f>
        <v>2023</v>
      </c>
    </row>
    <row r="7087" spans="1:19" x14ac:dyDescent="0.25">
      <c r="A7087" t="s">
        <v>7153</v>
      </c>
      <c r="B7087" t="s">
        <v>37</v>
      </c>
      <c r="C7087" t="s">
        <v>45</v>
      </c>
      <c r="D7087" t="s">
        <v>23</v>
      </c>
      <c r="E7087" t="s">
        <v>29</v>
      </c>
      <c r="F7087" t="s">
        <v>30</v>
      </c>
      <c r="G7087">
        <v>11</v>
      </c>
      <c r="H7087">
        <v>8</v>
      </c>
      <c r="I7087">
        <v>15.84</v>
      </c>
      <c r="J7087">
        <v>103.84</v>
      </c>
      <c r="K7087" s="1">
        <v>45209</v>
      </c>
      <c r="L7087" s="2">
        <v>0.50138888888888888</v>
      </c>
      <c r="M7087" t="s">
        <v>46</v>
      </c>
      <c r="N7087">
        <v>88.367840000000001</v>
      </c>
      <c r="O7087">
        <v>15.472160000000002</v>
      </c>
      <c r="P7087" t="s">
        <v>19</v>
      </c>
      <c r="Q7087" t="s">
        <v>41</v>
      </c>
      <c r="R7087" t="s">
        <v>56</v>
      </c>
      <c r="S7087" t="str">
        <f>TEXT(sales_data[[#This Row],[dtme]],"yyyy")</f>
        <v>2023</v>
      </c>
    </row>
    <row r="7088" spans="1:19" x14ac:dyDescent="0.25">
      <c r="A7088" t="s">
        <v>7154</v>
      </c>
      <c r="B7088" t="s">
        <v>37</v>
      </c>
      <c r="C7088" t="s">
        <v>45</v>
      </c>
      <c r="D7088" t="s">
        <v>16</v>
      </c>
      <c r="E7088" t="s">
        <v>29</v>
      </c>
      <c r="F7088" t="s">
        <v>30</v>
      </c>
      <c r="G7088">
        <v>65</v>
      </c>
      <c r="H7088">
        <v>10</v>
      </c>
      <c r="I7088">
        <v>117</v>
      </c>
      <c r="J7088">
        <v>767</v>
      </c>
      <c r="K7088" s="1">
        <v>45210</v>
      </c>
      <c r="L7088" s="2">
        <v>0.57708333333333328</v>
      </c>
      <c r="M7088" t="s">
        <v>25</v>
      </c>
      <c r="N7088">
        <v>648.88200000000006</v>
      </c>
      <c r="O7088">
        <v>118.11799999999994</v>
      </c>
      <c r="P7088" t="s">
        <v>19</v>
      </c>
      <c r="Q7088" t="s">
        <v>39</v>
      </c>
      <c r="R7088" t="s">
        <v>56</v>
      </c>
      <c r="S7088" t="str">
        <f>TEXT(sales_data[[#This Row],[dtme]],"yyyy")</f>
        <v>2023</v>
      </c>
    </row>
    <row r="7089" spans="1:19" x14ac:dyDescent="0.25">
      <c r="A7089" t="s">
        <v>7155</v>
      </c>
      <c r="B7089" t="s">
        <v>22</v>
      </c>
      <c r="C7089" t="s">
        <v>44</v>
      </c>
      <c r="D7089" t="s">
        <v>16</v>
      </c>
      <c r="E7089" t="s">
        <v>29</v>
      </c>
      <c r="F7089" t="s">
        <v>18</v>
      </c>
      <c r="G7089">
        <v>17</v>
      </c>
      <c r="H7089">
        <v>9</v>
      </c>
      <c r="I7089">
        <v>27.54</v>
      </c>
      <c r="J7089">
        <v>180.54</v>
      </c>
      <c r="K7089" s="1">
        <v>45210</v>
      </c>
      <c r="L7089" s="2">
        <v>0.75138888888888888</v>
      </c>
      <c r="M7089" t="s">
        <v>25</v>
      </c>
      <c r="N7089">
        <v>154.18116000000001</v>
      </c>
      <c r="O7089">
        <v>26.358839999999987</v>
      </c>
      <c r="P7089" t="s">
        <v>32</v>
      </c>
      <c r="Q7089" t="s">
        <v>39</v>
      </c>
      <c r="R7089" t="s">
        <v>56</v>
      </c>
      <c r="S7089" t="str">
        <f>TEXT(sales_data[[#This Row],[dtme]],"yyyy")</f>
        <v>2023</v>
      </c>
    </row>
    <row r="7090" spans="1:19" x14ac:dyDescent="0.25">
      <c r="A7090" t="s">
        <v>7156</v>
      </c>
      <c r="B7090" t="s">
        <v>22</v>
      </c>
      <c r="C7090" t="s">
        <v>44</v>
      </c>
      <c r="D7090" t="s">
        <v>16</v>
      </c>
      <c r="E7090" t="s">
        <v>17</v>
      </c>
      <c r="F7090" t="s">
        <v>40</v>
      </c>
      <c r="G7090">
        <v>65</v>
      </c>
      <c r="H7090">
        <v>4</v>
      </c>
      <c r="I7090">
        <v>46.8</v>
      </c>
      <c r="J7090">
        <v>306.8</v>
      </c>
      <c r="K7090" s="1">
        <v>45210</v>
      </c>
      <c r="L7090" s="2">
        <v>0.72916666666666663</v>
      </c>
      <c r="M7090" t="s">
        <v>46</v>
      </c>
      <c r="N7090">
        <v>269.37040000000002</v>
      </c>
      <c r="O7090">
        <v>37.429599999999994</v>
      </c>
      <c r="P7090" t="s">
        <v>32</v>
      </c>
      <c r="Q7090" t="s">
        <v>39</v>
      </c>
      <c r="R7090" t="s">
        <v>56</v>
      </c>
      <c r="S7090" t="str">
        <f>TEXT(sales_data[[#This Row],[dtme]],"yyyy")</f>
        <v>2023</v>
      </c>
    </row>
    <row r="7091" spans="1:19" x14ac:dyDescent="0.25">
      <c r="A7091" t="s">
        <v>7157</v>
      </c>
      <c r="B7091" t="s">
        <v>37</v>
      </c>
      <c r="C7091" t="s">
        <v>45</v>
      </c>
      <c r="D7091" t="s">
        <v>23</v>
      </c>
      <c r="E7091" t="s">
        <v>29</v>
      </c>
      <c r="F7091" t="s">
        <v>33</v>
      </c>
      <c r="G7091">
        <v>55</v>
      </c>
      <c r="H7091">
        <v>9</v>
      </c>
      <c r="I7091">
        <v>89.1</v>
      </c>
      <c r="J7091">
        <v>584.1</v>
      </c>
      <c r="K7091" s="1">
        <v>45210</v>
      </c>
      <c r="L7091" s="2">
        <v>0.74236111111111114</v>
      </c>
      <c r="M7091" t="s">
        <v>25</v>
      </c>
      <c r="N7091">
        <v>514.00800000000004</v>
      </c>
      <c r="O7091">
        <v>70.091999999999985</v>
      </c>
      <c r="P7091" t="s">
        <v>32</v>
      </c>
      <c r="Q7091" t="s">
        <v>39</v>
      </c>
      <c r="R7091" t="s">
        <v>56</v>
      </c>
      <c r="S7091" t="str">
        <f>TEXT(sales_data[[#This Row],[dtme]],"yyyy")</f>
        <v>2023</v>
      </c>
    </row>
    <row r="7092" spans="1:19" x14ac:dyDescent="0.25">
      <c r="A7092" t="s">
        <v>7158</v>
      </c>
      <c r="B7092" t="s">
        <v>37</v>
      </c>
      <c r="C7092" t="s">
        <v>45</v>
      </c>
      <c r="D7092" t="s">
        <v>23</v>
      </c>
      <c r="E7092" t="s">
        <v>29</v>
      </c>
      <c r="F7092" t="s">
        <v>33</v>
      </c>
      <c r="G7092">
        <v>27</v>
      </c>
      <c r="H7092">
        <v>6</v>
      </c>
      <c r="I7092">
        <v>29.16</v>
      </c>
      <c r="J7092">
        <v>191.16</v>
      </c>
      <c r="K7092" s="1">
        <v>45211</v>
      </c>
      <c r="L7092" s="2">
        <v>0.83888888888888891</v>
      </c>
      <c r="M7092" t="s">
        <v>25</v>
      </c>
      <c r="N7092">
        <v>165.35339999999999</v>
      </c>
      <c r="O7092">
        <v>25.806600000000003</v>
      </c>
      <c r="P7092" t="s">
        <v>32</v>
      </c>
      <c r="Q7092" t="s">
        <v>36</v>
      </c>
      <c r="R7092" t="s">
        <v>56</v>
      </c>
      <c r="S7092" t="str">
        <f>TEXT(sales_data[[#This Row],[dtme]],"yyyy")</f>
        <v>2023</v>
      </c>
    </row>
    <row r="7093" spans="1:19" x14ac:dyDescent="0.25">
      <c r="A7093" t="s">
        <v>7159</v>
      </c>
      <c r="B7093" t="s">
        <v>22</v>
      </c>
      <c r="C7093" t="s">
        <v>44</v>
      </c>
      <c r="D7093" t="s">
        <v>23</v>
      </c>
      <c r="E7093" t="s">
        <v>29</v>
      </c>
      <c r="F7093" t="s">
        <v>40</v>
      </c>
      <c r="G7093">
        <v>12</v>
      </c>
      <c r="H7093">
        <v>8</v>
      </c>
      <c r="I7093">
        <v>17.28</v>
      </c>
      <c r="J7093">
        <v>113.28</v>
      </c>
      <c r="K7093" s="1">
        <v>45211</v>
      </c>
      <c r="L7093" s="2">
        <v>0.41666666666666669</v>
      </c>
      <c r="M7093" t="s">
        <v>47</v>
      </c>
      <c r="N7093">
        <v>97.4208</v>
      </c>
      <c r="O7093">
        <v>15.859200000000001</v>
      </c>
      <c r="P7093" t="s">
        <v>26</v>
      </c>
      <c r="Q7093" t="s">
        <v>36</v>
      </c>
      <c r="R7093" t="s">
        <v>56</v>
      </c>
      <c r="S7093" t="str">
        <f>TEXT(sales_data[[#This Row],[dtme]],"yyyy")</f>
        <v>2023</v>
      </c>
    </row>
    <row r="7094" spans="1:19" x14ac:dyDescent="0.25">
      <c r="A7094" t="s">
        <v>7160</v>
      </c>
      <c r="B7094" t="s">
        <v>37</v>
      </c>
      <c r="C7094" t="s">
        <v>45</v>
      </c>
      <c r="D7094" t="s">
        <v>23</v>
      </c>
      <c r="E7094" t="s">
        <v>29</v>
      </c>
      <c r="F7094" t="s">
        <v>18</v>
      </c>
      <c r="G7094">
        <v>59</v>
      </c>
      <c r="H7094">
        <v>6</v>
      </c>
      <c r="I7094">
        <v>63.72</v>
      </c>
      <c r="J7094">
        <v>417.72</v>
      </c>
      <c r="K7094" s="1">
        <v>45211</v>
      </c>
      <c r="L7094" s="2">
        <v>0.68611111111111112</v>
      </c>
      <c r="M7094" t="s">
        <v>46</v>
      </c>
      <c r="N7094">
        <v>362.58096</v>
      </c>
      <c r="O7094">
        <v>55.139040000000023</v>
      </c>
      <c r="P7094" t="s">
        <v>19</v>
      </c>
      <c r="Q7094" t="s">
        <v>36</v>
      </c>
      <c r="R7094" t="s">
        <v>56</v>
      </c>
      <c r="S7094" t="str">
        <f>TEXT(sales_data[[#This Row],[dtme]],"yyyy")</f>
        <v>2023</v>
      </c>
    </row>
    <row r="7095" spans="1:19" x14ac:dyDescent="0.25">
      <c r="A7095" t="s">
        <v>7161</v>
      </c>
      <c r="B7095" t="s">
        <v>15</v>
      </c>
      <c r="C7095" t="s">
        <v>43</v>
      </c>
      <c r="D7095" t="s">
        <v>23</v>
      </c>
      <c r="E7095" t="s">
        <v>29</v>
      </c>
      <c r="F7095" t="s">
        <v>24</v>
      </c>
      <c r="G7095">
        <v>91</v>
      </c>
      <c r="H7095">
        <v>6</v>
      </c>
      <c r="I7095">
        <v>98.28</v>
      </c>
      <c r="J7095">
        <v>644.28</v>
      </c>
      <c r="K7095" s="1">
        <v>45211</v>
      </c>
      <c r="L7095" s="2">
        <v>0.58333333333333337</v>
      </c>
      <c r="M7095" t="s">
        <v>46</v>
      </c>
      <c r="N7095">
        <v>541.1952</v>
      </c>
      <c r="O7095">
        <v>103.08479999999997</v>
      </c>
      <c r="P7095" t="s">
        <v>19</v>
      </c>
      <c r="Q7095" t="s">
        <v>36</v>
      </c>
      <c r="R7095" t="s">
        <v>56</v>
      </c>
      <c r="S7095" t="str">
        <f>TEXT(sales_data[[#This Row],[dtme]],"yyyy")</f>
        <v>2023</v>
      </c>
    </row>
    <row r="7096" spans="1:19" x14ac:dyDescent="0.25">
      <c r="A7096" t="s">
        <v>7162</v>
      </c>
      <c r="B7096" t="s">
        <v>15</v>
      </c>
      <c r="C7096" t="s">
        <v>43</v>
      </c>
      <c r="D7096" t="s">
        <v>23</v>
      </c>
      <c r="E7096" t="s">
        <v>29</v>
      </c>
      <c r="F7096" t="s">
        <v>24</v>
      </c>
      <c r="G7096">
        <v>56</v>
      </c>
      <c r="H7096">
        <v>2</v>
      </c>
      <c r="I7096">
        <v>20.16</v>
      </c>
      <c r="J7096">
        <v>132.16</v>
      </c>
      <c r="K7096" s="1">
        <v>45211</v>
      </c>
      <c r="L7096" s="2">
        <v>0.47916666666666669</v>
      </c>
      <c r="M7096" t="s">
        <v>47</v>
      </c>
      <c r="N7096">
        <v>115.77216</v>
      </c>
      <c r="O7096">
        <v>16.387839999999997</v>
      </c>
      <c r="P7096" t="s">
        <v>26</v>
      </c>
      <c r="Q7096" t="s">
        <v>36</v>
      </c>
      <c r="R7096" t="s">
        <v>56</v>
      </c>
      <c r="S7096" t="str">
        <f>TEXT(sales_data[[#This Row],[dtme]],"yyyy")</f>
        <v>2023</v>
      </c>
    </row>
    <row r="7097" spans="1:19" x14ac:dyDescent="0.25">
      <c r="A7097" t="s">
        <v>7163</v>
      </c>
      <c r="B7097" t="s">
        <v>15</v>
      </c>
      <c r="C7097" t="s">
        <v>43</v>
      </c>
      <c r="D7097" t="s">
        <v>16</v>
      </c>
      <c r="E7097" t="s">
        <v>29</v>
      </c>
      <c r="F7097" t="s">
        <v>24</v>
      </c>
      <c r="G7097">
        <v>68</v>
      </c>
      <c r="H7097">
        <v>7</v>
      </c>
      <c r="I7097">
        <v>85.679999999999993</v>
      </c>
      <c r="J7097">
        <v>561.67999999999995</v>
      </c>
      <c r="K7097" s="1">
        <v>45211</v>
      </c>
      <c r="L7097" s="2">
        <v>0.78541666666666665</v>
      </c>
      <c r="M7097" t="s">
        <v>47</v>
      </c>
      <c r="N7097">
        <v>480.79807999999997</v>
      </c>
      <c r="O7097">
        <v>80.88191999999998</v>
      </c>
      <c r="P7097" t="s">
        <v>32</v>
      </c>
      <c r="Q7097" t="s">
        <v>36</v>
      </c>
      <c r="R7097" t="s">
        <v>56</v>
      </c>
      <c r="S7097" t="str">
        <f>TEXT(sales_data[[#This Row],[dtme]],"yyyy")</f>
        <v>2023</v>
      </c>
    </row>
    <row r="7098" spans="1:19" x14ac:dyDescent="0.25">
      <c r="A7098" t="s">
        <v>7164</v>
      </c>
      <c r="B7098" t="s">
        <v>15</v>
      </c>
      <c r="C7098" t="s">
        <v>43</v>
      </c>
      <c r="D7098" t="s">
        <v>16</v>
      </c>
      <c r="E7098" t="s">
        <v>29</v>
      </c>
      <c r="F7098" t="s">
        <v>38</v>
      </c>
      <c r="G7098">
        <v>95</v>
      </c>
      <c r="H7098">
        <v>6</v>
      </c>
      <c r="I7098">
        <v>102.6</v>
      </c>
      <c r="J7098">
        <v>672.6</v>
      </c>
      <c r="K7098" s="1">
        <v>45211</v>
      </c>
      <c r="L7098" s="2">
        <v>0.81597222222222221</v>
      </c>
      <c r="M7098" t="s">
        <v>46</v>
      </c>
      <c r="N7098">
        <v>571.03740000000005</v>
      </c>
      <c r="O7098">
        <v>101.56259999999997</v>
      </c>
      <c r="P7098" t="s">
        <v>32</v>
      </c>
      <c r="Q7098" t="s">
        <v>36</v>
      </c>
      <c r="R7098" t="s">
        <v>56</v>
      </c>
      <c r="S7098" t="str">
        <f>TEXT(sales_data[[#This Row],[dtme]],"yyyy")</f>
        <v>2023</v>
      </c>
    </row>
    <row r="7099" spans="1:19" x14ac:dyDescent="0.25">
      <c r="A7099" t="s">
        <v>7165</v>
      </c>
      <c r="B7099" t="s">
        <v>22</v>
      </c>
      <c r="C7099" t="s">
        <v>44</v>
      </c>
      <c r="D7099" t="s">
        <v>16</v>
      </c>
      <c r="E7099" t="s">
        <v>29</v>
      </c>
      <c r="F7099" t="s">
        <v>33</v>
      </c>
      <c r="G7099">
        <v>49</v>
      </c>
      <c r="H7099">
        <v>1</v>
      </c>
      <c r="I7099">
        <v>8.82</v>
      </c>
      <c r="J7099">
        <v>57.82</v>
      </c>
      <c r="K7099" s="1">
        <v>45211</v>
      </c>
      <c r="L7099" s="2">
        <v>0.53541666666666665</v>
      </c>
      <c r="M7099" t="s">
        <v>25</v>
      </c>
      <c r="N7099">
        <v>49.436100000000003</v>
      </c>
      <c r="O7099">
        <v>8.383899999999997</v>
      </c>
      <c r="P7099" t="s">
        <v>19</v>
      </c>
      <c r="Q7099" t="s">
        <v>36</v>
      </c>
      <c r="R7099" t="s">
        <v>56</v>
      </c>
      <c r="S7099" t="str">
        <f>TEXT(sales_data[[#This Row],[dtme]],"yyyy")</f>
        <v>2023</v>
      </c>
    </row>
    <row r="7100" spans="1:19" x14ac:dyDescent="0.25">
      <c r="A7100" t="s">
        <v>7166</v>
      </c>
      <c r="B7100" t="s">
        <v>22</v>
      </c>
      <c r="C7100" t="s">
        <v>44</v>
      </c>
      <c r="D7100" t="s">
        <v>23</v>
      </c>
      <c r="E7100" t="s">
        <v>17</v>
      </c>
      <c r="F7100" t="s">
        <v>38</v>
      </c>
      <c r="G7100">
        <v>49</v>
      </c>
      <c r="H7100">
        <v>6</v>
      </c>
      <c r="I7100">
        <v>52.919999999999995</v>
      </c>
      <c r="J7100">
        <v>346.92</v>
      </c>
      <c r="K7100" s="1">
        <v>45211</v>
      </c>
      <c r="L7100" s="2">
        <v>0.61250000000000004</v>
      </c>
      <c r="M7100" t="s">
        <v>25</v>
      </c>
      <c r="N7100">
        <v>308.41188</v>
      </c>
      <c r="O7100">
        <v>38.508120000000019</v>
      </c>
      <c r="P7100" t="s">
        <v>19</v>
      </c>
      <c r="Q7100" t="s">
        <v>36</v>
      </c>
      <c r="R7100" t="s">
        <v>56</v>
      </c>
      <c r="S7100" t="str">
        <f>TEXT(sales_data[[#This Row],[dtme]],"yyyy")</f>
        <v>2023</v>
      </c>
    </row>
    <row r="7101" spans="1:19" x14ac:dyDescent="0.25">
      <c r="A7101" t="s">
        <v>7167</v>
      </c>
      <c r="B7101" t="s">
        <v>22</v>
      </c>
      <c r="C7101" t="s">
        <v>44</v>
      </c>
      <c r="D7101" t="s">
        <v>16</v>
      </c>
      <c r="E7101" t="s">
        <v>17</v>
      </c>
      <c r="F7101" t="s">
        <v>33</v>
      </c>
      <c r="G7101">
        <v>30</v>
      </c>
      <c r="H7101">
        <v>4</v>
      </c>
      <c r="I7101">
        <v>21.599999999999998</v>
      </c>
      <c r="J7101">
        <v>141.6</v>
      </c>
      <c r="K7101" s="1">
        <v>45211</v>
      </c>
      <c r="L7101" s="2">
        <v>0.67986111111111114</v>
      </c>
      <c r="M7101" t="s">
        <v>25</v>
      </c>
      <c r="N7101">
        <v>123.19199999999999</v>
      </c>
      <c r="O7101">
        <v>18.408000000000001</v>
      </c>
      <c r="P7101" t="s">
        <v>19</v>
      </c>
      <c r="Q7101" t="s">
        <v>36</v>
      </c>
      <c r="R7101" t="s">
        <v>56</v>
      </c>
      <c r="S7101" t="str">
        <f>TEXT(sales_data[[#This Row],[dtme]],"yyyy")</f>
        <v>2023</v>
      </c>
    </row>
    <row r="7102" spans="1:19" x14ac:dyDescent="0.25">
      <c r="A7102" t="s">
        <v>7168</v>
      </c>
      <c r="B7102" t="s">
        <v>37</v>
      </c>
      <c r="C7102" t="s">
        <v>45</v>
      </c>
      <c r="D7102" t="s">
        <v>23</v>
      </c>
      <c r="E7102" t="s">
        <v>29</v>
      </c>
      <c r="F7102" t="s">
        <v>40</v>
      </c>
      <c r="G7102">
        <v>98</v>
      </c>
      <c r="H7102">
        <v>4</v>
      </c>
      <c r="I7102">
        <v>70.56</v>
      </c>
      <c r="J7102">
        <v>462.56</v>
      </c>
      <c r="K7102" s="1">
        <v>45212</v>
      </c>
      <c r="L7102" s="2">
        <v>0.86944444444444446</v>
      </c>
      <c r="M7102" t="s">
        <v>46</v>
      </c>
      <c r="N7102">
        <v>400.11439999999999</v>
      </c>
      <c r="O7102">
        <v>62.445600000000013</v>
      </c>
      <c r="P7102" t="s">
        <v>32</v>
      </c>
      <c r="Q7102" t="s">
        <v>27</v>
      </c>
      <c r="R7102" t="s">
        <v>56</v>
      </c>
      <c r="S7102" t="str">
        <f>TEXT(sales_data[[#This Row],[dtme]],"yyyy")</f>
        <v>2023</v>
      </c>
    </row>
    <row r="7103" spans="1:19" x14ac:dyDescent="0.25">
      <c r="A7103" t="s">
        <v>7169</v>
      </c>
      <c r="B7103" t="s">
        <v>22</v>
      </c>
      <c r="C7103" t="s">
        <v>44</v>
      </c>
      <c r="D7103" t="s">
        <v>23</v>
      </c>
      <c r="E7103" t="s">
        <v>17</v>
      </c>
      <c r="F7103" t="s">
        <v>24</v>
      </c>
      <c r="G7103">
        <v>31</v>
      </c>
      <c r="H7103">
        <v>2</v>
      </c>
      <c r="I7103">
        <v>11.16</v>
      </c>
      <c r="J7103">
        <v>73.16</v>
      </c>
      <c r="K7103" s="1">
        <v>45212</v>
      </c>
      <c r="L7103" s="2">
        <v>0.43263888888888891</v>
      </c>
      <c r="M7103" t="s">
        <v>25</v>
      </c>
      <c r="N7103">
        <v>64.673439999999999</v>
      </c>
      <c r="O7103">
        <v>8.4865599999999972</v>
      </c>
      <c r="P7103" t="s">
        <v>26</v>
      </c>
      <c r="Q7103" t="s">
        <v>27</v>
      </c>
      <c r="R7103" t="s">
        <v>56</v>
      </c>
      <c r="S7103" t="str">
        <f>TEXT(sales_data[[#This Row],[dtme]],"yyyy")</f>
        <v>2023</v>
      </c>
    </row>
    <row r="7104" spans="1:19" x14ac:dyDescent="0.25">
      <c r="A7104" t="s">
        <v>7170</v>
      </c>
      <c r="B7104" t="s">
        <v>15</v>
      </c>
      <c r="C7104" t="s">
        <v>43</v>
      </c>
      <c r="D7104" t="s">
        <v>16</v>
      </c>
      <c r="E7104" t="s">
        <v>29</v>
      </c>
      <c r="F7104" t="s">
        <v>24</v>
      </c>
      <c r="G7104">
        <v>86</v>
      </c>
      <c r="H7104">
        <v>10</v>
      </c>
      <c r="I7104">
        <v>154.79999999999998</v>
      </c>
      <c r="J7104">
        <v>1014.8</v>
      </c>
      <c r="K7104" s="1">
        <v>45212</v>
      </c>
      <c r="L7104" s="2">
        <v>0.53263888888888888</v>
      </c>
      <c r="M7104" t="s">
        <v>46</v>
      </c>
      <c r="N7104">
        <v>882.87599999999998</v>
      </c>
      <c r="O7104">
        <v>131.92399999999998</v>
      </c>
      <c r="P7104" t="s">
        <v>19</v>
      </c>
      <c r="Q7104" t="s">
        <v>27</v>
      </c>
      <c r="R7104" t="s">
        <v>56</v>
      </c>
      <c r="S7104" t="str">
        <f>TEXT(sales_data[[#This Row],[dtme]],"yyyy")</f>
        <v>2023</v>
      </c>
    </row>
    <row r="7105" spans="1:19" x14ac:dyDescent="0.25">
      <c r="A7105" t="s">
        <v>7171</v>
      </c>
      <c r="B7105" t="s">
        <v>22</v>
      </c>
      <c r="C7105" t="s">
        <v>44</v>
      </c>
      <c r="D7105" t="s">
        <v>23</v>
      </c>
      <c r="E7105" t="s">
        <v>29</v>
      </c>
      <c r="F7105" t="s">
        <v>18</v>
      </c>
      <c r="G7105">
        <v>85</v>
      </c>
      <c r="H7105">
        <v>10</v>
      </c>
      <c r="I7105">
        <v>153</v>
      </c>
      <c r="J7105">
        <v>1003</v>
      </c>
      <c r="K7105" s="1">
        <v>45212</v>
      </c>
      <c r="L7105" s="2">
        <v>0.79027777777777775</v>
      </c>
      <c r="M7105" t="s">
        <v>47</v>
      </c>
      <c r="N7105">
        <v>862.57999999999993</v>
      </c>
      <c r="O7105">
        <v>140.42000000000007</v>
      </c>
      <c r="P7105" t="s">
        <v>32</v>
      </c>
      <c r="Q7105" t="s">
        <v>27</v>
      </c>
      <c r="R7105" t="s">
        <v>56</v>
      </c>
      <c r="S7105" t="str">
        <f>TEXT(sales_data[[#This Row],[dtme]],"yyyy")</f>
        <v>2023</v>
      </c>
    </row>
    <row r="7106" spans="1:19" x14ac:dyDescent="0.25">
      <c r="A7106" t="s">
        <v>7172</v>
      </c>
      <c r="B7106" t="s">
        <v>15</v>
      </c>
      <c r="C7106" t="s">
        <v>43</v>
      </c>
      <c r="D7106" t="s">
        <v>23</v>
      </c>
      <c r="E7106" t="s">
        <v>29</v>
      </c>
      <c r="F7106" t="s">
        <v>33</v>
      </c>
      <c r="G7106">
        <v>63</v>
      </c>
      <c r="H7106">
        <v>10</v>
      </c>
      <c r="I7106">
        <v>113.39999999999999</v>
      </c>
      <c r="J7106">
        <v>743.4</v>
      </c>
      <c r="K7106" s="1">
        <v>45212</v>
      </c>
      <c r="L7106" s="2">
        <v>0.44374999999999998</v>
      </c>
      <c r="M7106" t="s">
        <v>47</v>
      </c>
      <c r="N7106">
        <v>640.81079999999997</v>
      </c>
      <c r="O7106">
        <v>102.58920000000001</v>
      </c>
      <c r="P7106" t="s">
        <v>26</v>
      </c>
      <c r="Q7106" t="s">
        <v>27</v>
      </c>
      <c r="R7106" t="s">
        <v>56</v>
      </c>
      <c r="S7106" t="str">
        <f>TEXT(sales_data[[#This Row],[dtme]],"yyyy")</f>
        <v>2023</v>
      </c>
    </row>
    <row r="7107" spans="1:19" x14ac:dyDescent="0.25">
      <c r="A7107" t="s">
        <v>7173</v>
      </c>
      <c r="B7107" t="s">
        <v>22</v>
      </c>
      <c r="C7107" t="s">
        <v>44</v>
      </c>
      <c r="D7107" t="s">
        <v>23</v>
      </c>
      <c r="E7107" t="s">
        <v>17</v>
      </c>
      <c r="F7107" t="s">
        <v>18</v>
      </c>
      <c r="G7107">
        <v>58</v>
      </c>
      <c r="H7107">
        <v>6</v>
      </c>
      <c r="I7107">
        <v>62.64</v>
      </c>
      <c r="J7107">
        <v>410.64</v>
      </c>
      <c r="K7107" s="1">
        <v>45212</v>
      </c>
      <c r="L7107" s="2">
        <v>0.69652777777777775</v>
      </c>
      <c r="M7107" t="s">
        <v>46</v>
      </c>
      <c r="N7107">
        <v>358.48872</v>
      </c>
      <c r="O7107">
        <v>52.151279999999986</v>
      </c>
      <c r="P7107" t="s">
        <v>19</v>
      </c>
      <c r="Q7107" t="s">
        <v>27</v>
      </c>
      <c r="R7107" t="s">
        <v>56</v>
      </c>
      <c r="S7107" t="str">
        <f>TEXT(sales_data[[#This Row],[dtme]],"yyyy")</f>
        <v>2023</v>
      </c>
    </row>
    <row r="7108" spans="1:19" x14ac:dyDescent="0.25">
      <c r="A7108" t="s">
        <v>7174</v>
      </c>
      <c r="B7108" t="s">
        <v>22</v>
      </c>
      <c r="C7108" t="s">
        <v>44</v>
      </c>
      <c r="D7108" t="s">
        <v>16</v>
      </c>
      <c r="E7108" t="s">
        <v>17</v>
      </c>
      <c r="F7108" t="s">
        <v>30</v>
      </c>
      <c r="G7108">
        <v>34</v>
      </c>
      <c r="H7108">
        <v>9</v>
      </c>
      <c r="I7108">
        <v>55.08</v>
      </c>
      <c r="J7108">
        <v>361.08</v>
      </c>
      <c r="K7108" s="1">
        <v>45212</v>
      </c>
      <c r="L7108" s="2">
        <v>0.43125000000000002</v>
      </c>
      <c r="M7108" t="s">
        <v>46</v>
      </c>
      <c r="N7108">
        <v>321.00011999999998</v>
      </c>
      <c r="O7108">
        <v>40.079880000000003</v>
      </c>
      <c r="P7108" t="s">
        <v>26</v>
      </c>
      <c r="Q7108" t="s">
        <v>27</v>
      </c>
      <c r="R7108" t="s">
        <v>56</v>
      </c>
      <c r="S7108" t="str">
        <f>TEXT(sales_data[[#This Row],[dtme]],"yyyy")</f>
        <v>2023</v>
      </c>
    </row>
    <row r="7109" spans="1:19" x14ac:dyDescent="0.25">
      <c r="A7109" t="s">
        <v>7175</v>
      </c>
      <c r="B7109" t="s">
        <v>15</v>
      </c>
      <c r="C7109" t="s">
        <v>43</v>
      </c>
      <c r="D7109" t="s">
        <v>23</v>
      </c>
      <c r="E7109" t="s">
        <v>17</v>
      </c>
      <c r="F7109" t="s">
        <v>38</v>
      </c>
      <c r="G7109">
        <v>91</v>
      </c>
      <c r="H7109">
        <v>10</v>
      </c>
      <c r="I7109">
        <v>163.79999999999998</v>
      </c>
      <c r="J7109">
        <v>1073.8</v>
      </c>
      <c r="K7109" s="1">
        <v>45212</v>
      </c>
      <c r="L7109" s="2">
        <v>0.59444444444444444</v>
      </c>
      <c r="M7109" t="s">
        <v>46</v>
      </c>
      <c r="N7109">
        <v>939.57499999999993</v>
      </c>
      <c r="O7109">
        <v>134.22500000000002</v>
      </c>
      <c r="P7109" t="s">
        <v>19</v>
      </c>
      <c r="Q7109" t="s">
        <v>27</v>
      </c>
      <c r="R7109" t="s">
        <v>56</v>
      </c>
      <c r="S7109" t="str">
        <f>TEXT(sales_data[[#This Row],[dtme]],"yyyy")</f>
        <v>2023</v>
      </c>
    </row>
    <row r="7110" spans="1:19" x14ac:dyDescent="0.25">
      <c r="A7110" t="s">
        <v>7176</v>
      </c>
      <c r="B7110" t="s">
        <v>15</v>
      </c>
      <c r="C7110" t="s">
        <v>43</v>
      </c>
      <c r="D7110" t="s">
        <v>23</v>
      </c>
      <c r="E7110" t="s">
        <v>17</v>
      </c>
      <c r="F7110" t="s">
        <v>40</v>
      </c>
      <c r="G7110">
        <v>99</v>
      </c>
      <c r="H7110">
        <v>6</v>
      </c>
      <c r="I7110">
        <v>106.92</v>
      </c>
      <c r="J7110">
        <v>700.92</v>
      </c>
      <c r="K7110" s="1">
        <v>45212</v>
      </c>
      <c r="L7110" s="2">
        <v>0.57986111111111116</v>
      </c>
      <c r="M7110" t="s">
        <v>46</v>
      </c>
      <c r="N7110">
        <v>594.38015999999993</v>
      </c>
      <c r="O7110">
        <v>106.53984000000003</v>
      </c>
      <c r="P7110" t="s">
        <v>19</v>
      </c>
      <c r="Q7110" t="s">
        <v>27</v>
      </c>
      <c r="R7110" t="s">
        <v>56</v>
      </c>
      <c r="S7110" t="str">
        <f>TEXT(sales_data[[#This Row],[dtme]],"yyyy")</f>
        <v>2023</v>
      </c>
    </row>
    <row r="7111" spans="1:19" x14ac:dyDescent="0.25">
      <c r="A7111" t="s">
        <v>7177</v>
      </c>
      <c r="B7111" t="s">
        <v>15</v>
      </c>
      <c r="C7111" t="s">
        <v>43</v>
      </c>
      <c r="D7111" t="s">
        <v>16</v>
      </c>
      <c r="E7111" t="s">
        <v>29</v>
      </c>
      <c r="F7111" t="s">
        <v>33</v>
      </c>
      <c r="G7111">
        <v>94</v>
      </c>
      <c r="H7111">
        <v>9</v>
      </c>
      <c r="I7111">
        <v>152.28</v>
      </c>
      <c r="J7111">
        <v>998.28</v>
      </c>
      <c r="K7111" s="1">
        <v>45212</v>
      </c>
      <c r="L7111" s="2">
        <v>0.82847222222222228</v>
      </c>
      <c r="M7111" t="s">
        <v>47</v>
      </c>
      <c r="N7111">
        <v>852.53111999999999</v>
      </c>
      <c r="O7111">
        <v>145.74887999999999</v>
      </c>
      <c r="P7111" t="s">
        <v>32</v>
      </c>
      <c r="Q7111" t="s">
        <v>27</v>
      </c>
      <c r="R7111" t="s">
        <v>56</v>
      </c>
      <c r="S7111" t="str">
        <f>TEXT(sales_data[[#This Row],[dtme]],"yyyy")</f>
        <v>2023</v>
      </c>
    </row>
    <row r="7112" spans="1:19" x14ac:dyDescent="0.25">
      <c r="A7112" t="s">
        <v>7178</v>
      </c>
      <c r="B7112" t="s">
        <v>37</v>
      </c>
      <c r="C7112" t="s">
        <v>45</v>
      </c>
      <c r="D7112" t="s">
        <v>16</v>
      </c>
      <c r="E7112" t="s">
        <v>17</v>
      </c>
      <c r="F7112" t="s">
        <v>24</v>
      </c>
      <c r="G7112">
        <v>80</v>
      </c>
      <c r="H7112">
        <v>6</v>
      </c>
      <c r="I7112">
        <v>86.399999999999991</v>
      </c>
      <c r="J7112">
        <v>566.4</v>
      </c>
      <c r="K7112" s="1">
        <v>45212</v>
      </c>
      <c r="L7112" s="2">
        <v>0.45277777777777778</v>
      </c>
      <c r="M7112" t="s">
        <v>25</v>
      </c>
      <c r="N7112">
        <v>484.27199999999999</v>
      </c>
      <c r="O7112">
        <v>82.127999999999986</v>
      </c>
      <c r="P7112" t="s">
        <v>26</v>
      </c>
      <c r="Q7112" t="s">
        <v>27</v>
      </c>
      <c r="R7112" t="s">
        <v>56</v>
      </c>
      <c r="S7112" t="str">
        <f>TEXT(sales_data[[#This Row],[dtme]],"yyyy")</f>
        <v>2023</v>
      </c>
    </row>
    <row r="7113" spans="1:19" x14ac:dyDescent="0.25">
      <c r="A7113" t="s">
        <v>7179</v>
      </c>
      <c r="B7113" t="s">
        <v>15</v>
      </c>
      <c r="C7113" t="s">
        <v>43</v>
      </c>
      <c r="D7113" t="s">
        <v>23</v>
      </c>
      <c r="E7113" t="s">
        <v>17</v>
      </c>
      <c r="F7113" t="s">
        <v>40</v>
      </c>
      <c r="G7113">
        <v>90</v>
      </c>
      <c r="H7113">
        <v>7</v>
      </c>
      <c r="I7113">
        <v>113.39999999999999</v>
      </c>
      <c r="J7113">
        <v>743.4</v>
      </c>
      <c r="K7113" s="1">
        <v>45212</v>
      </c>
      <c r="L7113" s="2">
        <v>0.65555555555555556</v>
      </c>
      <c r="M7113" t="s">
        <v>46</v>
      </c>
      <c r="N7113">
        <v>644.52779999999996</v>
      </c>
      <c r="O7113">
        <v>98.872200000000021</v>
      </c>
      <c r="P7113" t="s">
        <v>19</v>
      </c>
      <c r="Q7113" t="s">
        <v>27</v>
      </c>
      <c r="R7113" t="s">
        <v>56</v>
      </c>
      <c r="S7113" t="str">
        <f>TEXT(sales_data[[#This Row],[dtme]],"yyyy")</f>
        <v>2023</v>
      </c>
    </row>
    <row r="7114" spans="1:19" x14ac:dyDescent="0.25">
      <c r="A7114" t="s">
        <v>7180</v>
      </c>
      <c r="B7114" t="s">
        <v>15</v>
      </c>
      <c r="C7114" t="s">
        <v>43</v>
      </c>
      <c r="D7114" t="s">
        <v>23</v>
      </c>
      <c r="E7114" t="s">
        <v>17</v>
      </c>
      <c r="F7114" t="s">
        <v>24</v>
      </c>
      <c r="G7114">
        <v>37</v>
      </c>
      <c r="H7114">
        <v>4</v>
      </c>
      <c r="I7114">
        <v>26.64</v>
      </c>
      <c r="J7114">
        <v>174.64</v>
      </c>
      <c r="K7114" s="1">
        <v>45212</v>
      </c>
      <c r="L7114" s="2">
        <v>0.67222222222222228</v>
      </c>
      <c r="M7114" t="s">
        <v>46</v>
      </c>
      <c r="N7114">
        <v>147.04687999999999</v>
      </c>
      <c r="O7114">
        <v>27.593119999999999</v>
      </c>
      <c r="P7114" t="s">
        <v>19</v>
      </c>
      <c r="Q7114" t="s">
        <v>27</v>
      </c>
      <c r="R7114" t="s">
        <v>56</v>
      </c>
      <c r="S7114" t="str">
        <f>TEXT(sales_data[[#This Row],[dtme]],"yyyy")</f>
        <v>2023</v>
      </c>
    </row>
    <row r="7115" spans="1:19" x14ac:dyDescent="0.25">
      <c r="A7115" t="s">
        <v>7181</v>
      </c>
      <c r="B7115" t="s">
        <v>37</v>
      </c>
      <c r="C7115" t="s">
        <v>45</v>
      </c>
      <c r="D7115" t="s">
        <v>16</v>
      </c>
      <c r="E7115" t="s">
        <v>17</v>
      </c>
      <c r="F7115" t="s">
        <v>33</v>
      </c>
      <c r="G7115">
        <v>74</v>
      </c>
      <c r="H7115">
        <v>4</v>
      </c>
      <c r="I7115">
        <v>53.28</v>
      </c>
      <c r="J7115">
        <v>349.28</v>
      </c>
      <c r="K7115" s="1">
        <v>45213</v>
      </c>
      <c r="L7115" s="2">
        <v>0.80555555555555558</v>
      </c>
      <c r="M7115" t="s">
        <v>46</v>
      </c>
      <c r="N7115">
        <v>304.92143999999996</v>
      </c>
      <c r="O7115">
        <v>44.358560000000011</v>
      </c>
      <c r="P7115" t="s">
        <v>32</v>
      </c>
      <c r="Q7115" t="s">
        <v>20</v>
      </c>
      <c r="R7115" t="s">
        <v>56</v>
      </c>
      <c r="S7115" t="str">
        <f>TEXT(sales_data[[#This Row],[dtme]],"yyyy")</f>
        <v>2023</v>
      </c>
    </row>
    <row r="7116" spans="1:19" x14ac:dyDescent="0.25">
      <c r="A7116" t="s">
        <v>7182</v>
      </c>
      <c r="B7116" t="s">
        <v>22</v>
      </c>
      <c r="C7116" t="s">
        <v>44</v>
      </c>
      <c r="D7116" t="s">
        <v>16</v>
      </c>
      <c r="E7116" t="s">
        <v>29</v>
      </c>
      <c r="F7116" t="s">
        <v>38</v>
      </c>
      <c r="G7116">
        <v>13</v>
      </c>
      <c r="H7116">
        <v>5</v>
      </c>
      <c r="I7116">
        <v>11.7</v>
      </c>
      <c r="J7116">
        <v>76.7</v>
      </c>
      <c r="K7116" s="1">
        <v>45213</v>
      </c>
      <c r="L7116" s="2">
        <v>0.84236111111111112</v>
      </c>
      <c r="M7116" t="s">
        <v>46</v>
      </c>
      <c r="N7116">
        <v>66.038700000000006</v>
      </c>
      <c r="O7116">
        <v>10.661299999999997</v>
      </c>
      <c r="P7116" t="s">
        <v>32</v>
      </c>
      <c r="Q7116" t="s">
        <v>20</v>
      </c>
      <c r="R7116" t="s">
        <v>56</v>
      </c>
      <c r="S7116" t="str">
        <f>TEXT(sales_data[[#This Row],[dtme]],"yyyy")</f>
        <v>2023</v>
      </c>
    </row>
    <row r="7117" spans="1:19" x14ac:dyDescent="0.25">
      <c r="A7117" t="s">
        <v>7183</v>
      </c>
      <c r="B7117" t="s">
        <v>37</v>
      </c>
      <c r="C7117" t="s">
        <v>45</v>
      </c>
      <c r="D7117" t="s">
        <v>23</v>
      </c>
      <c r="E7117" t="s">
        <v>17</v>
      </c>
      <c r="F7117" t="s">
        <v>24</v>
      </c>
      <c r="G7117">
        <v>21</v>
      </c>
      <c r="H7117">
        <v>3</v>
      </c>
      <c r="I7117">
        <v>11.34</v>
      </c>
      <c r="J7117">
        <v>74.34</v>
      </c>
      <c r="K7117" s="1">
        <v>45213</v>
      </c>
      <c r="L7117" s="2">
        <v>0.46527777777777779</v>
      </c>
      <c r="M7117" t="s">
        <v>47</v>
      </c>
      <c r="N7117">
        <v>65.270520000000005</v>
      </c>
      <c r="O7117">
        <v>9.0694799999999987</v>
      </c>
      <c r="P7117" t="s">
        <v>26</v>
      </c>
      <c r="Q7117" t="s">
        <v>20</v>
      </c>
      <c r="R7117" t="s">
        <v>56</v>
      </c>
      <c r="S7117" t="str">
        <f>TEXT(sales_data[[#This Row],[dtme]],"yyyy")</f>
        <v>2023</v>
      </c>
    </row>
    <row r="7118" spans="1:19" x14ac:dyDescent="0.25">
      <c r="A7118" t="s">
        <v>7184</v>
      </c>
      <c r="B7118" t="s">
        <v>37</v>
      </c>
      <c r="C7118" t="s">
        <v>45</v>
      </c>
      <c r="D7118" t="s">
        <v>16</v>
      </c>
      <c r="E7118" t="s">
        <v>29</v>
      </c>
      <c r="F7118" t="s">
        <v>18</v>
      </c>
      <c r="G7118">
        <v>70</v>
      </c>
      <c r="H7118">
        <v>4</v>
      </c>
      <c r="I7118">
        <v>50.4</v>
      </c>
      <c r="J7118">
        <v>330.4</v>
      </c>
      <c r="K7118" s="1">
        <v>45213</v>
      </c>
      <c r="L7118" s="2">
        <v>0.52777777777777779</v>
      </c>
      <c r="M7118" t="s">
        <v>47</v>
      </c>
      <c r="N7118">
        <v>277.536</v>
      </c>
      <c r="O7118">
        <v>52.863999999999976</v>
      </c>
      <c r="P7118" t="s">
        <v>19</v>
      </c>
      <c r="Q7118" t="s">
        <v>20</v>
      </c>
      <c r="R7118" t="s">
        <v>56</v>
      </c>
      <c r="S7118" t="str">
        <f>TEXT(sales_data[[#This Row],[dtme]],"yyyy")</f>
        <v>2023</v>
      </c>
    </row>
    <row r="7119" spans="1:19" x14ac:dyDescent="0.25">
      <c r="A7119" t="s">
        <v>7185</v>
      </c>
      <c r="B7119" t="s">
        <v>37</v>
      </c>
      <c r="C7119" t="s">
        <v>45</v>
      </c>
      <c r="D7119" t="s">
        <v>23</v>
      </c>
      <c r="E7119" t="s">
        <v>17</v>
      </c>
      <c r="F7119" t="s">
        <v>38</v>
      </c>
      <c r="G7119">
        <v>85</v>
      </c>
      <c r="H7119">
        <v>4</v>
      </c>
      <c r="I7119">
        <v>61.199999999999996</v>
      </c>
      <c r="J7119">
        <v>401.2</v>
      </c>
      <c r="K7119" s="1">
        <v>45213</v>
      </c>
      <c r="L7119" s="2">
        <v>0.86319444444444449</v>
      </c>
      <c r="M7119" t="s">
        <v>25</v>
      </c>
      <c r="N7119">
        <v>355.06200000000001</v>
      </c>
      <c r="O7119">
        <v>46.137999999999977</v>
      </c>
      <c r="P7119" t="s">
        <v>32</v>
      </c>
      <c r="Q7119" t="s">
        <v>20</v>
      </c>
      <c r="R7119" t="s">
        <v>56</v>
      </c>
      <c r="S7119" t="str">
        <f>TEXT(sales_data[[#This Row],[dtme]],"yyyy")</f>
        <v>2023</v>
      </c>
    </row>
    <row r="7120" spans="1:19" x14ac:dyDescent="0.25">
      <c r="A7120" t="s">
        <v>7186</v>
      </c>
      <c r="B7120" t="s">
        <v>37</v>
      </c>
      <c r="C7120" t="s">
        <v>45</v>
      </c>
      <c r="D7120" t="s">
        <v>23</v>
      </c>
      <c r="E7120" t="s">
        <v>29</v>
      </c>
      <c r="F7120" t="s">
        <v>30</v>
      </c>
      <c r="G7120">
        <v>15</v>
      </c>
      <c r="H7120">
        <v>5</v>
      </c>
      <c r="I7120">
        <v>13.5</v>
      </c>
      <c r="J7120">
        <v>88.5</v>
      </c>
      <c r="K7120" s="1">
        <v>45213</v>
      </c>
      <c r="L7120" s="2">
        <v>0.62847222222222221</v>
      </c>
      <c r="M7120" t="s">
        <v>46</v>
      </c>
      <c r="N7120">
        <v>77.791499999999999</v>
      </c>
      <c r="O7120">
        <v>10.708500000000001</v>
      </c>
      <c r="P7120" t="s">
        <v>19</v>
      </c>
      <c r="Q7120" t="s">
        <v>20</v>
      </c>
      <c r="R7120" t="s">
        <v>56</v>
      </c>
      <c r="S7120" t="str">
        <f>TEXT(sales_data[[#This Row],[dtme]],"yyyy")</f>
        <v>2023</v>
      </c>
    </row>
    <row r="7121" spans="1:19" x14ac:dyDescent="0.25">
      <c r="A7121" t="s">
        <v>7187</v>
      </c>
      <c r="B7121" t="s">
        <v>22</v>
      </c>
      <c r="C7121" t="s">
        <v>44</v>
      </c>
      <c r="D7121" t="s">
        <v>16</v>
      </c>
      <c r="E7121" t="s">
        <v>29</v>
      </c>
      <c r="F7121" t="s">
        <v>18</v>
      </c>
      <c r="G7121">
        <v>42</v>
      </c>
      <c r="H7121">
        <v>5</v>
      </c>
      <c r="I7121">
        <v>37.799999999999997</v>
      </c>
      <c r="J7121">
        <v>247.8</v>
      </c>
      <c r="K7121" s="1">
        <v>45213</v>
      </c>
      <c r="L7121" s="2">
        <v>0.63263888888888886</v>
      </c>
      <c r="M7121" t="s">
        <v>25</v>
      </c>
      <c r="N7121">
        <v>208.64760000000001</v>
      </c>
      <c r="O7121">
        <v>39.1524</v>
      </c>
      <c r="P7121" t="s">
        <v>19</v>
      </c>
      <c r="Q7121" t="s">
        <v>20</v>
      </c>
      <c r="R7121" t="s">
        <v>56</v>
      </c>
      <c r="S7121" t="str">
        <f>TEXT(sales_data[[#This Row],[dtme]],"yyyy")</f>
        <v>2023</v>
      </c>
    </row>
    <row r="7122" spans="1:19" x14ac:dyDescent="0.25">
      <c r="A7122" t="s">
        <v>7188</v>
      </c>
      <c r="B7122" t="s">
        <v>37</v>
      </c>
      <c r="C7122" t="s">
        <v>45</v>
      </c>
      <c r="D7122" t="s">
        <v>23</v>
      </c>
      <c r="E7122" t="s">
        <v>29</v>
      </c>
      <c r="F7122" t="s">
        <v>40</v>
      </c>
      <c r="G7122">
        <v>89</v>
      </c>
      <c r="H7122">
        <v>4</v>
      </c>
      <c r="I7122">
        <v>64.08</v>
      </c>
      <c r="J7122">
        <v>420.08</v>
      </c>
      <c r="K7122" s="1">
        <v>45213</v>
      </c>
      <c r="L7122" s="2">
        <v>0.60833333333333328</v>
      </c>
      <c r="M7122" t="s">
        <v>25</v>
      </c>
      <c r="N7122">
        <v>359.16840000000002</v>
      </c>
      <c r="O7122">
        <v>60.911599999999964</v>
      </c>
      <c r="P7122" t="s">
        <v>19</v>
      </c>
      <c r="Q7122" t="s">
        <v>20</v>
      </c>
      <c r="R7122" t="s">
        <v>56</v>
      </c>
      <c r="S7122" t="str">
        <f>TEXT(sales_data[[#This Row],[dtme]],"yyyy")</f>
        <v>2023</v>
      </c>
    </row>
    <row r="7123" spans="1:19" x14ac:dyDescent="0.25">
      <c r="A7123" t="s">
        <v>7189</v>
      </c>
      <c r="B7123" t="s">
        <v>37</v>
      </c>
      <c r="C7123" t="s">
        <v>45</v>
      </c>
      <c r="D7123" t="s">
        <v>23</v>
      </c>
      <c r="E7123" t="s">
        <v>29</v>
      </c>
      <c r="F7123" t="s">
        <v>33</v>
      </c>
      <c r="G7123">
        <v>17</v>
      </c>
      <c r="H7123">
        <v>4</v>
      </c>
      <c r="I7123">
        <v>12.24</v>
      </c>
      <c r="J7123">
        <v>80.239999999999995</v>
      </c>
      <c r="K7123" s="1">
        <v>45213</v>
      </c>
      <c r="L7123" s="2">
        <v>0.66527777777777775</v>
      </c>
      <c r="M7123" t="s">
        <v>46</v>
      </c>
      <c r="N7123">
        <v>70.290239999999997</v>
      </c>
      <c r="O7123">
        <v>9.9497599999999977</v>
      </c>
      <c r="P7123" t="s">
        <v>19</v>
      </c>
      <c r="Q7123" t="s">
        <v>20</v>
      </c>
      <c r="R7123" t="s">
        <v>56</v>
      </c>
      <c r="S7123" t="str">
        <f>TEXT(sales_data[[#This Row],[dtme]],"yyyy")</f>
        <v>2023</v>
      </c>
    </row>
    <row r="7124" spans="1:19" x14ac:dyDescent="0.25">
      <c r="A7124" t="s">
        <v>7190</v>
      </c>
      <c r="B7124" t="s">
        <v>37</v>
      </c>
      <c r="C7124" t="s">
        <v>45</v>
      </c>
      <c r="D7124" t="s">
        <v>16</v>
      </c>
      <c r="E7124" t="s">
        <v>17</v>
      </c>
      <c r="F7124" t="s">
        <v>38</v>
      </c>
      <c r="G7124">
        <v>15</v>
      </c>
      <c r="H7124">
        <v>2</v>
      </c>
      <c r="I7124">
        <v>5.3999999999999995</v>
      </c>
      <c r="J7124">
        <v>35.4</v>
      </c>
      <c r="K7124" s="1">
        <v>45213</v>
      </c>
      <c r="L7124" s="2">
        <v>0.6694444444444444</v>
      </c>
      <c r="M7124" t="s">
        <v>25</v>
      </c>
      <c r="N7124">
        <v>30.479399999999998</v>
      </c>
      <c r="O7124">
        <v>4.9206000000000003</v>
      </c>
      <c r="P7124" t="s">
        <v>19</v>
      </c>
      <c r="Q7124" t="s">
        <v>20</v>
      </c>
      <c r="R7124" t="s">
        <v>56</v>
      </c>
      <c r="S7124" t="str">
        <f>TEXT(sales_data[[#This Row],[dtme]],"yyyy")</f>
        <v>2023</v>
      </c>
    </row>
    <row r="7125" spans="1:19" x14ac:dyDescent="0.25">
      <c r="A7125" t="s">
        <v>7191</v>
      </c>
      <c r="B7125" t="s">
        <v>15</v>
      </c>
      <c r="C7125" t="s">
        <v>43</v>
      </c>
      <c r="D7125" t="s">
        <v>23</v>
      </c>
      <c r="E7125" t="s">
        <v>17</v>
      </c>
      <c r="F7125" t="s">
        <v>30</v>
      </c>
      <c r="G7125">
        <v>39</v>
      </c>
      <c r="H7125">
        <v>6</v>
      </c>
      <c r="I7125">
        <v>42.12</v>
      </c>
      <c r="J7125">
        <v>276.12</v>
      </c>
      <c r="K7125" s="1">
        <v>45214</v>
      </c>
      <c r="L7125" s="2">
        <v>0.66041666666666665</v>
      </c>
      <c r="M7125" t="s">
        <v>46</v>
      </c>
      <c r="N7125">
        <v>238.01544000000001</v>
      </c>
      <c r="O7125">
        <v>38.104559999999992</v>
      </c>
      <c r="P7125" t="s">
        <v>19</v>
      </c>
      <c r="Q7125" t="s">
        <v>31</v>
      </c>
      <c r="R7125" t="s">
        <v>56</v>
      </c>
      <c r="S7125" t="str">
        <f>TEXT(sales_data[[#This Row],[dtme]],"yyyy")</f>
        <v>2023</v>
      </c>
    </row>
    <row r="7126" spans="1:19" x14ac:dyDescent="0.25">
      <c r="A7126" t="s">
        <v>7192</v>
      </c>
      <c r="B7126" t="s">
        <v>37</v>
      </c>
      <c r="C7126" t="s">
        <v>45</v>
      </c>
      <c r="D7126" t="s">
        <v>16</v>
      </c>
      <c r="E7126" t="s">
        <v>17</v>
      </c>
      <c r="F7126" t="s">
        <v>40</v>
      </c>
      <c r="G7126">
        <v>30</v>
      </c>
      <c r="H7126">
        <v>3</v>
      </c>
      <c r="I7126">
        <v>16.2</v>
      </c>
      <c r="J7126">
        <v>106.2</v>
      </c>
      <c r="K7126" s="1">
        <v>45214</v>
      </c>
      <c r="L7126" s="2">
        <v>0.79305555555555551</v>
      </c>
      <c r="M7126" t="s">
        <v>25</v>
      </c>
      <c r="N7126">
        <v>89.632800000000003</v>
      </c>
      <c r="O7126">
        <v>16.5672</v>
      </c>
      <c r="P7126" t="s">
        <v>32</v>
      </c>
      <c r="Q7126" t="s">
        <v>31</v>
      </c>
      <c r="R7126" t="s">
        <v>56</v>
      </c>
      <c r="S7126" t="str">
        <f>TEXT(sales_data[[#This Row],[dtme]],"yyyy")</f>
        <v>2023</v>
      </c>
    </row>
    <row r="7127" spans="1:19" x14ac:dyDescent="0.25">
      <c r="A7127" t="s">
        <v>7193</v>
      </c>
      <c r="B7127" t="s">
        <v>15</v>
      </c>
      <c r="C7127" t="s">
        <v>43</v>
      </c>
      <c r="D7127" t="s">
        <v>16</v>
      </c>
      <c r="E7127" t="s">
        <v>29</v>
      </c>
      <c r="F7127" t="s">
        <v>33</v>
      </c>
      <c r="G7127">
        <v>35</v>
      </c>
      <c r="H7127">
        <v>9</v>
      </c>
      <c r="I7127">
        <v>56.699999999999996</v>
      </c>
      <c r="J7127">
        <v>371.7</v>
      </c>
      <c r="K7127" s="1">
        <v>45214</v>
      </c>
      <c r="L7127" s="2">
        <v>0.72638888888888886</v>
      </c>
      <c r="M7127" t="s">
        <v>25</v>
      </c>
      <c r="N7127">
        <v>324.4941</v>
      </c>
      <c r="O7127">
        <v>47.205899999999986</v>
      </c>
      <c r="P7127" t="s">
        <v>32</v>
      </c>
      <c r="Q7127" t="s">
        <v>31</v>
      </c>
      <c r="R7127" t="s">
        <v>56</v>
      </c>
      <c r="S7127" t="str">
        <f>TEXT(sales_data[[#This Row],[dtme]],"yyyy")</f>
        <v>2023</v>
      </c>
    </row>
    <row r="7128" spans="1:19" x14ac:dyDescent="0.25">
      <c r="A7128" t="s">
        <v>7194</v>
      </c>
      <c r="B7128" t="s">
        <v>15</v>
      </c>
      <c r="C7128" t="s">
        <v>43</v>
      </c>
      <c r="D7128" t="s">
        <v>16</v>
      </c>
      <c r="E7128" t="s">
        <v>17</v>
      </c>
      <c r="F7128" t="s">
        <v>33</v>
      </c>
      <c r="G7128">
        <v>57</v>
      </c>
      <c r="H7128">
        <v>2</v>
      </c>
      <c r="I7128">
        <v>20.52</v>
      </c>
      <c r="J7128">
        <v>134.52000000000001</v>
      </c>
      <c r="K7128" s="1">
        <v>45214</v>
      </c>
      <c r="L7128" s="2">
        <v>0.59652777777777777</v>
      </c>
      <c r="M7128" t="s">
        <v>46</v>
      </c>
      <c r="N7128">
        <v>118.24308000000001</v>
      </c>
      <c r="O7128">
        <v>16.276920000000004</v>
      </c>
      <c r="P7128" t="s">
        <v>19</v>
      </c>
      <c r="Q7128" t="s">
        <v>31</v>
      </c>
      <c r="R7128" t="s">
        <v>56</v>
      </c>
      <c r="S7128" t="str">
        <f>TEXT(sales_data[[#This Row],[dtme]],"yyyy")</f>
        <v>2023</v>
      </c>
    </row>
    <row r="7129" spans="1:19" x14ac:dyDescent="0.25">
      <c r="A7129" t="s">
        <v>7195</v>
      </c>
      <c r="B7129" t="s">
        <v>22</v>
      </c>
      <c r="C7129" t="s">
        <v>44</v>
      </c>
      <c r="D7129" t="s">
        <v>23</v>
      </c>
      <c r="E7129" t="s">
        <v>29</v>
      </c>
      <c r="F7129" t="s">
        <v>40</v>
      </c>
      <c r="G7129">
        <v>47</v>
      </c>
      <c r="H7129">
        <v>3</v>
      </c>
      <c r="I7129">
        <v>25.38</v>
      </c>
      <c r="J7129">
        <v>166.38</v>
      </c>
      <c r="K7129" s="1">
        <v>45214</v>
      </c>
      <c r="L7129" s="2">
        <v>0.87083333333333335</v>
      </c>
      <c r="M7129" t="s">
        <v>46</v>
      </c>
      <c r="N7129">
        <v>140.25834</v>
      </c>
      <c r="O7129">
        <v>26.121659999999991</v>
      </c>
      <c r="P7129" t="s">
        <v>32</v>
      </c>
      <c r="Q7129" t="s">
        <v>31</v>
      </c>
      <c r="R7129" t="s">
        <v>56</v>
      </c>
      <c r="S7129" t="str">
        <f>TEXT(sales_data[[#This Row],[dtme]],"yyyy")</f>
        <v>2023</v>
      </c>
    </row>
    <row r="7130" spans="1:19" x14ac:dyDescent="0.25">
      <c r="A7130" t="s">
        <v>7196</v>
      </c>
      <c r="B7130" t="s">
        <v>22</v>
      </c>
      <c r="C7130" t="s">
        <v>44</v>
      </c>
      <c r="D7130" t="s">
        <v>16</v>
      </c>
      <c r="E7130" t="s">
        <v>17</v>
      </c>
      <c r="F7130" t="s">
        <v>30</v>
      </c>
      <c r="G7130">
        <v>10</v>
      </c>
      <c r="H7130">
        <v>4</v>
      </c>
      <c r="I7130">
        <v>7.1999999999999993</v>
      </c>
      <c r="J7130">
        <v>47.2</v>
      </c>
      <c r="K7130" s="1">
        <v>45214</v>
      </c>
      <c r="L7130" s="2">
        <v>0.73333333333333328</v>
      </c>
      <c r="M7130" t="s">
        <v>46</v>
      </c>
      <c r="N7130">
        <v>40.308800000000005</v>
      </c>
      <c r="O7130">
        <v>6.8911999999999978</v>
      </c>
      <c r="P7130" t="s">
        <v>32</v>
      </c>
      <c r="Q7130" t="s">
        <v>31</v>
      </c>
      <c r="R7130" t="s">
        <v>56</v>
      </c>
      <c r="S7130" t="str">
        <f>TEXT(sales_data[[#This Row],[dtme]],"yyyy")</f>
        <v>2023</v>
      </c>
    </row>
    <row r="7131" spans="1:19" x14ac:dyDescent="0.25">
      <c r="A7131" t="s">
        <v>7197</v>
      </c>
      <c r="B7131" t="s">
        <v>37</v>
      </c>
      <c r="C7131" t="s">
        <v>45</v>
      </c>
      <c r="D7131" t="s">
        <v>16</v>
      </c>
      <c r="E7131" t="s">
        <v>29</v>
      </c>
      <c r="F7131" t="s">
        <v>24</v>
      </c>
      <c r="G7131">
        <v>91</v>
      </c>
      <c r="H7131">
        <v>4</v>
      </c>
      <c r="I7131">
        <v>65.52</v>
      </c>
      <c r="J7131">
        <v>429.52</v>
      </c>
      <c r="K7131" s="1">
        <v>45214</v>
      </c>
      <c r="L7131" s="2">
        <v>0.73402777777777772</v>
      </c>
      <c r="M7131" t="s">
        <v>46</v>
      </c>
      <c r="N7131">
        <v>380.55471999999997</v>
      </c>
      <c r="O7131">
        <v>48.965280000000007</v>
      </c>
      <c r="P7131" t="s">
        <v>32</v>
      </c>
      <c r="Q7131" t="s">
        <v>31</v>
      </c>
      <c r="R7131" t="s">
        <v>56</v>
      </c>
      <c r="S7131" t="str">
        <f>TEXT(sales_data[[#This Row],[dtme]],"yyyy")</f>
        <v>2023</v>
      </c>
    </row>
    <row r="7132" spans="1:19" x14ac:dyDescent="0.25">
      <c r="A7132" t="s">
        <v>7198</v>
      </c>
      <c r="B7132" t="s">
        <v>22</v>
      </c>
      <c r="C7132" t="s">
        <v>44</v>
      </c>
      <c r="D7132" t="s">
        <v>23</v>
      </c>
      <c r="E7132" t="s">
        <v>17</v>
      </c>
      <c r="F7132" t="s">
        <v>24</v>
      </c>
      <c r="G7132">
        <v>74</v>
      </c>
      <c r="H7132">
        <v>3</v>
      </c>
      <c r="I7132">
        <v>39.96</v>
      </c>
      <c r="J7132">
        <v>261.95999999999998</v>
      </c>
      <c r="K7132" s="1">
        <v>45214</v>
      </c>
      <c r="L7132" s="2">
        <v>0.60972222222222228</v>
      </c>
      <c r="M7132" t="s">
        <v>25</v>
      </c>
      <c r="N7132">
        <v>228.69107999999997</v>
      </c>
      <c r="O7132">
        <v>33.268920000000008</v>
      </c>
      <c r="P7132" t="s">
        <v>19</v>
      </c>
      <c r="Q7132" t="s">
        <v>31</v>
      </c>
      <c r="R7132" t="s">
        <v>56</v>
      </c>
      <c r="S7132" t="str">
        <f>TEXT(sales_data[[#This Row],[dtme]],"yyyy")</f>
        <v>2023</v>
      </c>
    </row>
    <row r="7133" spans="1:19" x14ac:dyDescent="0.25">
      <c r="A7133" t="s">
        <v>7199</v>
      </c>
      <c r="B7133" t="s">
        <v>37</v>
      </c>
      <c r="C7133" t="s">
        <v>45</v>
      </c>
      <c r="D7133" t="s">
        <v>16</v>
      </c>
      <c r="E7133" t="s">
        <v>17</v>
      </c>
      <c r="F7133" t="s">
        <v>38</v>
      </c>
      <c r="G7133">
        <v>42</v>
      </c>
      <c r="H7133">
        <v>4</v>
      </c>
      <c r="I7133">
        <v>30.24</v>
      </c>
      <c r="J7133">
        <v>198.24</v>
      </c>
      <c r="K7133" s="1">
        <v>45214</v>
      </c>
      <c r="L7133" s="2">
        <v>0.44305555555555554</v>
      </c>
      <c r="M7133" t="s">
        <v>47</v>
      </c>
      <c r="N7133">
        <v>166.91808</v>
      </c>
      <c r="O7133">
        <v>31.321920000000006</v>
      </c>
      <c r="P7133" t="s">
        <v>26</v>
      </c>
      <c r="Q7133" t="s">
        <v>31</v>
      </c>
      <c r="R7133" t="s">
        <v>56</v>
      </c>
      <c r="S7133" t="str">
        <f>TEXT(sales_data[[#This Row],[dtme]],"yyyy")</f>
        <v>2023</v>
      </c>
    </row>
    <row r="7134" spans="1:19" x14ac:dyDescent="0.25">
      <c r="A7134" t="s">
        <v>7200</v>
      </c>
      <c r="B7134" t="s">
        <v>15</v>
      </c>
      <c r="C7134" t="s">
        <v>43</v>
      </c>
      <c r="D7134" t="s">
        <v>16</v>
      </c>
      <c r="E7134" t="s">
        <v>29</v>
      </c>
      <c r="F7134" t="s">
        <v>40</v>
      </c>
      <c r="G7134">
        <v>90</v>
      </c>
      <c r="H7134">
        <v>4</v>
      </c>
      <c r="I7134">
        <v>64.8</v>
      </c>
      <c r="J7134">
        <v>424.8</v>
      </c>
      <c r="K7134" s="1">
        <v>45214</v>
      </c>
      <c r="L7134" s="2">
        <v>0.77569444444444446</v>
      </c>
      <c r="M7134" t="s">
        <v>25</v>
      </c>
      <c r="N7134">
        <v>378.072</v>
      </c>
      <c r="O7134">
        <v>46.728000000000009</v>
      </c>
      <c r="P7134" t="s">
        <v>32</v>
      </c>
      <c r="Q7134" t="s">
        <v>31</v>
      </c>
      <c r="R7134" t="s">
        <v>56</v>
      </c>
      <c r="S7134" t="str">
        <f>TEXT(sales_data[[#This Row],[dtme]],"yyyy")</f>
        <v>2023</v>
      </c>
    </row>
    <row r="7135" spans="1:19" x14ac:dyDescent="0.25">
      <c r="A7135" t="s">
        <v>7201</v>
      </c>
      <c r="B7135" t="s">
        <v>22</v>
      </c>
      <c r="C7135" t="s">
        <v>44</v>
      </c>
      <c r="D7135" t="s">
        <v>16</v>
      </c>
      <c r="E7135" t="s">
        <v>29</v>
      </c>
      <c r="F7135" t="s">
        <v>40</v>
      </c>
      <c r="G7135">
        <v>75</v>
      </c>
      <c r="H7135">
        <v>1</v>
      </c>
      <c r="I7135">
        <v>13.5</v>
      </c>
      <c r="J7135">
        <v>88.5</v>
      </c>
      <c r="K7135" s="1">
        <v>45214</v>
      </c>
      <c r="L7135" s="2">
        <v>0.68611111111111112</v>
      </c>
      <c r="M7135" t="s">
        <v>46</v>
      </c>
      <c r="N7135">
        <v>75.224999999999994</v>
      </c>
      <c r="O7135">
        <v>13.275000000000006</v>
      </c>
      <c r="P7135" t="s">
        <v>19</v>
      </c>
      <c r="Q7135" t="s">
        <v>31</v>
      </c>
      <c r="R7135" t="s">
        <v>56</v>
      </c>
      <c r="S7135" t="str">
        <f>TEXT(sales_data[[#This Row],[dtme]],"yyyy")</f>
        <v>2023</v>
      </c>
    </row>
    <row r="7136" spans="1:19" x14ac:dyDescent="0.25">
      <c r="A7136" t="s">
        <v>7202</v>
      </c>
      <c r="B7136" t="s">
        <v>15</v>
      </c>
      <c r="C7136" t="s">
        <v>43</v>
      </c>
      <c r="D7136" t="s">
        <v>16</v>
      </c>
      <c r="E7136" t="s">
        <v>17</v>
      </c>
      <c r="F7136" t="s">
        <v>33</v>
      </c>
      <c r="G7136">
        <v>94</v>
      </c>
      <c r="H7136">
        <v>8</v>
      </c>
      <c r="I7136">
        <v>135.35999999999999</v>
      </c>
      <c r="J7136">
        <v>887.36</v>
      </c>
      <c r="K7136" s="1">
        <v>45214</v>
      </c>
      <c r="L7136" s="2">
        <v>0.85138888888888886</v>
      </c>
      <c r="M7136" t="s">
        <v>25</v>
      </c>
      <c r="N7136">
        <v>757.80544000000009</v>
      </c>
      <c r="O7136">
        <v>129.55455999999992</v>
      </c>
      <c r="P7136" t="s">
        <v>32</v>
      </c>
      <c r="Q7136" t="s">
        <v>31</v>
      </c>
      <c r="R7136" t="s">
        <v>56</v>
      </c>
      <c r="S7136" t="str">
        <f>TEXT(sales_data[[#This Row],[dtme]],"yyyy")</f>
        <v>2023</v>
      </c>
    </row>
    <row r="7137" spans="1:19" x14ac:dyDescent="0.25">
      <c r="A7137" t="s">
        <v>7203</v>
      </c>
      <c r="B7137" t="s">
        <v>22</v>
      </c>
      <c r="C7137" t="s">
        <v>44</v>
      </c>
      <c r="D7137" t="s">
        <v>16</v>
      </c>
      <c r="E7137" t="s">
        <v>29</v>
      </c>
      <c r="F7137" t="s">
        <v>33</v>
      </c>
      <c r="G7137">
        <v>88</v>
      </c>
      <c r="H7137">
        <v>6</v>
      </c>
      <c r="I7137">
        <v>95.039999999999992</v>
      </c>
      <c r="J7137">
        <v>623.04</v>
      </c>
      <c r="K7137" s="1">
        <v>45214</v>
      </c>
      <c r="L7137" s="2">
        <v>0.59375</v>
      </c>
      <c r="M7137" t="s">
        <v>46</v>
      </c>
      <c r="N7137">
        <v>545.16</v>
      </c>
      <c r="O7137">
        <v>77.88</v>
      </c>
      <c r="P7137" t="s">
        <v>19</v>
      </c>
      <c r="Q7137" t="s">
        <v>31</v>
      </c>
      <c r="R7137" t="s">
        <v>56</v>
      </c>
      <c r="S7137" t="str">
        <f>TEXT(sales_data[[#This Row],[dtme]],"yyyy")</f>
        <v>2023</v>
      </c>
    </row>
    <row r="7138" spans="1:19" x14ac:dyDescent="0.25">
      <c r="A7138" t="s">
        <v>7204</v>
      </c>
      <c r="B7138" t="s">
        <v>37</v>
      </c>
      <c r="C7138" t="s">
        <v>45</v>
      </c>
      <c r="D7138" t="s">
        <v>23</v>
      </c>
      <c r="E7138" t="s">
        <v>29</v>
      </c>
      <c r="F7138" t="s">
        <v>38</v>
      </c>
      <c r="G7138">
        <v>94</v>
      </c>
      <c r="H7138">
        <v>5</v>
      </c>
      <c r="I7138">
        <v>84.6</v>
      </c>
      <c r="J7138">
        <v>554.6</v>
      </c>
      <c r="K7138" s="1">
        <v>45214</v>
      </c>
      <c r="L7138" s="2">
        <v>0.6118055555555556</v>
      </c>
      <c r="M7138" t="s">
        <v>47</v>
      </c>
      <c r="N7138">
        <v>482.50200000000001</v>
      </c>
      <c r="O7138">
        <v>72.098000000000013</v>
      </c>
      <c r="P7138" t="s">
        <v>19</v>
      </c>
      <c r="Q7138" t="s">
        <v>31</v>
      </c>
      <c r="R7138" t="s">
        <v>56</v>
      </c>
      <c r="S7138" t="str">
        <f>TEXT(sales_data[[#This Row],[dtme]],"yyyy")</f>
        <v>2023</v>
      </c>
    </row>
    <row r="7139" spans="1:19" x14ac:dyDescent="0.25">
      <c r="A7139" t="s">
        <v>7205</v>
      </c>
      <c r="B7139" t="s">
        <v>37</v>
      </c>
      <c r="C7139" t="s">
        <v>45</v>
      </c>
      <c r="D7139" t="s">
        <v>16</v>
      </c>
      <c r="E7139" t="s">
        <v>29</v>
      </c>
      <c r="F7139" t="s">
        <v>33</v>
      </c>
      <c r="G7139">
        <v>90</v>
      </c>
      <c r="H7139">
        <v>9</v>
      </c>
      <c r="I7139">
        <v>145.79999999999998</v>
      </c>
      <c r="J7139">
        <v>955.8</v>
      </c>
      <c r="K7139" s="1">
        <v>45215</v>
      </c>
      <c r="L7139" s="2">
        <v>0.52986111111111112</v>
      </c>
      <c r="M7139" t="s">
        <v>25</v>
      </c>
      <c r="N7139">
        <v>817.20899999999995</v>
      </c>
      <c r="O7139">
        <v>138.59100000000001</v>
      </c>
      <c r="P7139" t="s">
        <v>19</v>
      </c>
      <c r="Q7139" t="s">
        <v>35</v>
      </c>
      <c r="R7139" t="s">
        <v>56</v>
      </c>
      <c r="S7139" t="str">
        <f>TEXT(sales_data[[#This Row],[dtme]],"yyyy")</f>
        <v>2023</v>
      </c>
    </row>
    <row r="7140" spans="1:19" x14ac:dyDescent="0.25">
      <c r="A7140" t="s">
        <v>7206</v>
      </c>
      <c r="B7140" t="s">
        <v>37</v>
      </c>
      <c r="C7140" t="s">
        <v>45</v>
      </c>
      <c r="D7140" t="s">
        <v>16</v>
      </c>
      <c r="E7140" t="s">
        <v>29</v>
      </c>
      <c r="F7140" t="s">
        <v>40</v>
      </c>
      <c r="G7140">
        <v>25</v>
      </c>
      <c r="H7140">
        <v>7</v>
      </c>
      <c r="I7140">
        <v>31.5</v>
      </c>
      <c r="J7140">
        <v>206.5</v>
      </c>
      <c r="K7140" s="1">
        <v>45215</v>
      </c>
      <c r="L7140" s="2">
        <v>0.6430555555555556</v>
      </c>
      <c r="M7140" t="s">
        <v>47</v>
      </c>
      <c r="N7140">
        <v>181.30700000000002</v>
      </c>
      <c r="O7140">
        <v>25.192999999999984</v>
      </c>
      <c r="P7140" t="s">
        <v>19</v>
      </c>
      <c r="Q7140" t="s">
        <v>35</v>
      </c>
      <c r="R7140" t="s">
        <v>56</v>
      </c>
      <c r="S7140" t="str">
        <f>TEXT(sales_data[[#This Row],[dtme]],"yyyy")</f>
        <v>2023</v>
      </c>
    </row>
    <row r="7141" spans="1:19" x14ac:dyDescent="0.25">
      <c r="A7141" t="s">
        <v>7207</v>
      </c>
      <c r="B7141" t="s">
        <v>22</v>
      </c>
      <c r="C7141" t="s">
        <v>44</v>
      </c>
      <c r="D7141" t="s">
        <v>23</v>
      </c>
      <c r="E7141" t="s">
        <v>29</v>
      </c>
      <c r="F7141" t="s">
        <v>24</v>
      </c>
      <c r="G7141">
        <v>94</v>
      </c>
      <c r="H7141">
        <v>4</v>
      </c>
      <c r="I7141">
        <v>67.679999999999993</v>
      </c>
      <c r="J7141">
        <v>443.68</v>
      </c>
      <c r="K7141" s="1">
        <v>45215</v>
      </c>
      <c r="L7141" s="2">
        <v>0.41805555555555557</v>
      </c>
      <c r="M7141" t="s">
        <v>46</v>
      </c>
      <c r="N7141">
        <v>389.99472000000003</v>
      </c>
      <c r="O7141">
        <v>53.685279999999977</v>
      </c>
      <c r="P7141" t="s">
        <v>26</v>
      </c>
      <c r="Q7141" t="s">
        <v>35</v>
      </c>
      <c r="R7141" t="s">
        <v>56</v>
      </c>
      <c r="S7141" t="str">
        <f>TEXT(sales_data[[#This Row],[dtme]],"yyyy")</f>
        <v>2023</v>
      </c>
    </row>
    <row r="7142" spans="1:19" x14ac:dyDescent="0.25">
      <c r="A7142" t="s">
        <v>7208</v>
      </c>
      <c r="B7142" t="s">
        <v>15</v>
      </c>
      <c r="C7142" t="s">
        <v>43</v>
      </c>
      <c r="D7142" t="s">
        <v>16</v>
      </c>
      <c r="E7142" t="s">
        <v>29</v>
      </c>
      <c r="F7142" t="s">
        <v>24</v>
      </c>
      <c r="G7142">
        <v>97</v>
      </c>
      <c r="H7142">
        <v>9</v>
      </c>
      <c r="I7142">
        <v>157.13999999999999</v>
      </c>
      <c r="J7142">
        <v>1030.1399999999999</v>
      </c>
      <c r="K7142" s="1">
        <v>45215</v>
      </c>
      <c r="L7142" s="2">
        <v>0.84305555555555556</v>
      </c>
      <c r="M7142" t="s">
        <v>47</v>
      </c>
      <c r="N7142">
        <v>883.86011999999994</v>
      </c>
      <c r="O7142">
        <v>146.27987999999993</v>
      </c>
      <c r="P7142" t="s">
        <v>32</v>
      </c>
      <c r="Q7142" t="s">
        <v>35</v>
      </c>
      <c r="R7142" t="s">
        <v>56</v>
      </c>
      <c r="S7142" t="str">
        <f>TEXT(sales_data[[#This Row],[dtme]],"yyyy")</f>
        <v>2023</v>
      </c>
    </row>
    <row r="7143" spans="1:19" x14ac:dyDescent="0.25">
      <c r="A7143" t="s">
        <v>7209</v>
      </c>
      <c r="B7143" t="s">
        <v>37</v>
      </c>
      <c r="C7143" t="s">
        <v>45</v>
      </c>
      <c r="D7143" t="s">
        <v>16</v>
      </c>
      <c r="E7143" t="s">
        <v>17</v>
      </c>
      <c r="F7143" t="s">
        <v>33</v>
      </c>
      <c r="G7143">
        <v>47</v>
      </c>
      <c r="H7143">
        <v>9</v>
      </c>
      <c r="I7143">
        <v>76.14</v>
      </c>
      <c r="J7143">
        <v>499.14</v>
      </c>
      <c r="K7143" s="1">
        <v>45215</v>
      </c>
      <c r="L7143" s="2">
        <v>0.53472222222222221</v>
      </c>
      <c r="M7143" t="s">
        <v>47</v>
      </c>
      <c r="N7143">
        <v>426.26555999999999</v>
      </c>
      <c r="O7143">
        <v>72.874439999999993</v>
      </c>
      <c r="P7143" t="s">
        <v>19</v>
      </c>
      <c r="Q7143" t="s">
        <v>35</v>
      </c>
      <c r="R7143" t="s">
        <v>56</v>
      </c>
      <c r="S7143" t="str">
        <f>TEXT(sales_data[[#This Row],[dtme]],"yyyy")</f>
        <v>2023</v>
      </c>
    </row>
    <row r="7144" spans="1:19" x14ac:dyDescent="0.25">
      <c r="A7144" t="s">
        <v>7210</v>
      </c>
      <c r="B7144" t="s">
        <v>22</v>
      </c>
      <c r="C7144" t="s">
        <v>44</v>
      </c>
      <c r="D7144" t="s">
        <v>23</v>
      </c>
      <c r="E7144" t="s">
        <v>17</v>
      </c>
      <c r="F7144" t="s">
        <v>33</v>
      </c>
      <c r="G7144">
        <v>87</v>
      </c>
      <c r="H7144">
        <v>8</v>
      </c>
      <c r="I7144">
        <v>125.28</v>
      </c>
      <c r="J7144">
        <v>821.28</v>
      </c>
      <c r="K7144" s="1">
        <v>45215</v>
      </c>
      <c r="L7144" s="2">
        <v>0.69444444444444442</v>
      </c>
      <c r="M7144" t="s">
        <v>47</v>
      </c>
      <c r="N7144">
        <v>716.15616</v>
      </c>
      <c r="O7144">
        <v>105.12383999999997</v>
      </c>
      <c r="P7144" t="s">
        <v>19</v>
      </c>
      <c r="Q7144" t="s">
        <v>35</v>
      </c>
      <c r="R7144" t="s">
        <v>56</v>
      </c>
      <c r="S7144" t="str">
        <f>TEXT(sales_data[[#This Row],[dtme]],"yyyy")</f>
        <v>2023</v>
      </c>
    </row>
    <row r="7145" spans="1:19" x14ac:dyDescent="0.25">
      <c r="A7145" t="s">
        <v>7211</v>
      </c>
      <c r="B7145" t="s">
        <v>22</v>
      </c>
      <c r="C7145" t="s">
        <v>44</v>
      </c>
      <c r="D7145" t="s">
        <v>23</v>
      </c>
      <c r="E7145" t="s">
        <v>17</v>
      </c>
      <c r="F7145" t="s">
        <v>30</v>
      </c>
      <c r="G7145">
        <v>45</v>
      </c>
      <c r="H7145">
        <v>2</v>
      </c>
      <c r="I7145">
        <v>16.2</v>
      </c>
      <c r="J7145">
        <v>106.2</v>
      </c>
      <c r="K7145" s="1">
        <v>45215</v>
      </c>
      <c r="L7145" s="2">
        <v>0.73333333333333328</v>
      </c>
      <c r="M7145" t="s">
        <v>46</v>
      </c>
      <c r="N7145">
        <v>91.119600000000005</v>
      </c>
      <c r="O7145">
        <v>15.080399999999997</v>
      </c>
      <c r="P7145" t="s">
        <v>32</v>
      </c>
      <c r="Q7145" t="s">
        <v>35</v>
      </c>
      <c r="R7145" t="s">
        <v>56</v>
      </c>
      <c r="S7145" t="str">
        <f>TEXT(sales_data[[#This Row],[dtme]],"yyyy")</f>
        <v>2023</v>
      </c>
    </row>
    <row r="7146" spans="1:19" x14ac:dyDescent="0.25">
      <c r="A7146" t="s">
        <v>7212</v>
      </c>
      <c r="B7146" t="s">
        <v>37</v>
      </c>
      <c r="C7146" t="s">
        <v>45</v>
      </c>
      <c r="D7146" t="s">
        <v>23</v>
      </c>
      <c r="E7146" t="s">
        <v>29</v>
      </c>
      <c r="F7146" t="s">
        <v>33</v>
      </c>
      <c r="G7146">
        <v>40</v>
      </c>
      <c r="H7146">
        <v>2</v>
      </c>
      <c r="I7146">
        <v>14.399999999999999</v>
      </c>
      <c r="J7146">
        <v>94.4</v>
      </c>
      <c r="K7146" s="1">
        <v>45215</v>
      </c>
      <c r="L7146" s="2">
        <v>0.80833333333333335</v>
      </c>
      <c r="M7146" t="s">
        <v>47</v>
      </c>
      <c r="N7146">
        <v>79.768000000000001</v>
      </c>
      <c r="O7146">
        <v>14.632000000000005</v>
      </c>
      <c r="P7146" t="s">
        <v>32</v>
      </c>
      <c r="Q7146" t="s">
        <v>35</v>
      </c>
      <c r="R7146" t="s">
        <v>56</v>
      </c>
      <c r="S7146" t="str">
        <f>TEXT(sales_data[[#This Row],[dtme]],"yyyy")</f>
        <v>2023</v>
      </c>
    </row>
    <row r="7147" spans="1:19" x14ac:dyDescent="0.25">
      <c r="A7147" t="s">
        <v>7213</v>
      </c>
      <c r="B7147" t="s">
        <v>37</v>
      </c>
      <c r="C7147" t="s">
        <v>45</v>
      </c>
      <c r="D7147" t="s">
        <v>16</v>
      </c>
      <c r="E7147" t="s">
        <v>29</v>
      </c>
      <c r="F7147" t="s">
        <v>40</v>
      </c>
      <c r="G7147">
        <v>66</v>
      </c>
      <c r="H7147">
        <v>8</v>
      </c>
      <c r="I7147">
        <v>95.039999999999992</v>
      </c>
      <c r="J7147">
        <v>623.04</v>
      </c>
      <c r="K7147" s="1">
        <v>45215</v>
      </c>
      <c r="L7147" s="2">
        <v>0.75277777777777777</v>
      </c>
      <c r="M7147" t="s">
        <v>25</v>
      </c>
      <c r="N7147">
        <v>523.35359999999991</v>
      </c>
      <c r="O7147">
        <v>99.686400000000049</v>
      </c>
      <c r="P7147" t="s">
        <v>32</v>
      </c>
      <c r="Q7147" t="s">
        <v>35</v>
      </c>
      <c r="R7147" t="s">
        <v>56</v>
      </c>
      <c r="S7147" t="str">
        <f>TEXT(sales_data[[#This Row],[dtme]],"yyyy")</f>
        <v>2023</v>
      </c>
    </row>
    <row r="7148" spans="1:19" x14ac:dyDescent="0.25">
      <c r="A7148" t="s">
        <v>7214</v>
      </c>
      <c r="B7148" t="s">
        <v>22</v>
      </c>
      <c r="C7148" t="s">
        <v>44</v>
      </c>
      <c r="D7148" t="s">
        <v>16</v>
      </c>
      <c r="E7148" t="s">
        <v>17</v>
      </c>
      <c r="F7148" t="s">
        <v>24</v>
      </c>
      <c r="G7148">
        <v>61</v>
      </c>
      <c r="H7148">
        <v>3</v>
      </c>
      <c r="I7148">
        <v>32.94</v>
      </c>
      <c r="J7148">
        <v>215.94</v>
      </c>
      <c r="K7148" s="1">
        <v>45215</v>
      </c>
      <c r="L7148" s="2">
        <v>0.7631944444444444</v>
      </c>
      <c r="M7148" t="s">
        <v>46</v>
      </c>
      <c r="N7148">
        <v>184.62870000000001</v>
      </c>
      <c r="O7148">
        <v>31.311299999999989</v>
      </c>
      <c r="P7148" t="s">
        <v>32</v>
      </c>
      <c r="Q7148" t="s">
        <v>35</v>
      </c>
      <c r="R7148" t="s">
        <v>56</v>
      </c>
      <c r="S7148" t="str">
        <f>TEXT(sales_data[[#This Row],[dtme]],"yyyy")</f>
        <v>2023</v>
      </c>
    </row>
    <row r="7149" spans="1:19" x14ac:dyDescent="0.25">
      <c r="A7149" t="s">
        <v>7215</v>
      </c>
      <c r="B7149" t="s">
        <v>37</v>
      </c>
      <c r="C7149" t="s">
        <v>45</v>
      </c>
      <c r="D7149" t="s">
        <v>23</v>
      </c>
      <c r="E7149" t="s">
        <v>17</v>
      </c>
      <c r="F7149" t="s">
        <v>24</v>
      </c>
      <c r="G7149">
        <v>55</v>
      </c>
      <c r="H7149">
        <v>9</v>
      </c>
      <c r="I7149">
        <v>89.1</v>
      </c>
      <c r="J7149">
        <v>584.1</v>
      </c>
      <c r="K7149" s="1">
        <v>45215</v>
      </c>
      <c r="L7149" s="2">
        <v>0.8208333333333333</v>
      </c>
      <c r="M7149" t="s">
        <v>47</v>
      </c>
      <c r="N7149">
        <v>500.57370000000003</v>
      </c>
      <c r="O7149">
        <v>83.526299999999992</v>
      </c>
      <c r="P7149" t="s">
        <v>32</v>
      </c>
      <c r="Q7149" t="s">
        <v>35</v>
      </c>
      <c r="R7149" t="s">
        <v>56</v>
      </c>
      <c r="S7149" t="str">
        <f>TEXT(sales_data[[#This Row],[dtme]],"yyyy")</f>
        <v>2023</v>
      </c>
    </row>
    <row r="7150" spans="1:19" x14ac:dyDescent="0.25">
      <c r="A7150" t="s">
        <v>7216</v>
      </c>
      <c r="B7150" t="s">
        <v>22</v>
      </c>
      <c r="C7150" t="s">
        <v>44</v>
      </c>
      <c r="D7150" t="s">
        <v>16</v>
      </c>
      <c r="E7150" t="s">
        <v>17</v>
      </c>
      <c r="F7150" t="s">
        <v>30</v>
      </c>
      <c r="G7150">
        <v>42</v>
      </c>
      <c r="H7150">
        <v>3</v>
      </c>
      <c r="I7150">
        <v>22.68</v>
      </c>
      <c r="J7150">
        <v>148.68</v>
      </c>
      <c r="K7150" s="1">
        <v>45216</v>
      </c>
      <c r="L7150" s="2">
        <v>0.61319444444444449</v>
      </c>
      <c r="M7150" t="s">
        <v>25</v>
      </c>
      <c r="N7150">
        <v>128.75688</v>
      </c>
      <c r="O7150">
        <v>19.923120000000011</v>
      </c>
      <c r="P7150" t="s">
        <v>19</v>
      </c>
      <c r="Q7150" t="s">
        <v>41</v>
      </c>
      <c r="R7150" t="s">
        <v>56</v>
      </c>
      <c r="S7150" t="str">
        <f>TEXT(sales_data[[#This Row],[dtme]],"yyyy")</f>
        <v>2023</v>
      </c>
    </row>
    <row r="7151" spans="1:19" x14ac:dyDescent="0.25">
      <c r="A7151" t="s">
        <v>7217</v>
      </c>
      <c r="B7151" t="s">
        <v>15</v>
      </c>
      <c r="C7151" t="s">
        <v>43</v>
      </c>
      <c r="D7151" t="s">
        <v>16</v>
      </c>
      <c r="E7151" t="s">
        <v>17</v>
      </c>
      <c r="F7151" t="s">
        <v>33</v>
      </c>
      <c r="G7151">
        <v>32</v>
      </c>
      <c r="H7151">
        <v>9</v>
      </c>
      <c r="I7151">
        <v>51.839999999999996</v>
      </c>
      <c r="J7151">
        <v>339.84</v>
      </c>
      <c r="K7151" s="1">
        <v>45216</v>
      </c>
      <c r="L7151" s="2">
        <v>0.85138888888888886</v>
      </c>
      <c r="M7151" t="s">
        <v>47</v>
      </c>
      <c r="N7151">
        <v>289.20383999999996</v>
      </c>
      <c r="O7151">
        <v>50.636160000000018</v>
      </c>
      <c r="P7151" t="s">
        <v>32</v>
      </c>
      <c r="Q7151" t="s">
        <v>41</v>
      </c>
      <c r="R7151" t="s">
        <v>56</v>
      </c>
      <c r="S7151" t="str">
        <f>TEXT(sales_data[[#This Row],[dtme]],"yyyy")</f>
        <v>2023</v>
      </c>
    </row>
    <row r="7152" spans="1:19" x14ac:dyDescent="0.25">
      <c r="A7152" t="s">
        <v>7218</v>
      </c>
      <c r="B7152" t="s">
        <v>22</v>
      </c>
      <c r="C7152" t="s">
        <v>44</v>
      </c>
      <c r="D7152" t="s">
        <v>23</v>
      </c>
      <c r="E7152" t="s">
        <v>17</v>
      </c>
      <c r="F7152" t="s">
        <v>40</v>
      </c>
      <c r="G7152">
        <v>58</v>
      </c>
      <c r="H7152">
        <v>4</v>
      </c>
      <c r="I7152">
        <v>41.76</v>
      </c>
      <c r="J7152">
        <v>273.76</v>
      </c>
      <c r="K7152" s="1">
        <v>45216</v>
      </c>
      <c r="L7152" s="2">
        <v>0.51597222222222228</v>
      </c>
      <c r="M7152" t="s">
        <v>46</v>
      </c>
      <c r="N7152">
        <v>232.14848000000001</v>
      </c>
      <c r="O7152">
        <v>41.611519999999985</v>
      </c>
      <c r="P7152" t="s">
        <v>19</v>
      </c>
      <c r="Q7152" t="s">
        <v>41</v>
      </c>
      <c r="R7152" t="s">
        <v>56</v>
      </c>
      <c r="S7152" t="str">
        <f>TEXT(sales_data[[#This Row],[dtme]],"yyyy")</f>
        <v>2023</v>
      </c>
    </row>
    <row r="7153" spans="1:19" x14ac:dyDescent="0.25">
      <c r="A7153" t="s">
        <v>7219</v>
      </c>
      <c r="B7153" t="s">
        <v>15</v>
      </c>
      <c r="C7153" t="s">
        <v>43</v>
      </c>
      <c r="D7153" t="s">
        <v>16</v>
      </c>
      <c r="E7153" t="s">
        <v>17</v>
      </c>
      <c r="F7153" t="s">
        <v>33</v>
      </c>
      <c r="G7153">
        <v>17</v>
      </c>
      <c r="H7153">
        <v>2</v>
      </c>
      <c r="I7153">
        <v>6.12</v>
      </c>
      <c r="J7153">
        <v>40.119999999999997</v>
      </c>
      <c r="K7153" s="1">
        <v>45216</v>
      </c>
      <c r="L7153" s="2">
        <v>0.63541666666666663</v>
      </c>
      <c r="M7153" t="s">
        <v>46</v>
      </c>
      <c r="N7153">
        <v>34.02176</v>
      </c>
      <c r="O7153">
        <v>6.098239999999997</v>
      </c>
      <c r="P7153" t="s">
        <v>19</v>
      </c>
      <c r="Q7153" t="s">
        <v>41</v>
      </c>
      <c r="R7153" t="s">
        <v>56</v>
      </c>
      <c r="S7153" t="str">
        <f>TEXT(sales_data[[#This Row],[dtme]],"yyyy")</f>
        <v>2023</v>
      </c>
    </row>
    <row r="7154" spans="1:19" x14ac:dyDescent="0.25">
      <c r="A7154" t="s">
        <v>7220</v>
      </c>
      <c r="B7154" t="s">
        <v>22</v>
      </c>
      <c r="C7154" t="s">
        <v>44</v>
      </c>
      <c r="D7154" t="s">
        <v>23</v>
      </c>
      <c r="E7154" t="s">
        <v>17</v>
      </c>
      <c r="F7154" t="s">
        <v>33</v>
      </c>
      <c r="G7154">
        <v>78</v>
      </c>
      <c r="H7154">
        <v>4</v>
      </c>
      <c r="I7154">
        <v>56.16</v>
      </c>
      <c r="J7154">
        <v>368.15999999999997</v>
      </c>
      <c r="K7154" s="1">
        <v>45216</v>
      </c>
      <c r="L7154" s="2">
        <v>0.41805555555555557</v>
      </c>
      <c r="M7154" t="s">
        <v>46</v>
      </c>
      <c r="N7154">
        <v>311.83151999999995</v>
      </c>
      <c r="O7154">
        <v>56.328480000000013</v>
      </c>
      <c r="P7154" t="s">
        <v>26</v>
      </c>
      <c r="Q7154" t="s">
        <v>41</v>
      </c>
      <c r="R7154" t="s">
        <v>56</v>
      </c>
      <c r="S7154" t="str">
        <f>TEXT(sales_data[[#This Row],[dtme]],"yyyy")</f>
        <v>2023</v>
      </c>
    </row>
    <row r="7155" spans="1:19" x14ac:dyDescent="0.25">
      <c r="A7155" t="s">
        <v>7221</v>
      </c>
      <c r="B7155" t="s">
        <v>15</v>
      </c>
      <c r="C7155" t="s">
        <v>43</v>
      </c>
      <c r="D7155" t="s">
        <v>16</v>
      </c>
      <c r="E7155" t="s">
        <v>17</v>
      </c>
      <c r="F7155" t="s">
        <v>18</v>
      </c>
      <c r="G7155">
        <v>72</v>
      </c>
      <c r="H7155">
        <v>5</v>
      </c>
      <c r="I7155">
        <v>64.8</v>
      </c>
      <c r="J7155">
        <v>424.8</v>
      </c>
      <c r="K7155" s="1">
        <v>45217</v>
      </c>
      <c r="L7155" s="2">
        <v>0.59791666666666665</v>
      </c>
      <c r="M7155" t="s">
        <v>25</v>
      </c>
      <c r="N7155">
        <v>373.39920000000001</v>
      </c>
      <c r="O7155">
        <v>51.400800000000004</v>
      </c>
      <c r="P7155" t="s">
        <v>19</v>
      </c>
      <c r="Q7155" t="s">
        <v>39</v>
      </c>
      <c r="R7155" t="s">
        <v>56</v>
      </c>
      <c r="S7155" t="str">
        <f>TEXT(sales_data[[#This Row],[dtme]],"yyyy")</f>
        <v>2023</v>
      </c>
    </row>
    <row r="7156" spans="1:19" x14ac:dyDescent="0.25">
      <c r="A7156" t="s">
        <v>7222</v>
      </c>
      <c r="B7156" t="s">
        <v>22</v>
      </c>
      <c r="C7156" t="s">
        <v>44</v>
      </c>
      <c r="D7156" t="s">
        <v>23</v>
      </c>
      <c r="E7156" t="s">
        <v>17</v>
      </c>
      <c r="F7156" t="s">
        <v>40</v>
      </c>
      <c r="G7156">
        <v>96</v>
      </c>
      <c r="H7156">
        <v>3</v>
      </c>
      <c r="I7156">
        <v>51.839999999999996</v>
      </c>
      <c r="J7156">
        <v>339.84</v>
      </c>
      <c r="K7156" s="1">
        <v>45217</v>
      </c>
      <c r="L7156" s="2">
        <v>0.53263888888888888</v>
      </c>
      <c r="M7156" t="s">
        <v>25</v>
      </c>
      <c r="N7156">
        <v>296.00063999999998</v>
      </c>
      <c r="O7156">
        <v>43.839359999999999</v>
      </c>
      <c r="P7156" t="s">
        <v>19</v>
      </c>
      <c r="Q7156" t="s">
        <v>39</v>
      </c>
      <c r="R7156" t="s">
        <v>56</v>
      </c>
      <c r="S7156" t="str">
        <f>TEXT(sales_data[[#This Row],[dtme]],"yyyy")</f>
        <v>2023</v>
      </c>
    </row>
    <row r="7157" spans="1:19" x14ac:dyDescent="0.25">
      <c r="A7157" t="s">
        <v>7223</v>
      </c>
      <c r="B7157" t="s">
        <v>37</v>
      </c>
      <c r="C7157" t="s">
        <v>45</v>
      </c>
      <c r="D7157" t="s">
        <v>23</v>
      </c>
      <c r="E7157" t="s">
        <v>29</v>
      </c>
      <c r="F7157" t="s">
        <v>24</v>
      </c>
      <c r="G7157">
        <v>57</v>
      </c>
      <c r="H7157">
        <v>5</v>
      </c>
      <c r="I7157">
        <v>51.3</v>
      </c>
      <c r="J7157">
        <v>336.3</v>
      </c>
      <c r="K7157" s="1">
        <v>45217</v>
      </c>
      <c r="L7157" s="2">
        <v>0.87291666666666667</v>
      </c>
      <c r="M7157" t="s">
        <v>46</v>
      </c>
      <c r="N7157">
        <v>298.97070000000002</v>
      </c>
      <c r="O7157">
        <v>37.329299999999989</v>
      </c>
      <c r="P7157" t="s">
        <v>32</v>
      </c>
      <c r="Q7157" t="s">
        <v>39</v>
      </c>
      <c r="R7157" t="s">
        <v>56</v>
      </c>
      <c r="S7157" t="str">
        <f>TEXT(sales_data[[#This Row],[dtme]],"yyyy")</f>
        <v>2023</v>
      </c>
    </row>
    <row r="7158" spans="1:19" x14ac:dyDescent="0.25">
      <c r="A7158" t="s">
        <v>7224</v>
      </c>
      <c r="B7158" t="s">
        <v>22</v>
      </c>
      <c r="C7158" t="s">
        <v>44</v>
      </c>
      <c r="D7158" t="s">
        <v>23</v>
      </c>
      <c r="E7158" t="s">
        <v>17</v>
      </c>
      <c r="F7158" t="s">
        <v>18</v>
      </c>
      <c r="G7158">
        <v>16</v>
      </c>
      <c r="H7158">
        <v>4</v>
      </c>
      <c r="I7158">
        <v>11.52</v>
      </c>
      <c r="J7158">
        <v>75.52</v>
      </c>
      <c r="K7158" s="1">
        <v>45217</v>
      </c>
      <c r="L7158" s="2">
        <v>0.71597222222222223</v>
      </c>
      <c r="M7158" t="s">
        <v>25</v>
      </c>
      <c r="N7158">
        <v>64.645119999999991</v>
      </c>
      <c r="O7158">
        <v>10.874880000000005</v>
      </c>
      <c r="P7158" t="s">
        <v>32</v>
      </c>
      <c r="Q7158" t="s">
        <v>39</v>
      </c>
      <c r="R7158" t="s">
        <v>56</v>
      </c>
      <c r="S7158" t="str">
        <f>TEXT(sales_data[[#This Row],[dtme]],"yyyy")</f>
        <v>2023</v>
      </c>
    </row>
    <row r="7159" spans="1:19" x14ac:dyDescent="0.25">
      <c r="A7159" t="s">
        <v>7225</v>
      </c>
      <c r="B7159" t="s">
        <v>22</v>
      </c>
      <c r="C7159" t="s">
        <v>44</v>
      </c>
      <c r="D7159" t="s">
        <v>23</v>
      </c>
      <c r="E7159" t="s">
        <v>17</v>
      </c>
      <c r="F7159" t="s">
        <v>38</v>
      </c>
      <c r="G7159">
        <v>75</v>
      </c>
      <c r="H7159">
        <v>7</v>
      </c>
      <c r="I7159">
        <v>94.5</v>
      </c>
      <c r="J7159">
        <v>619.5</v>
      </c>
      <c r="K7159" s="1">
        <v>45217</v>
      </c>
      <c r="L7159" s="2">
        <v>0.84583333333333333</v>
      </c>
      <c r="M7159" t="s">
        <v>46</v>
      </c>
      <c r="N7159">
        <v>521.61900000000003</v>
      </c>
      <c r="O7159">
        <v>97.880999999999972</v>
      </c>
      <c r="P7159" t="s">
        <v>32</v>
      </c>
      <c r="Q7159" t="s">
        <v>39</v>
      </c>
      <c r="R7159" t="s">
        <v>56</v>
      </c>
      <c r="S7159" t="str">
        <f>TEXT(sales_data[[#This Row],[dtme]],"yyyy")</f>
        <v>2023</v>
      </c>
    </row>
    <row r="7160" spans="1:19" x14ac:dyDescent="0.25">
      <c r="A7160" t="s">
        <v>7226</v>
      </c>
      <c r="B7160" t="s">
        <v>15</v>
      </c>
      <c r="C7160" t="s">
        <v>43</v>
      </c>
      <c r="D7160" t="s">
        <v>23</v>
      </c>
      <c r="E7160" t="s">
        <v>17</v>
      </c>
      <c r="F7160" t="s">
        <v>30</v>
      </c>
      <c r="G7160">
        <v>13</v>
      </c>
      <c r="H7160">
        <v>5</v>
      </c>
      <c r="I7160">
        <v>11.7</v>
      </c>
      <c r="J7160">
        <v>76.7</v>
      </c>
      <c r="K7160" s="1">
        <v>45217</v>
      </c>
      <c r="L7160" s="2">
        <v>0.82499999999999996</v>
      </c>
      <c r="M7160" t="s">
        <v>47</v>
      </c>
      <c r="N7160">
        <v>67.879500000000007</v>
      </c>
      <c r="O7160">
        <v>8.8204999999999956</v>
      </c>
      <c r="P7160" t="s">
        <v>32</v>
      </c>
      <c r="Q7160" t="s">
        <v>39</v>
      </c>
      <c r="R7160" t="s">
        <v>56</v>
      </c>
      <c r="S7160" t="str">
        <f>TEXT(sales_data[[#This Row],[dtme]],"yyyy")</f>
        <v>2023</v>
      </c>
    </row>
    <row r="7161" spans="1:19" x14ac:dyDescent="0.25">
      <c r="A7161" t="s">
        <v>7227</v>
      </c>
      <c r="B7161" t="s">
        <v>15</v>
      </c>
      <c r="C7161" t="s">
        <v>43</v>
      </c>
      <c r="D7161" t="s">
        <v>16</v>
      </c>
      <c r="E7161" t="s">
        <v>29</v>
      </c>
      <c r="F7161" t="s">
        <v>38</v>
      </c>
      <c r="G7161">
        <v>29</v>
      </c>
      <c r="H7161">
        <v>9</v>
      </c>
      <c r="I7161">
        <v>46.98</v>
      </c>
      <c r="J7161">
        <v>307.98</v>
      </c>
      <c r="K7161" s="1">
        <v>45217</v>
      </c>
      <c r="L7161" s="2">
        <v>0.64652777777777781</v>
      </c>
      <c r="M7161" t="s">
        <v>47</v>
      </c>
      <c r="N7161">
        <v>268.86653999999999</v>
      </c>
      <c r="O7161">
        <v>39.113460000000032</v>
      </c>
      <c r="P7161" t="s">
        <v>19</v>
      </c>
      <c r="Q7161" t="s">
        <v>39</v>
      </c>
      <c r="R7161" t="s">
        <v>56</v>
      </c>
      <c r="S7161" t="str">
        <f>TEXT(sales_data[[#This Row],[dtme]],"yyyy")</f>
        <v>2023</v>
      </c>
    </row>
    <row r="7162" spans="1:19" x14ac:dyDescent="0.25">
      <c r="A7162" t="s">
        <v>7228</v>
      </c>
      <c r="B7162" t="s">
        <v>15</v>
      </c>
      <c r="C7162" t="s">
        <v>43</v>
      </c>
      <c r="D7162" t="s">
        <v>23</v>
      </c>
      <c r="E7162" t="s">
        <v>29</v>
      </c>
      <c r="F7162" t="s">
        <v>40</v>
      </c>
      <c r="G7162">
        <v>52</v>
      </c>
      <c r="H7162">
        <v>8</v>
      </c>
      <c r="I7162">
        <v>74.88</v>
      </c>
      <c r="J7162">
        <v>490.88</v>
      </c>
      <c r="K7162" s="1">
        <v>45217</v>
      </c>
      <c r="L7162" s="2">
        <v>0.79097222222222219</v>
      </c>
      <c r="M7162" t="s">
        <v>25</v>
      </c>
      <c r="N7162">
        <v>428.53823999999997</v>
      </c>
      <c r="O7162">
        <v>62.341760000000022</v>
      </c>
      <c r="P7162" t="s">
        <v>32</v>
      </c>
      <c r="Q7162" t="s">
        <v>39</v>
      </c>
      <c r="R7162" t="s">
        <v>56</v>
      </c>
      <c r="S7162" t="str">
        <f>TEXT(sales_data[[#This Row],[dtme]],"yyyy")</f>
        <v>2023</v>
      </c>
    </row>
    <row r="7163" spans="1:19" x14ac:dyDescent="0.25">
      <c r="A7163" t="s">
        <v>7229</v>
      </c>
      <c r="B7163" t="s">
        <v>22</v>
      </c>
      <c r="C7163" t="s">
        <v>44</v>
      </c>
      <c r="D7163" t="s">
        <v>16</v>
      </c>
      <c r="E7163" t="s">
        <v>17</v>
      </c>
      <c r="F7163" t="s">
        <v>18</v>
      </c>
      <c r="G7163">
        <v>17</v>
      </c>
      <c r="H7163">
        <v>4</v>
      </c>
      <c r="I7163">
        <v>12.24</v>
      </c>
      <c r="J7163">
        <v>80.239999999999995</v>
      </c>
      <c r="K7163" s="1">
        <v>45217</v>
      </c>
      <c r="L7163" s="2">
        <v>0.6</v>
      </c>
      <c r="M7163" t="s">
        <v>25</v>
      </c>
      <c r="N7163">
        <v>69.086639999999989</v>
      </c>
      <c r="O7163">
        <v>11.153360000000006</v>
      </c>
      <c r="P7163" t="s">
        <v>19</v>
      </c>
      <c r="Q7163" t="s">
        <v>39</v>
      </c>
      <c r="R7163" t="s">
        <v>56</v>
      </c>
      <c r="S7163" t="str">
        <f>TEXT(sales_data[[#This Row],[dtme]],"yyyy")</f>
        <v>2023</v>
      </c>
    </row>
    <row r="7164" spans="1:19" x14ac:dyDescent="0.25">
      <c r="A7164" t="s">
        <v>7230</v>
      </c>
      <c r="B7164" t="s">
        <v>22</v>
      </c>
      <c r="C7164" t="s">
        <v>44</v>
      </c>
      <c r="D7164" t="s">
        <v>16</v>
      </c>
      <c r="E7164" t="s">
        <v>29</v>
      </c>
      <c r="F7164" t="s">
        <v>40</v>
      </c>
      <c r="G7164">
        <v>67</v>
      </c>
      <c r="H7164">
        <v>6</v>
      </c>
      <c r="I7164">
        <v>72.36</v>
      </c>
      <c r="J7164">
        <v>474.36</v>
      </c>
      <c r="K7164" s="1">
        <v>45217</v>
      </c>
      <c r="L7164" s="2">
        <v>0.55763888888888891</v>
      </c>
      <c r="M7164" t="s">
        <v>47</v>
      </c>
      <c r="N7164">
        <v>401.30856</v>
      </c>
      <c r="O7164">
        <v>73.051440000000014</v>
      </c>
      <c r="P7164" t="s">
        <v>19</v>
      </c>
      <c r="Q7164" t="s">
        <v>39</v>
      </c>
      <c r="R7164" t="s">
        <v>56</v>
      </c>
      <c r="S7164" t="str">
        <f>TEXT(sales_data[[#This Row],[dtme]],"yyyy")</f>
        <v>2023</v>
      </c>
    </row>
    <row r="7165" spans="1:19" x14ac:dyDescent="0.25">
      <c r="A7165" t="s">
        <v>7231</v>
      </c>
      <c r="B7165" t="s">
        <v>22</v>
      </c>
      <c r="C7165" t="s">
        <v>44</v>
      </c>
      <c r="D7165" t="s">
        <v>16</v>
      </c>
      <c r="E7165" t="s">
        <v>29</v>
      </c>
      <c r="F7165" t="s">
        <v>24</v>
      </c>
      <c r="G7165">
        <v>11</v>
      </c>
      <c r="H7165">
        <v>2</v>
      </c>
      <c r="I7165">
        <v>3.96</v>
      </c>
      <c r="J7165">
        <v>25.96</v>
      </c>
      <c r="K7165" s="1">
        <v>45217</v>
      </c>
      <c r="L7165" s="2">
        <v>0.59236111111111112</v>
      </c>
      <c r="M7165" t="s">
        <v>47</v>
      </c>
      <c r="N7165">
        <v>22.040040000000001</v>
      </c>
      <c r="O7165">
        <v>3.9199599999999997</v>
      </c>
      <c r="P7165" t="s">
        <v>19</v>
      </c>
      <c r="Q7165" t="s">
        <v>39</v>
      </c>
      <c r="R7165" t="s">
        <v>56</v>
      </c>
      <c r="S7165" t="str">
        <f>TEXT(sales_data[[#This Row],[dtme]],"yyyy")</f>
        <v>2023</v>
      </c>
    </row>
    <row r="7166" spans="1:19" x14ac:dyDescent="0.25">
      <c r="A7166" t="s">
        <v>7232</v>
      </c>
      <c r="B7166" t="s">
        <v>15</v>
      </c>
      <c r="C7166" t="s">
        <v>43</v>
      </c>
      <c r="D7166" t="s">
        <v>16</v>
      </c>
      <c r="E7166" t="s">
        <v>29</v>
      </c>
      <c r="F7166" t="s">
        <v>30</v>
      </c>
      <c r="G7166">
        <v>18</v>
      </c>
      <c r="H7166">
        <v>2</v>
      </c>
      <c r="I7166">
        <v>6.4799999999999995</v>
      </c>
      <c r="J7166">
        <v>42.48</v>
      </c>
      <c r="K7166" s="1">
        <v>45217</v>
      </c>
      <c r="L7166" s="2">
        <v>0.47430555555555554</v>
      </c>
      <c r="M7166" t="s">
        <v>46</v>
      </c>
      <c r="N7166">
        <v>36.235439999999997</v>
      </c>
      <c r="O7166">
        <v>6.2445599999999999</v>
      </c>
      <c r="P7166" t="s">
        <v>26</v>
      </c>
      <c r="Q7166" t="s">
        <v>39</v>
      </c>
      <c r="R7166" t="s">
        <v>56</v>
      </c>
      <c r="S7166" t="str">
        <f>TEXT(sales_data[[#This Row],[dtme]],"yyyy")</f>
        <v>2023</v>
      </c>
    </row>
    <row r="7167" spans="1:19" x14ac:dyDescent="0.25">
      <c r="A7167" t="s">
        <v>7233</v>
      </c>
      <c r="B7167" t="s">
        <v>15</v>
      </c>
      <c r="C7167" t="s">
        <v>43</v>
      </c>
      <c r="D7167" t="s">
        <v>16</v>
      </c>
      <c r="E7167" t="s">
        <v>29</v>
      </c>
      <c r="F7167" t="s">
        <v>30</v>
      </c>
      <c r="G7167">
        <v>16</v>
      </c>
      <c r="H7167">
        <v>9</v>
      </c>
      <c r="I7167">
        <v>25.919999999999998</v>
      </c>
      <c r="J7167">
        <v>169.92</v>
      </c>
      <c r="K7167" s="1">
        <v>45217</v>
      </c>
      <c r="L7167" s="2">
        <v>0.67013888888888884</v>
      </c>
      <c r="M7167" t="s">
        <v>25</v>
      </c>
      <c r="N7167">
        <v>143.58239999999998</v>
      </c>
      <c r="O7167">
        <v>26.337600000000009</v>
      </c>
      <c r="P7167" t="s">
        <v>19</v>
      </c>
      <c r="Q7167" t="s">
        <v>39</v>
      </c>
      <c r="R7167" t="s">
        <v>56</v>
      </c>
      <c r="S7167" t="str">
        <f>TEXT(sales_data[[#This Row],[dtme]],"yyyy")</f>
        <v>2023</v>
      </c>
    </row>
    <row r="7168" spans="1:19" x14ac:dyDescent="0.25">
      <c r="A7168" t="s">
        <v>7234</v>
      </c>
      <c r="B7168" t="s">
        <v>15</v>
      </c>
      <c r="C7168" t="s">
        <v>43</v>
      </c>
      <c r="D7168" t="s">
        <v>23</v>
      </c>
      <c r="E7168" t="s">
        <v>17</v>
      </c>
      <c r="F7168" t="s">
        <v>30</v>
      </c>
      <c r="G7168">
        <v>71</v>
      </c>
      <c r="H7168">
        <v>9</v>
      </c>
      <c r="I7168">
        <v>115.02</v>
      </c>
      <c r="J7168">
        <v>754.02</v>
      </c>
      <c r="K7168" s="1">
        <v>45217</v>
      </c>
      <c r="L7168" s="2">
        <v>0.70902777777777781</v>
      </c>
      <c r="M7168" t="s">
        <v>47</v>
      </c>
      <c r="N7168">
        <v>640.91700000000003</v>
      </c>
      <c r="O7168">
        <v>113.10299999999995</v>
      </c>
      <c r="P7168" t="s">
        <v>32</v>
      </c>
      <c r="Q7168" t="s">
        <v>39</v>
      </c>
      <c r="R7168" t="s">
        <v>56</v>
      </c>
      <c r="S7168" t="str">
        <f>TEXT(sales_data[[#This Row],[dtme]],"yyyy")</f>
        <v>2023</v>
      </c>
    </row>
    <row r="7169" spans="1:19" x14ac:dyDescent="0.25">
      <c r="A7169" t="s">
        <v>7235</v>
      </c>
      <c r="B7169" t="s">
        <v>22</v>
      </c>
      <c r="C7169" t="s">
        <v>44</v>
      </c>
      <c r="D7169" t="s">
        <v>23</v>
      </c>
      <c r="E7169" t="s">
        <v>29</v>
      </c>
      <c r="F7169" t="s">
        <v>30</v>
      </c>
      <c r="G7169">
        <v>15</v>
      </c>
      <c r="H7169">
        <v>5</v>
      </c>
      <c r="I7169">
        <v>13.5</v>
      </c>
      <c r="J7169">
        <v>88.5</v>
      </c>
      <c r="K7169" s="1">
        <v>45217</v>
      </c>
      <c r="L7169" s="2">
        <v>0.82499999999999996</v>
      </c>
      <c r="M7169" t="s">
        <v>25</v>
      </c>
      <c r="N7169">
        <v>77.968500000000006</v>
      </c>
      <c r="O7169">
        <v>10.531499999999994</v>
      </c>
      <c r="P7169" t="s">
        <v>32</v>
      </c>
      <c r="Q7169" t="s">
        <v>39</v>
      </c>
      <c r="R7169" t="s">
        <v>56</v>
      </c>
      <c r="S7169" t="str">
        <f>TEXT(sales_data[[#This Row],[dtme]],"yyyy")</f>
        <v>2023</v>
      </c>
    </row>
    <row r="7170" spans="1:19" x14ac:dyDescent="0.25">
      <c r="A7170" t="s">
        <v>7236</v>
      </c>
      <c r="B7170" t="s">
        <v>22</v>
      </c>
      <c r="C7170" t="s">
        <v>44</v>
      </c>
      <c r="D7170" t="s">
        <v>16</v>
      </c>
      <c r="E7170" t="s">
        <v>29</v>
      </c>
      <c r="F7170" t="s">
        <v>40</v>
      </c>
      <c r="G7170">
        <v>82</v>
      </c>
      <c r="H7170">
        <v>8</v>
      </c>
      <c r="I7170">
        <v>118.08</v>
      </c>
      <c r="J7170">
        <v>774.08</v>
      </c>
      <c r="K7170" s="1">
        <v>45217</v>
      </c>
      <c r="L7170" s="2">
        <v>0.74236111111111114</v>
      </c>
      <c r="M7170" t="s">
        <v>25</v>
      </c>
      <c r="N7170">
        <v>665.7088</v>
      </c>
      <c r="O7170">
        <v>108.37120000000004</v>
      </c>
      <c r="P7170" t="s">
        <v>32</v>
      </c>
      <c r="Q7170" t="s">
        <v>39</v>
      </c>
      <c r="R7170" t="s">
        <v>56</v>
      </c>
      <c r="S7170" t="str">
        <f>TEXT(sales_data[[#This Row],[dtme]],"yyyy")</f>
        <v>2023</v>
      </c>
    </row>
    <row r="7171" spans="1:19" x14ac:dyDescent="0.25">
      <c r="A7171" t="s">
        <v>7237</v>
      </c>
      <c r="B7171" t="s">
        <v>37</v>
      </c>
      <c r="C7171" t="s">
        <v>45</v>
      </c>
      <c r="D7171" t="s">
        <v>16</v>
      </c>
      <c r="E7171" t="s">
        <v>17</v>
      </c>
      <c r="F7171" t="s">
        <v>24</v>
      </c>
      <c r="G7171">
        <v>18</v>
      </c>
      <c r="H7171">
        <v>7</v>
      </c>
      <c r="I7171">
        <v>22.68</v>
      </c>
      <c r="J7171">
        <v>148.68</v>
      </c>
      <c r="K7171" s="1">
        <v>45218</v>
      </c>
      <c r="L7171" s="2">
        <v>0.82152777777777775</v>
      </c>
      <c r="M7171" t="s">
        <v>25</v>
      </c>
      <c r="N7171">
        <v>128.60820000000001</v>
      </c>
      <c r="O7171">
        <v>20.071799999999996</v>
      </c>
      <c r="P7171" t="s">
        <v>32</v>
      </c>
      <c r="Q7171" t="s">
        <v>36</v>
      </c>
      <c r="R7171" t="s">
        <v>56</v>
      </c>
      <c r="S7171" t="str">
        <f>TEXT(sales_data[[#This Row],[dtme]],"yyyy")</f>
        <v>2023</v>
      </c>
    </row>
    <row r="7172" spans="1:19" x14ac:dyDescent="0.25">
      <c r="A7172" t="s">
        <v>7238</v>
      </c>
      <c r="B7172" t="s">
        <v>37</v>
      </c>
      <c r="C7172" t="s">
        <v>45</v>
      </c>
      <c r="D7172" t="s">
        <v>16</v>
      </c>
      <c r="E7172" t="s">
        <v>29</v>
      </c>
      <c r="F7172" t="s">
        <v>24</v>
      </c>
      <c r="G7172">
        <v>22</v>
      </c>
      <c r="H7172">
        <v>5</v>
      </c>
      <c r="I7172">
        <v>19.8</v>
      </c>
      <c r="J7172">
        <v>129.80000000000001</v>
      </c>
      <c r="K7172" s="1">
        <v>45218</v>
      </c>
      <c r="L7172" s="2">
        <v>0.76597222222222228</v>
      </c>
      <c r="M7172" t="s">
        <v>46</v>
      </c>
      <c r="N7172">
        <v>111.7578</v>
      </c>
      <c r="O7172">
        <v>18.042200000000008</v>
      </c>
      <c r="P7172" t="s">
        <v>32</v>
      </c>
      <c r="Q7172" t="s">
        <v>36</v>
      </c>
      <c r="R7172" t="s">
        <v>56</v>
      </c>
      <c r="S7172" t="str">
        <f>TEXT(sales_data[[#This Row],[dtme]],"yyyy")</f>
        <v>2023</v>
      </c>
    </row>
    <row r="7173" spans="1:19" x14ac:dyDescent="0.25">
      <c r="A7173" t="s">
        <v>7239</v>
      </c>
      <c r="B7173" t="s">
        <v>15</v>
      </c>
      <c r="C7173" t="s">
        <v>43</v>
      </c>
      <c r="D7173" t="s">
        <v>23</v>
      </c>
      <c r="E7173" t="s">
        <v>29</v>
      </c>
      <c r="F7173" t="s">
        <v>18</v>
      </c>
      <c r="G7173">
        <v>87</v>
      </c>
      <c r="H7173">
        <v>3</v>
      </c>
      <c r="I7173">
        <v>46.98</v>
      </c>
      <c r="J7173">
        <v>307.98</v>
      </c>
      <c r="K7173" s="1">
        <v>45218</v>
      </c>
      <c r="L7173" s="2">
        <v>0.73888888888888893</v>
      </c>
      <c r="M7173" t="s">
        <v>25</v>
      </c>
      <c r="N7173">
        <v>268.55856</v>
      </c>
      <c r="O7173">
        <v>39.421440000000018</v>
      </c>
      <c r="P7173" t="s">
        <v>32</v>
      </c>
      <c r="Q7173" t="s">
        <v>36</v>
      </c>
      <c r="R7173" t="s">
        <v>56</v>
      </c>
      <c r="S7173" t="str">
        <f>TEXT(sales_data[[#This Row],[dtme]],"yyyy")</f>
        <v>2023</v>
      </c>
    </row>
    <row r="7174" spans="1:19" x14ac:dyDescent="0.25">
      <c r="A7174" t="s">
        <v>7240</v>
      </c>
      <c r="B7174" t="s">
        <v>37</v>
      </c>
      <c r="C7174" t="s">
        <v>45</v>
      </c>
      <c r="D7174" t="s">
        <v>23</v>
      </c>
      <c r="E7174" t="s">
        <v>29</v>
      </c>
      <c r="F7174" t="s">
        <v>33</v>
      </c>
      <c r="G7174">
        <v>64</v>
      </c>
      <c r="H7174">
        <v>3</v>
      </c>
      <c r="I7174">
        <v>34.56</v>
      </c>
      <c r="J7174">
        <v>226.56</v>
      </c>
      <c r="K7174" s="1">
        <v>45218</v>
      </c>
      <c r="L7174" s="2">
        <v>0.69166666666666665</v>
      </c>
      <c r="M7174" t="s">
        <v>47</v>
      </c>
      <c r="N7174">
        <v>195.9744</v>
      </c>
      <c r="O7174">
        <v>30.585599999999999</v>
      </c>
      <c r="P7174" t="s">
        <v>19</v>
      </c>
      <c r="Q7174" t="s">
        <v>36</v>
      </c>
      <c r="R7174" t="s">
        <v>56</v>
      </c>
      <c r="S7174" t="str">
        <f>TEXT(sales_data[[#This Row],[dtme]],"yyyy")</f>
        <v>2023</v>
      </c>
    </row>
    <row r="7175" spans="1:19" x14ac:dyDescent="0.25">
      <c r="A7175" t="s">
        <v>7241</v>
      </c>
      <c r="B7175" t="s">
        <v>22</v>
      </c>
      <c r="C7175" t="s">
        <v>44</v>
      </c>
      <c r="D7175" t="s">
        <v>16</v>
      </c>
      <c r="E7175" t="s">
        <v>29</v>
      </c>
      <c r="F7175" t="s">
        <v>38</v>
      </c>
      <c r="G7175">
        <v>71</v>
      </c>
      <c r="H7175">
        <v>9</v>
      </c>
      <c r="I7175">
        <v>115.02</v>
      </c>
      <c r="J7175">
        <v>754.02</v>
      </c>
      <c r="K7175" s="1">
        <v>45218</v>
      </c>
      <c r="L7175" s="2">
        <v>0.69861111111111107</v>
      </c>
      <c r="M7175" t="s">
        <v>47</v>
      </c>
      <c r="N7175">
        <v>669.56975999999997</v>
      </c>
      <c r="O7175">
        <v>84.450240000000008</v>
      </c>
      <c r="P7175" t="s">
        <v>19</v>
      </c>
      <c r="Q7175" t="s">
        <v>36</v>
      </c>
      <c r="R7175" t="s">
        <v>56</v>
      </c>
      <c r="S7175" t="str">
        <f>TEXT(sales_data[[#This Row],[dtme]],"yyyy")</f>
        <v>2023</v>
      </c>
    </row>
    <row r="7176" spans="1:19" x14ac:dyDescent="0.25">
      <c r="A7176" t="s">
        <v>7242</v>
      </c>
      <c r="B7176" t="s">
        <v>22</v>
      </c>
      <c r="C7176" t="s">
        <v>44</v>
      </c>
      <c r="D7176" t="s">
        <v>23</v>
      </c>
      <c r="E7176" t="s">
        <v>17</v>
      </c>
      <c r="F7176" t="s">
        <v>18</v>
      </c>
      <c r="G7176">
        <v>23</v>
      </c>
      <c r="H7176">
        <v>6</v>
      </c>
      <c r="I7176">
        <v>24.84</v>
      </c>
      <c r="J7176">
        <v>162.84</v>
      </c>
      <c r="K7176" s="1">
        <v>45218</v>
      </c>
      <c r="L7176" s="2">
        <v>0.69652777777777775</v>
      </c>
      <c r="M7176" t="s">
        <v>46</v>
      </c>
      <c r="N7176">
        <v>139.39104</v>
      </c>
      <c r="O7176">
        <v>23.44896</v>
      </c>
      <c r="P7176" t="s">
        <v>19</v>
      </c>
      <c r="Q7176" t="s">
        <v>36</v>
      </c>
      <c r="R7176" t="s">
        <v>56</v>
      </c>
      <c r="S7176" t="str">
        <f>TEXT(sales_data[[#This Row],[dtme]],"yyyy")</f>
        <v>2023</v>
      </c>
    </row>
    <row r="7177" spans="1:19" x14ac:dyDescent="0.25">
      <c r="A7177" t="s">
        <v>7243</v>
      </c>
      <c r="B7177" t="s">
        <v>22</v>
      </c>
      <c r="C7177" t="s">
        <v>44</v>
      </c>
      <c r="D7177" t="s">
        <v>16</v>
      </c>
      <c r="E7177" t="s">
        <v>29</v>
      </c>
      <c r="F7177" t="s">
        <v>30</v>
      </c>
      <c r="G7177">
        <v>45</v>
      </c>
      <c r="H7177">
        <v>5</v>
      </c>
      <c r="I7177">
        <v>40.5</v>
      </c>
      <c r="J7177">
        <v>265.5</v>
      </c>
      <c r="K7177" s="1">
        <v>45218</v>
      </c>
      <c r="L7177" s="2">
        <v>0.61736111111111114</v>
      </c>
      <c r="M7177" t="s">
        <v>47</v>
      </c>
      <c r="N7177">
        <v>234.17099999999999</v>
      </c>
      <c r="O7177">
        <v>31.329000000000008</v>
      </c>
      <c r="P7177" t="s">
        <v>19</v>
      </c>
      <c r="Q7177" t="s">
        <v>36</v>
      </c>
      <c r="R7177" t="s">
        <v>56</v>
      </c>
      <c r="S7177" t="str">
        <f>TEXT(sales_data[[#This Row],[dtme]],"yyyy")</f>
        <v>2023</v>
      </c>
    </row>
    <row r="7178" spans="1:19" x14ac:dyDescent="0.25">
      <c r="A7178" t="s">
        <v>7244</v>
      </c>
      <c r="B7178" t="s">
        <v>15</v>
      </c>
      <c r="C7178" t="s">
        <v>43</v>
      </c>
      <c r="D7178" t="s">
        <v>23</v>
      </c>
      <c r="E7178" t="s">
        <v>29</v>
      </c>
      <c r="F7178" t="s">
        <v>30</v>
      </c>
      <c r="G7178">
        <v>55</v>
      </c>
      <c r="H7178">
        <v>9</v>
      </c>
      <c r="I7178">
        <v>89.1</v>
      </c>
      <c r="J7178">
        <v>584.1</v>
      </c>
      <c r="K7178" s="1">
        <v>45218</v>
      </c>
      <c r="L7178" s="2">
        <v>0.48055555555555557</v>
      </c>
      <c r="M7178" t="s">
        <v>46</v>
      </c>
      <c r="N7178">
        <v>499.9896</v>
      </c>
      <c r="O7178">
        <v>84.110400000000027</v>
      </c>
      <c r="P7178" t="s">
        <v>26</v>
      </c>
      <c r="Q7178" t="s">
        <v>36</v>
      </c>
      <c r="R7178" t="s">
        <v>56</v>
      </c>
      <c r="S7178" t="str">
        <f>TEXT(sales_data[[#This Row],[dtme]],"yyyy")</f>
        <v>2023</v>
      </c>
    </row>
    <row r="7179" spans="1:19" x14ac:dyDescent="0.25">
      <c r="A7179" t="s">
        <v>7245</v>
      </c>
      <c r="B7179" t="s">
        <v>22</v>
      </c>
      <c r="C7179" t="s">
        <v>44</v>
      </c>
      <c r="D7179" t="s">
        <v>16</v>
      </c>
      <c r="E7179" t="s">
        <v>29</v>
      </c>
      <c r="F7179" t="s">
        <v>38</v>
      </c>
      <c r="G7179">
        <v>28</v>
      </c>
      <c r="H7179">
        <v>10</v>
      </c>
      <c r="I7179">
        <v>50.4</v>
      </c>
      <c r="J7179">
        <v>330.4</v>
      </c>
      <c r="K7179" s="1">
        <v>45219</v>
      </c>
      <c r="L7179" s="2">
        <v>0.42986111111111114</v>
      </c>
      <c r="M7179" t="s">
        <v>25</v>
      </c>
      <c r="N7179">
        <v>278.85759999999999</v>
      </c>
      <c r="O7179">
        <v>51.542399999999986</v>
      </c>
      <c r="P7179" t="s">
        <v>26</v>
      </c>
      <c r="Q7179" t="s">
        <v>27</v>
      </c>
      <c r="R7179" t="s">
        <v>56</v>
      </c>
      <c r="S7179" t="str">
        <f>TEXT(sales_data[[#This Row],[dtme]],"yyyy")</f>
        <v>2023</v>
      </c>
    </row>
    <row r="7180" spans="1:19" x14ac:dyDescent="0.25">
      <c r="A7180" t="s">
        <v>7246</v>
      </c>
      <c r="B7180" t="s">
        <v>15</v>
      </c>
      <c r="C7180" t="s">
        <v>43</v>
      </c>
      <c r="D7180" t="s">
        <v>23</v>
      </c>
      <c r="E7180" t="s">
        <v>29</v>
      </c>
      <c r="F7180" t="s">
        <v>40</v>
      </c>
      <c r="G7180">
        <v>82</v>
      </c>
      <c r="H7180">
        <v>1</v>
      </c>
      <c r="I7180">
        <v>14.76</v>
      </c>
      <c r="J7180">
        <v>96.76</v>
      </c>
      <c r="K7180" s="1">
        <v>45219</v>
      </c>
      <c r="L7180" s="2">
        <v>0.49722222222222223</v>
      </c>
      <c r="M7180" t="s">
        <v>46</v>
      </c>
      <c r="N7180">
        <v>84.665000000000006</v>
      </c>
      <c r="O7180">
        <v>12.094999999999999</v>
      </c>
      <c r="P7180" t="s">
        <v>26</v>
      </c>
      <c r="Q7180" t="s">
        <v>27</v>
      </c>
      <c r="R7180" t="s">
        <v>56</v>
      </c>
      <c r="S7180" t="str">
        <f>TEXT(sales_data[[#This Row],[dtme]],"yyyy")</f>
        <v>2023</v>
      </c>
    </row>
    <row r="7181" spans="1:19" x14ac:dyDescent="0.25">
      <c r="A7181" t="s">
        <v>7247</v>
      </c>
      <c r="B7181" t="s">
        <v>22</v>
      </c>
      <c r="C7181" t="s">
        <v>44</v>
      </c>
      <c r="D7181" t="s">
        <v>23</v>
      </c>
      <c r="E7181" t="s">
        <v>17</v>
      </c>
      <c r="F7181" t="s">
        <v>24</v>
      </c>
      <c r="G7181">
        <v>89</v>
      </c>
      <c r="H7181">
        <v>8</v>
      </c>
      <c r="I7181">
        <v>128.16</v>
      </c>
      <c r="J7181">
        <v>840.16</v>
      </c>
      <c r="K7181" s="1">
        <v>45219</v>
      </c>
      <c r="L7181" s="2">
        <v>0.65555555555555556</v>
      </c>
      <c r="M7181" t="s">
        <v>25</v>
      </c>
      <c r="N7181">
        <v>746.06207999999992</v>
      </c>
      <c r="O7181">
        <v>94.097920000000045</v>
      </c>
      <c r="P7181" t="s">
        <v>19</v>
      </c>
      <c r="Q7181" t="s">
        <v>27</v>
      </c>
      <c r="R7181" t="s">
        <v>56</v>
      </c>
      <c r="S7181" t="str">
        <f>TEXT(sales_data[[#This Row],[dtme]],"yyyy")</f>
        <v>2023</v>
      </c>
    </row>
    <row r="7182" spans="1:19" x14ac:dyDescent="0.25">
      <c r="A7182" t="s">
        <v>7248</v>
      </c>
      <c r="B7182" t="s">
        <v>22</v>
      </c>
      <c r="C7182" t="s">
        <v>44</v>
      </c>
      <c r="D7182" t="s">
        <v>23</v>
      </c>
      <c r="E7182" t="s">
        <v>17</v>
      </c>
      <c r="F7182" t="s">
        <v>24</v>
      </c>
      <c r="G7182">
        <v>10</v>
      </c>
      <c r="H7182">
        <v>9</v>
      </c>
      <c r="I7182">
        <v>16.2</v>
      </c>
      <c r="J7182">
        <v>106.2</v>
      </c>
      <c r="K7182" s="1">
        <v>45219</v>
      </c>
      <c r="L7182" s="2">
        <v>0.63472222222222219</v>
      </c>
      <c r="M7182" t="s">
        <v>46</v>
      </c>
      <c r="N7182">
        <v>93.562200000000004</v>
      </c>
      <c r="O7182">
        <v>12.637799999999999</v>
      </c>
      <c r="P7182" t="s">
        <v>19</v>
      </c>
      <c r="Q7182" t="s">
        <v>27</v>
      </c>
      <c r="R7182" t="s">
        <v>56</v>
      </c>
      <c r="S7182" t="str">
        <f>TEXT(sales_data[[#This Row],[dtme]],"yyyy")</f>
        <v>2023</v>
      </c>
    </row>
    <row r="7183" spans="1:19" x14ac:dyDescent="0.25">
      <c r="A7183" t="s">
        <v>7249</v>
      </c>
      <c r="B7183" t="s">
        <v>37</v>
      </c>
      <c r="C7183" t="s">
        <v>45</v>
      </c>
      <c r="D7183" t="s">
        <v>16</v>
      </c>
      <c r="E7183" t="s">
        <v>17</v>
      </c>
      <c r="F7183" t="s">
        <v>30</v>
      </c>
      <c r="G7183">
        <v>90</v>
      </c>
      <c r="H7183">
        <v>8</v>
      </c>
      <c r="I7183">
        <v>129.6</v>
      </c>
      <c r="J7183">
        <v>849.6</v>
      </c>
      <c r="K7183" s="1">
        <v>45219</v>
      </c>
      <c r="L7183" s="2">
        <v>0.81111111111111112</v>
      </c>
      <c r="M7183" t="s">
        <v>25</v>
      </c>
      <c r="N7183">
        <v>741.70080000000007</v>
      </c>
      <c r="O7183">
        <v>107.89919999999995</v>
      </c>
      <c r="P7183" t="s">
        <v>32</v>
      </c>
      <c r="Q7183" t="s">
        <v>27</v>
      </c>
      <c r="R7183" t="s">
        <v>56</v>
      </c>
      <c r="S7183" t="str">
        <f>TEXT(sales_data[[#This Row],[dtme]],"yyyy")</f>
        <v>2023</v>
      </c>
    </row>
    <row r="7184" spans="1:19" x14ac:dyDescent="0.25">
      <c r="A7184" t="s">
        <v>7250</v>
      </c>
      <c r="B7184" t="s">
        <v>37</v>
      </c>
      <c r="C7184" t="s">
        <v>45</v>
      </c>
      <c r="D7184" t="s">
        <v>23</v>
      </c>
      <c r="E7184" t="s">
        <v>17</v>
      </c>
      <c r="F7184" t="s">
        <v>30</v>
      </c>
      <c r="G7184">
        <v>22</v>
      </c>
      <c r="H7184">
        <v>6</v>
      </c>
      <c r="I7184">
        <v>23.759999999999998</v>
      </c>
      <c r="J7184">
        <v>155.76</v>
      </c>
      <c r="K7184" s="1">
        <v>45219</v>
      </c>
      <c r="L7184" s="2">
        <v>0.44722222222222224</v>
      </c>
      <c r="M7184" t="s">
        <v>46</v>
      </c>
      <c r="N7184">
        <v>135.19968</v>
      </c>
      <c r="O7184">
        <v>20.56031999999999</v>
      </c>
      <c r="P7184" t="s">
        <v>26</v>
      </c>
      <c r="Q7184" t="s">
        <v>27</v>
      </c>
      <c r="R7184" t="s">
        <v>56</v>
      </c>
      <c r="S7184" t="str">
        <f>TEXT(sales_data[[#This Row],[dtme]],"yyyy")</f>
        <v>2023</v>
      </c>
    </row>
    <row r="7185" spans="1:19" x14ac:dyDescent="0.25">
      <c r="A7185" t="s">
        <v>7251</v>
      </c>
      <c r="B7185" t="s">
        <v>37</v>
      </c>
      <c r="C7185" t="s">
        <v>45</v>
      </c>
      <c r="D7185" t="s">
        <v>16</v>
      </c>
      <c r="E7185" t="s">
        <v>17</v>
      </c>
      <c r="F7185" t="s">
        <v>24</v>
      </c>
      <c r="G7185">
        <v>40</v>
      </c>
      <c r="H7185">
        <v>8</v>
      </c>
      <c r="I7185">
        <v>57.599999999999994</v>
      </c>
      <c r="J7185">
        <v>377.6</v>
      </c>
      <c r="K7185" s="1">
        <v>45219</v>
      </c>
      <c r="L7185" s="2">
        <v>0.82222222222222219</v>
      </c>
      <c r="M7185" t="s">
        <v>46</v>
      </c>
      <c r="N7185">
        <v>317.18400000000003</v>
      </c>
      <c r="O7185">
        <v>60.415999999999997</v>
      </c>
      <c r="P7185" t="s">
        <v>32</v>
      </c>
      <c r="Q7185" t="s">
        <v>27</v>
      </c>
      <c r="R7185" t="s">
        <v>56</v>
      </c>
      <c r="S7185" t="str">
        <f>TEXT(sales_data[[#This Row],[dtme]],"yyyy")</f>
        <v>2023</v>
      </c>
    </row>
    <row r="7186" spans="1:19" x14ac:dyDescent="0.25">
      <c r="A7186" t="s">
        <v>7252</v>
      </c>
      <c r="B7186" t="s">
        <v>37</v>
      </c>
      <c r="C7186" t="s">
        <v>45</v>
      </c>
      <c r="D7186" t="s">
        <v>23</v>
      </c>
      <c r="E7186" t="s">
        <v>17</v>
      </c>
      <c r="F7186" t="s">
        <v>24</v>
      </c>
      <c r="G7186">
        <v>80</v>
      </c>
      <c r="H7186">
        <v>5</v>
      </c>
      <c r="I7186">
        <v>72</v>
      </c>
      <c r="J7186">
        <v>472</v>
      </c>
      <c r="K7186" s="1">
        <v>45219</v>
      </c>
      <c r="L7186" s="2">
        <v>0.75694444444444442</v>
      </c>
      <c r="M7186" t="s">
        <v>47</v>
      </c>
      <c r="N7186">
        <v>397.42399999999998</v>
      </c>
      <c r="O7186">
        <v>74.576000000000022</v>
      </c>
      <c r="P7186" t="s">
        <v>32</v>
      </c>
      <c r="Q7186" t="s">
        <v>27</v>
      </c>
      <c r="R7186" t="s">
        <v>56</v>
      </c>
      <c r="S7186" t="str">
        <f>TEXT(sales_data[[#This Row],[dtme]],"yyyy")</f>
        <v>2023</v>
      </c>
    </row>
    <row r="7187" spans="1:19" x14ac:dyDescent="0.25">
      <c r="A7187" t="s">
        <v>7253</v>
      </c>
      <c r="B7187" t="s">
        <v>15</v>
      </c>
      <c r="C7187" t="s">
        <v>43</v>
      </c>
      <c r="D7187" t="s">
        <v>16</v>
      </c>
      <c r="E7187" t="s">
        <v>29</v>
      </c>
      <c r="F7187" t="s">
        <v>18</v>
      </c>
      <c r="G7187">
        <v>93</v>
      </c>
      <c r="H7187">
        <v>9</v>
      </c>
      <c r="I7187">
        <v>150.66</v>
      </c>
      <c r="J7187">
        <v>987.66</v>
      </c>
      <c r="K7187" s="1">
        <v>45219</v>
      </c>
      <c r="L7187" s="2">
        <v>0.62638888888888888</v>
      </c>
      <c r="M7187" t="s">
        <v>25</v>
      </c>
      <c r="N7187">
        <v>834.57269999999994</v>
      </c>
      <c r="O7187">
        <v>153.08730000000003</v>
      </c>
      <c r="P7187" t="s">
        <v>19</v>
      </c>
      <c r="Q7187" t="s">
        <v>27</v>
      </c>
      <c r="R7187" t="s">
        <v>56</v>
      </c>
      <c r="S7187" t="str">
        <f>TEXT(sales_data[[#This Row],[dtme]],"yyyy")</f>
        <v>2023</v>
      </c>
    </row>
    <row r="7188" spans="1:19" x14ac:dyDescent="0.25">
      <c r="A7188" t="s">
        <v>7254</v>
      </c>
      <c r="B7188" t="s">
        <v>22</v>
      </c>
      <c r="C7188" t="s">
        <v>44</v>
      </c>
      <c r="D7188" t="s">
        <v>16</v>
      </c>
      <c r="E7188" t="s">
        <v>17</v>
      </c>
      <c r="F7188" t="s">
        <v>24</v>
      </c>
      <c r="G7188">
        <v>28</v>
      </c>
      <c r="H7188">
        <v>3</v>
      </c>
      <c r="I7188">
        <v>15.12</v>
      </c>
      <c r="J7188">
        <v>99.12</v>
      </c>
      <c r="K7188" s="1">
        <v>45219</v>
      </c>
      <c r="L7188" s="2">
        <v>0.4861111111111111</v>
      </c>
      <c r="M7188" t="s">
        <v>25</v>
      </c>
      <c r="N7188">
        <v>87.622080000000011</v>
      </c>
      <c r="O7188">
        <v>11.497919999999993</v>
      </c>
      <c r="P7188" t="s">
        <v>26</v>
      </c>
      <c r="Q7188" t="s">
        <v>27</v>
      </c>
      <c r="R7188" t="s">
        <v>56</v>
      </c>
      <c r="S7188" t="str">
        <f>TEXT(sales_data[[#This Row],[dtme]],"yyyy")</f>
        <v>2023</v>
      </c>
    </row>
    <row r="7189" spans="1:19" x14ac:dyDescent="0.25">
      <c r="A7189" t="s">
        <v>7255</v>
      </c>
      <c r="B7189" t="s">
        <v>22</v>
      </c>
      <c r="C7189" t="s">
        <v>44</v>
      </c>
      <c r="D7189" t="s">
        <v>23</v>
      </c>
      <c r="E7189" t="s">
        <v>17</v>
      </c>
      <c r="F7189" t="s">
        <v>24</v>
      </c>
      <c r="G7189">
        <v>76</v>
      </c>
      <c r="H7189">
        <v>6</v>
      </c>
      <c r="I7189">
        <v>82.08</v>
      </c>
      <c r="J7189">
        <v>538.08000000000004</v>
      </c>
      <c r="K7189" s="1">
        <v>45219</v>
      </c>
      <c r="L7189" s="2">
        <v>0.79236111111111107</v>
      </c>
      <c r="M7189" t="s">
        <v>25</v>
      </c>
      <c r="N7189">
        <v>464.90112000000005</v>
      </c>
      <c r="O7189">
        <v>73.178879999999992</v>
      </c>
      <c r="P7189" t="s">
        <v>32</v>
      </c>
      <c r="Q7189" t="s">
        <v>27</v>
      </c>
      <c r="R7189" t="s">
        <v>56</v>
      </c>
      <c r="S7189" t="str">
        <f>TEXT(sales_data[[#This Row],[dtme]],"yyyy")</f>
        <v>2023</v>
      </c>
    </row>
    <row r="7190" spans="1:19" x14ac:dyDescent="0.25">
      <c r="A7190" t="s">
        <v>7256</v>
      </c>
      <c r="B7190" t="s">
        <v>15</v>
      </c>
      <c r="C7190" t="s">
        <v>43</v>
      </c>
      <c r="D7190" t="s">
        <v>16</v>
      </c>
      <c r="E7190" t="s">
        <v>29</v>
      </c>
      <c r="F7190" t="s">
        <v>24</v>
      </c>
      <c r="G7190">
        <v>76</v>
      </c>
      <c r="H7190">
        <v>10</v>
      </c>
      <c r="I7190">
        <v>136.79999999999998</v>
      </c>
      <c r="J7190">
        <v>896.8</v>
      </c>
      <c r="K7190" s="1">
        <v>45219</v>
      </c>
      <c r="L7190" s="2">
        <v>0.44861111111111113</v>
      </c>
      <c r="M7190" t="s">
        <v>46</v>
      </c>
      <c r="N7190">
        <v>773.0415999999999</v>
      </c>
      <c r="O7190">
        <v>123.75840000000005</v>
      </c>
      <c r="P7190" t="s">
        <v>26</v>
      </c>
      <c r="Q7190" t="s">
        <v>27</v>
      </c>
      <c r="R7190" t="s">
        <v>56</v>
      </c>
      <c r="S7190" t="str">
        <f>TEXT(sales_data[[#This Row],[dtme]],"yyyy")</f>
        <v>2023</v>
      </c>
    </row>
    <row r="7191" spans="1:19" x14ac:dyDescent="0.25">
      <c r="A7191" t="s">
        <v>7257</v>
      </c>
      <c r="B7191" t="s">
        <v>15</v>
      </c>
      <c r="C7191" t="s">
        <v>43</v>
      </c>
      <c r="D7191" t="s">
        <v>23</v>
      </c>
      <c r="E7191" t="s">
        <v>17</v>
      </c>
      <c r="F7191" t="s">
        <v>24</v>
      </c>
      <c r="G7191">
        <v>10</v>
      </c>
      <c r="H7191">
        <v>8</v>
      </c>
      <c r="I7191">
        <v>14.399999999999999</v>
      </c>
      <c r="J7191">
        <v>94.4</v>
      </c>
      <c r="K7191" s="1">
        <v>45219</v>
      </c>
      <c r="L7191" s="2">
        <v>0.43611111111111112</v>
      </c>
      <c r="M7191" t="s">
        <v>47</v>
      </c>
      <c r="N7191">
        <v>83.16640000000001</v>
      </c>
      <c r="O7191">
        <v>11.233599999999996</v>
      </c>
      <c r="P7191" t="s">
        <v>26</v>
      </c>
      <c r="Q7191" t="s">
        <v>27</v>
      </c>
      <c r="R7191" t="s">
        <v>56</v>
      </c>
      <c r="S7191" t="str">
        <f>TEXT(sales_data[[#This Row],[dtme]],"yyyy")</f>
        <v>2023</v>
      </c>
    </row>
    <row r="7192" spans="1:19" x14ac:dyDescent="0.25">
      <c r="A7192" t="s">
        <v>7258</v>
      </c>
      <c r="B7192" t="s">
        <v>37</v>
      </c>
      <c r="C7192" t="s">
        <v>45</v>
      </c>
      <c r="D7192" t="s">
        <v>23</v>
      </c>
      <c r="E7192" t="s">
        <v>17</v>
      </c>
      <c r="F7192" t="s">
        <v>18</v>
      </c>
      <c r="G7192">
        <v>27</v>
      </c>
      <c r="H7192">
        <v>9</v>
      </c>
      <c r="I7192">
        <v>43.739999999999995</v>
      </c>
      <c r="J7192">
        <v>286.74</v>
      </c>
      <c r="K7192" s="1">
        <v>45219</v>
      </c>
      <c r="L7192" s="2">
        <v>0.58888888888888891</v>
      </c>
      <c r="M7192" t="s">
        <v>25</v>
      </c>
      <c r="N7192">
        <v>250.03728000000001</v>
      </c>
      <c r="O7192">
        <v>36.702719999999999</v>
      </c>
      <c r="P7192" t="s">
        <v>19</v>
      </c>
      <c r="Q7192" t="s">
        <v>27</v>
      </c>
      <c r="R7192" t="s">
        <v>56</v>
      </c>
      <c r="S7192" t="str">
        <f>TEXT(sales_data[[#This Row],[dtme]],"yyyy")</f>
        <v>2023</v>
      </c>
    </row>
    <row r="7193" spans="1:19" x14ac:dyDescent="0.25">
      <c r="A7193" t="s">
        <v>7259</v>
      </c>
      <c r="B7193" t="s">
        <v>22</v>
      </c>
      <c r="C7193" t="s">
        <v>44</v>
      </c>
      <c r="D7193" t="s">
        <v>16</v>
      </c>
      <c r="E7193" t="s">
        <v>17</v>
      </c>
      <c r="F7193" t="s">
        <v>30</v>
      </c>
      <c r="G7193">
        <v>17</v>
      </c>
      <c r="H7193">
        <v>10</v>
      </c>
      <c r="I7193">
        <v>30.599999999999998</v>
      </c>
      <c r="J7193">
        <v>200.6</v>
      </c>
      <c r="K7193" s="1">
        <v>45219</v>
      </c>
      <c r="L7193" s="2">
        <v>0.50694444444444442</v>
      </c>
      <c r="M7193" t="s">
        <v>25</v>
      </c>
      <c r="N7193">
        <v>171.11179999999999</v>
      </c>
      <c r="O7193">
        <v>29.488200000000006</v>
      </c>
      <c r="P7193" t="s">
        <v>19</v>
      </c>
      <c r="Q7193" t="s">
        <v>27</v>
      </c>
      <c r="R7193" t="s">
        <v>56</v>
      </c>
      <c r="S7193" t="str">
        <f>TEXT(sales_data[[#This Row],[dtme]],"yyyy")</f>
        <v>2023</v>
      </c>
    </row>
    <row r="7194" spans="1:19" x14ac:dyDescent="0.25">
      <c r="A7194" t="s">
        <v>7260</v>
      </c>
      <c r="B7194" t="s">
        <v>15</v>
      </c>
      <c r="C7194" t="s">
        <v>43</v>
      </c>
      <c r="D7194" t="s">
        <v>23</v>
      </c>
      <c r="E7194" t="s">
        <v>29</v>
      </c>
      <c r="F7194" t="s">
        <v>38</v>
      </c>
      <c r="G7194">
        <v>31</v>
      </c>
      <c r="H7194">
        <v>4</v>
      </c>
      <c r="I7194">
        <v>22.32</v>
      </c>
      <c r="J7194">
        <v>146.32</v>
      </c>
      <c r="K7194" s="1">
        <v>45219</v>
      </c>
      <c r="L7194" s="2">
        <v>0.75972222222222219</v>
      </c>
      <c r="M7194" t="s">
        <v>46</v>
      </c>
      <c r="N7194">
        <v>126.27415999999999</v>
      </c>
      <c r="O7194">
        <v>20.045839999999998</v>
      </c>
      <c r="P7194" t="s">
        <v>32</v>
      </c>
      <c r="Q7194" t="s">
        <v>27</v>
      </c>
      <c r="R7194" t="s">
        <v>56</v>
      </c>
      <c r="S7194" t="str">
        <f>TEXT(sales_data[[#This Row],[dtme]],"yyyy")</f>
        <v>2023</v>
      </c>
    </row>
    <row r="7195" spans="1:19" x14ac:dyDescent="0.25">
      <c r="A7195" t="s">
        <v>7261</v>
      </c>
      <c r="B7195" t="s">
        <v>15</v>
      </c>
      <c r="C7195" t="s">
        <v>43</v>
      </c>
      <c r="D7195" t="s">
        <v>23</v>
      </c>
      <c r="E7195" t="s">
        <v>17</v>
      </c>
      <c r="F7195" t="s">
        <v>30</v>
      </c>
      <c r="G7195">
        <v>57</v>
      </c>
      <c r="H7195">
        <v>1</v>
      </c>
      <c r="I7195">
        <v>10.26</v>
      </c>
      <c r="J7195">
        <v>67.260000000000005</v>
      </c>
      <c r="K7195" s="1">
        <v>45219</v>
      </c>
      <c r="L7195" s="2">
        <v>0.64375000000000004</v>
      </c>
      <c r="M7195" t="s">
        <v>46</v>
      </c>
      <c r="N7195">
        <v>56.632920000000006</v>
      </c>
      <c r="O7195">
        <v>10.627079999999999</v>
      </c>
      <c r="P7195" t="s">
        <v>19</v>
      </c>
      <c r="Q7195" t="s">
        <v>27</v>
      </c>
      <c r="R7195" t="s">
        <v>56</v>
      </c>
      <c r="S7195" t="str">
        <f>TEXT(sales_data[[#This Row],[dtme]],"yyyy")</f>
        <v>2023</v>
      </c>
    </row>
    <row r="7196" spans="1:19" x14ac:dyDescent="0.25">
      <c r="A7196" t="s">
        <v>7262</v>
      </c>
      <c r="B7196" t="s">
        <v>22</v>
      </c>
      <c r="C7196" t="s">
        <v>44</v>
      </c>
      <c r="D7196" t="s">
        <v>23</v>
      </c>
      <c r="E7196" t="s">
        <v>29</v>
      </c>
      <c r="F7196" t="s">
        <v>40</v>
      </c>
      <c r="G7196">
        <v>12</v>
      </c>
      <c r="H7196">
        <v>2</v>
      </c>
      <c r="I7196">
        <v>4.32</v>
      </c>
      <c r="J7196">
        <v>28.32</v>
      </c>
      <c r="K7196" s="1">
        <v>45220</v>
      </c>
      <c r="L7196" s="2">
        <v>0.43263888888888891</v>
      </c>
      <c r="M7196" t="s">
        <v>47</v>
      </c>
      <c r="N7196">
        <v>24.10032</v>
      </c>
      <c r="O7196">
        <v>4.2196800000000003</v>
      </c>
      <c r="P7196" t="s">
        <v>26</v>
      </c>
      <c r="Q7196" t="s">
        <v>20</v>
      </c>
      <c r="R7196" t="s">
        <v>56</v>
      </c>
      <c r="S7196" t="str">
        <f>TEXT(sales_data[[#This Row],[dtme]],"yyyy")</f>
        <v>2023</v>
      </c>
    </row>
    <row r="7197" spans="1:19" x14ac:dyDescent="0.25">
      <c r="A7197" t="s">
        <v>7263</v>
      </c>
      <c r="B7197" t="s">
        <v>15</v>
      </c>
      <c r="C7197" t="s">
        <v>43</v>
      </c>
      <c r="D7197" t="s">
        <v>16</v>
      </c>
      <c r="E7197" t="s">
        <v>29</v>
      </c>
      <c r="F7197" t="s">
        <v>24</v>
      </c>
      <c r="G7197">
        <v>86</v>
      </c>
      <c r="H7197">
        <v>2</v>
      </c>
      <c r="I7197">
        <v>30.959999999999997</v>
      </c>
      <c r="J7197">
        <v>202.96</v>
      </c>
      <c r="K7197" s="1">
        <v>45220</v>
      </c>
      <c r="L7197" s="2">
        <v>0.61805555555555558</v>
      </c>
      <c r="M7197" t="s">
        <v>47</v>
      </c>
      <c r="N7197">
        <v>179.21368000000001</v>
      </c>
      <c r="O7197">
        <v>23.746319999999997</v>
      </c>
      <c r="P7197" t="s">
        <v>19</v>
      </c>
      <c r="Q7197" t="s">
        <v>20</v>
      </c>
      <c r="R7197" t="s">
        <v>56</v>
      </c>
      <c r="S7197" t="str">
        <f>TEXT(sales_data[[#This Row],[dtme]],"yyyy")</f>
        <v>2023</v>
      </c>
    </row>
    <row r="7198" spans="1:19" x14ac:dyDescent="0.25">
      <c r="A7198" t="s">
        <v>7264</v>
      </c>
      <c r="B7198" t="s">
        <v>37</v>
      </c>
      <c r="C7198" t="s">
        <v>45</v>
      </c>
      <c r="D7198" t="s">
        <v>23</v>
      </c>
      <c r="E7198" t="s">
        <v>29</v>
      </c>
      <c r="F7198" t="s">
        <v>30</v>
      </c>
      <c r="G7198">
        <v>66</v>
      </c>
      <c r="H7198">
        <v>3</v>
      </c>
      <c r="I7198">
        <v>35.64</v>
      </c>
      <c r="J7198">
        <v>233.64</v>
      </c>
      <c r="K7198" s="1">
        <v>45220</v>
      </c>
      <c r="L7198" s="2">
        <v>0.58194444444444449</v>
      </c>
      <c r="M7198" t="s">
        <v>25</v>
      </c>
      <c r="N7198">
        <v>205.36955999999998</v>
      </c>
      <c r="O7198">
        <v>28.270440000000008</v>
      </c>
      <c r="P7198" t="s">
        <v>19</v>
      </c>
      <c r="Q7198" t="s">
        <v>20</v>
      </c>
      <c r="R7198" t="s">
        <v>56</v>
      </c>
      <c r="S7198" t="str">
        <f>TEXT(sales_data[[#This Row],[dtme]],"yyyy")</f>
        <v>2023</v>
      </c>
    </row>
    <row r="7199" spans="1:19" x14ac:dyDescent="0.25">
      <c r="A7199" t="s">
        <v>7265</v>
      </c>
      <c r="B7199" t="s">
        <v>15</v>
      </c>
      <c r="C7199" t="s">
        <v>43</v>
      </c>
      <c r="D7199" t="s">
        <v>23</v>
      </c>
      <c r="E7199" t="s">
        <v>29</v>
      </c>
      <c r="F7199" t="s">
        <v>18</v>
      </c>
      <c r="G7199">
        <v>95</v>
      </c>
      <c r="H7199">
        <v>10</v>
      </c>
      <c r="I7199">
        <v>171</v>
      </c>
      <c r="J7199">
        <v>1121</v>
      </c>
      <c r="K7199" s="1">
        <v>45220</v>
      </c>
      <c r="L7199" s="2">
        <v>0.50069444444444444</v>
      </c>
      <c r="M7199" t="s">
        <v>46</v>
      </c>
      <c r="N7199">
        <v>960.697</v>
      </c>
      <c r="O7199">
        <v>160.303</v>
      </c>
      <c r="P7199" t="s">
        <v>19</v>
      </c>
      <c r="Q7199" t="s">
        <v>20</v>
      </c>
      <c r="R7199" t="s">
        <v>56</v>
      </c>
      <c r="S7199" t="str">
        <f>TEXT(sales_data[[#This Row],[dtme]],"yyyy")</f>
        <v>2023</v>
      </c>
    </row>
    <row r="7200" spans="1:19" x14ac:dyDescent="0.25">
      <c r="A7200" t="s">
        <v>7266</v>
      </c>
      <c r="B7200" t="s">
        <v>37</v>
      </c>
      <c r="C7200" t="s">
        <v>45</v>
      </c>
      <c r="D7200" t="s">
        <v>23</v>
      </c>
      <c r="E7200" t="s">
        <v>29</v>
      </c>
      <c r="F7200" t="s">
        <v>33</v>
      </c>
      <c r="G7200">
        <v>51</v>
      </c>
      <c r="H7200">
        <v>4</v>
      </c>
      <c r="I7200">
        <v>36.72</v>
      </c>
      <c r="J7200">
        <v>240.72</v>
      </c>
      <c r="K7200" s="1">
        <v>45220</v>
      </c>
      <c r="L7200" s="2">
        <v>0.70694444444444449</v>
      </c>
      <c r="M7200" t="s">
        <v>47</v>
      </c>
      <c r="N7200">
        <v>204.37128000000001</v>
      </c>
      <c r="O7200">
        <v>36.348719999999986</v>
      </c>
      <c r="P7200" t="s">
        <v>19</v>
      </c>
      <c r="Q7200" t="s">
        <v>20</v>
      </c>
      <c r="R7200" t="s">
        <v>56</v>
      </c>
      <c r="S7200" t="str">
        <f>TEXT(sales_data[[#This Row],[dtme]],"yyyy")</f>
        <v>2023</v>
      </c>
    </row>
    <row r="7201" spans="1:19" x14ac:dyDescent="0.25">
      <c r="A7201" t="s">
        <v>7267</v>
      </c>
      <c r="B7201" t="s">
        <v>15</v>
      </c>
      <c r="C7201" t="s">
        <v>43</v>
      </c>
      <c r="D7201" t="s">
        <v>23</v>
      </c>
      <c r="E7201" t="s">
        <v>17</v>
      </c>
      <c r="F7201" t="s">
        <v>38</v>
      </c>
      <c r="G7201">
        <v>26</v>
      </c>
      <c r="H7201">
        <v>7</v>
      </c>
      <c r="I7201">
        <v>32.76</v>
      </c>
      <c r="J7201">
        <v>214.76</v>
      </c>
      <c r="K7201" s="1">
        <v>45220</v>
      </c>
      <c r="L7201" s="2">
        <v>0.79583333333333328</v>
      </c>
      <c r="M7201" t="s">
        <v>47</v>
      </c>
      <c r="N7201">
        <v>190.27735999999999</v>
      </c>
      <c r="O7201">
        <v>24.482640000000004</v>
      </c>
      <c r="P7201" t="s">
        <v>32</v>
      </c>
      <c r="Q7201" t="s">
        <v>20</v>
      </c>
      <c r="R7201" t="s">
        <v>56</v>
      </c>
      <c r="S7201" t="str">
        <f>TEXT(sales_data[[#This Row],[dtme]],"yyyy")</f>
        <v>2023</v>
      </c>
    </row>
    <row r="7202" spans="1:19" x14ac:dyDescent="0.25">
      <c r="A7202" t="s">
        <v>7268</v>
      </c>
      <c r="B7202" t="s">
        <v>15</v>
      </c>
      <c r="C7202" t="s">
        <v>43</v>
      </c>
      <c r="D7202" t="s">
        <v>16</v>
      </c>
      <c r="E7202" t="s">
        <v>17</v>
      </c>
      <c r="F7202" t="s">
        <v>38</v>
      </c>
      <c r="G7202">
        <v>67</v>
      </c>
      <c r="H7202">
        <v>8</v>
      </c>
      <c r="I7202">
        <v>96.47999999999999</v>
      </c>
      <c r="J7202">
        <v>632.48</v>
      </c>
      <c r="K7202" s="1">
        <v>45220</v>
      </c>
      <c r="L7202" s="2">
        <v>0.41666666666666669</v>
      </c>
      <c r="M7202" t="s">
        <v>25</v>
      </c>
      <c r="N7202">
        <v>552.78751999999997</v>
      </c>
      <c r="O7202">
        <v>79.692480000000046</v>
      </c>
      <c r="P7202" t="s">
        <v>26</v>
      </c>
      <c r="Q7202" t="s">
        <v>20</v>
      </c>
      <c r="R7202" t="s">
        <v>56</v>
      </c>
      <c r="S7202" t="str">
        <f>TEXT(sales_data[[#This Row],[dtme]],"yyyy")</f>
        <v>2023</v>
      </c>
    </row>
    <row r="7203" spans="1:19" x14ac:dyDescent="0.25">
      <c r="A7203" t="s">
        <v>7269</v>
      </c>
      <c r="B7203" t="s">
        <v>22</v>
      </c>
      <c r="C7203" t="s">
        <v>44</v>
      </c>
      <c r="D7203" t="s">
        <v>16</v>
      </c>
      <c r="E7203" t="s">
        <v>29</v>
      </c>
      <c r="F7203" t="s">
        <v>38</v>
      </c>
      <c r="G7203">
        <v>62</v>
      </c>
      <c r="H7203">
        <v>10</v>
      </c>
      <c r="I7203">
        <v>111.6</v>
      </c>
      <c r="J7203">
        <v>731.6</v>
      </c>
      <c r="K7203" s="1">
        <v>45220</v>
      </c>
      <c r="L7203" s="2">
        <v>0.80902777777777779</v>
      </c>
      <c r="M7203" t="s">
        <v>46</v>
      </c>
      <c r="N7203">
        <v>617.47040000000004</v>
      </c>
      <c r="O7203">
        <v>114.12959999999998</v>
      </c>
      <c r="P7203" t="s">
        <v>32</v>
      </c>
      <c r="Q7203" t="s">
        <v>20</v>
      </c>
      <c r="R7203" t="s">
        <v>56</v>
      </c>
      <c r="S7203" t="str">
        <f>TEXT(sales_data[[#This Row],[dtme]],"yyyy")</f>
        <v>2023</v>
      </c>
    </row>
    <row r="7204" spans="1:19" x14ac:dyDescent="0.25">
      <c r="A7204" t="s">
        <v>7270</v>
      </c>
      <c r="B7204" t="s">
        <v>15</v>
      </c>
      <c r="C7204" t="s">
        <v>43</v>
      </c>
      <c r="D7204" t="s">
        <v>16</v>
      </c>
      <c r="E7204" t="s">
        <v>29</v>
      </c>
      <c r="F7204" t="s">
        <v>33</v>
      </c>
      <c r="G7204">
        <v>25</v>
      </c>
      <c r="H7204">
        <v>8</v>
      </c>
      <c r="I7204">
        <v>36</v>
      </c>
      <c r="J7204">
        <v>236</v>
      </c>
      <c r="K7204" s="1">
        <v>45220</v>
      </c>
      <c r="L7204" s="2">
        <v>0.64444444444444449</v>
      </c>
      <c r="M7204" t="s">
        <v>47</v>
      </c>
      <c r="N7204">
        <v>201.54400000000001</v>
      </c>
      <c r="O7204">
        <v>34.455999999999989</v>
      </c>
      <c r="P7204" t="s">
        <v>19</v>
      </c>
      <c r="Q7204" t="s">
        <v>20</v>
      </c>
      <c r="R7204" t="s">
        <v>56</v>
      </c>
      <c r="S7204" t="str">
        <f>TEXT(sales_data[[#This Row],[dtme]],"yyyy")</f>
        <v>2023</v>
      </c>
    </row>
    <row r="7205" spans="1:19" x14ac:dyDescent="0.25">
      <c r="A7205" t="s">
        <v>7271</v>
      </c>
      <c r="B7205" t="s">
        <v>22</v>
      </c>
      <c r="C7205" t="s">
        <v>44</v>
      </c>
      <c r="D7205" t="s">
        <v>16</v>
      </c>
      <c r="E7205" t="s">
        <v>17</v>
      </c>
      <c r="F7205" t="s">
        <v>24</v>
      </c>
      <c r="G7205">
        <v>25</v>
      </c>
      <c r="H7205">
        <v>5</v>
      </c>
      <c r="I7205">
        <v>22.5</v>
      </c>
      <c r="J7205">
        <v>147.5</v>
      </c>
      <c r="K7205" s="1">
        <v>45221</v>
      </c>
      <c r="L7205" s="2">
        <v>0.86875000000000002</v>
      </c>
      <c r="M7205" t="s">
        <v>47</v>
      </c>
      <c r="N7205">
        <v>127.29249999999999</v>
      </c>
      <c r="O7205">
        <v>20.20750000000001</v>
      </c>
      <c r="P7205" t="s">
        <v>32</v>
      </c>
      <c r="Q7205" t="s">
        <v>31</v>
      </c>
      <c r="R7205" t="s">
        <v>56</v>
      </c>
      <c r="S7205" t="str">
        <f>TEXT(sales_data[[#This Row],[dtme]],"yyyy")</f>
        <v>2023</v>
      </c>
    </row>
    <row r="7206" spans="1:19" x14ac:dyDescent="0.25">
      <c r="A7206" t="s">
        <v>7272</v>
      </c>
      <c r="B7206" t="s">
        <v>22</v>
      </c>
      <c r="C7206" t="s">
        <v>44</v>
      </c>
      <c r="D7206" t="s">
        <v>23</v>
      </c>
      <c r="E7206" t="s">
        <v>17</v>
      </c>
      <c r="F7206" t="s">
        <v>33</v>
      </c>
      <c r="G7206">
        <v>63</v>
      </c>
      <c r="H7206">
        <v>9</v>
      </c>
      <c r="I7206">
        <v>102.06</v>
      </c>
      <c r="J7206">
        <v>669.06</v>
      </c>
      <c r="K7206" s="1">
        <v>45221</v>
      </c>
      <c r="L7206" s="2">
        <v>0.54513888888888884</v>
      </c>
      <c r="M7206" t="s">
        <v>46</v>
      </c>
      <c r="N7206">
        <v>584.08937999999989</v>
      </c>
      <c r="O7206">
        <v>84.970620000000054</v>
      </c>
      <c r="P7206" t="s">
        <v>19</v>
      </c>
      <c r="Q7206" t="s">
        <v>31</v>
      </c>
      <c r="R7206" t="s">
        <v>56</v>
      </c>
      <c r="S7206" t="str">
        <f>TEXT(sales_data[[#This Row],[dtme]],"yyyy")</f>
        <v>2023</v>
      </c>
    </row>
    <row r="7207" spans="1:19" x14ac:dyDescent="0.25">
      <c r="A7207" t="s">
        <v>7273</v>
      </c>
      <c r="B7207" t="s">
        <v>15</v>
      </c>
      <c r="C7207" t="s">
        <v>43</v>
      </c>
      <c r="D7207" t="s">
        <v>16</v>
      </c>
      <c r="E7207" t="s">
        <v>29</v>
      </c>
      <c r="F7207" t="s">
        <v>30</v>
      </c>
      <c r="G7207">
        <v>82</v>
      </c>
      <c r="H7207">
        <v>10</v>
      </c>
      <c r="I7207">
        <v>147.6</v>
      </c>
      <c r="J7207">
        <v>967.6</v>
      </c>
      <c r="K7207" s="1">
        <v>45221</v>
      </c>
      <c r="L7207" s="2">
        <v>0.67013888888888884</v>
      </c>
      <c r="M7207" t="s">
        <v>46</v>
      </c>
      <c r="N7207">
        <v>857.29359999999997</v>
      </c>
      <c r="O7207">
        <v>110.30640000000005</v>
      </c>
      <c r="P7207" t="s">
        <v>19</v>
      </c>
      <c r="Q7207" t="s">
        <v>31</v>
      </c>
      <c r="R7207" t="s">
        <v>56</v>
      </c>
      <c r="S7207" t="str">
        <f>TEXT(sales_data[[#This Row],[dtme]],"yyyy")</f>
        <v>2023</v>
      </c>
    </row>
    <row r="7208" spans="1:19" x14ac:dyDescent="0.25">
      <c r="A7208" t="s">
        <v>7274</v>
      </c>
      <c r="B7208" t="s">
        <v>22</v>
      </c>
      <c r="C7208" t="s">
        <v>44</v>
      </c>
      <c r="D7208" t="s">
        <v>23</v>
      </c>
      <c r="E7208" t="s">
        <v>17</v>
      </c>
      <c r="F7208" t="s">
        <v>30</v>
      </c>
      <c r="G7208">
        <v>27</v>
      </c>
      <c r="H7208">
        <v>4</v>
      </c>
      <c r="I7208">
        <v>19.439999999999998</v>
      </c>
      <c r="J7208">
        <v>127.44</v>
      </c>
      <c r="K7208" s="1">
        <v>45221</v>
      </c>
      <c r="L7208" s="2">
        <v>0.74583333333333335</v>
      </c>
      <c r="M7208" t="s">
        <v>25</v>
      </c>
      <c r="N7208">
        <v>107.55936</v>
      </c>
      <c r="O7208">
        <v>19.88064</v>
      </c>
      <c r="P7208" t="s">
        <v>32</v>
      </c>
      <c r="Q7208" t="s">
        <v>31</v>
      </c>
      <c r="R7208" t="s">
        <v>56</v>
      </c>
      <c r="S7208" t="str">
        <f>TEXT(sales_data[[#This Row],[dtme]],"yyyy")</f>
        <v>2023</v>
      </c>
    </row>
    <row r="7209" spans="1:19" x14ac:dyDescent="0.25">
      <c r="A7209" t="s">
        <v>7275</v>
      </c>
      <c r="B7209" t="s">
        <v>37</v>
      </c>
      <c r="C7209" t="s">
        <v>45</v>
      </c>
      <c r="D7209" t="s">
        <v>16</v>
      </c>
      <c r="E7209" t="s">
        <v>29</v>
      </c>
      <c r="F7209" t="s">
        <v>40</v>
      </c>
      <c r="G7209">
        <v>78</v>
      </c>
      <c r="H7209">
        <v>5</v>
      </c>
      <c r="I7209">
        <v>70.2</v>
      </c>
      <c r="J7209">
        <v>460.2</v>
      </c>
      <c r="K7209" s="1">
        <v>45221</v>
      </c>
      <c r="L7209" s="2">
        <v>0.83125000000000004</v>
      </c>
      <c r="M7209" t="s">
        <v>46</v>
      </c>
      <c r="N7209">
        <v>400.37399999999997</v>
      </c>
      <c r="O7209">
        <v>59.826000000000022</v>
      </c>
      <c r="P7209" t="s">
        <v>32</v>
      </c>
      <c r="Q7209" t="s">
        <v>31</v>
      </c>
      <c r="R7209" t="s">
        <v>56</v>
      </c>
      <c r="S7209" t="str">
        <f>TEXT(sales_data[[#This Row],[dtme]],"yyyy")</f>
        <v>2023</v>
      </c>
    </row>
    <row r="7210" spans="1:19" x14ac:dyDescent="0.25">
      <c r="A7210" t="s">
        <v>7276</v>
      </c>
      <c r="B7210" t="s">
        <v>37</v>
      </c>
      <c r="C7210" t="s">
        <v>45</v>
      </c>
      <c r="D7210" t="s">
        <v>16</v>
      </c>
      <c r="E7210" t="s">
        <v>29</v>
      </c>
      <c r="F7210" t="s">
        <v>38</v>
      </c>
      <c r="G7210">
        <v>81</v>
      </c>
      <c r="H7210">
        <v>9</v>
      </c>
      <c r="I7210">
        <v>131.22</v>
      </c>
      <c r="J7210">
        <v>860.22</v>
      </c>
      <c r="K7210" s="1">
        <v>45221</v>
      </c>
      <c r="L7210" s="2">
        <v>0.60763888888888884</v>
      </c>
      <c r="M7210" t="s">
        <v>47</v>
      </c>
      <c r="N7210">
        <v>746.67096000000004</v>
      </c>
      <c r="O7210">
        <v>113.54903999999999</v>
      </c>
      <c r="P7210" t="s">
        <v>19</v>
      </c>
      <c r="Q7210" t="s">
        <v>31</v>
      </c>
      <c r="R7210" t="s">
        <v>56</v>
      </c>
      <c r="S7210" t="str">
        <f>TEXT(sales_data[[#This Row],[dtme]],"yyyy")</f>
        <v>2023</v>
      </c>
    </row>
    <row r="7211" spans="1:19" x14ac:dyDescent="0.25">
      <c r="A7211" t="s">
        <v>7277</v>
      </c>
      <c r="B7211" t="s">
        <v>15</v>
      </c>
      <c r="C7211" t="s">
        <v>43</v>
      </c>
      <c r="D7211" t="s">
        <v>23</v>
      </c>
      <c r="E7211" t="s">
        <v>29</v>
      </c>
      <c r="F7211" t="s">
        <v>30</v>
      </c>
      <c r="G7211">
        <v>19</v>
      </c>
      <c r="H7211">
        <v>4</v>
      </c>
      <c r="I7211">
        <v>13.68</v>
      </c>
      <c r="J7211">
        <v>89.68</v>
      </c>
      <c r="K7211" s="1">
        <v>45221</v>
      </c>
      <c r="L7211" s="2">
        <v>0.53333333333333333</v>
      </c>
      <c r="M7211" t="s">
        <v>25</v>
      </c>
      <c r="N7211">
        <v>77.662880000000001</v>
      </c>
      <c r="O7211">
        <v>12.017120000000006</v>
      </c>
      <c r="P7211" t="s">
        <v>19</v>
      </c>
      <c r="Q7211" t="s">
        <v>31</v>
      </c>
      <c r="R7211" t="s">
        <v>56</v>
      </c>
      <c r="S7211" t="str">
        <f>TEXT(sales_data[[#This Row],[dtme]],"yyyy")</f>
        <v>2023</v>
      </c>
    </row>
    <row r="7212" spans="1:19" x14ac:dyDescent="0.25">
      <c r="A7212" t="s">
        <v>7278</v>
      </c>
      <c r="B7212" t="s">
        <v>22</v>
      </c>
      <c r="C7212" t="s">
        <v>44</v>
      </c>
      <c r="D7212" t="s">
        <v>23</v>
      </c>
      <c r="E7212" t="s">
        <v>29</v>
      </c>
      <c r="F7212" t="s">
        <v>40</v>
      </c>
      <c r="G7212">
        <v>70</v>
      </c>
      <c r="H7212">
        <v>3</v>
      </c>
      <c r="I7212">
        <v>37.799999999999997</v>
      </c>
      <c r="J7212">
        <v>247.8</v>
      </c>
      <c r="K7212" s="1">
        <v>45221</v>
      </c>
      <c r="L7212" s="2">
        <v>0.59097222222222223</v>
      </c>
      <c r="M7212" t="s">
        <v>46</v>
      </c>
      <c r="N7212">
        <v>210.87780000000001</v>
      </c>
      <c r="O7212">
        <v>36.922200000000004</v>
      </c>
      <c r="P7212" t="s">
        <v>19</v>
      </c>
      <c r="Q7212" t="s">
        <v>31</v>
      </c>
      <c r="R7212" t="s">
        <v>56</v>
      </c>
      <c r="S7212" t="str">
        <f>TEXT(sales_data[[#This Row],[dtme]],"yyyy")</f>
        <v>2023</v>
      </c>
    </row>
    <row r="7213" spans="1:19" x14ac:dyDescent="0.25">
      <c r="A7213" t="s">
        <v>7279</v>
      </c>
      <c r="B7213" t="s">
        <v>22</v>
      </c>
      <c r="C7213" t="s">
        <v>44</v>
      </c>
      <c r="D7213" t="s">
        <v>23</v>
      </c>
      <c r="E7213" t="s">
        <v>29</v>
      </c>
      <c r="F7213" t="s">
        <v>24</v>
      </c>
      <c r="G7213">
        <v>87</v>
      </c>
      <c r="H7213">
        <v>9</v>
      </c>
      <c r="I7213">
        <v>140.94</v>
      </c>
      <c r="J7213">
        <v>923.94</v>
      </c>
      <c r="K7213" s="1">
        <v>45221</v>
      </c>
      <c r="L7213" s="2">
        <v>0.70416666666666672</v>
      </c>
      <c r="M7213" t="s">
        <v>46</v>
      </c>
      <c r="N7213">
        <v>786.27294000000006</v>
      </c>
      <c r="O7213">
        <v>137.66705999999999</v>
      </c>
      <c r="P7213" t="s">
        <v>19</v>
      </c>
      <c r="Q7213" t="s">
        <v>31</v>
      </c>
      <c r="R7213" t="s">
        <v>56</v>
      </c>
      <c r="S7213" t="str">
        <f>TEXT(sales_data[[#This Row],[dtme]],"yyyy")</f>
        <v>2023</v>
      </c>
    </row>
    <row r="7214" spans="1:19" x14ac:dyDescent="0.25">
      <c r="A7214" t="s">
        <v>7280</v>
      </c>
      <c r="B7214" t="s">
        <v>15</v>
      </c>
      <c r="C7214" t="s">
        <v>43</v>
      </c>
      <c r="D7214" t="s">
        <v>23</v>
      </c>
      <c r="E7214" t="s">
        <v>29</v>
      </c>
      <c r="F7214" t="s">
        <v>24</v>
      </c>
      <c r="G7214">
        <v>85</v>
      </c>
      <c r="H7214">
        <v>4</v>
      </c>
      <c r="I7214">
        <v>61.199999999999996</v>
      </c>
      <c r="J7214">
        <v>401.2</v>
      </c>
      <c r="K7214" s="1">
        <v>45222</v>
      </c>
      <c r="L7214" s="2">
        <v>0.76527777777777772</v>
      </c>
      <c r="M7214" t="s">
        <v>46</v>
      </c>
      <c r="N7214">
        <v>356.26560000000001</v>
      </c>
      <c r="O7214">
        <v>44.934399999999982</v>
      </c>
      <c r="P7214" t="s">
        <v>32</v>
      </c>
      <c r="Q7214" t="s">
        <v>35</v>
      </c>
      <c r="R7214" t="s">
        <v>56</v>
      </c>
      <c r="S7214" t="str">
        <f>TEXT(sales_data[[#This Row],[dtme]],"yyyy")</f>
        <v>2023</v>
      </c>
    </row>
    <row r="7215" spans="1:19" x14ac:dyDescent="0.25">
      <c r="A7215" t="s">
        <v>7281</v>
      </c>
      <c r="B7215" t="s">
        <v>15</v>
      </c>
      <c r="C7215" t="s">
        <v>43</v>
      </c>
      <c r="D7215" t="s">
        <v>23</v>
      </c>
      <c r="E7215" t="s">
        <v>17</v>
      </c>
      <c r="F7215" t="s">
        <v>30</v>
      </c>
      <c r="G7215">
        <v>55</v>
      </c>
      <c r="H7215">
        <v>6</v>
      </c>
      <c r="I7215">
        <v>59.4</v>
      </c>
      <c r="J7215">
        <v>389.4</v>
      </c>
      <c r="K7215" s="1">
        <v>45222</v>
      </c>
      <c r="L7215" s="2">
        <v>0.82499999999999996</v>
      </c>
      <c r="M7215" t="s">
        <v>25</v>
      </c>
      <c r="N7215">
        <v>335.66279999999995</v>
      </c>
      <c r="O7215">
        <v>53.73720000000003</v>
      </c>
      <c r="P7215" t="s">
        <v>32</v>
      </c>
      <c r="Q7215" t="s">
        <v>35</v>
      </c>
      <c r="R7215" t="s">
        <v>56</v>
      </c>
      <c r="S7215" t="str">
        <f>TEXT(sales_data[[#This Row],[dtme]],"yyyy")</f>
        <v>2023</v>
      </c>
    </row>
    <row r="7216" spans="1:19" x14ac:dyDescent="0.25">
      <c r="A7216" t="s">
        <v>7282</v>
      </c>
      <c r="B7216" t="s">
        <v>22</v>
      </c>
      <c r="C7216" t="s">
        <v>44</v>
      </c>
      <c r="D7216" t="s">
        <v>23</v>
      </c>
      <c r="E7216" t="s">
        <v>29</v>
      </c>
      <c r="F7216" t="s">
        <v>18</v>
      </c>
      <c r="G7216">
        <v>25</v>
      </c>
      <c r="H7216">
        <v>2</v>
      </c>
      <c r="I7216">
        <v>9</v>
      </c>
      <c r="J7216">
        <v>59</v>
      </c>
      <c r="K7216" s="1">
        <v>45222</v>
      </c>
      <c r="L7216" s="2">
        <v>0.48819444444444443</v>
      </c>
      <c r="M7216" t="s">
        <v>25</v>
      </c>
      <c r="N7216">
        <v>51.861000000000004</v>
      </c>
      <c r="O7216">
        <v>7.1389999999999958</v>
      </c>
      <c r="P7216" t="s">
        <v>26</v>
      </c>
      <c r="Q7216" t="s">
        <v>35</v>
      </c>
      <c r="R7216" t="s">
        <v>56</v>
      </c>
      <c r="S7216" t="str">
        <f>TEXT(sales_data[[#This Row],[dtme]],"yyyy")</f>
        <v>2023</v>
      </c>
    </row>
    <row r="7217" spans="1:19" x14ac:dyDescent="0.25">
      <c r="A7217" t="s">
        <v>7283</v>
      </c>
      <c r="B7217" t="s">
        <v>37</v>
      </c>
      <c r="C7217" t="s">
        <v>45</v>
      </c>
      <c r="D7217" t="s">
        <v>23</v>
      </c>
      <c r="E7217" t="s">
        <v>17</v>
      </c>
      <c r="F7217" t="s">
        <v>33</v>
      </c>
      <c r="G7217">
        <v>87</v>
      </c>
      <c r="H7217">
        <v>9</v>
      </c>
      <c r="I7217">
        <v>140.94</v>
      </c>
      <c r="J7217">
        <v>923.94</v>
      </c>
      <c r="K7217" s="1">
        <v>45222</v>
      </c>
      <c r="L7217" s="2">
        <v>0.73958333333333337</v>
      </c>
      <c r="M7217" t="s">
        <v>46</v>
      </c>
      <c r="N7217">
        <v>810.29538000000002</v>
      </c>
      <c r="O7217">
        <v>113.64462000000003</v>
      </c>
      <c r="P7217" t="s">
        <v>32</v>
      </c>
      <c r="Q7217" t="s">
        <v>35</v>
      </c>
      <c r="R7217" t="s">
        <v>56</v>
      </c>
      <c r="S7217" t="str">
        <f>TEXT(sales_data[[#This Row],[dtme]],"yyyy")</f>
        <v>2023</v>
      </c>
    </row>
    <row r="7218" spans="1:19" x14ac:dyDescent="0.25">
      <c r="A7218" t="s">
        <v>7284</v>
      </c>
      <c r="B7218" t="s">
        <v>15</v>
      </c>
      <c r="C7218" t="s">
        <v>43</v>
      </c>
      <c r="D7218" t="s">
        <v>23</v>
      </c>
      <c r="E7218" t="s">
        <v>17</v>
      </c>
      <c r="F7218" t="s">
        <v>18</v>
      </c>
      <c r="G7218">
        <v>57</v>
      </c>
      <c r="H7218">
        <v>1</v>
      </c>
      <c r="I7218">
        <v>10.26</v>
      </c>
      <c r="J7218">
        <v>67.260000000000005</v>
      </c>
      <c r="K7218" s="1">
        <v>45222</v>
      </c>
      <c r="L7218" s="2">
        <v>0.4201388888888889</v>
      </c>
      <c r="M7218" t="s">
        <v>47</v>
      </c>
      <c r="N7218">
        <v>56.767440000000008</v>
      </c>
      <c r="O7218">
        <v>10.492559999999997</v>
      </c>
      <c r="P7218" t="s">
        <v>26</v>
      </c>
      <c r="Q7218" t="s">
        <v>35</v>
      </c>
      <c r="R7218" t="s">
        <v>56</v>
      </c>
      <c r="S7218" t="str">
        <f>TEXT(sales_data[[#This Row],[dtme]],"yyyy")</f>
        <v>2023</v>
      </c>
    </row>
    <row r="7219" spans="1:19" x14ac:dyDescent="0.25">
      <c r="A7219" t="s">
        <v>7285</v>
      </c>
      <c r="B7219" t="s">
        <v>37</v>
      </c>
      <c r="C7219" t="s">
        <v>45</v>
      </c>
      <c r="D7219" t="s">
        <v>23</v>
      </c>
      <c r="E7219" t="s">
        <v>29</v>
      </c>
      <c r="F7219" t="s">
        <v>24</v>
      </c>
      <c r="G7219">
        <v>68</v>
      </c>
      <c r="H7219">
        <v>8</v>
      </c>
      <c r="I7219">
        <v>97.92</v>
      </c>
      <c r="J7219">
        <v>641.91999999999996</v>
      </c>
      <c r="K7219" s="1">
        <v>45222</v>
      </c>
      <c r="L7219" s="2">
        <v>0.73472222222222228</v>
      </c>
      <c r="M7219" t="s">
        <v>46</v>
      </c>
      <c r="N7219">
        <v>564.88959999999997</v>
      </c>
      <c r="O7219">
        <v>77.030399999999986</v>
      </c>
      <c r="P7219" t="s">
        <v>32</v>
      </c>
      <c r="Q7219" t="s">
        <v>35</v>
      </c>
      <c r="R7219" t="s">
        <v>56</v>
      </c>
      <c r="S7219" t="str">
        <f>TEXT(sales_data[[#This Row],[dtme]],"yyyy")</f>
        <v>2023</v>
      </c>
    </row>
    <row r="7220" spans="1:19" x14ac:dyDescent="0.25">
      <c r="A7220" t="s">
        <v>7286</v>
      </c>
      <c r="B7220" t="s">
        <v>22</v>
      </c>
      <c r="C7220" t="s">
        <v>44</v>
      </c>
      <c r="D7220" t="s">
        <v>23</v>
      </c>
      <c r="E7220" t="s">
        <v>29</v>
      </c>
      <c r="F7220" t="s">
        <v>33</v>
      </c>
      <c r="G7220">
        <v>96</v>
      </c>
      <c r="H7220">
        <v>2</v>
      </c>
      <c r="I7220">
        <v>34.56</v>
      </c>
      <c r="J7220">
        <v>226.56</v>
      </c>
      <c r="K7220" s="1">
        <v>45222</v>
      </c>
      <c r="L7220" s="2">
        <v>0.8208333333333333</v>
      </c>
      <c r="M7220" t="s">
        <v>46</v>
      </c>
      <c r="N7220">
        <v>197.56031999999999</v>
      </c>
      <c r="O7220">
        <v>28.999680000000012</v>
      </c>
      <c r="P7220" t="s">
        <v>32</v>
      </c>
      <c r="Q7220" t="s">
        <v>35</v>
      </c>
      <c r="R7220" t="s">
        <v>56</v>
      </c>
      <c r="S7220" t="str">
        <f>TEXT(sales_data[[#This Row],[dtme]],"yyyy")</f>
        <v>2023</v>
      </c>
    </row>
    <row r="7221" spans="1:19" x14ac:dyDescent="0.25">
      <c r="A7221" t="s">
        <v>7287</v>
      </c>
      <c r="B7221" t="s">
        <v>15</v>
      </c>
      <c r="C7221" t="s">
        <v>43</v>
      </c>
      <c r="D7221" t="s">
        <v>16</v>
      </c>
      <c r="E7221" t="s">
        <v>29</v>
      </c>
      <c r="F7221" t="s">
        <v>24</v>
      </c>
      <c r="G7221">
        <v>28</v>
      </c>
      <c r="H7221">
        <v>4</v>
      </c>
      <c r="I7221">
        <v>20.16</v>
      </c>
      <c r="J7221">
        <v>132.16</v>
      </c>
      <c r="K7221" s="1">
        <v>45222</v>
      </c>
      <c r="L7221" s="2">
        <v>0.53263888888888888</v>
      </c>
      <c r="M7221" t="s">
        <v>46</v>
      </c>
      <c r="N7221">
        <v>116.3008</v>
      </c>
      <c r="O7221">
        <v>15.859200000000001</v>
      </c>
      <c r="P7221" t="s">
        <v>19</v>
      </c>
      <c r="Q7221" t="s">
        <v>35</v>
      </c>
      <c r="R7221" t="s">
        <v>56</v>
      </c>
      <c r="S7221" t="str">
        <f>TEXT(sales_data[[#This Row],[dtme]],"yyyy")</f>
        <v>2023</v>
      </c>
    </row>
    <row r="7222" spans="1:19" x14ac:dyDescent="0.25">
      <c r="A7222" t="s">
        <v>7288</v>
      </c>
      <c r="B7222" t="s">
        <v>37</v>
      </c>
      <c r="C7222" t="s">
        <v>45</v>
      </c>
      <c r="D7222" t="s">
        <v>16</v>
      </c>
      <c r="E7222" t="s">
        <v>29</v>
      </c>
      <c r="F7222" t="s">
        <v>40</v>
      </c>
      <c r="G7222">
        <v>98</v>
      </c>
      <c r="H7222">
        <v>1</v>
      </c>
      <c r="I7222">
        <v>17.64</v>
      </c>
      <c r="J7222">
        <v>115.64</v>
      </c>
      <c r="K7222" s="1">
        <v>45222</v>
      </c>
      <c r="L7222" s="2">
        <v>0.49652777777777779</v>
      </c>
      <c r="M7222" t="s">
        <v>25</v>
      </c>
      <c r="N7222">
        <v>102.9196</v>
      </c>
      <c r="O7222">
        <v>12.720399999999998</v>
      </c>
      <c r="P7222" t="s">
        <v>26</v>
      </c>
      <c r="Q7222" t="s">
        <v>35</v>
      </c>
      <c r="R7222" t="s">
        <v>56</v>
      </c>
      <c r="S7222" t="str">
        <f>TEXT(sales_data[[#This Row],[dtme]],"yyyy")</f>
        <v>2023</v>
      </c>
    </row>
    <row r="7223" spans="1:19" x14ac:dyDescent="0.25">
      <c r="A7223" t="s">
        <v>7289</v>
      </c>
      <c r="B7223" t="s">
        <v>15</v>
      </c>
      <c r="C7223" t="s">
        <v>43</v>
      </c>
      <c r="D7223" t="s">
        <v>23</v>
      </c>
      <c r="E7223" t="s">
        <v>17</v>
      </c>
      <c r="F7223" t="s">
        <v>33</v>
      </c>
      <c r="G7223">
        <v>90</v>
      </c>
      <c r="H7223">
        <v>4</v>
      </c>
      <c r="I7223">
        <v>64.8</v>
      </c>
      <c r="J7223">
        <v>424.8</v>
      </c>
      <c r="K7223" s="1">
        <v>45222</v>
      </c>
      <c r="L7223" s="2">
        <v>0.55694444444444446</v>
      </c>
      <c r="M7223" t="s">
        <v>25</v>
      </c>
      <c r="N7223">
        <v>373.39920000000001</v>
      </c>
      <c r="O7223">
        <v>51.400800000000004</v>
      </c>
      <c r="P7223" t="s">
        <v>19</v>
      </c>
      <c r="Q7223" t="s">
        <v>35</v>
      </c>
      <c r="R7223" t="s">
        <v>56</v>
      </c>
      <c r="S7223" t="str">
        <f>TEXT(sales_data[[#This Row],[dtme]],"yyyy")</f>
        <v>2023</v>
      </c>
    </row>
    <row r="7224" spans="1:19" x14ac:dyDescent="0.25">
      <c r="A7224" t="s">
        <v>7290</v>
      </c>
      <c r="B7224" t="s">
        <v>37</v>
      </c>
      <c r="C7224" t="s">
        <v>45</v>
      </c>
      <c r="D7224" t="s">
        <v>16</v>
      </c>
      <c r="E7224" t="s">
        <v>17</v>
      </c>
      <c r="F7224" t="s">
        <v>38</v>
      </c>
      <c r="G7224">
        <v>26</v>
      </c>
      <c r="H7224">
        <v>3</v>
      </c>
      <c r="I7224">
        <v>14.04</v>
      </c>
      <c r="J7224">
        <v>92.039999999999992</v>
      </c>
      <c r="K7224" s="1">
        <v>45222</v>
      </c>
      <c r="L7224" s="2">
        <v>0.51388888888888884</v>
      </c>
      <c r="M7224" t="s">
        <v>25</v>
      </c>
      <c r="N7224">
        <v>80.811119999999988</v>
      </c>
      <c r="O7224">
        <v>11.228880000000004</v>
      </c>
      <c r="P7224" t="s">
        <v>19</v>
      </c>
      <c r="Q7224" t="s">
        <v>35</v>
      </c>
      <c r="R7224" t="s">
        <v>56</v>
      </c>
      <c r="S7224" t="str">
        <f>TEXT(sales_data[[#This Row],[dtme]],"yyyy")</f>
        <v>2023</v>
      </c>
    </row>
    <row r="7225" spans="1:19" x14ac:dyDescent="0.25">
      <c r="A7225" t="s">
        <v>7291</v>
      </c>
      <c r="B7225" t="s">
        <v>22</v>
      </c>
      <c r="C7225" t="s">
        <v>44</v>
      </c>
      <c r="D7225" t="s">
        <v>16</v>
      </c>
      <c r="E7225" t="s">
        <v>17</v>
      </c>
      <c r="F7225" t="s">
        <v>30</v>
      </c>
      <c r="G7225">
        <v>94</v>
      </c>
      <c r="H7225">
        <v>5</v>
      </c>
      <c r="I7225">
        <v>84.6</v>
      </c>
      <c r="J7225">
        <v>554.6</v>
      </c>
      <c r="K7225" s="1">
        <v>45222</v>
      </c>
      <c r="L7225" s="2">
        <v>0.50694444444444442</v>
      </c>
      <c r="M7225" t="s">
        <v>47</v>
      </c>
      <c r="N7225">
        <v>475.84680000000003</v>
      </c>
      <c r="O7225">
        <v>78.753199999999993</v>
      </c>
      <c r="P7225" t="s">
        <v>19</v>
      </c>
      <c r="Q7225" t="s">
        <v>35</v>
      </c>
      <c r="R7225" t="s">
        <v>56</v>
      </c>
      <c r="S7225" t="str">
        <f>TEXT(sales_data[[#This Row],[dtme]],"yyyy")</f>
        <v>2023</v>
      </c>
    </row>
    <row r="7226" spans="1:19" x14ac:dyDescent="0.25">
      <c r="A7226" t="s">
        <v>7292</v>
      </c>
      <c r="B7226" t="s">
        <v>22</v>
      </c>
      <c r="C7226" t="s">
        <v>44</v>
      </c>
      <c r="D7226" t="s">
        <v>16</v>
      </c>
      <c r="E7226" t="s">
        <v>29</v>
      </c>
      <c r="F7226" t="s">
        <v>40</v>
      </c>
      <c r="G7226">
        <v>19</v>
      </c>
      <c r="H7226">
        <v>2</v>
      </c>
      <c r="I7226">
        <v>6.84</v>
      </c>
      <c r="J7226">
        <v>44.84</v>
      </c>
      <c r="K7226" s="1">
        <v>45223</v>
      </c>
      <c r="L7226" s="2">
        <v>0.72222222222222221</v>
      </c>
      <c r="M7226" t="s">
        <v>25</v>
      </c>
      <c r="N7226">
        <v>37.800120000000007</v>
      </c>
      <c r="O7226">
        <v>7.0398799999999966</v>
      </c>
      <c r="P7226" t="s">
        <v>32</v>
      </c>
      <c r="Q7226" t="s">
        <v>41</v>
      </c>
      <c r="R7226" t="s">
        <v>56</v>
      </c>
      <c r="S7226" t="str">
        <f>TEXT(sales_data[[#This Row],[dtme]],"yyyy")</f>
        <v>2023</v>
      </c>
    </row>
    <row r="7227" spans="1:19" x14ac:dyDescent="0.25">
      <c r="A7227" t="s">
        <v>7293</v>
      </c>
      <c r="B7227" t="s">
        <v>37</v>
      </c>
      <c r="C7227" t="s">
        <v>45</v>
      </c>
      <c r="D7227" t="s">
        <v>16</v>
      </c>
      <c r="E7227" t="s">
        <v>29</v>
      </c>
      <c r="F7227" t="s">
        <v>18</v>
      </c>
      <c r="G7227">
        <v>72</v>
      </c>
      <c r="H7227">
        <v>5</v>
      </c>
      <c r="I7227">
        <v>64.8</v>
      </c>
      <c r="J7227">
        <v>424.8</v>
      </c>
      <c r="K7227" s="1">
        <v>45223</v>
      </c>
      <c r="L7227" s="2">
        <v>0.47083333333333333</v>
      </c>
      <c r="M7227" t="s">
        <v>25</v>
      </c>
      <c r="N7227">
        <v>375.52320000000003</v>
      </c>
      <c r="O7227">
        <v>49.27679999999998</v>
      </c>
      <c r="P7227" t="s">
        <v>26</v>
      </c>
      <c r="Q7227" t="s">
        <v>41</v>
      </c>
      <c r="R7227" t="s">
        <v>56</v>
      </c>
      <c r="S7227" t="str">
        <f>TEXT(sales_data[[#This Row],[dtme]],"yyyy")</f>
        <v>2023</v>
      </c>
    </row>
    <row r="7228" spans="1:19" x14ac:dyDescent="0.25">
      <c r="A7228" t="s">
        <v>7294</v>
      </c>
      <c r="B7228" t="s">
        <v>22</v>
      </c>
      <c r="C7228" t="s">
        <v>44</v>
      </c>
      <c r="D7228" t="s">
        <v>23</v>
      </c>
      <c r="E7228" t="s">
        <v>29</v>
      </c>
      <c r="F7228" t="s">
        <v>38</v>
      </c>
      <c r="G7228">
        <v>15</v>
      </c>
      <c r="H7228">
        <v>4</v>
      </c>
      <c r="I7228">
        <v>10.799999999999999</v>
      </c>
      <c r="J7228">
        <v>70.8</v>
      </c>
      <c r="K7228" s="1">
        <v>45223</v>
      </c>
      <c r="L7228" s="2">
        <v>0.63888888888888884</v>
      </c>
      <c r="M7228" t="s">
        <v>46</v>
      </c>
      <c r="N7228">
        <v>62.7288</v>
      </c>
      <c r="O7228">
        <v>8.0711999999999975</v>
      </c>
      <c r="P7228" t="s">
        <v>19</v>
      </c>
      <c r="Q7228" t="s">
        <v>41</v>
      </c>
      <c r="R7228" t="s">
        <v>56</v>
      </c>
      <c r="S7228" t="str">
        <f>TEXT(sales_data[[#This Row],[dtme]],"yyyy")</f>
        <v>2023</v>
      </c>
    </row>
    <row r="7229" spans="1:19" x14ac:dyDescent="0.25">
      <c r="A7229" t="s">
        <v>7295</v>
      </c>
      <c r="B7229" t="s">
        <v>37</v>
      </c>
      <c r="C7229" t="s">
        <v>45</v>
      </c>
      <c r="D7229" t="s">
        <v>16</v>
      </c>
      <c r="E7229" t="s">
        <v>29</v>
      </c>
      <c r="F7229" t="s">
        <v>38</v>
      </c>
      <c r="G7229">
        <v>40</v>
      </c>
      <c r="H7229">
        <v>10</v>
      </c>
      <c r="I7229">
        <v>72</v>
      </c>
      <c r="J7229">
        <v>472</v>
      </c>
      <c r="K7229" s="1">
        <v>45223</v>
      </c>
      <c r="L7229" s="2">
        <v>0.53125</v>
      </c>
      <c r="M7229" t="s">
        <v>47</v>
      </c>
      <c r="N7229">
        <v>416.77600000000001</v>
      </c>
      <c r="O7229">
        <v>55.22399999999999</v>
      </c>
      <c r="P7229" t="s">
        <v>19</v>
      </c>
      <c r="Q7229" t="s">
        <v>41</v>
      </c>
      <c r="R7229" t="s">
        <v>56</v>
      </c>
      <c r="S7229" t="str">
        <f>TEXT(sales_data[[#This Row],[dtme]],"yyyy")</f>
        <v>2023</v>
      </c>
    </row>
    <row r="7230" spans="1:19" x14ac:dyDescent="0.25">
      <c r="A7230" t="s">
        <v>7296</v>
      </c>
      <c r="B7230" t="s">
        <v>15</v>
      </c>
      <c r="C7230" t="s">
        <v>43</v>
      </c>
      <c r="D7230" t="s">
        <v>23</v>
      </c>
      <c r="E7230" t="s">
        <v>29</v>
      </c>
      <c r="F7230" t="s">
        <v>38</v>
      </c>
      <c r="G7230">
        <v>91</v>
      </c>
      <c r="H7230">
        <v>5</v>
      </c>
      <c r="I7230">
        <v>81.899999999999991</v>
      </c>
      <c r="J7230">
        <v>536.9</v>
      </c>
      <c r="K7230" s="1">
        <v>45223</v>
      </c>
      <c r="L7230" s="2">
        <v>0.80277777777777781</v>
      </c>
      <c r="M7230" t="s">
        <v>47</v>
      </c>
      <c r="N7230">
        <v>461.19709999999998</v>
      </c>
      <c r="O7230">
        <v>75.7029</v>
      </c>
      <c r="P7230" t="s">
        <v>32</v>
      </c>
      <c r="Q7230" t="s">
        <v>41</v>
      </c>
      <c r="R7230" t="s">
        <v>56</v>
      </c>
      <c r="S7230" t="str">
        <f>TEXT(sales_data[[#This Row],[dtme]],"yyyy")</f>
        <v>2023</v>
      </c>
    </row>
    <row r="7231" spans="1:19" x14ac:dyDescent="0.25">
      <c r="A7231" t="s">
        <v>7297</v>
      </c>
      <c r="B7231" t="s">
        <v>15</v>
      </c>
      <c r="C7231" t="s">
        <v>43</v>
      </c>
      <c r="D7231" t="s">
        <v>16</v>
      </c>
      <c r="E7231" t="s">
        <v>17</v>
      </c>
      <c r="F7231" t="s">
        <v>33</v>
      </c>
      <c r="G7231">
        <v>91</v>
      </c>
      <c r="H7231">
        <v>4</v>
      </c>
      <c r="I7231">
        <v>65.52</v>
      </c>
      <c r="J7231">
        <v>429.52</v>
      </c>
      <c r="K7231" s="1">
        <v>45223</v>
      </c>
      <c r="L7231" s="2">
        <v>0.49375000000000002</v>
      </c>
      <c r="M7231" t="s">
        <v>47</v>
      </c>
      <c r="N7231">
        <v>361.22631999999999</v>
      </c>
      <c r="O7231">
        <v>68.293679999999995</v>
      </c>
      <c r="P7231" t="s">
        <v>26</v>
      </c>
      <c r="Q7231" t="s">
        <v>41</v>
      </c>
      <c r="R7231" t="s">
        <v>56</v>
      </c>
      <c r="S7231" t="str">
        <f>TEXT(sales_data[[#This Row],[dtme]],"yyyy")</f>
        <v>2023</v>
      </c>
    </row>
    <row r="7232" spans="1:19" x14ac:dyDescent="0.25">
      <c r="A7232" t="s">
        <v>7298</v>
      </c>
      <c r="B7232" t="s">
        <v>37</v>
      </c>
      <c r="C7232" t="s">
        <v>45</v>
      </c>
      <c r="D7232" t="s">
        <v>23</v>
      </c>
      <c r="E7232" t="s">
        <v>17</v>
      </c>
      <c r="F7232" t="s">
        <v>33</v>
      </c>
      <c r="G7232">
        <v>44</v>
      </c>
      <c r="H7232">
        <v>7</v>
      </c>
      <c r="I7232">
        <v>55.44</v>
      </c>
      <c r="J7232">
        <v>363.44</v>
      </c>
      <c r="K7232" s="1">
        <v>45223</v>
      </c>
      <c r="L7232" s="2">
        <v>0.49027777777777776</v>
      </c>
      <c r="M7232" t="s">
        <v>25</v>
      </c>
      <c r="N7232">
        <v>310.37776000000002</v>
      </c>
      <c r="O7232">
        <v>53.062239999999974</v>
      </c>
      <c r="P7232" t="s">
        <v>26</v>
      </c>
      <c r="Q7232" t="s">
        <v>41</v>
      </c>
      <c r="R7232" t="s">
        <v>56</v>
      </c>
      <c r="S7232" t="str">
        <f>TEXT(sales_data[[#This Row],[dtme]],"yyyy")</f>
        <v>2023</v>
      </c>
    </row>
    <row r="7233" spans="1:19" x14ac:dyDescent="0.25">
      <c r="A7233" t="s">
        <v>7299</v>
      </c>
      <c r="B7233" t="s">
        <v>37</v>
      </c>
      <c r="C7233" t="s">
        <v>45</v>
      </c>
      <c r="D7233" t="s">
        <v>16</v>
      </c>
      <c r="E7233" t="s">
        <v>17</v>
      </c>
      <c r="F7233" t="s">
        <v>40</v>
      </c>
      <c r="G7233">
        <v>47</v>
      </c>
      <c r="H7233">
        <v>5</v>
      </c>
      <c r="I7233">
        <v>42.3</v>
      </c>
      <c r="J7233">
        <v>277.3</v>
      </c>
      <c r="K7233" s="1">
        <v>45223</v>
      </c>
      <c r="L7233" s="2">
        <v>0.75972222222222219</v>
      </c>
      <c r="M7233" t="s">
        <v>25</v>
      </c>
      <c r="N7233">
        <v>241.5283</v>
      </c>
      <c r="O7233">
        <v>35.77170000000001</v>
      </c>
      <c r="P7233" t="s">
        <v>32</v>
      </c>
      <c r="Q7233" t="s">
        <v>41</v>
      </c>
      <c r="R7233" t="s">
        <v>56</v>
      </c>
      <c r="S7233" t="str">
        <f>TEXT(sales_data[[#This Row],[dtme]],"yyyy")</f>
        <v>2023</v>
      </c>
    </row>
    <row r="7234" spans="1:19" x14ac:dyDescent="0.25">
      <c r="A7234" t="s">
        <v>7300</v>
      </c>
      <c r="B7234" t="s">
        <v>22</v>
      </c>
      <c r="C7234" t="s">
        <v>44</v>
      </c>
      <c r="D7234" t="s">
        <v>16</v>
      </c>
      <c r="E7234" t="s">
        <v>29</v>
      </c>
      <c r="F7234" t="s">
        <v>33</v>
      </c>
      <c r="G7234">
        <v>34</v>
      </c>
      <c r="H7234">
        <v>6</v>
      </c>
      <c r="I7234">
        <v>36.72</v>
      </c>
      <c r="J7234">
        <v>240.72</v>
      </c>
      <c r="K7234" s="1">
        <v>45223</v>
      </c>
      <c r="L7234" s="2">
        <v>0.59375</v>
      </c>
      <c r="M7234" t="s">
        <v>25</v>
      </c>
      <c r="N7234">
        <v>213.51864</v>
      </c>
      <c r="O7234">
        <v>27.201359999999994</v>
      </c>
      <c r="P7234" t="s">
        <v>19</v>
      </c>
      <c r="Q7234" t="s">
        <v>41</v>
      </c>
      <c r="R7234" t="s">
        <v>56</v>
      </c>
      <c r="S7234" t="str">
        <f>TEXT(sales_data[[#This Row],[dtme]],"yyyy")</f>
        <v>2023</v>
      </c>
    </row>
    <row r="7235" spans="1:19" x14ac:dyDescent="0.25">
      <c r="A7235" t="s">
        <v>7301</v>
      </c>
      <c r="B7235" t="s">
        <v>37</v>
      </c>
      <c r="C7235" t="s">
        <v>45</v>
      </c>
      <c r="D7235" t="s">
        <v>23</v>
      </c>
      <c r="E7235" t="s">
        <v>17</v>
      </c>
      <c r="F7235" t="s">
        <v>30</v>
      </c>
      <c r="G7235">
        <v>20</v>
      </c>
      <c r="H7235">
        <v>9</v>
      </c>
      <c r="I7235">
        <v>32.4</v>
      </c>
      <c r="J7235">
        <v>212.4</v>
      </c>
      <c r="K7235" s="1">
        <v>45223</v>
      </c>
      <c r="L7235" s="2">
        <v>0.49652777777777779</v>
      </c>
      <c r="M7235" t="s">
        <v>47</v>
      </c>
      <c r="N7235">
        <v>183.30119999999999</v>
      </c>
      <c r="O7235">
        <v>29.098800000000011</v>
      </c>
      <c r="P7235" t="s">
        <v>26</v>
      </c>
      <c r="Q7235" t="s">
        <v>41</v>
      </c>
      <c r="R7235" t="s">
        <v>56</v>
      </c>
      <c r="S7235" t="str">
        <f>TEXT(sales_data[[#This Row],[dtme]],"yyyy")</f>
        <v>2023</v>
      </c>
    </row>
    <row r="7236" spans="1:19" x14ac:dyDescent="0.25">
      <c r="A7236" t="s">
        <v>7302</v>
      </c>
      <c r="B7236" t="s">
        <v>22</v>
      </c>
      <c r="C7236" t="s">
        <v>44</v>
      </c>
      <c r="D7236" t="s">
        <v>16</v>
      </c>
      <c r="E7236" t="s">
        <v>29</v>
      </c>
      <c r="F7236" t="s">
        <v>30</v>
      </c>
      <c r="G7236">
        <v>72</v>
      </c>
      <c r="H7236">
        <v>9</v>
      </c>
      <c r="I7236">
        <v>116.64</v>
      </c>
      <c r="J7236">
        <v>764.64</v>
      </c>
      <c r="K7236" s="1">
        <v>45223</v>
      </c>
      <c r="L7236" s="2">
        <v>0.87430555555555556</v>
      </c>
      <c r="M7236" t="s">
        <v>46</v>
      </c>
      <c r="N7236">
        <v>659.88432</v>
      </c>
      <c r="O7236">
        <v>104.75567999999998</v>
      </c>
      <c r="P7236" t="s">
        <v>32</v>
      </c>
      <c r="Q7236" t="s">
        <v>41</v>
      </c>
      <c r="R7236" t="s">
        <v>56</v>
      </c>
      <c r="S7236" t="str">
        <f>TEXT(sales_data[[#This Row],[dtme]],"yyyy")</f>
        <v>2023</v>
      </c>
    </row>
    <row r="7237" spans="1:19" x14ac:dyDescent="0.25">
      <c r="A7237" t="s">
        <v>7303</v>
      </c>
      <c r="B7237" t="s">
        <v>22</v>
      </c>
      <c r="C7237" t="s">
        <v>44</v>
      </c>
      <c r="D7237" t="s">
        <v>23</v>
      </c>
      <c r="E7237" t="s">
        <v>17</v>
      </c>
      <c r="F7237" t="s">
        <v>33</v>
      </c>
      <c r="G7237">
        <v>40</v>
      </c>
      <c r="H7237">
        <v>10</v>
      </c>
      <c r="I7237">
        <v>72</v>
      </c>
      <c r="J7237">
        <v>472</v>
      </c>
      <c r="K7237" s="1">
        <v>45223</v>
      </c>
      <c r="L7237" s="2">
        <v>0.82916666666666672</v>
      </c>
      <c r="M7237" t="s">
        <v>46</v>
      </c>
      <c r="N7237">
        <v>414.88800000000003</v>
      </c>
      <c r="O7237">
        <v>57.111999999999966</v>
      </c>
      <c r="P7237" t="s">
        <v>32</v>
      </c>
      <c r="Q7237" t="s">
        <v>41</v>
      </c>
      <c r="R7237" t="s">
        <v>56</v>
      </c>
      <c r="S7237" t="str">
        <f>TEXT(sales_data[[#This Row],[dtme]],"yyyy")</f>
        <v>2023</v>
      </c>
    </row>
    <row r="7238" spans="1:19" x14ac:dyDescent="0.25">
      <c r="A7238" t="s">
        <v>7304</v>
      </c>
      <c r="B7238" t="s">
        <v>15</v>
      </c>
      <c r="C7238" t="s">
        <v>43</v>
      </c>
      <c r="D7238" t="s">
        <v>23</v>
      </c>
      <c r="E7238" t="s">
        <v>29</v>
      </c>
      <c r="F7238" t="s">
        <v>18</v>
      </c>
      <c r="G7238">
        <v>30</v>
      </c>
      <c r="H7238">
        <v>3</v>
      </c>
      <c r="I7238">
        <v>16.2</v>
      </c>
      <c r="J7238">
        <v>106.2</v>
      </c>
      <c r="K7238" s="1">
        <v>45223</v>
      </c>
      <c r="L7238" s="2">
        <v>0.48333333333333334</v>
      </c>
      <c r="M7238" t="s">
        <v>47</v>
      </c>
      <c r="N7238">
        <v>92.924999999999997</v>
      </c>
      <c r="O7238">
        <v>13.275000000000006</v>
      </c>
      <c r="P7238" t="s">
        <v>26</v>
      </c>
      <c r="Q7238" t="s">
        <v>41</v>
      </c>
      <c r="R7238" t="s">
        <v>56</v>
      </c>
      <c r="S7238" t="str">
        <f>TEXT(sales_data[[#This Row],[dtme]],"yyyy")</f>
        <v>2023</v>
      </c>
    </row>
    <row r="7239" spans="1:19" x14ac:dyDescent="0.25">
      <c r="A7239" t="s">
        <v>7305</v>
      </c>
      <c r="B7239" t="s">
        <v>22</v>
      </c>
      <c r="C7239" t="s">
        <v>44</v>
      </c>
      <c r="D7239" t="s">
        <v>23</v>
      </c>
      <c r="E7239" t="s">
        <v>17</v>
      </c>
      <c r="F7239" t="s">
        <v>40</v>
      </c>
      <c r="G7239">
        <v>88</v>
      </c>
      <c r="H7239">
        <v>10</v>
      </c>
      <c r="I7239">
        <v>158.4</v>
      </c>
      <c r="J7239">
        <v>1038.4000000000001</v>
      </c>
      <c r="K7239" s="1">
        <v>45223</v>
      </c>
      <c r="L7239" s="2">
        <v>0.83402777777777781</v>
      </c>
      <c r="M7239" t="s">
        <v>46</v>
      </c>
      <c r="N7239">
        <v>902.3696000000001</v>
      </c>
      <c r="O7239">
        <v>136.03039999999999</v>
      </c>
      <c r="P7239" t="s">
        <v>32</v>
      </c>
      <c r="Q7239" t="s">
        <v>41</v>
      </c>
      <c r="R7239" t="s">
        <v>56</v>
      </c>
      <c r="S7239" t="str">
        <f>TEXT(sales_data[[#This Row],[dtme]],"yyyy")</f>
        <v>2023</v>
      </c>
    </row>
    <row r="7240" spans="1:19" x14ac:dyDescent="0.25">
      <c r="A7240" t="s">
        <v>7306</v>
      </c>
      <c r="B7240" t="s">
        <v>22</v>
      </c>
      <c r="C7240" t="s">
        <v>44</v>
      </c>
      <c r="D7240" t="s">
        <v>16</v>
      </c>
      <c r="E7240" t="s">
        <v>29</v>
      </c>
      <c r="F7240" t="s">
        <v>24</v>
      </c>
      <c r="G7240">
        <v>33</v>
      </c>
      <c r="H7240">
        <v>5</v>
      </c>
      <c r="I7240">
        <v>29.7</v>
      </c>
      <c r="J7240">
        <v>194.7</v>
      </c>
      <c r="K7240" s="1">
        <v>45223</v>
      </c>
      <c r="L7240" s="2">
        <v>0.66180555555555554</v>
      </c>
      <c r="M7240" t="s">
        <v>25</v>
      </c>
      <c r="N7240">
        <v>170.1678</v>
      </c>
      <c r="O7240">
        <v>24.532199999999989</v>
      </c>
      <c r="P7240" t="s">
        <v>19</v>
      </c>
      <c r="Q7240" t="s">
        <v>41</v>
      </c>
      <c r="R7240" t="s">
        <v>56</v>
      </c>
      <c r="S7240" t="str">
        <f>TEXT(sales_data[[#This Row],[dtme]],"yyyy")</f>
        <v>2023</v>
      </c>
    </row>
    <row r="7241" spans="1:19" x14ac:dyDescent="0.25">
      <c r="A7241" t="s">
        <v>7307</v>
      </c>
      <c r="B7241" t="s">
        <v>37</v>
      </c>
      <c r="C7241" t="s">
        <v>45</v>
      </c>
      <c r="D7241" t="s">
        <v>23</v>
      </c>
      <c r="E7241" t="s">
        <v>29</v>
      </c>
      <c r="F7241" t="s">
        <v>24</v>
      </c>
      <c r="G7241">
        <v>49</v>
      </c>
      <c r="H7241">
        <v>6</v>
      </c>
      <c r="I7241">
        <v>52.919999999999995</v>
      </c>
      <c r="J7241">
        <v>346.92</v>
      </c>
      <c r="K7241" s="1">
        <v>45223</v>
      </c>
      <c r="L7241" s="2">
        <v>0.6333333333333333</v>
      </c>
      <c r="M7241" t="s">
        <v>46</v>
      </c>
      <c r="N7241">
        <v>291.4128</v>
      </c>
      <c r="O7241">
        <v>55.507200000000012</v>
      </c>
      <c r="P7241" t="s">
        <v>19</v>
      </c>
      <c r="Q7241" t="s">
        <v>41</v>
      </c>
      <c r="R7241" t="s">
        <v>56</v>
      </c>
      <c r="S7241" t="str">
        <f>TEXT(sales_data[[#This Row],[dtme]],"yyyy")</f>
        <v>2023</v>
      </c>
    </row>
    <row r="7242" spans="1:19" x14ac:dyDescent="0.25">
      <c r="A7242" t="s">
        <v>7308</v>
      </c>
      <c r="B7242" t="s">
        <v>22</v>
      </c>
      <c r="C7242" t="s">
        <v>44</v>
      </c>
      <c r="D7242" t="s">
        <v>23</v>
      </c>
      <c r="E7242" t="s">
        <v>29</v>
      </c>
      <c r="F7242" t="s">
        <v>40</v>
      </c>
      <c r="G7242">
        <v>76</v>
      </c>
      <c r="H7242">
        <v>6</v>
      </c>
      <c r="I7242">
        <v>82.08</v>
      </c>
      <c r="J7242">
        <v>538.08000000000004</v>
      </c>
      <c r="K7242" s="1">
        <v>45224</v>
      </c>
      <c r="L7242" s="2">
        <v>0.55694444444444446</v>
      </c>
      <c r="M7242" t="s">
        <v>47</v>
      </c>
      <c r="N7242">
        <v>458.44416000000001</v>
      </c>
      <c r="O7242">
        <v>79.63584000000003</v>
      </c>
      <c r="P7242" t="s">
        <v>19</v>
      </c>
      <c r="Q7242" t="s">
        <v>39</v>
      </c>
      <c r="R7242" t="s">
        <v>56</v>
      </c>
      <c r="S7242" t="str">
        <f>TEXT(sales_data[[#This Row],[dtme]],"yyyy")</f>
        <v>2023</v>
      </c>
    </row>
    <row r="7243" spans="1:19" x14ac:dyDescent="0.25">
      <c r="A7243" t="s">
        <v>7309</v>
      </c>
      <c r="B7243" t="s">
        <v>15</v>
      </c>
      <c r="C7243" t="s">
        <v>43</v>
      </c>
      <c r="D7243" t="s">
        <v>16</v>
      </c>
      <c r="E7243" t="s">
        <v>17</v>
      </c>
      <c r="F7243" t="s">
        <v>38</v>
      </c>
      <c r="G7243">
        <v>31</v>
      </c>
      <c r="H7243">
        <v>5</v>
      </c>
      <c r="I7243">
        <v>27.9</v>
      </c>
      <c r="J7243">
        <v>182.9</v>
      </c>
      <c r="K7243" s="1">
        <v>45224</v>
      </c>
      <c r="L7243" s="2">
        <v>0.42222222222222222</v>
      </c>
      <c r="M7243" t="s">
        <v>25</v>
      </c>
      <c r="N7243">
        <v>158.57429999999999</v>
      </c>
      <c r="O7243">
        <v>24.325700000000012</v>
      </c>
      <c r="P7243" t="s">
        <v>26</v>
      </c>
      <c r="Q7243" t="s">
        <v>39</v>
      </c>
      <c r="R7243" t="s">
        <v>56</v>
      </c>
      <c r="S7243" t="str">
        <f>TEXT(sales_data[[#This Row],[dtme]],"yyyy")</f>
        <v>2023</v>
      </c>
    </row>
    <row r="7244" spans="1:19" x14ac:dyDescent="0.25">
      <c r="A7244" t="s">
        <v>7310</v>
      </c>
      <c r="B7244" t="s">
        <v>15</v>
      </c>
      <c r="C7244" t="s">
        <v>43</v>
      </c>
      <c r="D7244" t="s">
        <v>16</v>
      </c>
      <c r="E7244" t="s">
        <v>29</v>
      </c>
      <c r="F7244" t="s">
        <v>38</v>
      </c>
      <c r="G7244">
        <v>19</v>
      </c>
      <c r="H7244">
        <v>9</v>
      </c>
      <c r="I7244">
        <v>30.779999999999998</v>
      </c>
      <c r="J7244">
        <v>201.78</v>
      </c>
      <c r="K7244" s="1">
        <v>45224</v>
      </c>
      <c r="L7244" s="2">
        <v>0.47291666666666665</v>
      </c>
      <c r="M7244" t="s">
        <v>25</v>
      </c>
      <c r="N7244">
        <v>170.90765999999999</v>
      </c>
      <c r="O7244">
        <v>30.872340000000008</v>
      </c>
      <c r="P7244" t="s">
        <v>26</v>
      </c>
      <c r="Q7244" t="s">
        <v>39</v>
      </c>
      <c r="R7244" t="s">
        <v>56</v>
      </c>
      <c r="S7244" t="str">
        <f>TEXT(sales_data[[#This Row],[dtme]],"yyyy")</f>
        <v>2023</v>
      </c>
    </row>
    <row r="7245" spans="1:19" x14ac:dyDescent="0.25">
      <c r="A7245" t="s">
        <v>7311</v>
      </c>
      <c r="B7245" t="s">
        <v>22</v>
      </c>
      <c r="C7245" t="s">
        <v>44</v>
      </c>
      <c r="D7245" t="s">
        <v>16</v>
      </c>
      <c r="E7245" t="s">
        <v>29</v>
      </c>
      <c r="F7245" t="s">
        <v>18</v>
      </c>
      <c r="G7245">
        <v>53</v>
      </c>
      <c r="H7245">
        <v>1</v>
      </c>
      <c r="I7245">
        <v>9.5399999999999991</v>
      </c>
      <c r="J7245">
        <v>62.54</v>
      </c>
      <c r="K7245" s="1">
        <v>45224</v>
      </c>
      <c r="L7245" s="2">
        <v>0.45416666666666666</v>
      </c>
      <c r="M7245" t="s">
        <v>46</v>
      </c>
      <c r="N7245">
        <v>53.972020000000001</v>
      </c>
      <c r="O7245">
        <v>8.5679799999999986</v>
      </c>
      <c r="P7245" t="s">
        <v>26</v>
      </c>
      <c r="Q7245" t="s">
        <v>39</v>
      </c>
      <c r="R7245" t="s">
        <v>56</v>
      </c>
      <c r="S7245" t="str">
        <f>TEXT(sales_data[[#This Row],[dtme]],"yyyy")</f>
        <v>2023</v>
      </c>
    </row>
    <row r="7246" spans="1:19" x14ac:dyDescent="0.25">
      <c r="A7246" t="s">
        <v>7312</v>
      </c>
      <c r="B7246" t="s">
        <v>37</v>
      </c>
      <c r="C7246" t="s">
        <v>45</v>
      </c>
      <c r="D7246" t="s">
        <v>23</v>
      </c>
      <c r="E7246" t="s">
        <v>17</v>
      </c>
      <c r="F7246" t="s">
        <v>33</v>
      </c>
      <c r="G7246">
        <v>36</v>
      </c>
      <c r="H7246">
        <v>6</v>
      </c>
      <c r="I7246">
        <v>38.879999999999995</v>
      </c>
      <c r="J7246">
        <v>254.88</v>
      </c>
      <c r="K7246" s="1">
        <v>45224</v>
      </c>
      <c r="L7246" s="2">
        <v>0.57916666666666672</v>
      </c>
      <c r="M7246" t="s">
        <v>47</v>
      </c>
      <c r="N7246">
        <v>216.39312000000001</v>
      </c>
      <c r="O7246">
        <v>38.486879999999985</v>
      </c>
      <c r="P7246" t="s">
        <v>19</v>
      </c>
      <c r="Q7246" t="s">
        <v>39</v>
      </c>
      <c r="R7246" t="s">
        <v>56</v>
      </c>
      <c r="S7246" t="str">
        <f>TEXT(sales_data[[#This Row],[dtme]],"yyyy")</f>
        <v>2023</v>
      </c>
    </row>
    <row r="7247" spans="1:19" x14ac:dyDescent="0.25">
      <c r="A7247" t="s">
        <v>7313</v>
      </c>
      <c r="B7247" t="s">
        <v>15</v>
      </c>
      <c r="C7247" t="s">
        <v>43</v>
      </c>
      <c r="D7247" t="s">
        <v>16</v>
      </c>
      <c r="E7247" t="s">
        <v>17</v>
      </c>
      <c r="F7247" t="s">
        <v>40</v>
      </c>
      <c r="G7247">
        <v>90</v>
      </c>
      <c r="H7247">
        <v>5</v>
      </c>
      <c r="I7247">
        <v>81</v>
      </c>
      <c r="J7247">
        <v>531</v>
      </c>
      <c r="K7247" s="1">
        <v>45224</v>
      </c>
      <c r="L7247" s="2">
        <v>0.59305555555555556</v>
      </c>
      <c r="M7247" t="s">
        <v>47</v>
      </c>
      <c r="N7247">
        <v>467.81099999999998</v>
      </c>
      <c r="O7247">
        <v>63.189000000000021</v>
      </c>
      <c r="P7247" t="s">
        <v>19</v>
      </c>
      <c r="Q7247" t="s">
        <v>39</v>
      </c>
      <c r="R7247" t="s">
        <v>56</v>
      </c>
      <c r="S7247" t="str">
        <f>TEXT(sales_data[[#This Row],[dtme]],"yyyy")</f>
        <v>2023</v>
      </c>
    </row>
    <row r="7248" spans="1:19" x14ac:dyDescent="0.25">
      <c r="A7248" t="s">
        <v>7314</v>
      </c>
      <c r="B7248" t="s">
        <v>15</v>
      </c>
      <c r="C7248" t="s">
        <v>43</v>
      </c>
      <c r="D7248" t="s">
        <v>16</v>
      </c>
      <c r="E7248" t="s">
        <v>29</v>
      </c>
      <c r="F7248" t="s">
        <v>24</v>
      </c>
      <c r="G7248">
        <v>64</v>
      </c>
      <c r="H7248">
        <v>6</v>
      </c>
      <c r="I7248">
        <v>69.12</v>
      </c>
      <c r="J7248">
        <v>453.12</v>
      </c>
      <c r="K7248" s="1">
        <v>45224</v>
      </c>
      <c r="L7248" s="2">
        <v>0.48055555555555557</v>
      </c>
      <c r="M7248" t="s">
        <v>25</v>
      </c>
      <c r="N7248">
        <v>391.94880000000001</v>
      </c>
      <c r="O7248">
        <v>61.171199999999999</v>
      </c>
      <c r="P7248" t="s">
        <v>26</v>
      </c>
      <c r="Q7248" t="s">
        <v>39</v>
      </c>
      <c r="R7248" t="s">
        <v>56</v>
      </c>
      <c r="S7248" t="str">
        <f>TEXT(sales_data[[#This Row],[dtme]],"yyyy")</f>
        <v>2023</v>
      </c>
    </row>
    <row r="7249" spans="1:19" x14ac:dyDescent="0.25">
      <c r="A7249" t="s">
        <v>7315</v>
      </c>
      <c r="B7249" t="s">
        <v>37</v>
      </c>
      <c r="C7249" t="s">
        <v>45</v>
      </c>
      <c r="D7249" t="s">
        <v>23</v>
      </c>
      <c r="E7249" t="s">
        <v>29</v>
      </c>
      <c r="F7249" t="s">
        <v>40</v>
      </c>
      <c r="G7249">
        <v>55</v>
      </c>
      <c r="H7249">
        <v>8</v>
      </c>
      <c r="I7249">
        <v>79.2</v>
      </c>
      <c r="J7249">
        <v>519.20000000000005</v>
      </c>
      <c r="K7249" s="1">
        <v>45224</v>
      </c>
      <c r="L7249" s="2">
        <v>0.64652777777777781</v>
      </c>
      <c r="M7249" t="s">
        <v>25</v>
      </c>
      <c r="N7249">
        <v>461.04960000000005</v>
      </c>
      <c r="O7249">
        <v>58.150399999999991</v>
      </c>
      <c r="P7249" t="s">
        <v>19</v>
      </c>
      <c r="Q7249" t="s">
        <v>39</v>
      </c>
      <c r="R7249" t="s">
        <v>56</v>
      </c>
      <c r="S7249" t="str">
        <f>TEXT(sales_data[[#This Row],[dtme]],"yyyy")</f>
        <v>2023</v>
      </c>
    </row>
    <row r="7250" spans="1:19" x14ac:dyDescent="0.25">
      <c r="A7250" t="s">
        <v>7316</v>
      </c>
      <c r="B7250" t="s">
        <v>22</v>
      </c>
      <c r="C7250" t="s">
        <v>44</v>
      </c>
      <c r="D7250" t="s">
        <v>23</v>
      </c>
      <c r="E7250" t="s">
        <v>29</v>
      </c>
      <c r="F7250" t="s">
        <v>38</v>
      </c>
      <c r="G7250">
        <v>33</v>
      </c>
      <c r="H7250">
        <v>2</v>
      </c>
      <c r="I7250">
        <v>11.879999999999999</v>
      </c>
      <c r="J7250">
        <v>77.88</v>
      </c>
      <c r="K7250" s="1">
        <v>45224</v>
      </c>
      <c r="L7250" s="2">
        <v>0.53194444444444444</v>
      </c>
      <c r="M7250" t="s">
        <v>47</v>
      </c>
      <c r="N7250">
        <v>66.976799999999997</v>
      </c>
      <c r="O7250">
        <v>10.903199999999998</v>
      </c>
      <c r="P7250" t="s">
        <v>19</v>
      </c>
      <c r="Q7250" t="s">
        <v>39</v>
      </c>
      <c r="R7250" t="s">
        <v>56</v>
      </c>
      <c r="S7250" t="str">
        <f>TEXT(sales_data[[#This Row],[dtme]],"yyyy")</f>
        <v>2023</v>
      </c>
    </row>
    <row r="7251" spans="1:19" x14ac:dyDescent="0.25">
      <c r="A7251" t="s">
        <v>7317</v>
      </c>
      <c r="B7251" t="s">
        <v>22</v>
      </c>
      <c r="C7251" t="s">
        <v>44</v>
      </c>
      <c r="D7251" t="s">
        <v>23</v>
      </c>
      <c r="E7251" t="s">
        <v>29</v>
      </c>
      <c r="F7251" t="s">
        <v>30</v>
      </c>
      <c r="G7251">
        <v>90</v>
      </c>
      <c r="H7251">
        <v>7</v>
      </c>
      <c r="I7251">
        <v>113.39999999999999</v>
      </c>
      <c r="J7251">
        <v>743.4</v>
      </c>
      <c r="K7251" s="1">
        <v>45224</v>
      </c>
      <c r="L7251" s="2">
        <v>0.83611111111111114</v>
      </c>
      <c r="M7251" t="s">
        <v>46</v>
      </c>
      <c r="N7251">
        <v>634.86360000000002</v>
      </c>
      <c r="O7251">
        <v>108.53639999999996</v>
      </c>
      <c r="P7251" t="s">
        <v>32</v>
      </c>
      <c r="Q7251" t="s">
        <v>39</v>
      </c>
      <c r="R7251" t="s">
        <v>56</v>
      </c>
      <c r="S7251" t="str">
        <f>TEXT(sales_data[[#This Row],[dtme]],"yyyy")</f>
        <v>2023</v>
      </c>
    </row>
    <row r="7252" spans="1:19" x14ac:dyDescent="0.25">
      <c r="A7252" t="s">
        <v>7318</v>
      </c>
      <c r="B7252" t="s">
        <v>22</v>
      </c>
      <c r="C7252" t="s">
        <v>44</v>
      </c>
      <c r="D7252" t="s">
        <v>23</v>
      </c>
      <c r="E7252" t="s">
        <v>17</v>
      </c>
      <c r="F7252" t="s">
        <v>40</v>
      </c>
      <c r="G7252">
        <v>72</v>
      </c>
      <c r="H7252">
        <v>9</v>
      </c>
      <c r="I7252">
        <v>116.64</v>
      </c>
      <c r="J7252">
        <v>764.64</v>
      </c>
      <c r="K7252" s="1">
        <v>45224</v>
      </c>
      <c r="L7252" s="2">
        <v>0.80833333333333335</v>
      </c>
      <c r="M7252" t="s">
        <v>46</v>
      </c>
      <c r="N7252">
        <v>667.53071999999997</v>
      </c>
      <c r="O7252">
        <v>97.109280000000012</v>
      </c>
      <c r="P7252" t="s">
        <v>32</v>
      </c>
      <c r="Q7252" t="s">
        <v>39</v>
      </c>
      <c r="R7252" t="s">
        <v>56</v>
      </c>
      <c r="S7252" t="str">
        <f>TEXT(sales_data[[#This Row],[dtme]],"yyyy")</f>
        <v>2023</v>
      </c>
    </row>
    <row r="7253" spans="1:19" x14ac:dyDescent="0.25">
      <c r="A7253" t="s">
        <v>7319</v>
      </c>
      <c r="B7253" t="s">
        <v>15</v>
      </c>
      <c r="C7253" t="s">
        <v>43</v>
      </c>
      <c r="D7253" t="s">
        <v>23</v>
      </c>
      <c r="E7253" t="s">
        <v>17</v>
      </c>
      <c r="F7253" t="s">
        <v>33</v>
      </c>
      <c r="G7253">
        <v>80</v>
      </c>
      <c r="H7253">
        <v>2</v>
      </c>
      <c r="I7253">
        <v>28.799999999999997</v>
      </c>
      <c r="J7253">
        <v>188.8</v>
      </c>
      <c r="K7253" s="1">
        <v>45224</v>
      </c>
      <c r="L7253" s="2">
        <v>0.77847222222222223</v>
      </c>
      <c r="M7253" t="s">
        <v>25</v>
      </c>
      <c r="N7253">
        <v>167.84320000000002</v>
      </c>
      <c r="O7253">
        <v>20.956799999999987</v>
      </c>
      <c r="P7253" t="s">
        <v>32</v>
      </c>
      <c r="Q7253" t="s">
        <v>39</v>
      </c>
      <c r="R7253" t="s">
        <v>56</v>
      </c>
      <c r="S7253" t="str">
        <f>TEXT(sales_data[[#This Row],[dtme]],"yyyy")</f>
        <v>2023</v>
      </c>
    </row>
    <row r="7254" spans="1:19" x14ac:dyDescent="0.25">
      <c r="A7254" t="s">
        <v>7320</v>
      </c>
      <c r="B7254" t="s">
        <v>22</v>
      </c>
      <c r="C7254" t="s">
        <v>44</v>
      </c>
      <c r="D7254" t="s">
        <v>16</v>
      </c>
      <c r="E7254" t="s">
        <v>17</v>
      </c>
      <c r="F7254" t="s">
        <v>33</v>
      </c>
      <c r="G7254">
        <v>60</v>
      </c>
      <c r="H7254">
        <v>8</v>
      </c>
      <c r="I7254">
        <v>86.399999999999991</v>
      </c>
      <c r="J7254">
        <v>566.4</v>
      </c>
      <c r="K7254" s="1">
        <v>45224</v>
      </c>
      <c r="L7254" s="2">
        <v>0.53611111111111109</v>
      </c>
      <c r="M7254" t="s">
        <v>47</v>
      </c>
      <c r="N7254">
        <v>502.96319999999997</v>
      </c>
      <c r="O7254">
        <v>63.436800000000005</v>
      </c>
      <c r="P7254" t="s">
        <v>19</v>
      </c>
      <c r="Q7254" t="s">
        <v>39</v>
      </c>
      <c r="R7254" t="s">
        <v>56</v>
      </c>
      <c r="S7254" t="str">
        <f>TEXT(sales_data[[#This Row],[dtme]],"yyyy")</f>
        <v>2023</v>
      </c>
    </row>
    <row r="7255" spans="1:19" x14ac:dyDescent="0.25">
      <c r="A7255" t="s">
        <v>7321</v>
      </c>
      <c r="B7255" t="s">
        <v>15</v>
      </c>
      <c r="C7255" t="s">
        <v>43</v>
      </c>
      <c r="D7255" t="s">
        <v>16</v>
      </c>
      <c r="E7255" t="s">
        <v>29</v>
      </c>
      <c r="F7255" t="s">
        <v>40</v>
      </c>
      <c r="G7255">
        <v>46</v>
      </c>
      <c r="H7255">
        <v>2</v>
      </c>
      <c r="I7255">
        <v>16.559999999999999</v>
      </c>
      <c r="J7255">
        <v>108.56</v>
      </c>
      <c r="K7255" s="1">
        <v>45224</v>
      </c>
      <c r="L7255" s="2">
        <v>0.41666666666666669</v>
      </c>
      <c r="M7255" t="s">
        <v>25</v>
      </c>
      <c r="N7255">
        <v>92.058880000000002</v>
      </c>
      <c r="O7255">
        <v>16.50112</v>
      </c>
      <c r="P7255" t="s">
        <v>26</v>
      </c>
      <c r="Q7255" t="s">
        <v>39</v>
      </c>
      <c r="R7255" t="s">
        <v>56</v>
      </c>
      <c r="S7255" t="str">
        <f>TEXT(sales_data[[#This Row],[dtme]],"yyyy")</f>
        <v>2023</v>
      </c>
    </row>
    <row r="7256" spans="1:19" x14ac:dyDescent="0.25">
      <c r="A7256" t="s">
        <v>7322</v>
      </c>
      <c r="B7256" t="s">
        <v>15</v>
      </c>
      <c r="C7256" t="s">
        <v>43</v>
      </c>
      <c r="D7256" t="s">
        <v>16</v>
      </c>
      <c r="E7256" t="s">
        <v>17</v>
      </c>
      <c r="F7256" t="s">
        <v>38</v>
      </c>
      <c r="G7256">
        <v>76</v>
      </c>
      <c r="H7256">
        <v>6</v>
      </c>
      <c r="I7256">
        <v>82.08</v>
      </c>
      <c r="J7256">
        <v>538.08000000000004</v>
      </c>
      <c r="K7256" s="1">
        <v>45224</v>
      </c>
      <c r="L7256" s="2">
        <v>0.63194444444444442</v>
      </c>
      <c r="M7256" t="s">
        <v>47</v>
      </c>
      <c r="N7256">
        <v>476.73888000000005</v>
      </c>
      <c r="O7256">
        <v>61.341119999999989</v>
      </c>
      <c r="P7256" t="s">
        <v>19</v>
      </c>
      <c r="Q7256" t="s">
        <v>39</v>
      </c>
      <c r="R7256" t="s">
        <v>56</v>
      </c>
      <c r="S7256" t="str">
        <f>TEXT(sales_data[[#This Row],[dtme]],"yyyy")</f>
        <v>2023</v>
      </c>
    </row>
    <row r="7257" spans="1:19" x14ac:dyDescent="0.25">
      <c r="A7257" t="s">
        <v>7323</v>
      </c>
      <c r="B7257" t="s">
        <v>37</v>
      </c>
      <c r="C7257" t="s">
        <v>45</v>
      </c>
      <c r="D7257" t="s">
        <v>23</v>
      </c>
      <c r="E7257" t="s">
        <v>29</v>
      </c>
      <c r="F7257" t="s">
        <v>24</v>
      </c>
      <c r="G7257">
        <v>96</v>
      </c>
      <c r="H7257">
        <v>9</v>
      </c>
      <c r="I7257">
        <v>155.51999999999998</v>
      </c>
      <c r="J7257">
        <v>1019.52</v>
      </c>
      <c r="K7257" s="1">
        <v>45224</v>
      </c>
      <c r="L7257" s="2">
        <v>0.57222222222222219</v>
      </c>
      <c r="M7257" t="s">
        <v>47</v>
      </c>
      <c r="N7257">
        <v>864.55295999999998</v>
      </c>
      <c r="O7257">
        <v>154.96704</v>
      </c>
      <c r="P7257" t="s">
        <v>19</v>
      </c>
      <c r="Q7257" t="s">
        <v>39</v>
      </c>
      <c r="R7257" t="s">
        <v>56</v>
      </c>
      <c r="S7257" t="str">
        <f>TEXT(sales_data[[#This Row],[dtme]],"yyyy")</f>
        <v>2023</v>
      </c>
    </row>
    <row r="7258" spans="1:19" x14ac:dyDescent="0.25">
      <c r="A7258" t="s">
        <v>7324</v>
      </c>
      <c r="B7258" t="s">
        <v>15</v>
      </c>
      <c r="C7258" t="s">
        <v>43</v>
      </c>
      <c r="D7258" t="s">
        <v>16</v>
      </c>
      <c r="E7258" t="s">
        <v>29</v>
      </c>
      <c r="F7258" t="s">
        <v>24</v>
      </c>
      <c r="G7258">
        <v>95</v>
      </c>
      <c r="H7258">
        <v>4</v>
      </c>
      <c r="I7258">
        <v>68.399999999999991</v>
      </c>
      <c r="J7258">
        <v>448.4</v>
      </c>
      <c r="K7258" s="1">
        <v>45224</v>
      </c>
      <c r="L7258" s="2">
        <v>0.87083333333333335</v>
      </c>
      <c r="M7258" t="s">
        <v>47</v>
      </c>
      <c r="N7258">
        <v>394.14359999999999</v>
      </c>
      <c r="O7258">
        <v>54.256399999999985</v>
      </c>
      <c r="P7258" t="s">
        <v>32</v>
      </c>
      <c r="Q7258" t="s">
        <v>39</v>
      </c>
      <c r="R7258" t="s">
        <v>56</v>
      </c>
      <c r="S7258" t="str">
        <f>TEXT(sales_data[[#This Row],[dtme]],"yyyy")</f>
        <v>2023</v>
      </c>
    </row>
    <row r="7259" spans="1:19" x14ac:dyDescent="0.25">
      <c r="A7259" t="s">
        <v>7325</v>
      </c>
      <c r="B7259" t="s">
        <v>22</v>
      </c>
      <c r="C7259" t="s">
        <v>44</v>
      </c>
      <c r="D7259" t="s">
        <v>23</v>
      </c>
      <c r="E7259" t="s">
        <v>17</v>
      </c>
      <c r="F7259" t="s">
        <v>33</v>
      </c>
      <c r="G7259">
        <v>38</v>
      </c>
      <c r="H7259">
        <v>8</v>
      </c>
      <c r="I7259">
        <v>54.72</v>
      </c>
      <c r="J7259">
        <v>358.72</v>
      </c>
      <c r="K7259" s="1">
        <v>45224</v>
      </c>
      <c r="L7259" s="2">
        <v>0.69444444444444442</v>
      </c>
      <c r="M7259" t="s">
        <v>25</v>
      </c>
      <c r="N7259">
        <v>306.34688000000006</v>
      </c>
      <c r="O7259">
        <v>52.373119999999972</v>
      </c>
      <c r="P7259" t="s">
        <v>19</v>
      </c>
      <c r="Q7259" t="s">
        <v>39</v>
      </c>
      <c r="R7259" t="s">
        <v>56</v>
      </c>
      <c r="S7259" t="str">
        <f>TEXT(sales_data[[#This Row],[dtme]],"yyyy")</f>
        <v>2023</v>
      </c>
    </row>
    <row r="7260" spans="1:19" x14ac:dyDescent="0.25">
      <c r="A7260" t="s">
        <v>7326</v>
      </c>
      <c r="B7260" t="s">
        <v>15</v>
      </c>
      <c r="C7260" t="s">
        <v>43</v>
      </c>
      <c r="D7260" t="s">
        <v>23</v>
      </c>
      <c r="E7260" t="s">
        <v>29</v>
      </c>
      <c r="F7260" t="s">
        <v>40</v>
      </c>
      <c r="G7260">
        <v>23</v>
      </c>
      <c r="H7260">
        <v>10</v>
      </c>
      <c r="I7260">
        <v>41.4</v>
      </c>
      <c r="J7260">
        <v>271.39999999999998</v>
      </c>
      <c r="K7260" s="1">
        <v>45224</v>
      </c>
      <c r="L7260" s="2">
        <v>0.83750000000000002</v>
      </c>
      <c r="M7260" t="s">
        <v>46</v>
      </c>
      <c r="N7260">
        <v>232.8612</v>
      </c>
      <c r="O7260">
        <v>38.538799999999981</v>
      </c>
      <c r="P7260" t="s">
        <v>32</v>
      </c>
      <c r="Q7260" t="s">
        <v>39</v>
      </c>
      <c r="R7260" t="s">
        <v>56</v>
      </c>
      <c r="S7260" t="str">
        <f>TEXT(sales_data[[#This Row],[dtme]],"yyyy")</f>
        <v>2023</v>
      </c>
    </row>
    <row r="7261" spans="1:19" x14ac:dyDescent="0.25">
      <c r="A7261" t="s">
        <v>7327</v>
      </c>
      <c r="B7261" t="s">
        <v>37</v>
      </c>
      <c r="C7261" t="s">
        <v>45</v>
      </c>
      <c r="D7261" t="s">
        <v>16</v>
      </c>
      <c r="E7261" t="s">
        <v>17</v>
      </c>
      <c r="F7261" t="s">
        <v>24</v>
      </c>
      <c r="G7261">
        <v>27</v>
      </c>
      <c r="H7261">
        <v>1</v>
      </c>
      <c r="I7261">
        <v>4.8599999999999994</v>
      </c>
      <c r="J7261">
        <v>31.86</v>
      </c>
      <c r="K7261" s="1">
        <v>45224</v>
      </c>
      <c r="L7261" s="2">
        <v>0.52500000000000002</v>
      </c>
      <c r="M7261" t="s">
        <v>47</v>
      </c>
      <c r="N7261">
        <v>26.88984</v>
      </c>
      <c r="O7261">
        <v>4.9701599999999999</v>
      </c>
      <c r="P7261" t="s">
        <v>19</v>
      </c>
      <c r="Q7261" t="s">
        <v>39</v>
      </c>
      <c r="R7261" t="s">
        <v>56</v>
      </c>
      <c r="S7261" t="str">
        <f>TEXT(sales_data[[#This Row],[dtme]],"yyyy")</f>
        <v>2023</v>
      </c>
    </row>
    <row r="7262" spans="1:19" x14ac:dyDescent="0.25">
      <c r="A7262" t="s">
        <v>7328</v>
      </c>
      <c r="B7262" t="s">
        <v>37</v>
      </c>
      <c r="C7262" t="s">
        <v>45</v>
      </c>
      <c r="D7262" t="s">
        <v>23</v>
      </c>
      <c r="E7262" t="s">
        <v>17</v>
      </c>
      <c r="F7262" t="s">
        <v>18</v>
      </c>
      <c r="G7262">
        <v>42</v>
      </c>
      <c r="H7262">
        <v>2</v>
      </c>
      <c r="I7262">
        <v>15.12</v>
      </c>
      <c r="J7262">
        <v>99.12</v>
      </c>
      <c r="K7262" s="1">
        <v>45224</v>
      </c>
      <c r="L7262" s="2">
        <v>0.61250000000000004</v>
      </c>
      <c r="M7262" t="s">
        <v>47</v>
      </c>
      <c r="N7262">
        <v>85.44144</v>
      </c>
      <c r="O7262">
        <v>13.678560000000004</v>
      </c>
      <c r="P7262" t="s">
        <v>19</v>
      </c>
      <c r="Q7262" t="s">
        <v>39</v>
      </c>
      <c r="R7262" t="s">
        <v>56</v>
      </c>
      <c r="S7262" t="str">
        <f>TEXT(sales_data[[#This Row],[dtme]],"yyyy")</f>
        <v>2023</v>
      </c>
    </row>
    <row r="7263" spans="1:19" x14ac:dyDescent="0.25">
      <c r="A7263" t="s">
        <v>7329</v>
      </c>
      <c r="B7263" t="s">
        <v>22</v>
      </c>
      <c r="C7263" t="s">
        <v>44</v>
      </c>
      <c r="D7263" t="s">
        <v>16</v>
      </c>
      <c r="E7263" t="s">
        <v>29</v>
      </c>
      <c r="F7263" t="s">
        <v>24</v>
      </c>
      <c r="G7263">
        <v>54</v>
      </c>
      <c r="H7263">
        <v>2</v>
      </c>
      <c r="I7263">
        <v>19.439999999999998</v>
      </c>
      <c r="J7263">
        <v>127.44</v>
      </c>
      <c r="K7263" s="1">
        <v>45225</v>
      </c>
      <c r="L7263" s="2">
        <v>0.47499999999999998</v>
      </c>
      <c r="M7263" t="s">
        <v>47</v>
      </c>
      <c r="N7263">
        <v>112.91184</v>
      </c>
      <c r="O7263">
        <v>14.52816</v>
      </c>
      <c r="P7263" t="s">
        <v>26</v>
      </c>
      <c r="Q7263" t="s">
        <v>36</v>
      </c>
      <c r="R7263" t="s">
        <v>56</v>
      </c>
      <c r="S7263" t="str">
        <f>TEXT(sales_data[[#This Row],[dtme]],"yyyy")</f>
        <v>2023</v>
      </c>
    </row>
    <row r="7264" spans="1:19" x14ac:dyDescent="0.25">
      <c r="A7264" t="s">
        <v>7330</v>
      </c>
      <c r="B7264" t="s">
        <v>15</v>
      </c>
      <c r="C7264" t="s">
        <v>43</v>
      </c>
      <c r="D7264" t="s">
        <v>23</v>
      </c>
      <c r="E7264" t="s">
        <v>17</v>
      </c>
      <c r="F7264" t="s">
        <v>24</v>
      </c>
      <c r="G7264">
        <v>41</v>
      </c>
      <c r="H7264">
        <v>9</v>
      </c>
      <c r="I7264">
        <v>66.42</v>
      </c>
      <c r="J7264">
        <v>435.42</v>
      </c>
      <c r="K7264" s="1">
        <v>45225</v>
      </c>
      <c r="L7264" s="2">
        <v>0.87430555555555556</v>
      </c>
      <c r="M7264" t="s">
        <v>46</v>
      </c>
      <c r="N7264">
        <v>377.07371999999998</v>
      </c>
      <c r="O7264">
        <v>58.346280000000036</v>
      </c>
      <c r="P7264" t="s">
        <v>32</v>
      </c>
      <c r="Q7264" t="s">
        <v>36</v>
      </c>
      <c r="R7264" t="s">
        <v>56</v>
      </c>
      <c r="S7264" t="str">
        <f>TEXT(sales_data[[#This Row],[dtme]],"yyyy")</f>
        <v>2023</v>
      </c>
    </row>
    <row r="7265" spans="1:19" x14ac:dyDescent="0.25">
      <c r="A7265" t="s">
        <v>7331</v>
      </c>
      <c r="B7265" t="s">
        <v>37</v>
      </c>
      <c r="C7265" t="s">
        <v>45</v>
      </c>
      <c r="D7265" t="s">
        <v>16</v>
      </c>
      <c r="E7265" t="s">
        <v>29</v>
      </c>
      <c r="F7265" t="s">
        <v>30</v>
      </c>
      <c r="G7265">
        <v>44</v>
      </c>
      <c r="H7265">
        <v>9</v>
      </c>
      <c r="I7265">
        <v>71.28</v>
      </c>
      <c r="J7265">
        <v>467.28</v>
      </c>
      <c r="K7265" s="1">
        <v>45225</v>
      </c>
      <c r="L7265" s="2">
        <v>0.52916666666666667</v>
      </c>
      <c r="M7265" t="s">
        <v>25</v>
      </c>
      <c r="N7265">
        <v>413.54279999999994</v>
      </c>
      <c r="O7265">
        <v>53.73720000000003</v>
      </c>
      <c r="P7265" t="s">
        <v>19</v>
      </c>
      <c r="Q7265" t="s">
        <v>36</v>
      </c>
      <c r="R7265" t="s">
        <v>56</v>
      </c>
      <c r="S7265" t="str">
        <f>TEXT(sales_data[[#This Row],[dtme]],"yyyy")</f>
        <v>2023</v>
      </c>
    </row>
    <row r="7266" spans="1:19" x14ac:dyDescent="0.25">
      <c r="A7266" t="s">
        <v>7332</v>
      </c>
      <c r="B7266" t="s">
        <v>22</v>
      </c>
      <c r="C7266" t="s">
        <v>44</v>
      </c>
      <c r="D7266" t="s">
        <v>16</v>
      </c>
      <c r="E7266" t="s">
        <v>17</v>
      </c>
      <c r="F7266" t="s">
        <v>33</v>
      </c>
      <c r="G7266">
        <v>81</v>
      </c>
      <c r="H7266">
        <v>7</v>
      </c>
      <c r="I7266">
        <v>102.06</v>
      </c>
      <c r="J7266">
        <v>669.06</v>
      </c>
      <c r="K7266" s="1">
        <v>45225</v>
      </c>
      <c r="L7266" s="2">
        <v>0.47361111111111109</v>
      </c>
      <c r="M7266" t="s">
        <v>47</v>
      </c>
      <c r="N7266">
        <v>586.7656199999999</v>
      </c>
      <c r="O7266">
        <v>82.294380000000046</v>
      </c>
      <c r="P7266" t="s">
        <v>26</v>
      </c>
      <c r="Q7266" t="s">
        <v>36</v>
      </c>
      <c r="R7266" t="s">
        <v>56</v>
      </c>
      <c r="S7266" t="str">
        <f>TEXT(sales_data[[#This Row],[dtme]],"yyyy")</f>
        <v>2023</v>
      </c>
    </row>
    <row r="7267" spans="1:19" x14ac:dyDescent="0.25">
      <c r="A7267" t="s">
        <v>7333</v>
      </c>
      <c r="B7267" t="s">
        <v>15</v>
      </c>
      <c r="C7267" t="s">
        <v>43</v>
      </c>
      <c r="D7267" t="s">
        <v>16</v>
      </c>
      <c r="E7267" t="s">
        <v>29</v>
      </c>
      <c r="F7267" t="s">
        <v>40</v>
      </c>
      <c r="G7267">
        <v>28</v>
      </c>
      <c r="H7267">
        <v>1</v>
      </c>
      <c r="I7267">
        <v>5.04</v>
      </c>
      <c r="J7267">
        <v>33.04</v>
      </c>
      <c r="K7267" s="1">
        <v>45225</v>
      </c>
      <c r="L7267" s="2">
        <v>0.41666666666666669</v>
      </c>
      <c r="M7267" t="s">
        <v>46</v>
      </c>
      <c r="N7267">
        <v>28.315280000000001</v>
      </c>
      <c r="O7267">
        <v>4.7247199999999978</v>
      </c>
      <c r="P7267" t="s">
        <v>26</v>
      </c>
      <c r="Q7267" t="s">
        <v>36</v>
      </c>
      <c r="R7267" t="s">
        <v>56</v>
      </c>
      <c r="S7267" t="str">
        <f>TEXT(sales_data[[#This Row],[dtme]],"yyyy")</f>
        <v>2023</v>
      </c>
    </row>
    <row r="7268" spans="1:19" x14ac:dyDescent="0.25">
      <c r="A7268" t="s">
        <v>7334</v>
      </c>
      <c r="B7268" t="s">
        <v>22</v>
      </c>
      <c r="C7268" t="s">
        <v>44</v>
      </c>
      <c r="D7268" t="s">
        <v>16</v>
      </c>
      <c r="E7268" t="s">
        <v>29</v>
      </c>
      <c r="F7268" t="s">
        <v>33</v>
      </c>
      <c r="G7268">
        <v>21</v>
      </c>
      <c r="H7268">
        <v>2</v>
      </c>
      <c r="I7268">
        <v>7.56</v>
      </c>
      <c r="J7268">
        <v>49.56</v>
      </c>
      <c r="K7268" s="1">
        <v>45225</v>
      </c>
      <c r="L7268" s="2">
        <v>0.70208333333333328</v>
      </c>
      <c r="M7268" t="s">
        <v>46</v>
      </c>
      <c r="N7268">
        <v>44.009280000000004</v>
      </c>
      <c r="O7268">
        <v>5.5507199999999983</v>
      </c>
      <c r="P7268" t="s">
        <v>19</v>
      </c>
      <c r="Q7268" t="s">
        <v>36</v>
      </c>
      <c r="R7268" t="s">
        <v>56</v>
      </c>
      <c r="S7268" t="str">
        <f>TEXT(sales_data[[#This Row],[dtme]],"yyyy")</f>
        <v>2023</v>
      </c>
    </row>
    <row r="7269" spans="1:19" x14ac:dyDescent="0.25">
      <c r="A7269" t="s">
        <v>7335</v>
      </c>
      <c r="B7269" t="s">
        <v>15</v>
      </c>
      <c r="C7269" t="s">
        <v>43</v>
      </c>
      <c r="D7269" t="s">
        <v>23</v>
      </c>
      <c r="E7269" t="s">
        <v>29</v>
      </c>
      <c r="F7269" t="s">
        <v>24</v>
      </c>
      <c r="G7269">
        <v>43</v>
      </c>
      <c r="H7269">
        <v>2</v>
      </c>
      <c r="I7269">
        <v>15.479999999999999</v>
      </c>
      <c r="J7269">
        <v>101.48</v>
      </c>
      <c r="K7269" s="1">
        <v>45225</v>
      </c>
      <c r="L7269" s="2">
        <v>0.67291666666666672</v>
      </c>
      <c r="M7269" t="s">
        <v>47</v>
      </c>
      <c r="N7269">
        <v>89.708320000000001</v>
      </c>
      <c r="O7269">
        <v>11.771680000000003</v>
      </c>
      <c r="P7269" t="s">
        <v>19</v>
      </c>
      <c r="Q7269" t="s">
        <v>36</v>
      </c>
      <c r="R7269" t="s">
        <v>56</v>
      </c>
      <c r="S7269" t="str">
        <f>TEXT(sales_data[[#This Row],[dtme]],"yyyy")</f>
        <v>2023</v>
      </c>
    </row>
    <row r="7270" spans="1:19" x14ac:dyDescent="0.25">
      <c r="A7270" t="s">
        <v>7336</v>
      </c>
      <c r="B7270" t="s">
        <v>37</v>
      </c>
      <c r="C7270" t="s">
        <v>45</v>
      </c>
      <c r="D7270" t="s">
        <v>23</v>
      </c>
      <c r="E7270" t="s">
        <v>17</v>
      </c>
      <c r="F7270" t="s">
        <v>24</v>
      </c>
      <c r="G7270">
        <v>28</v>
      </c>
      <c r="H7270">
        <v>3</v>
      </c>
      <c r="I7270">
        <v>15.12</v>
      </c>
      <c r="J7270">
        <v>99.12</v>
      </c>
      <c r="K7270" s="1">
        <v>45225</v>
      </c>
      <c r="L7270" s="2">
        <v>0.49861111111111112</v>
      </c>
      <c r="M7270" t="s">
        <v>46</v>
      </c>
      <c r="N7270">
        <v>84.648480000000006</v>
      </c>
      <c r="O7270">
        <v>14.471519999999998</v>
      </c>
      <c r="P7270" t="s">
        <v>26</v>
      </c>
      <c r="Q7270" t="s">
        <v>36</v>
      </c>
      <c r="R7270" t="s">
        <v>56</v>
      </c>
      <c r="S7270" t="str">
        <f>TEXT(sales_data[[#This Row],[dtme]],"yyyy")</f>
        <v>2023</v>
      </c>
    </row>
    <row r="7271" spans="1:19" x14ac:dyDescent="0.25">
      <c r="A7271" t="s">
        <v>7337</v>
      </c>
      <c r="B7271" t="s">
        <v>15</v>
      </c>
      <c r="C7271" t="s">
        <v>43</v>
      </c>
      <c r="D7271" t="s">
        <v>23</v>
      </c>
      <c r="E7271" t="s">
        <v>17</v>
      </c>
      <c r="F7271" t="s">
        <v>30</v>
      </c>
      <c r="G7271">
        <v>49</v>
      </c>
      <c r="H7271">
        <v>2</v>
      </c>
      <c r="I7271">
        <v>17.64</v>
      </c>
      <c r="J7271">
        <v>115.64</v>
      </c>
      <c r="K7271" s="1">
        <v>45225</v>
      </c>
      <c r="L7271" s="2">
        <v>0.8125</v>
      </c>
      <c r="M7271" t="s">
        <v>25</v>
      </c>
      <c r="N7271">
        <v>100.95372</v>
      </c>
      <c r="O7271">
        <v>14.686279999999996</v>
      </c>
      <c r="P7271" t="s">
        <v>32</v>
      </c>
      <c r="Q7271" t="s">
        <v>36</v>
      </c>
      <c r="R7271" t="s">
        <v>56</v>
      </c>
      <c r="S7271" t="str">
        <f>TEXT(sales_data[[#This Row],[dtme]],"yyyy")</f>
        <v>2023</v>
      </c>
    </row>
    <row r="7272" spans="1:19" x14ac:dyDescent="0.25">
      <c r="A7272" t="s">
        <v>7338</v>
      </c>
      <c r="B7272" t="s">
        <v>15</v>
      </c>
      <c r="C7272" t="s">
        <v>43</v>
      </c>
      <c r="D7272" t="s">
        <v>23</v>
      </c>
      <c r="E7272" t="s">
        <v>17</v>
      </c>
      <c r="F7272" t="s">
        <v>24</v>
      </c>
      <c r="G7272">
        <v>99</v>
      </c>
      <c r="H7272">
        <v>7</v>
      </c>
      <c r="I7272">
        <v>124.74</v>
      </c>
      <c r="J7272">
        <v>817.74</v>
      </c>
      <c r="K7272" s="1">
        <v>45225</v>
      </c>
      <c r="L7272" s="2">
        <v>0.49375000000000002</v>
      </c>
      <c r="M7272" t="s">
        <v>47</v>
      </c>
      <c r="N7272">
        <v>710.61606000000006</v>
      </c>
      <c r="O7272">
        <v>107.12393999999995</v>
      </c>
      <c r="P7272" t="s">
        <v>26</v>
      </c>
      <c r="Q7272" t="s">
        <v>36</v>
      </c>
      <c r="R7272" t="s">
        <v>56</v>
      </c>
      <c r="S7272" t="str">
        <f>TEXT(sales_data[[#This Row],[dtme]],"yyyy")</f>
        <v>2023</v>
      </c>
    </row>
    <row r="7273" spans="1:19" x14ac:dyDescent="0.25">
      <c r="A7273" t="s">
        <v>7339</v>
      </c>
      <c r="B7273" t="s">
        <v>37</v>
      </c>
      <c r="C7273" t="s">
        <v>45</v>
      </c>
      <c r="D7273" t="s">
        <v>23</v>
      </c>
      <c r="E7273" t="s">
        <v>29</v>
      </c>
      <c r="F7273" t="s">
        <v>30</v>
      </c>
      <c r="G7273">
        <v>66</v>
      </c>
      <c r="H7273">
        <v>2</v>
      </c>
      <c r="I7273">
        <v>23.759999999999998</v>
      </c>
      <c r="J7273">
        <v>155.76</v>
      </c>
      <c r="K7273" s="1">
        <v>45225</v>
      </c>
      <c r="L7273" s="2">
        <v>0.75972222222222219</v>
      </c>
      <c r="M7273" t="s">
        <v>47</v>
      </c>
      <c r="N7273">
        <v>137.8476</v>
      </c>
      <c r="O7273">
        <v>17.912399999999991</v>
      </c>
      <c r="P7273" t="s">
        <v>32</v>
      </c>
      <c r="Q7273" t="s">
        <v>36</v>
      </c>
      <c r="R7273" t="s">
        <v>56</v>
      </c>
      <c r="S7273" t="str">
        <f>TEXT(sales_data[[#This Row],[dtme]],"yyyy")</f>
        <v>2023</v>
      </c>
    </row>
    <row r="7274" spans="1:19" x14ac:dyDescent="0.25">
      <c r="A7274" t="s">
        <v>7340</v>
      </c>
      <c r="B7274" t="s">
        <v>15</v>
      </c>
      <c r="C7274" t="s">
        <v>43</v>
      </c>
      <c r="D7274" t="s">
        <v>23</v>
      </c>
      <c r="E7274" t="s">
        <v>29</v>
      </c>
      <c r="F7274" t="s">
        <v>18</v>
      </c>
      <c r="G7274">
        <v>75</v>
      </c>
      <c r="H7274">
        <v>4</v>
      </c>
      <c r="I7274">
        <v>54</v>
      </c>
      <c r="J7274">
        <v>354</v>
      </c>
      <c r="K7274" s="1">
        <v>45225</v>
      </c>
      <c r="L7274" s="2">
        <v>0.85486111111111107</v>
      </c>
      <c r="M7274" t="s">
        <v>47</v>
      </c>
      <c r="N7274">
        <v>299.13</v>
      </c>
      <c r="O7274">
        <v>54.870000000000005</v>
      </c>
      <c r="P7274" t="s">
        <v>32</v>
      </c>
      <c r="Q7274" t="s">
        <v>36</v>
      </c>
      <c r="R7274" t="s">
        <v>56</v>
      </c>
      <c r="S7274" t="str">
        <f>TEXT(sales_data[[#This Row],[dtme]],"yyyy")</f>
        <v>2023</v>
      </c>
    </row>
    <row r="7275" spans="1:19" x14ac:dyDescent="0.25">
      <c r="A7275" t="s">
        <v>7341</v>
      </c>
      <c r="B7275" t="s">
        <v>22</v>
      </c>
      <c r="C7275" t="s">
        <v>44</v>
      </c>
      <c r="D7275" t="s">
        <v>16</v>
      </c>
      <c r="E7275" t="s">
        <v>17</v>
      </c>
      <c r="F7275" t="s">
        <v>30</v>
      </c>
      <c r="G7275">
        <v>14</v>
      </c>
      <c r="H7275">
        <v>1</v>
      </c>
      <c r="I7275">
        <v>2.52</v>
      </c>
      <c r="J7275">
        <v>16.52</v>
      </c>
      <c r="K7275" s="1">
        <v>45225</v>
      </c>
      <c r="L7275" s="2">
        <v>0.55833333333333335</v>
      </c>
      <c r="M7275" t="s">
        <v>46</v>
      </c>
      <c r="N7275">
        <v>13.876799999999999</v>
      </c>
      <c r="O7275">
        <v>2.6432000000000002</v>
      </c>
      <c r="P7275" t="s">
        <v>19</v>
      </c>
      <c r="Q7275" t="s">
        <v>36</v>
      </c>
      <c r="R7275" t="s">
        <v>56</v>
      </c>
      <c r="S7275" t="str">
        <f>TEXT(sales_data[[#This Row],[dtme]],"yyyy")</f>
        <v>2023</v>
      </c>
    </row>
    <row r="7276" spans="1:19" x14ac:dyDescent="0.25">
      <c r="A7276" t="s">
        <v>7342</v>
      </c>
      <c r="B7276" t="s">
        <v>15</v>
      </c>
      <c r="C7276" t="s">
        <v>43</v>
      </c>
      <c r="D7276" t="s">
        <v>16</v>
      </c>
      <c r="E7276" t="s">
        <v>29</v>
      </c>
      <c r="F7276" t="s">
        <v>40</v>
      </c>
      <c r="G7276">
        <v>18</v>
      </c>
      <c r="H7276">
        <v>8</v>
      </c>
      <c r="I7276">
        <v>25.919999999999998</v>
      </c>
      <c r="J7276">
        <v>169.92</v>
      </c>
      <c r="K7276" s="1">
        <v>45225</v>
      </c>
      <c r="L7276" s="2">
        <v>0.41666666666666669</v>
      </c>
      <c r="M7276" t="s">
        <v>47</v>
      </c>
      <c r="N7276">
        <v>151.22879999999998</v>
      </c>
      <c r="O7276">
        <v>18.691200000000009</v>
      </c>
      <c r="P7276" t="s">
        <v>26</v>
      </c>
      <c r="Q7276" t="s">
        <v>36</v>
      </c>
      <c r="R7276" t="s">
        <v>56</v>
      </c>
      <c r="S7276" t="str">
        <f>TEXT(sales_data[[#This Row],[dtme]],"yyyy")</f>
        <v>2023</v>
      </c>
    </row>
    <row r="7277" spans="1:19" x14ac:dyDescent="0.25">
      <c r="A7277" t="s">
        <v>7343</v>
      </c>
      <c r="B7277" t="s">
        <v>22</v>
      </c>
      <c r="C7277" t="s">
        <v>44</v>
      </c>
      <c r="D7277" t="s">
        <v>16</v>
      </c>
      <c r="E7277" t="s">
        <v>29</v>
      </c>
      <c r="F7277" t="s">
        <v>33</v>
      </c>
      <c r="G7277">
        <v>64</v>
      </c>
      <c r="H7277">
        <v>7</v>
      </c>
      <c r="I7277">
        <v>80.64</v>
      </c>
      <c r="J7277">
        <v>528.64</v>
      </c>
      <c r="K7277" s="1">
        <v>45226</v>
      </c>
      <c r="L7277" s="2">
        <v>0.4284722222222222</v>
      </c>
      <c r="M7277" t="s">
        <v>46</v>
      </c>
      <c r="N7277">
        <v>463.08864</v>
      </c>
      <c r="O7277">
        <v>65.551359999999988</v>
      </c>
      <c r="P7277" t="s">
        <v>26</v>
      </c>
      <c r="Q7277" t="s">
        <v>27</v>
      </c>
      <c r="R7277" t="s">
        <v>56</v>
      </c>
      <c r="S7277" t="str">
        <f>TEXT(sales_data[[#This Row],[dtme]],"yyyy")</f>
        <v>2023</v>
      </c>
    </row>
    <row r="7278" spans="1:19" x14ac:dyDescent="0.25">
      <c r="A7278" t="s">
        <v>7344</v>
      </c>
      <c r="B7278" t="s">
        <v>37</v>
      </c>
      <c r="C7278" t="s">
        <v>45</v>
      </c>
      <c r="D7278" t="s">
        <v>23</v>
      </c>
      <c r="E7278" t="s">
        <v>29</v>
      </c>
      <c r="F7278" t="s">
        <v>18</v>
      </c>
      <c r="G7278">
        <v>97</v>
      </c>
      <c r="H7278">
        <v>2</v>
      </c>
      <c r="I7278">
        <v>34.92</v>
      </c>
      <c r="J7278">
        <v>228.92000000000002</v>
      </c>
      <c r="K7278" s="1">
        <v>45226</v>
      </c>
      <c r="L7278" s="2">
        <v>0.68611111111111112</v>
      </c>
      <c r="M7278" t="s">
        <v>25</v>
      </c>
      <c r="N7278">
        <v>203.28096000000002</v>
      </c>
      <c r="O7278">
        <v>25.639039999999994</v>
      </c>
      <c r="P7278" t="s">
        <v>19</v>
      </c>
      <c r="Q7278" t="s">
        <v>27</v>
      </c>
      <c r="R7278" t="s">
        <v>56</v>
      </c>
      <c r="S7278" t="str">
        <f>TEXT(sales_data[[#This Row],[dtme]],"yyyy")</f>
        <v>2023</v>
      </c>
    </row>
    <row r="7279" spans="1:19" x14ac:dyDescent="0.25">
      <c r="A7279" t="s">
        <v>7345</v>
      </c>
      <c r="B7279" t="s">
        <v>37</v>
      </c>
      <c r="C7279" t="s">
        <v>45</v>
      </c>
      <c r="D7279" t="s">
        <v>16</v>
      </c>
      <c r="E7279" t="s">
        <v>29</v>
      </c>
      <c r="F7279" t="s">
        <v>40</v>
      </c>
      <c r="G7279">
        <v>56</v>
      </c>
      <c r="H7279">
        <v>6</v>
      </c>
      <c r="I7279">
        <v>60.48</v>
      </c>
      <c r="J7279">
        <v>396.48</v>
      </c>
      <c r="K7279" s="1">
        <v>45226</v>
      </c>
      <c r="L7279" s="2">
        <v>0.62152777777777779</v>
      </c>
      <c r="M7279" t="s">
        <v>25</v>
      </c>
      <c r="N7279">
        <v>344.14464000000004</v>
      </c>
      <c r="O7279">
        <v>52.33535999999998</v>
      </c>
      <c r="P7279" t="s">
        <v>19</v>
      </c>
      <c r="Q7279" t="s">
        <v>27</v>
      </c>
      <c r="R7279" t="s">
        <v>56</v>
      </c>
      <c r="S7279" t="str">
        <f>TEXT(sales_data[[#This Row],[dtme]],"yyyy")</f>
        <v>2023</v>
      </c>
    </row>
    <row r="7280" spans="1:19" x14ac:dyDescent="0.25">
      <c r="A7280" t="s">
        <v>7346</v>
      </c>
      <c r="B7280" t="s">
        <v>22</v>
      </c>
      <c r="C7280" t="s">
        <v>44</v>
      </c>
      <c r="D7280" t="s">
        <v>16</v>
      </c>
      <c r="E7280" t="s">
        <v>29</v>
      </c>
      <c r="F7280" t="s">
        <v>24</v>
      </c>
      <c r="G7280">
        <v>49</v>
      </c>
      <c r="H7280">
        <v>4</v>
      </c>
      <c r="I7280">
        <v>35.28</v>
      </c>
      <c r="J7280">
        <v>231.28</v>
      </c>
      <c r="K7280" s="1">
        <v>45226</v>
      </c>
      <c r="L7280" s="2">
        <v>0.85902777777777772</v>
      </c>
      <c r="M7280" t="s">
        <v>46</v>
      </c>
      <c r="N7280">
        <v>203.06384</v>
      </c>
      <c r="O7280">
        <v>28.216160000000002</v>
      </c>
      <c r="P7280" t="s">
        <v>32</v>
      </c>
      <c r="Q7280" t="s">
        <v>27</v>
      </c>
      <c r="R7280" t="s">
        <v>56</v>
      </c>
      <c r="S7280" t="str">
        <f>TEXT(sales_data[[#This Row],[dtme]],"yyyy")</f>
        <v>2023</v>
      </c>
    </row>
    <row r="7281" spans="1:19" x14ac:dyDescent="0.25">
      <c r="A7281" t="s">
        <v>7347</v>
      </c>
      <c r="B7281" t="s">
        <v>37</v>
      </c>
      <c r="C7281" t="s">
        <v>45</v>
      </c>
      <c r="D7281" t="s">
        <v>23</v>
      </c>
      <c r="E7281" t="s">
        <v>17</v>
      </c>
      <c r="F7281" t="s">
        <v>33</v>
      </c>
      <c r="G7281">
        <v>58</v>
      </c>
      <c r="H7281">
        <v>4</v>
      </c>
      <c r="I7281">
        <v>41.76</v>
      </c>
      <c r="J7281">
        <v>273.76</v>
      </c>
      <c r="K7281" s="1">
        <v>45226</v>
      </c>
      <c r="L7281" s="2">
        <v>0.46875</v>
      </c>
      <c r="M7281" t="s">
        <v>25</v>
      </c>
      <c r="N7281">
        <v>234.06479999999999</v>
      </c>
      <c r="O7281">
        <v>39.6952</v>
      </c>
      <c r="P7281" t="s">
        <v>26</v>
      </c>
      <c r="Q7281" t="s">
        <v>27</v>
      </c>
      <c r="R7281" t="s">
        <v>56</v>
      </c>
      <c r="S7281" t="str">
        <f>TEXT(sales_data[[#This Row],[dtme]],"yyyy")</f>
        <v>2023</v>
      </c>
    </row>
    <row r="7282" spans="1:19" x14ac:dyDescent="0.25">
      <c r="A7282" t="s">
        <v>7348</v>
      </c>
      <c r="B7282" t="s">
        <v>15</v>
      </c>
      <c r="C7282" t="s">
        <v>43</v>
      </c>
      <c r="D7282" t="s">
        <v>23</v>
      </c>
      <c r="E7282" t="s">
        <v>17</v>
      </c>
      <c r="F7282" t="s">
        <v>38</v>
      </c>
      <c r="G7282">
        <v>37</v>
      </c>
      <c r="H7282">
        <v>1</v>
      </c>
      <c r="I7282">
        <v>6.66</v>
      </c>
      <c r="J7282">
        <v>43.66</v>
      </c>
      <c r="K7282" s="1">
        <v>45226</v>
      </c>
      <c r="L7282" s="2">
        <v>0.44374999999999998</v>
      </c>
      <c r="M7282" t="s">
        <v>46</v>
      </c>
      <c r="N7282">
        <v>37.198319999999995</v>
      </c>
      <c r="O7282">
        <v>6.4616800000000012</v>
      </c>
      <c r="P7282" t="s">
        <v>26</v>
      </c>
      <c r="Q7282" t="s">
        <v>27</v>
      </c>
      <c r="R7282" t="s">
        <v>56</v>
      </c>
      <c r="S7282" t="str">
        <f>TEXT(sales_data[[#This Row],[dtme]],"yyyy")</f>
        <v>2023</v>
      </c>
    </row>
    <row r="7283" spans="1:19" x14ac:dyDescent="0.25">
      <c r="A7283" t="s">
        <v>7349</v>
      </c>
      <c r="B7283" t="s">
        <v>37</v>
      </c>
      <c r="C7283" t="s">
        <v>45</v>
      </c>
      <c r="D7283" t="s">
        <v>23</v>
      </c>
      <c r="E7283" t="s">
        <v>17</v>
      </c>
      <c r="F7283" t="s">
        <v>18</v>
      </c>
      <c r="G7283">
        <v>78</v>
      </c>
      <c r="H7283">
        <v>2</v>
      </c>
      <c r="I7283">
        <v>28.08</v>
      </c>
      <c r="J7283">
        <v>184.07999999999998</v>
      </c>
      <c r="K7283" s="1">
        <v>45227</v>
      </c>
      <c r="L7283" s="2">
        <v>0.74652777777777779</v>
      </c>
      <c r="M7283" t="s">
        <v>46</v>
      </c>
      <c r="N7283">
        <v>162.72672</v>
      </c>
      <c r="O7283">
        <v>21.353279999999984</v>
      </c>
      <c r="P7283" t="s">
        <v>32</v>
      </c>
      <c r="Q7283" t="s">
        <v>20</v>
      </c>
      <c r="R7283" t="s">
        <v>56</v>
      </c>
      <c r="S7283" t="str">
        <f>TEXT(sales_data[[#This Row],[dtme]],"yyyy")</f>
        <v>2023</v>
      </c>
    </row>
    <row r="7284" spans="1:19" x14ac:dyDescent="0.25">
      <c r="A7284" t="s">
        <v>7350</v>
      </c>
      <c r="B7284" t="s">
        <v>22</v>
      </c>
      <c r="C7284" t="s">
        <v>44</v>
      </c>
      <c r="D7284" t="s">
        <v>23</v>
      </c>
      <c r="E7284" t="s">
        <v>29</v>
      </c>
      <c r="F7284" t="s">
        <v>30</v>
      </c>
      <c r="G7284">
        <v>38</v>
      </c>
      <c r="H7284">
        <v>10</v>
      </c>
      <c r="I7284">
        <v>68.399999999999991</v>
      </c>
      <c r="J7284">
        <v>448.4</v>
      </c>
      <c r="K7284" s="1">
        <v>45227</v>
      </c>
      <c r="L7284" s="2">
        <v>0.56388888888888888</v>
      </c>
      <c r="M7284" t="s">
        <v>46</v>
      </c>
      <c r="N7284">
        <v>389.65959999999995</v>
      </c>
      <c r="O7284">
        <v>58.740400000000022</v>
      </c>
      <c r="P7284" t="s">
        <v>19</v>
      </c>
      <c r="Q7284" t="s">
        <v>20</v>
      </c>
      <c r="R7284" t="s">
        <v>56</v>
      </c>
      <c r="S7284" t="str">
        <f>TEXT(sales_data[[#This Row],[dtme]],"yyyy")</f>
        <v>2023</v>
      </c>
    </row>
    <row r="7285" spans="1:19" x14ac:dyDescent="0.25">
      <c r="A7285" t="s">
        <v>7351</v>
      </c>
      <c r="B7285" t="s">
        <v>15</v>
      </c>
      <c r="C7285" t="s">
        <v>43</v>
      </c>
      <c r="D7285" t="s">
        <v>23</v>
      </c>
      <c r="E7285" t="s">
        <v>17</v>
      </c>
      <c r="F7285" t="s">
        <v>24</v>
      </c>
      <c r="G7285">
        <v>34</v>
      </c>
      <c r="H7285">
        <v>7</v>
      </c>
      <c r="I7285">
        <v>42.839999999999996</v>
      </c>
      <c r="J7285">
        <v>280.83999999999997</v>
      </c>
      <c r="K7285" s="1">
        <v>45227</v>
      </c>
      <c r="L7285" s="2">
        <v>0.71875</v>
      </c>
      <c r="M7285" t="s">
        <v>47</v>
      </c>
      <c r="N7285">
        <v>247.42003999999997</v>
      </c>
      <c r="O7285">
        <v>33.419960000000003</v>
      </c>
      <c r="P7285" t="s">
        <v>32</v>
      </c>
      <c r="Q7285" t="s">
        <v>20</v>
      </c>
      <c r="R7285" t="s">
        <v>56</v>
      </c>
      <c r="S7285" t="str">
        <f>TEXT(sales_data[[#This Row],[dtme]],"yyyy")</f>
        <v>2023</v>
      </c>
    </row>
    <row r="7286" spans="1:19" x14ac:dyDescent="0.25">
      <c r="A7286" t="s">
        <v>7352</v>
      </c>
      <c r="B7286" t="s">
        <v>22</v>
      </c>
      <c r="C7286" t="s">
        <v>44</v>
      </c>
      <c r="D7286" t="s">
        <v>23</v>
      </c>
      <c r="E7286" t="s">
        <v>29</v>
      </c>
      <c r="F7286" t="s">
        <v>30</v>
      </c>
      <c r="G7286">
        <v>37</v>
      </c>
      <c r="H7286">
        <v>8</v>
      </c>
      <c r="I7286">
        <v>53.28</v>
      </c>
      <c r="J7286">
        <v>349.28</v>
      </c>
      <c r="K7286" s="1">
        <v>45227</v>
      </c>
      <c r="L7286" s="2">
        <v>0.86597222222222225</v>
      </c>
      <c r="M7286" t="s">
        <v>47</v>
      </c>
      <c r="N7286">
        <v>310.85919999999999</v>
      </c>
      <c r="O7286">
        <v>38.420799999999986</v>
      </c>
      <c r="P7286" t="s">
        <v>32</v>
      </c>
      <c r="Q7286" t="s">
        <v>20</v>
      </c>
      <c r="R7286" t="s">
        <v>56</v>
      </c>
      <c r="S7286" t="str">
        <f>TEXT(sales_data[[#This Row],[dtme]],"yyyy")</f>
        <v>2023</v>
      </c>
    </row>
    <row r="7287" spans="1:19" x14ac:dyDescent="0.25">
      <c r="A7287" t="s">
        <v>7353</v>
      </c>
      <c r="B7287" t="s">
        <v>37</v>
      </c>
      <c r="C7287" t="s">
        <v>45</v>
      </c>
      <c r="D7287" t="s">
        <v>16</v>
      </c>
      <c r="E7287" t="s">
        <v>17</v>
      </c>
      <c r="F7287" t="s">
        <v>24</v>
      </c>
      <c r="G7287">
        <v>62</v>
      </c>
      <c r="H7287">
        <v>7</v>
      </c>
      <c r="I7287">
        <v>78.11999999999999</v>
      </c>
      <c r="J7287">
        <v>512.12</v>
      </c>
      <c r="K7287" s="1">
        <v>45227</v>
      </c>
      <c r="L7287" s="2">
        <v>0.64444444444444449</v>
      </c>
      <c r="M7287" t="s">
        <v>47</v>
      </c>
      <c r="N7287">
        <v>452.20195999999999</v>
      </c>
      <c r="O7287">
        <v>59.918040000000019</v>
      </c>
      <c r="P7287" t="s">
        <v>19</v>
      </c>
      <c r="Q7287" t="s">
        <v>20</v>
      </c>
      <c r="R7287" t="s">
        <v>56</v>
      </c>
      <c r="S7287" t="str">
        <f>TEXT(sales_data[[#This Row],[dtme]],"yyyy")</f>
        <v>2023</v>
      </c>
    </row>
    <row r="7288" spans="1:19" x14ac:dyDescent="0.25">
      <c r="A7288" t="s">
        <v>7354</v>
      </c>
      <c r="B7288" t="s">
        <v>37</v>
      </c>
      <c r="C7288" t="s">
        <v>45</v>
      </c>
      <c r="D7288" t="s">
        <v>23</v>
      </c>
      <c r="E7288" t="s">
        <v>29</v>
      </c>
      <c r="F7288" t="s">
        <v>30</v>
      </c>
      <c r="G7288">
        <v>84</v>
      </c>
      <c r="H7288">
        <v>1</v>
      </c>
      <c r="I7288">
        <v>15.12</v>
      </c>
      <c r="J7288">
        <v>99.12</v>
      </c>
      <c r="K7288" s="1">
        <v>45227</v>
      </c>
      <c r="L7288" s="2">
        <v>0.50138888888888888</v>
      </c>
      <c r="M7288" t="s">
        <v>47</v>
      </c>
      <c r="N7288">
        <v>83.260800000000003</v>
      </c>
      <c r="O7288">
        <v>15.859200000000001</v>
      </c>
      <c r="P7288" t="s">
        <v>19</v>
      </c>
      <c r="Q7288" t="s">
        <v>20</v>
      </c>
      <c r="R7288" t="s">
        <v>56</v>
      </c>
      <c r="S7288" t="str">
        <f>TEXT(sales_data[[#This Row],[dtme]],"yyyy")</f>
        <v>2023</v>
      </c>
    </row>
    <row r="7289" spans="1:19" x14ac:dyDescent="0.25">
      <c r="A7289" t="s">
        <v>7355</v>
      </c>
      <c r="B7289" t="s">
        <v>15</v>
      </c>
      <c r="C7289" t="s">
        <v>43</v>
      </c>
      <c r="D7289" t="s">
        <v>16</v>
      </c>
      <c r="E7289" t="s">
        <v>17</v>
      </c>
      <c r="F7289" t="s">
        <v>24</v>
      </c>
      <c r="G7289">
        <v>49</v>
      </c>
      <c r="H7289">
        <v>1</v>
      </c>
      <c r="I7289">
        <v>8.82</v>
      </c>
      <c r="J7289">
        <v>57.82</v>
      </c>
      <c r="K7289" s="1">
        <v>45227</v>
      </c>
      <c r="L7289" s="2">
        <v>0.70486111111111116</v>
      </c>
      <c r="M7289" t="s">
        <v>47</v>
      </c>
      <c r="N7289">
        <v>50.997239999999998</v>
      </c>
      <c r="O7289">
        <v>6.8227600000000024</v>
      </c>
      <c r="P7289" t="s">
        <v>19</v>
      </c>
      <c r="Q7289" t="s">
        <v>20</v>
      </c>
      <c r="R7289" t="s">
        <v>56</v>
      </c>
      <c r="S7289" t="str">
        <f>TEXT(sales_data[[#This Row],[dtme]],"yyyy")</f>
        <v>2023</v>
      </c>
    </row>
    <row r="7290" spans="1:19" x14ac:dyDescent="0.25">
      <c r="A7290" t="s">
        <v>7356</v>
      </c>
      <c r="B7290" t="s">
        <v>37</v>
      </c>
      <c r="C7290" t="s">
        <v>45</v>
      </c>
      <c r="D7290" t="s">
        <v>16</v>
      </c>
      <c r="E7290" t="s">
        <v>29</v>
      </c>
      <c r="F7290" t="s">
        <v>33</v>
      </c>
      <c r="G7290">
        <v>81</v>
      </c>
      <c r="H7290">
        <v>7</v>
      </c>
      <c r="I7290">
        <v>102.06</v>
      </c>
      <c r="J7290">
        <v>669.06</v>
      </c>
      <c r="K7290" s="1">
        <v>45227</v>
      </c>
      <c r="L7290" s="2">
        <v>0.54513888888888884</v>
      </c>
      <c r="M7290" t="s">
        <v>46</v>
      </c>
      <c r="N7290">
        <v>583.42031999999995</v>
      </c>
      <c r="O7290">
        <v>85.639679999999998</v>
      </c>
      <c r="P7290" t="s">
        <v>19</v>
      </c>
      <c r="Q7290" t="s">
        <v>20</v>
      </c>
      <c r="R7290" t="s">
        <v>56</v>
      </c>
      <c r="S7290" t="str">
        <f>TEXT(sales_data[[#This Row],[dtme]],"yyyy")</f>
        <v>2023</v>
      </c>
    </row>
    <row r="7291" spans="1:19" x14ac:dyDescent="0.25">
      <c r="A7291" t="s">
        <v>7357</v>
      </c>
      <c r="B7291" t="s">
        <v>22</v>
      </c>
      <c r="C7291" t="s">
        <v>44</v>
      </c>
      <c r="D7291" t="s">
        <v>16</v>
      </c>
      <c r="E7291" t="s">
        <v>29</v>
      </c>
      <c r="F7291" t="s">
        <v>18</v>
      </c>
      <c r="G7291">
        <v>26</v>
      </c>
      <c r="H7291">
        <v>8</v>
      </c>
      <c r="I7291">
        <v>37.44</v>
      </c>
      <c r="J7291">
        <v>245.44</v>
      </c>
      <c r="K7291" s="1">
        <v>45227</v>
      </c>
      <c r="L7291" s="2">
        <v>0.82430555555555551</v>
      </c>
      <c r="M7291" t="s">
        <v>46</v>
      </c>
      <c r="N7291">
        <v>207.15136000000001</v>
      </c>
      <c r="O7291">
        <v>38.288639999999987</v>
      </c>
      <c r="P7291" t="s">
        <v>32</v>
      </c>
      <c r="Q7291" t="s">
        <v>20</v>
      </c>
      <c r="R7291" t="s">
        <v>56</v>
      </c>
      <c r="S7291" t="str">
        <f>TEXT(sales_data[[#This Row],[dtme]],"yyyy")</f>
        <v>2023</v>
      </c>
    </row>
    <row r="7292" spans="1:19" x14ac:dyDescent="0.25">
      <c r="A7292" t="s">
        <v>7358</v>
      </c>
      <c r="B7292" t="s">
        <v>22</v>
      </c>
      <c r="C7292" t="s">
        <v>44</v>
      </c>
      <c r="D7292" t="s">
        <v>16</v>
      </c>
      <c r="E7292" t="s">
        <v>17</v>
      </c>
      <c r="F7292" t="s">
        <v>38</v>
      </c>
      <c r="G7292">
        <v>21</v>
      </c>
      <c r="H7292">
        <v>7</v>
      </c>
      <c r="I7292">
        <v>26.459999999999997</v>
      </c>
      <c r="J7292">
        <v>173.46</v>
      </c>
      <c r="K7292" s="1">
        <v>45227</v>
      </c>
      <c r="L7292" s="2">
        <v>0.43402777777777779</v>
      </c>
      <c r="M7292" t="s">
        <v>47</v>
      </c>
      <c r="N7292">
        <v>146.40024</v>
      </c>
      <c r="O7292">
        <v>27.059760000000011</v>
      </c>
      <c r="P7292" t="s">
        <v>26</v>
      </c>
      <c r="Q7292" t="s">
        <v>20</v>
      </c>
      <c r="R7292" t="s">
        <v>56</v>
      </c>
      <c r="S7292" t="str">
        <f>TEXT(sales_data[[#This Row],[dtme]],"yyyy")</f>
        <v>2023</v>
      </c>
    </row>
    <row r="7293" spans="1:19" x14ac:dyDescent="0.25">
      <c r="A7293" t="s">
        <v>7359</v>
      </c>
      <c r="B7293" t="s">
        <v>15</v>
      </c>
      <c r="C7293" t="s">
        <v>43</v>
      </c>
      <c r="D7293" t="s">
        <v>23</v>
      </c>
      <c r="E7293" t="s">
        <v>29</v>
      </c>
      <c r="F7293" t="s">
        <v>40</v>
      </c>
      <c r="G7293">
        <v>36</v>
      </c>
      <c r="H7293">
        <v>7</v>
      </c>
      <c r="I7293">
        <v>45.36</v>
      </c>
      <c r="J7293">
        <v>297.36</v>
      </c>
      <c r="K7293" s="1">
        <v>45227</v>
      </c>
      <c r="L7293" s="2">
        <v>0.79097222222222219</v>
      </c>
      <c r="M7293" t="s">
        <v>46</v>
      </c>
      <c r="N7293">
        <v>261.37943999999999</v>
      </c>
      <c r="O7293">
        <v>35.980560000000025</v>
      </c>
      <c r="P7293" t="s">
        <v>32</v>
      </c>
      <c r="Q7293" t="s">
        <v>20</v>
      </c>
      <c r="R7293" t="s">
        <v>56</v>
      </c>
      <c r="S7293" t="str">
        <f>TEXT(sales_data[[#This Row],[dtme]],"yyyy")</f>
        <v>2023</v>
      </c>
    </row>
    <row r="7294" spans="1:19" x14ac:dyDescent="0.25">
      <c r="A7294" t="s">
        <v>7360</v>
      </c>
      <c r="B7294" t="s">
        <v>15</v>
      </c>
      <c r="C7294" t="s">
        <v>43</v>
      </c>
      <c r="D7294" t="s">
        <v>16</v>
      </c>
      <c r="E7294" t="s">
        <v>29</v>
      </c>
      <c r="F7294" t="s">
        <v>38</v>
      </c>
      <c r="G7294">
        <v>58</v>
      </c>
      <c r="H7294">
        <v>2</v>
      </c>
      <c r="I7294">
        <v>20.88</v>
      </c>
      <c r="J7294">
        <v>136.88</v>
      </c>
      <c r="K7294" s="1">
        <v>45227</v>
      </c>
      <c r="L7294" s="2">
        <v>0.64166666666666672</v>
      </c>
      <c r="M7294" t="s">
        <v>47</v>
      </c>
      <c r="N7294">
        <v>119.63311999999999</v>
      </c>
      <c r="O7294">
        <v>17.246880000000004</v>
      </c>
      <c r="P7294" t="s">
        <v>19</v>
      </c>
      <c r="Q7294" t="s">
        <v>20</v>
      </c>
      <c r="R7294" t="s">
        <v>56</v>
      </c>
      <c r="S7294" t="str">
        <f>TEXT(sales_data[[#This Row],[dtme]],"yyyy")</f>
        <v>2023</v>
      </c>
    </row>
    <row r="7295" spans="1:19" x14ac:dyDescent="0.25">
      <c r="A7295" t="s">
        <v>7361</v>
      </c>
      <c r="B7295" t="s">
        <v>15</v>
      </c>
      <c r="C7295" t="s">
        <v>43</v>
      </c>
      <c r="D7295" t="s">
        <v>23</v>
      </c>
      <c r="E7295" t="s">
        <v>17</v>
      </c>
      <c r="F7295" t="s">
        <v>24</v>
      </c>
      <c r="G7295">
        <v>29</v>
      </c>
      <c r="H7295">
        <v>6</v>
      </c>
      <c r="I7295">
        <v>31.32</v>
      </c>
      <c r="J7295">
        <v>205.32</v>
      </c>
      <c r="K7295" s="1">
        <v>45228</v>
      </c>
      <c r="L7295" s="2">
        <v>0.55902777777777779</v>
      </c>
      <c r="M7295" t="s">
        <v>25</v>
      </c>
      <c r="N7295">
        <v>177.39648</v>
      </c>
      <c r="O7295">
        <v>27.923519999999996</v>
      </c>
      <c r="P7295" t="s">
        <v>19</v>
      </c>
      <c r="Q7295" t="s">
        <v>31</v>
      </c>
      <c r="R7295" t="s">
        <v>56</v>
      </c>
      <c r="S7295" t="str">
        <f>TEXT(sales_data[[#This Row],[dtme]],"yyyy")</f>
        <v>2023</v>
      </c>
    </row>
    <row r="7296" spans="1:19" x14ac:dyDescent="0.25">
      <c r="A7296" t="s">
        <v>7362</v>
      </c>
      <c r="B7296" t="s">
        <v>22</v>
      </c>
      <c r="C7296" t="s">
        <v>44</v>
      </c>
      <c r="D7296" t="s">
        <v>23</v>
      </c>
      <c r="E7296" t="s">
        <v>17</v>
      </c>
      <c r="F7296" t="s">
        <v>30</v>
      </c>
      <c r="G7296">
        <v>61</v>
      </c>
      <c r="H7296">
        <v>6</v>
      </c>
      <c r="I7296">
        <v>65.88</v>
      </c>
      <c r="J7296">
        <v>431.88</v>
      </c>
      <c r="K7296" s="1">
        <v>45228</v>
      </c>
      <c r="L7296" s="2">
        <v>0.74583333333333335</v>
      </c>
      <c r="M7296" t="s">
        <v>25</v>
      </c>
      <c r="N7296">
        <v>363.21107999999998</v>
      </c>
      <c r="O7296">
        <v>68.668920000000014</v>
      </c>
      <c r="P7296" t="s">
        <v>32</v>
      </c>
      <c r="Q7296" t="s">
        <v>31</v>
      </c>
      <c r="R7296" t="s">
        <v>56</v>
      </c>
      <c r="S7296" t="str">
        <f>TEXT(sales_data[[#This Row],[dtme]],"yyyy")</f>
        <v>2023</v>
      </c>
    </row>
    <row r="7297" spans="1:19" x14ac:dyDescent="0.25">
      <c r="A7297" t="s">
        <v>7363</v>
      </c>
      <c r="B7297" t="s">
        <v>15</v>
      </c>
      <c r="C7297" t="s">
        <v>43</v>
      </c>
      <c r="D7297" t="s">
        <v>16</v>
      </c>
      <c r="E7297" t="s">
        <v>17</v>
      </c>
      <c r="F7297" t="s">
        <v>18</v>
      </c>
      <c r="G7297">
        <v>69</v>
      </c>
      <c r="H7297">
        <v>6</v>
      </c>
      <c r="I7297">
        <v>74.52</v>
      </c>
      <c r="J7297">
        <v>488.52</v>
      </c>
      <c r="K7297" s="1">
        <v>45228</v>
      </c>
      <c r="L7297" s="2">
        <v>0.82916666666666672</v>
      </c>
      <c r="M7297" t="s">
        <v>47</v>
      </c>
      <c r="N7297">
        <v>428.92055999999997</v>
      </c>
      <c r="O7297">
        <v>59.599440000000016</v>
      </c>
      <c r="P7297" t="s">
        <v>32</v>
      </c>
      <c r="Q7297" t="s">
        <v>31</v>
      </c>
      <c r="R7297" t="s">
        <v>56</v>
      </c>
      <c r="S7297" t="str">
        <f>TEXT(sales_data[[#This Row],[dtme]],"yyyy")</f>
        <v>2023</v>
      </c>
    </row>
    <row r="7298" spans="1:19" x14ac:dyDescent="0.25">
      <c r="A7298" t="s">
        <v>7364</v>
      </c>
      <c r="B7298" t="s">
        <v>22</v>
      </c>
      <c r="C7298" t="s">
        <v>44</v>
      </c>
      <c r="D7298" t="s">
        <v>16</v>
      </c>
      <c r="E7298" t="s">
        <v>17</v>
      </c>
      <c r="F7298" t="s">
        <v>38</v>
      </c>
      <c r="G7298">
        <v>28</v>
      </c>
      <c r="H7298">
        <v>10</v>
      </c>
      <c r="I7298">
        <v>50.4</v>
      </c>
      <c r="J7298">
        <v>330.4</v>
      </c>
      <c r="K7298" s="1">
        <v>45228</v>
      </c>
      <c r="L7298" s="2">
        <v>0.61458333333333337</v>
      </c>
      <c r="M7298" t="s">
        <v>47</v>
      </c>
      <c r="N7298">
        <v>284.8048</v>
      </c>
      <c r="O7298">
        <v>45.595199999999977</v>
      </c>
      <c r="P7298" t="s">
        <v>19</v>
      </c>
      <c r="Q7298" t="s">
        <v>31</v>
      </c>
      <c r="R7298" t="s">
        <v>56</v>
      </c>
      <c r="S7298" t="str">
        <f>TEXT(sales_data[[#This Row],[dtme]],"yyyy")</f>
        <v>2023</v>
      </c>
    </row>
    <row r="7299" spans="1:19" x14ac:dyDescent="0.25">
      <c r="A7299" t="s">
        <v>7365</v>
      </c>
      <c r="B7299" t="s">
        <v>15</v>
      </c>
      <c r="C7299" t="s">
        <v>43</v>
      </c>
      <c r="D7299" t="s">
        <v>16</v>
      </c>
      <c r="E7299" t="s">
        <v>29</v>
      </c>
      <c r="F7299" t="s">
        <v>18</v>
      </c>
      <c r="G7299">
        <v>53</v>
      </c>
      <c r="H7299">
        <v>5</v>
      </c>
      <c r="I7299">
        <v>47.699999999999996</v>
      </c>
      <c r="J7299">
        <v>312.7</v>
      </c>
      <c r="K7299" s="1">
        <v>45228</v>
      </c>
      <c r="L7299" s="2">
        <v>0.53055555555555556</v>
      </c>
      <c r="M7299" t="s">
        <v>25</v>
      </c>
      <c r="N7299">
        <v>269.54739999999998</v>
      </c>
      <c r="O7299">
        <v>43.152600000000007</v>
      </c>
      <c r="P7299" t="s">
        <v>19</v>
      </c>
      <c r="Q7299" t="s">
        <v>31</v>
      </c>
      <c r="R7299" t="s">
        <v>56</v>
      </c>
      <c r="S7299" t="str">
        <f>TEXT(sales_data[[#This Row],[dtme]],"yyyy")</f>
        <v>2023</v>
      </c>
    </row>
    <row r="7300" spans="1:19" x14ac:dyDescent="0.25">
      <c r="A7300" t="s">
        <v>7366</v>
      </c>
      <c r="B7300" t="s">
        <v>22</v>
      </c>
      <c r="C7300" t="s">
        <v>44</v>
      </c>
      <c r="D7300" t="s">
        <v>16</v>
      </c>
      <c r="E7300" t="s">
        <v>17</v>
      </c>
      <c r="F7300" t="s">
        <v>40</v>
      </c>
      <c r="G7300">
        <v>12</v>
      </c>
      <c r="H7300">
        <v>10</v>
      </c>
      <c r="I7300">
        <v>21.599999999999998</v>
      </c>
      <c r="J7300">
        <v>141.6</v>
      </c>
      <c r="K7300" s="1">
        <v>45228</v>
      </c>
      <c r="L7300" s="2">
        <v>0.52777777777777779</v>
      </c>
      <c r="M7300" t="s">
        <v>46</v>
      </c>
      <c r="N7300">
        <v>119.0856</v>
      </c>
      <c r="O7300">
        <v>22.514399999999995</v>
      </c>
      <c r="P7300" t="s">
        <v>19</v>
      </c>
      <c r="Q7300" t="s">
        <v>31</v>
      </c>
      <c r="R7300" t="s">
        <v>56</v>
      </c>
      <c r="S7300" t="str">
        <f>TEXT(sales_data[[#This Row],[dtme]],"yyyy")</f>
        <v>2023</v>
      </c>
    </row>
    <row r="7301" spans="1:19" x14ac:dyDescent="0.25">
      <c r="A7301" t="s">
        <v>7367</v>
      </c>
      <c r="B7301" t="s">
        <v>22</v>
      </c>
      <c r="C7301" t="s">
        <v>44</v>
      </c>
      <c r="D7301" t="s">
        <v>23</v>
      </c>
      <c r="E7301" t="s">
        <v>29</v>
      </c>
      <c r="F7301" t="s">
        <v>40</v>
      </c>
      <c r="G7301">
        <v>75</v>
      </c>
      <c r="H7301">
        <v>2</v>
      </c>
      <c r="I7301">
        <v>27</v>
      </c>
      <c r="J7301">
        <v>177</v>
      </c>
      <c r="K7301" s="1">
        <v>45228</v>
      </c>
      <c r="L7301" s="2">
        <v>0.43263888888888891</v>
      </c>
      <c r="M7301" t="s">
        <v>47</v>
      </c>
      <c r="N7301">
        <v>154.34399999999999</v>
      </c>
      <c r="O7301">
        <v>22.656000000000006</v>
      </c>
      <c r="P7301" t="s">
        <v>26</v>
      </c>
      <c r="Q7301" t="s">
        <v>31</v>
      </c>
      <c r="R7301" t="s">
        <v>56</v>
      </c>
      <c r="S7301" t="str">
        <f>TEXT(sales_data[[#This Row],[dtme]],"yyyy")</f>
        <v>2023</v>
      </c>
    </row>
    <row r="7302" spans="1:19" x14ac:dyDescent="0.25">
      <c r="A7302" t="s">
        <v>7368</v>
      </c>
      <c r="B7302" t="s">
        <v>15</v>
      </c>
      <c r="C7302" t="s">
        <v>43</v>
      </c>
      <c r="D7302" t="s">
        <v>23</v>
      </c>
      <c r="E7302" t="s">
        <v>29</v>
      </c>
      <c r="F7302" t="s">
        <v>38</v>
      </c>
      <c r="G7302">
        <v>31</v>
      </c>
      <c r="H7302">
        <v>3</v>
      </c>
      <c r="I7302">
        <v>16.739999999999998</v>
      </c>
      <c r="J7302">
        <v>109.74</v>
      </c>
      <c r="K7302" s="1">
        <v>45228</v>
      </c>
      <c r="L7302" s="2">
        <v>0.42777777777777776</v>
      </c>
      <c r="M7302" t="s">
        <v>47</v>
      </c>
      <c r="N7302">
        <v>96.35172</v>
      </c>
      <c r="O7302">
        <v>13.388279999999995</v>
      </c>
      <c r="P7302" t="s">
        <v>26</v>
      </c>
      <c r="Q7302" t="s">
        <v>31</v>
      </c>
      <c r="R7302" t="s">
        <v>56</v>
      </c>
      <c r="S7302" t="str">
        <f>TEXT(sales_data[[#This Row],[dtme]],"yyyy")</f>
        <v>2023</v>
      </c>
    </row>
    <row r="7303" spans="1:19" x14ac:dyDescent="0.25">
      <c r="A7303" t="s">
        <v>7369</v>
      </c>
      <c r="B7303" t="s">
        <v>22</v>
      </c>
      <c r="C7303" t="s">
        <v>44</v>
      </c>
      <c r="D7303" t="s">
        <v>16</v>
      </c>
      <c r="E7303" t="s">
        <v>17</v>
      </c>
      <c r="F7303" t="s">
        <v>40</v>
      </c>
      <c r="G7303">
        <v>93</v>
      </c>
      <c r="H7303">
        <v>10</v>
      </c>
      <c r="I7303">
        <v>167.4</v>
      </c>
      <c r="J7303">
        <v>1097.4000000000001</v>
      </c>
      <c r="K7303" s="1">
        <v>45228</v>
      </c>
      <c r="L7303" s="2">
        <v>0.83888888888888891</v>
      </c>
      <c r="M7303" t="s">
        <v>25</v>
      </c>
      <c r="N7303">
        <v>937.17960000000005</v>
      </c>
      <c r="O7303">
        <v>160.22040000000004</v>
      </c>
      <c r="P7303" t="s">
        <v>32</v>
      </c>
      <c r="Q7303" t="s">
        <v>31</v>
      </c>
      <c r="R7303" t="s">
        <v>56</v>
      </c>
      <c r="S7303" t="str">
        <f>TEXT(sales_data[[#This Row],[dtme]],"yyyy")</f>
        <v>2023</v>
      </c>
    </row>
    <row r="7304" spans="1:19" x14ac:dyDescent="0.25">
      <c r="A7304" t="s">
        <v>7370</v>
      </c>
      <c r="B7304" t="s">
        <v>22</v>
      </c>
      <c r="C7304" t="s">
        <v>44</v>
      </c>
      <c r="D7304" t="s">
        <v>16</v>
      </c>
      <c r="E7304" t="s">
        <v>17</v>
      </c>
      <c r="F7304" t="s">
        <v>18</v>
      </c>
      <c r="G7304">
        <v>44</v>
      </c>
      <c r="H7304">
        <v>6</v>
      </c>
      <c r="I7304">
        <v>47.519999999999996</v>
      </c>
      <c r="J7304">
        <v>311.52</v>
      </c>
      <c r="K7304" s="1">
        <v>45228</v>
      </c>
      <c r="L7304" s="2">
        <v>0.6</v>
      </c>
      <c r="M7304" t="s">
        <v>46</v>
      </c>
      <c r="N7304">
        <v>276.00671999999997</v>
      </c>
      <c r="O7304">
        <v>35.513280000000009</v>
      </c>
      <c r="P7304" t="s">
        <v>19</v>
      </c>
      <c r="Q7304" t="s">
        <v>31</v>
      </c>
      <c r="R7304" t="s">
        <v>56</v>
      </c>
      <c r="S7304" t="str">
        <f>TEXT(sales_data[[#This Row],[dtme]],"yyyy")</f>
        <v>2023</v>
      </c>
    </row>
    <row r="7305" spans="1:19" x14ac:dyDescent="0.25">
      <c r="A7305" t="s">
        <v>7371</v>
      </c>
      <c r="B7305" t="s">
        <v>22</v>
      </c>
      <c r="C7305" t="s">
        <v>44</v>
      </c>
      <c r="D7305" t="s">
        <v>16</v>
      </c>
      <c r="E7305" t="s">
        <v>29</v>
      </c>
      <c r="F7305" t="s">
        <v>38</v>
      </c>
      <c r="G7305">
        <v>78</v>
      </c>
      <c r="H7305">
        <v>4</v>
      </c>
      <c r="I7305">
        <v>56.16</v>
      </c>
      <c r="J7305">
        <v>368.15999999999997</v>
      </c>
      <c r="K7305" s="1">
        <v>45228</v>
      </c>
      <c r="L7305" s="2">
        <v>0.79791666666666672</v>
      </c>
      <c r="M7305" t="s">
        <v>25</v>
      </c>
      <c r="N7305">
        <v>311.09519999999998</v>
      </c>
      <c r="O7305">
        <v>57.064799999999991</v>
      </c>
      <c r="P7305" t="s">
        <v>32</v>
      </c>
      <c r="Q7305" t="s">
        <v>31</v>
      </c>
      <c r="R7305" t="s">
        <v>56</v>
      </c>
      <c r="S7305" t="str">
        <f>TEXT(sales_data[[#This Row],[dtme]],"yyyy")</f>
        <v>2023</v>
      </c>
    </row>
    <row r="7306" spans="1:19" x14ac:dyDescent="0.25">
      <c r="A7306" t="s">
        <v>7372</v>
      </c>
      <c r="B7306" t="s">
        <v>15</v>
      </c>
      <c r="C7306" t="s">
        <v>43</v>
      </c>
      <c r="D7306" t="s">
        <v>23</v>
      </c>
      <c r="E7306" t="s">
        <v>29</v>
      </c>
      <c r="F7306" t="s">
        <v>24</v>
      </c>
      <c r="G7306">
        <v>19</v>
      </c>
      <c r="H7306">
        <v>9</v>
      </c>
      <c r="I7306">
        <v>30.779999999999998</v>
      </c>
      <c r="J7306">
        <v>201.78</v>
      </c>
      <c r="K7306" s="1">
        <v>45229</v>
      </c>
      <c r="L7306" s="2">
        <v>0.46875</v>
      </c>
      <c r="M7306" t="s">
        <v>46</v>
      </c>
      <c r="N7306">
        <v>178.37351999999998</v>
      </c>
      <c r="O7306">
        <v>23.406480000000016</v>
      </c>
      <c r="P7306" t="s">
        <v>26</v>
      </c>
      <c r="Q7306" t="s">
        <v>35</v>
      </c>
      <c r="R7306" t="s">
        <v>56</v>
      </c>
      <c r="S7306" t="str">
        <f>TEXT(sales_data[[#This Row],[dtme]],"yyyy")</f>
        <v>2023</v>
      </c>
    </row>
    <row r="7307" spans="1:19" x14ac:dyDescent="0.25">
      <c r="A7307" t="s">
        <v>7373</v>
      </c>
      <c r="B7307" t="s">
        <v>22</v>
      </c>
      <c r="C7307" t="s">
        <v>44</v>
      </c>
      <c r="D7307" t="s">
        <v>16</v>
      </c>
      <c r="E7307" t="s">
        <v>29</v>
      </c>
      <c r="F7307" t="s">
        <v>24</v>
      </c>
      <c r="G7307">
        <v>32</v>
      </c>
      <c r="H7307">
        <v>10</v>
      </c>
      <c r="I7307">
        <v>57.599999999999994</v>
      </c>
      <c r="J7307">
        <v>377.6</v>
      </c>
      <c r="K7307" s="1">
        <v>45229</v>
      </c>
      <c r="L7307" s="2">
        <v>0.60416666666666663</v>
      </c>
      <c r="M7307" t="s">
        <v>47</v>
      </c>
      <c r="N7307">
        <v>330.77760000000001</v>
      </c>
      <c r="O7307">
        <v>46.822400000000016</v>
      </c>
      <c r="P7307" t="s">
        <v>19</v>
      </c>
      <c r="Q7307" t="s">
        <v>35</v>
      </c>
      <c r="R7307" t="s">
        <v>56</v>
      </c>
      <c r="S7307" t="str">
        <f>TEXT(sales_data[[#This Row],[dtme]],"yyyy")</f>
        <v>2023</v>
      </c>
    </row>
    <row r="7308" spans="1:19" x14ac:dyDescent="0.25">
      <c r="A7308" t="s">
        <v>7374</v>
      </c>
      <c r="B7308" t="s">
        <v>15</v>
      </c>
      <c r="C7308" t="s">
        <v>43</v>
      </c>
      <c r="D7308" t="s">
        <v>16</v>
      </c>
      <c r="E7308" t="s">
        <v>29</v>
      </c>
      <c r="F7308" t="s">
        <v>24</v>
      </c>
      <c r="G7308">
        <v>43</v>
      </c>
      <c r="H7308">
        <v>2</v>
      </c>
      <c r="I7308">
        <v>15.479999999999999</v>
      </c>
      <c r="J7308">
        <v>101.48</v>
      </c>
      <c r="K7308" s="1">
        <v>45229</v>
      </c>
      <c r="L7308" s="2">
        <v>0.87083333333333335</v>
      </c>
      <c r="M7308" t="s">
        <v>25</v>
      </c>
      <c r="N7308">
        <v>88.592039999999997</v>
      </c>
      <c r="O7308">
        <v>12.887960000000007</v>
      </c>
      <c r="P7308" t="s">
        <v>32</v>
      </c>
      <c r="Q7308" t="s">
        <v>35</v>
      </c>
      <c r="R7308" t="s">
        <v>56</v>
      </c>
      <c r="S7308" t="str">
        <f>TEXT(sales_data[[#This Row],[dtme]],"yyyy")</f>
        <v>2023</v>
      </c>
    </row>
    <row r="7309" spans="1:19" x14ac:dyDescent="0.25">
      <c r="A7309" t="s">
        <v>7375</v>
      </c>
      <c r="B7309" t="s">
        <v>37</v>
      </c>
      <c r="C7309" t="s">
        <v>45</v>
      </c>
      <c r="D7309" t="s">
        <v>23</v>
      </c>
      <c r="E7309" t="s">
        <v>17</v>
      </c>
      <c r="F7309" t="s">
        <v>30</v>
      </c>
      <c r="G7309">
        <v>22</v>
      </c>
      <c r="H7309">
        <v>6</v>
      </c>
      <c r="I7309">
        <v>23.759999999999998</v>
      </c>
      <c r="J7309">
        <v>155.76</v>
      </c>
      <c r="K7309" s="1">
        <v>45229</v>
      </c>
      <c r="L7309" s="2">
        <v>0.71944444444444444</v>
      </c>
      <c r="M7309" t="s">
        <v>25</v>
      </c>
      <c r="N7309">
        <v>134.10935999999998</v>
      </c>
      <c r="O7309">
        <v>21.65064000000001</v>
      </c>
      <c r="P7309" t="s">
        <v>32</v>
      </c>
      <c r="Q7309" t="s">
        <v>35</v>
      </c>
      <c r="R7309" t="s">
        <v>56</v>
      </c>
      <c r="S7309" t="str">
        <f>TEXT(sales_data[[#This Row],[dtme]],"yyyy")</f>
        <v>2023</v>
      </c>
    </row>
    <row r="7310" spans="1:19" x14ac:dyDescent="0.25">
      <c r="A7310" t="s">
        <v>7376</v>
      </c>
      <c r="B7310" t="s">
        <v>37</v>
      </c>
      <c r="C7310" t="s">
        <v>45</v>
      </c>
      <c r="D7310" t="s">
        <v>23</v>
      </c>
      <c r="E7310" t="s">
        <v>29</v>
      </c>
      <c r="F7310" t="s">
        <v>33</v>
      </c>
      <c r="G7310">
        <v>94</v>
      </c>
      <c r="H7310">
        <v>1</v>
      </c>
      <c r="I7310">
        <v>16.919999999999998</v>
      </c>
      <c r="J7310">
        <v>110.92</v>
      </c>
      <c r="K7310" s="1">
        <v>45229</v>
      </c>
      <c r="L7310" s="2">
        <v>0.55833333333333335</v>
      </c>
      <c r="M7310" t="s">
        <v>25</v>
      </c>
      <c r="N7310">
        <v>96.94408</v>
      </c>
      <c r="O7310">
        <v>13.975920000000002</v>
      </c>
      <c r="P7310" t="s">
        <v>19</v>
      </c>
      <c r="Q7310" t="s">
        <v>35</v>
      </c>
      <c r="R7310" t="s">
        <v>56</v>
      </c>
      <c r="S7310" t="str">
        <f>TEXT(sales_data[[#This Row],[dtme]],"yyyy")</f>
        <v>2023</v>
      </c>
    </row>
    <row r="7311" spans="1:19" x14ac:dyDescent="0.25">
      <c r="A7311" t="s">
        <v>7377</v>
      </c>
      <c r="B7311" t="s">
        <v>37</v>
      </c>
      <c r="C7311" t="s">
        <v>45</v>
      </c>
      <c r="D7311" t="s">
        <v>16</v>
      </c>
      <c r="E7311" t="s">
        <v>17</v>
      </c>
      <c r="F7311" t="s">
        <v>33</v>
      </c>
      <c r="G7311">
        <v>61</v>
      </c>
      <c r="H7311">
        <v>8</v>
      </c>
      <c r="I7311">
        <v>87.84</v>
      </c>
      <c r="J7311">
        <v>575.84</v>
      </c>
      <c r="K7311" s="1">
        <v>45229</v>
      </c>
      <c r="L7311" s="2">
        <v>0.69027777777777777</v>
      </c>
      <c r="M7311" t="s">
        <v>47</v>
      </c>
      <c r="N7311">
        <v>490.61568</v>
      </c>
      <c r="O7311">
        <v>85.224320000000034</v>
      </c>
      <c r="P7311" t="s">
        <v>19</v>
      </c>
      <c r="Q7311" t="s">
        <v>35</v>
      </c>
      <c r="R7311" t="s">
        <v>56</v>
      </c>
      <c r="S7311" t="str">
        <f>TEXT(sales_data[[#This Row],[dtme]],"yyyy")</f>
        <v>2023</v>
      </c>
    </row>
    <row r="7312" spans="1:19" x14ac:dyDescent="0.25">
      <c r="A7312" t="s">
        <v>7378</v>
      </c>
      <c r="B7312" t="s">
        <v>15</v>
      </c>
      <c r="C7312" t="s">
        <v>43</v>
      </c>
      <c r="D7312" t="s">
        <v>23</v>
      </c>
      <c r="E7312" t="s">
        <v>17</v>
      </c>
      <c r="F7312" t="s">
        <v>38</v>
      </c>
      <c r="G7312">
        <v>34</v>
      </c>
      <c r="H7312">
        <v>3</v>
      </c>
      <c r="I7312">
        <v>18.36</v>
      </c>
      <c r="J7312">
        <v>120.36</v>
      </c>
      <c r="K7312" s="1">
        <v>45229</v>
      </c>
      <c r="L7312" s="2">
        <v>0.8666666666666667</v>
      </c>
      <c r="M7312" t="s">
        <v>46</v>
      </c>
      <c r="N7312">
        <v>102.78744</v>
      </c>
      <c r="O7312">
        <v>17.572559999999996</v>
      </c>
      <c r="P7312" t="s">
        <v>32</v>
      </c>
      <c r="Q7312" t="s">
        <v>35</v>
      </c>
      <c r="R7312" t="s">
        <v>56</v>
      </c>
      <c r="S7312" t="str">
        <f>TEXT(sales_data[[#This Row],[dtme]],"yyyy")</f>
        <v>2023</v>
      </c>
    </row>
    <row r="7313" spans="1:19" x14ac:dyDescent="0.25">
      <c r="A7313" t="s">
        <v>7379</v>
      </c>
      <c r="B7313" t="s">
        <v>22</v>
      </c>
      <c r="C7313" t="s">
        <v>44</v>
      </c>
      <c r="D7313" t="s">
        <v>16</v>
      </c>
      <c r="E7313" t="s">
        <v>29</v>
      </c>
      <c r="F7313" t="s">
        <v>18</v>
      </c>
      <c r="G7313">
        <v>15</v>
      </c>
      <c r="H7313">
        <v>1</v>
      </c>
      <c r="I7313">
        <v>2.6999999999999997</v>
      </c>
      <c r="J7313">
        <v>17.7</v>
      </c>
      <c r="K7313" s="1">
        <v>45229</v>
      </c>
      <c r="L7313" s="2">
        <v>0.69930555555555551</v>
      </c>
      <c r="M7313" t="s">
        <v>46</v>
      </c>
      <c r="N7313">
        <v>15.6114</v>
      </c>
      <c r="O7313">
        <v>2.0885999999999996</v>
      </c>
      <c r="P7313" t="s">
        <v>19</v>
      </c>
      <c r="Q7313" t="s">
        <v>35</v>
      </c>
      <c r="R7313" t="s">
        <v>56</v>
      </c>
      <c r="S7313" t="str">
        <f>TEXT(sales_data[[#This Row],[dtme]],"yyyy")</f>
        <v>2023</v>
      </c>
    </row>
    <row r="7314" spans="1:19" x14ac:dyDescent="0.25">
      <c r="A7314" t="s">
        <v>7380</v>
      </c>
      <c r="B7314" t="s">
        <v>15</v>
      </c>
      <c r="C7314" t="s">
        <v>43</v>
      </c>
      <c r="D7314" t="s">
        <v>16</v>
      </c>
      <c r="E7314" t="s">
        <v>17</v>
      </c>
      <c r="F7314" t="s">
        <v>30</v>
      </c>
      <c r="G7314">
        <v>37</v>
      </c>
      <c r="H7314">
        <v>7</v>
      </c>
      <c r="I7314">
        <v>46.62</v>
      </c>
      <c r="J7314">
        <v>305.62</v>
      </c>
      <c r="K7314" s="1">
        <v>45229</v>
      </c>
      <c r="L7314" s="2">
        <v>0.60972222222222228</v>
      </c>
      <c r="M7314" t="s">
        <v>25</v>
      </c>
      <c r="N7314">
        <v>266.80626000000001</v>
      </c>
      <c r="O7314">
        <v>38.813739999999996</v>
      </c>
      <c r="P7314" t="s">
        <v>19</v>
      </c>
      <c r="Q7314" t="s">
        <v>35</v>
      </c>
      <c r="R7314" t="s">
        <v>56</v>
      </c>
      <c r="S7314" t="str">
        <f>TEXT(sales_data[[#This Row],[dtme]],"yyyy")</f>
        <v>2023</v>
      </c>
    </row>
    <row r="7315" spans="1:19" x14ac:dyDescent="0.25">
      <c r="A7315" t="s">
        <v>7381</v>
      </c>
      <c r="B7315" t="s">
        <v>22</v>
      </c>
      <c r="C7315" t="s">
        <v>44</v>
      </c>
      <c r="D7315" t="s">
        <v>16</v>
      </c>
      <c r="E7315" t="s">
        <v>17</v>
      </c>
      <c r="F7315" t="s">
        <v>33</v>
      </c>
      <c r="G7315">
        <v>60</v>
      </c>
      <c r="H7315">
        <v>3</v>
      </c>
      <c r="I7315">
        <v>32.4</v>
      </c>
      <c r="J7315">
        <v>212.4</v>
      </c>
      <c r="K7315" s="1">
        <v>45229</v>
      </c>
      <c r="L7315" s="2">
        <v>0.82499999999999996</v>
      </c>
      <c r="M7315" t="s">
        <v>25</v>
      </c>
      <c r="N7315">
        <v>182.23920000000001</v>
      </c>
      <c r="O7315">
        <v>30.160799999999995</v>
      </c>
      <c r="P7315" t="s">
        <v>32</v>
      </c>
      <c r="Q7315" t="s">
        <v>35</v>
      </c>
      <c r="R7315" t="s">
        <v>56</v>
      </c>
      <c r="S7315" t="str">
        <f>TEXT(sales_data[[#This Row],[dtme]],"yyyy")</f>
        <v>2023</v>
      </c>
    </row>
    <row r="7316" spans="1:19" x14ac:dyDescent="0.25">
      <c r="A7316" t="s">
        <v>7382</v>
      </c>
      <c r="B7316" t="s">
        <v>22</v>
      </c>
      <c r="C7316" t="s">
        <v>44</v>
      </c>
      <c r="D7316" t="s">
        <v>23</v>
      </c>
      <c r="E7316" t="s">
        <v>29</v>
      </c>
      <c r="F7316" t="s">
        <v>38</v>
      </c>
      <c r="G7316">
        <v>36</v>
      </c>
      <c r="H7316">
        <v>10</v>
      </c>
      <c r="I7316">
        <v>64.8</v>
      </c>
      <c r="J7316">
        <v>424.8</v>
      </c>
      <c r="K7316" s="1">
        <v>45230</v>
      </c>
      <c r="L7316" s="2">
        <v>0.85347222222222219</v>
      </c>
      <c r="M7316" t="s">
        <v>25</v>
      </c>
      <c r="N7316">
        <v>363.20400000000001</v>
      </c>
      <c r="O7316">
        <v>61.596000000000004</v>
      </c>
      <c r="P7316" t="s">
        <v>32</v>
      </c>
      <c r="Q7316" t="s">
        <v>41</v>
      </c>
      <c r="R7316" t="s">
        <v>56</v>
      </c>
      <c r="S7316" t="str">
        <f>TEXT(sales_data[[#This Row],[dtme]],"yyyy")</f>
        <v>2023</v>
      </c>
    </row>
    <row r="7317" spans="1:19" x14ac:dyDescent="0.25">
      <c r="A7317" t="s">
        <v>7383</v>
      </c>
      <c r="B7317" t="s">
        <v>22</v>
      </c>
      <c r="C7317" t="s">
        <v>44</v>
      </c>
      <c r="D7317" t="s">
        <v>23</v>
      </c>
      <c r="E7317" t="s">
        <v>29</v>
      </c>
      <c r="F7317" t="s">
        <v>38</v>
      </c>
      <c r="G7317">
        <v>87</v>
      </c>
      <c r="H7317">
        <v>3</v>
      </c>
      <c r="I7317">
        <v>46.98</v>
      </c>
      <c r="J7317">
        <v>307.98</v>
      </c>
      <c r="K7317" s="1">
        <v>45230</v>
      </c>
      <c r="L7317" s="2">
        <v>0.85763888888888884</v>
      </c>
      <c r="M7317" t="s">
        <v>47</v>
      </c>
      <c r="N7317">
        <v>259.01118000000002</v>
      </c>
      <c r="O7317">
        <v>48.968819999999994</v>
      </c>
      <c r="P7317" t="s">
        <v>32</v>
      </c>
      <c r="Q7317" t="s">
        <v>41</v>
      </c>
      <c r="R7317" t="s">
        <v>56</v>
      </c>
      <c r="S7317" t="str">
        <f>TEXT(sales_data[[#This Row],[dtme]],"yyyy")</f>
        <v>2023</v>
      </c>
    </row>
    <row r="7318" spans="1:19" x14ac:dyDescent="0.25">
      <c r="A7318" t="s">
        <v>7384</v>
      </c>
      <c r="B7318" t="s">
        <v>15</v>
      </c>
      <c r="C7318" t="s">
        <v>43</v>
      </c>
      <c r="D7318" t="s">
        <v>23</v>
      </c>
      <c r="E7318" t="s">
        <v>29</v>
      </c>
      <c r="F7318" t="s">
        <v>33</v>
      </c>
      <c r="G7318">
        <v>56</v>
      </c>
      <c r="H7318">
        <v>5</v>
      </c>
      <c r="I7318">
        <v>50.4</v>
      </c>
      <c r="J7318">
        <v>330.4</v>
      </c>
      <c r="K7318" s="1">
        <v>45230</v>
      </c>
      <c r="L7318" s="2">
        <v>0.58888888888888891</v>
      </c>
      <c r="M7318" t="s">
        <v>25</v>
      </c>
      <c r="N7318">
        <v>280.50959999999998</v>
      </c>
      <c r="O7318">
        <v>49.8904</v>
      </c>
      <c r="P7318" t="s">
        <v>19</v>
      </c>
      <c r="Q7318" t="s">
        <v>41</v>
      </c>
      <c r="R7318" t="s">
        <v>56</v>
      </c>
      <c r="S7318" t="str">
        <f>TEXT(sales_data[[#This Row],[dtme]],"yyyy")</f>
        <v>2023</v>
      </c>
    </row>
    <row r="7319" spans="1:19" x14ac:dyDescent="0.25">
      <c r="A7319" t="s">
        <v>7385</v>
      </c>
      <c r="B7319" t="s">
        <v>37</v>
      </c>
      <c r="C7319" t="s">
        <v>45</v>
      </c>
      <c r="D7319" t="s">
        <v>16</v>
      </c>
      <c r="E7319" t="s">
        <v>29</v>
      </c>
      <c r="F7319" t="s">
        <v>24</v>
      </c>
      <c r="G7319">
        <v>97</v>
      </c>
      <c r="H7319">
        <v>3</v>
      </c>
      <c r="I7319">
        <v>52.379999999999995</v>
      </c>
      <c r="J7319">
        <v>343.38</v>
      </c>
      <c r="K7319" s="1">
        <v>45230</v>
      </c>
      <c r="L7319" s="2">
        <v>0.76527777777777772</v>
      </c>
      <c r="M7319" t="s">
        <v>47</v>
      </c>
      <c r="N7319">
        <v>298.74059999999997</v>
      </c>
      <c r="O7319">
        <v>44.639400000000023</v>
      </c>
      <c r="P7319" t="s">
        <v>32</v>
      </c>
      <c r="Q7319" t="s">
        <v>41</v>
      </c>
      <c r="R7319" t="s">
        <v>56</v>
      </c>
      <c r="S7319" t="str">
        <f>TEXT(sales_data[[#This Row],[dtme]],"yyyy")</f>
        <v>2023</v>
      </c>
    </row>
    <row r="7320" spans="1:19" x14ac:dyDescent="0.25">
      <c r="A7320" t="s">
        <v>7386</v>
      </c>
      <c r="B7320" t="s">
        <v>37</v>
      </c>
      <c r="C7320" t="s">
        <v>45</v>
      </c>
      <c r="D7320" t="s">
        <v>23</v>
      </c>
      <c r="E7320" t="s">
        <v>29</v>
      </c>
      <c r="F7320" t="s">
        <v>18</v>
      </c>
      <c r="G7320">
        <v>14</v>
      </c>
      <c r="H7320">
        <v>6</v>
      </c>
      <c r="I7320">
        <v>15.12</v>
      </c>
      <c r="J7320">
        <v>99.12</v>
      </c>
      <c r="K7320" s="1">
        <v>45230</v>
      </c>
      <c r="L7320" s="2">
        <v>0.74097222222222225</v>
      </c>
      <c r="M7320" t="s">
        <v>25</v>
      </c>
      <c r="N7320">
        <v>84.450240000000008</v>
      </c>
      <c r="O7320">
        <v>14.669759999999997</v>
      </c>
      <c r="P7320" t="s">
        <v>32</v>
      </c>
      <c r="Q7320" t="s">
        <v>41</v>
      </c>
      <c r="R7320" t="s">
        <v>56</v>
      </c>
      <c r="S7320" t="str">
        <f>TEXT(sales_data[[#This Row],[dtme]],"yyyy")</f>
        <v>2023</v>
      </c>
    </row>
    <row r="7321" spans="1:19" x14ac:dyDescent="0.25">
      <c r="A7321" t="s">
        <v>7387</v>
      </c>
      <c r="B7321" t="s">
        <v>22</v>
      </c>
      <c r="C7321" t="s">
        <v>44</v>
      </c>
      <c r="D7321" t="s">
        <v>23</v>
      </c>
      <c r="E7321" t="s">
        <v>17</v>
      </c>
      <c r="F7321" t="s">
        <v>38</v>
      </c>
      <c r="G7321">
        <v>38</v>
      </c>
      <c r="H7321">
        <v>3</v>
      </c>
      <c r="I7321">
        <v>20.52</v>
      </c>
      <c r="J7321">
        <v>134.52000000000001</v>
      </c>
      <c r="K7321" s="1">
        <v>45230</v>
      </c>
      <c r="L7321" s="2">
        <v>0.76597222222222228</v>
      </c>
      <c r="M7321" t="s">
        <v>25</v>
      </c>
      <c r="N7321">
        <v>118.78116000000001</v>
      </c>
      <c r="O7321">
        <v>15.738839999999996</v>
      </c>
      <c r="P7321" t="s">
        <v>32</v>
      </c>
      <c r="Q7321" t="s">
        <v>41</v>
      </c>
      <c r="R7321" t="s">
        <v>56</v>
      </c>
      <c r="S7321" t="str">
        <f>TEXT(sales_data[[#This Row],[dtme]],"yyyy")</f>
        <v>2023</v>
      </c>
    </row>
    <row r="7322" spans="1:19" x14ac:dyDescent="0.25">
      <c r="A7322" t="s">
        <v>7388</v>
      </c>
      <c r="B7322" t="s">
        <v>22</v>
      </c>
      <c r="C7322" t="s">
        <v>44</v>
      </c>
      <c r="D7322" t="s">
        <v>23</v>
      </c>
      <c r="E7322" t="s">
        <v>17</v>
      </c>
      <c r="F7322" t="s">
        <v>40</v>
      </c>
      <c r="G7322">
        <v>59</v>
      </c>
      <c r="H7322">
        <v>8</v>
      </c>
      <c r="I7322">
        <v>84.96</v>
      </c>
      <c r="J7322">
        <v>556.96</v>
      </c>
      <c r="K7322" s="1">
        <v>45230</v>
      </c>
      <c r="L7322" s="2">
        <v>0.83402777777777781</v>
      </c>
      <c r="M7322" t="s">
        <v>25</v>
      </c>
      <c r="N7322">
        <v>484.55520000000001</v>
      </c>
      <c r="O7322">
        <v>72.404800000000023</v>
      </c>
      <c r="P7322" t="s">
        <v>32</v>
      </c>
      <c r="Q7322" t="s">
        <v>41</v>
      </c>
      <c r="R7322" t="s">
        <v>56</v>
      </c>
      <c r="S7322" t="str">
        <f>TEXT(sales_data[[#This Row],[dtme]],"yyyy")</f>
        <v>2023</v>
      </c>
    </row>
    <row r="7323" spans="1:19" x14ac:dyDescent="0.25">
      <c r="A7323" t="s">
        <v>7389</v>
      </c>
      <c r="B7323" t="s">
        <v>22</v>
      </c>
      <c r="C7323" t="s">
        <v>44</v>
      </c>
      <c r="D7323" t="s">
        <v>23</v>
      </c>
      <c r="E7323" t="s">
        <v>29</v>
      </c>
      <c r="F7323" t="s">
        <v>24</v>
      </c>
      <c r="G7323">
        <v>60</v>
      </c>
      <c r="H7323">
        <v>2</v>
      </c>
      <c r="I7323">
        <v>21.599999999999998</v>
      </c>
      <c r="J7323">
        <v>141.6</v>
      </c>
      <c r="K7323" s="1">
        <v>45230</v>
      </c>
      <c r="L7323" s="2">
        <v>0.77083333333333337</v>
      </c>
      <c r="M7323" t="s">
        <v>46</v>
      </c>
      <c r="N7323">
        <v>122.3424</v>
      </c>
      <c r="O7323">
        <v>19.257599999999996</v>
      </c>
      <c r="P7323" t="s">
        <v>32</v>
      </c>
      <c r="Q7323" t="s">
        <v>41</v>
      </c>
      <c r="R7323" t="s">
        <v>56</v>
      </c>
      <c r="S7323" t="str">
        <f>TEXT(sales_data[[#This Row],[dtme]],"yyyy")</f>
        <v>2023</v>
      </c>
    </row>
    <row r="7324" spans="1:19" x14ac:dyDescent="0.25">
      <c r="A7324" t="s">
        <v>7390</v>
      </c>
      <c r="B7324" t="s">
        <v>37</v>
      </c>
      <c r="C7324" t="s">
        <v>45</v>
      </c>
      <c r="D7324" t="s">
        <v>16</v>
      </c>
      <c r="E7324" t="s">
        <v>29</v>
      </c>
      <c r="F7324" t="s">
        <v>38</v>
      </c>
      <c r="G7324">
        <v>91</v>
      </c>
      <c r="H7324">
        <v>10</v>
      </c>
      <c r="I7324">
        <v>163.79999999999998</v>
      </c>
      <c r="J7324">
        <v>1073.8</v>
      </c>
      <c r="K7324" s="1">
        <v>45230</v>
      </c>
      <c r="L7324" s="2">
        <v>0.69027777777777777</v>
      </c>
      <c r="M7324" t="s">
        <v>47</v>
      </c>
      <c r="N7324">
        <v>938.50119999999993</v>
      </c>
      <c r="O7324">
        <v>135.29880000000003</v>
      </c>
      <c r="P7324" t="s">
        <v>19</v>
      </c>
      <c r="Q7324" t="s">
        <v>41</v>
      </c>
      <c r="R7324" t="s">
        <v>56</v>
      </c>
      <c r="S7324" t="str">
        <f>TEXT(sales_data[[#This Row],[dtme]],"yyyy")</f>
        <v>2023</v>
      </c>
    </row>
    <row r="7325" spans="1:19" x14ac:dyDescent="0.25">
      <c r="A7325" t="s">
        <v>7391</v>
      </c>
      <c r="B7325" t="s">
        <v>22</v>
      </c>
      <c r="C7325" t="s">
        <v>44</v>
      </c>
      <c r="D7325" t="s">
        <v>16</v>
      </c>
      <c r="E7325" t="s">
        <v>17</v>
      </c>
      <c r="F7325" t="s">
        <v>18</v>
      </c>
      <c r="G7325">
        <v>41</v>
      </c>
      <c r="H7325">
        <v>4</v>
      </c>
      <c r="I7325">
        <v>29.52</v>
      </c>
      <c r="J7325">
        <v>193.52</v>
      </c>
      <c r="K7325" s="1">
        <v>45230</v>
      </c>
      <c r="L7325" s="2">
        <v>0.54722222222222228</v>
      </c>
      <c r="M7325" t="s">
        <v>47</v>
      </c>
      <c r="N7325">
        <v>163.52440000000001</v>
      </c>
      <c r="O7325">
        <v>29.995599999999996</v>
      </c>
      <c r="P7325" t="s">
        <v>19</v>
      </c>
      <c r="Q7325" t="s">
        <v>41</v>
      </c>
      <c r="R7325" t="s">
        <v>56</v>
      </c>
      <c r="S7325" t="str">
        <f>TEXT(sales_data[[#This Row],[dtme]],"yyyy")</f>
        <v>2023</v>
      </c>
    </row>
    <row r="7326" spans="1:19" x14ac:dyDescent="0.25">
      <c r="A7326" t="s">
        <v>7392</v>
      </c>
      <c r="B7326" t="s">
        <v>15</v>
      </c>
      <c r="C7326" t="s">
        <v>43</v>
      </c>
      <c r="D7326" t="s">
        <v>23</v>
      </c>
      <c r="E7326" t="s">
        <v>29</v>
      </c>
      <c r="F7326" t="s">
        <v>30</v>
      </c>
      <c r="G7326">
        <v>60</v>
      </c>
      <c r="H7326">
        <v>2</v>
      </c>
      <c r="I7326">
        <v>21.599999999999998</v>
      </c>
      <c r="J7326">
        <v>141.6</v>
      </c>
      <c r="K7326" s="1">
        <v>45231</v>
      </c>
      <c r="L7326" s="2">
        <v>0.65069444444444446</v>
      </c>
      <c r="M7326" t="s">
        <v>25</v>
      </c>
      <c r="N7326">
        <v>123.4752</v>
      </c>
      <c r="O7326">
        <v>18.124799999999993</v>
      </c>
      <c r="P7326" t="s">
        <v>19</v>
      </c>
      <c r="Q7326" t="s">
        <v>39</v>
      </c>
      <c r="R7326" t="s">
        <v>51</v>
      </c>
      <c r="S7326" t="str">
        <f>TEXT(sales_data[[#This Row],[dtme]],"yyyy")</f>
        <v>2023</v>
      </c>
    </row>
    <row r="7327" spans="1:19" x14ac:dyDescent="0.25">
      <c r="A7327" t="s">
        <v>7393</v>
      </c>
      <c r="B7327" t="s">
        <v>15</v>
      </c>
      <c r="C7327" t="s">
        <v>43</v>
      </c>
      <c r="D7327" t="s">
        <v>16</v>
      </c>
      <c r="E7327" t="s">
        <v>17</v>
      </c>
      <c r="F7327" t="s">
        <v>33</v>
      </c>
      <c r="G7327">
        <v>89</v>
      </c>
      <c r="H7327">
        <v>4</v>
      </c>
      <c r="I7327">
        <v>64.08</v>
      </c>
      <c r="J7327">
        <v>420.08</v>
      </c>
      <c r="K7327" s="1">
        <v>45231</v>
      </c>
      <c r="L7327" s="2">
        <v>0.76041666666666663</v>
      </c>
      <c r="M7327" t="s">
        <v>25</v>
      </c>
      <c r="N7327">
        <v>365.88968</v>
      </c>
      <c r="O7327">
        <v>54.190319999999986</v>
      </c>
      <c r="P7327" t="s">
        <v>32</v>
      </c>
      <c r="Q7327" t="s">
        <v>39</v>
      </c>
      <c r="R7327" t="s">
        <v>51</v>
      </c>
      <c r="S7327" t="str">
        <f>TEXT(sales_data[[#This Row],[dtme]],"yyyy")</f>
        <v>2023</v>
      </c>
    </row>
    <row r="7328" spans="1:19" x14ac:dyDescent="0.25">
      <c r="A7328" t="s">
        <v>7394</v>
      </c>
      <c r="B7328" t="s">
        <v>37</v>
      </c>
      <c r="C7328" t="s">
        <v>45</v>
      </c>
      <c r="D7328" t="s">
        <v>16</v>
      </c>
      <c r="E7328" t="s">
        <v>29</v>
      </c>
      <c r="F7328" t="s">
        <v>24</v>
      </c>
      <c r="G7328">
        <v>19</v>
      </c>
      <c r="H7328">
        <v>10</v>
      </c>
      <c r="I7328">
        <v>34.199999999999996</v>
      </c>
      <c r="J7328">
        <v>224.2</v>
      </c>
      <c r="K7328" s="1">
        <v>45231</v>
      </c>
      <c r="L7328" s="2">
        <v>0.84652777777777777</v>
      </c>
      <c r="M7328" t="s">
        <v>47</v>
      </c>
      <c r="N7328">
        <v>197.29599999999999</v>
      </c>
      <c r="O7328">
        <v>26.903999999999996</v>
      </c>
      <c r="P7328" t="s">
        <v>32</v>
      </c>
      <c r="Q7328" t="s">
        <v>39</v>
      </c>
      <c r="R7328" t="s">
        <v>51</v>
      </c>
      <c r="S7328" t="str">
        <f>TEXT(sales_data[[#This Row],[dtme]],"yyyy")</f>
        <v>2023</v>
      </c>
    </row>
    <row r="7329" spans="1:19" x14ac:dyDescent="0.25">
      <c r="A7329" t="s">
        <v>7395</v>
      </c>
      <c r="B7329" t="s">
        <v>37</v>
      </c>
      <c r="C7329" t="s">
        <v>45</v>
      </c>
      <c r="D7329" t="s">
        <v>16</v>
      </c>
      <c r="E7329" t="s">
        <v>17</v>
      </c>
      <c r="F7329" t="s">
        <v>38</v>
      </c>
      <c r="G7329">
        <v>10</v>
      </c>
      <c r="H7329">
        <v>6</v>
      </c>
      <c r="I7329">
        <v>10.799999999999999</v>
      </c>
      <c r="J7329">
        <v>70.8</v>
      </c>
      <c r="K7329" s="1">
        <v>45231</v>
      </c>
      <c r="L7329" s="2">
        <v>0.83333333333333337</v>
      </c>
      <c r="M7329" t="s">
        <v>25</v>
      </c>
      <c r="N7329">
        <v>59.755199999999995</v>
      </c>
      <c r="O7329">
        <v>11.044800000000002</v>
      </c>
      <c r="P7329" t="s">
        <v>32</v>
      </c>
      <c r="Q7329" t="s">
        <v>39</v>
      </c>
      <c r="R7329" t="s">
        <v>51</v>
      </c>
      <c r="S7329" t="str">
        <f>TEXT(sales_data[[#This Row],[dtme]],"yyyy")</f>
        <v>2023</v>
      </c>
    </row>
    <row r="7330" spans="1:19" x14ac:dyDescent="0.25">
      <c r="A7330" t="s">
        <v>7396</v>
      </c>
      <c r="B7330" t="s">
        <v>22</v>
      </c>
      <c r="C7330" t="s">
        <v>44</v>
      </c>
      <c r="D7330" t="s">
        <v>23</v>
      </c>
      <c r="E7330" t="s">
        <v>29</v>
      </c>
      <c r="F7330" t="s">
        <v>18</v>
      </c>
      <c r="G7330">
        <v>87</v>
      </c>
      <c r="H7330">
        <v>2</v>
      </c>
      <c r="I7330">
        <v>31.32</v>
      </c>
      <c r="J7330">
        <v>205.32</v>
      </c>
      <c r="K7330" s="1">
        <v>45231</v>
      </c>
      <c r="L7330" s="2">
        <v>0.53194444444444444</v>
      </c>
      <c r="M7330" t="s">
        <v>46</v>
      </c>
      <c r="N7330">
        <v>179.86032</v>
      </c>
      <c r="O7330">
        <v>25.459679999999992</v>
      </c>
      <c r="P7330" t="s">
        <v>19</v>
      </c>
      <c r="Q7330" t="s">
        <v>39</v>
      </c>
      <c r="R7330" t="s">
        <v>51</v>
      </c>
      <c r="S7330" t="str">
        <f>TEXT(sales_data[[#This Row],[dtme]],"yyyy")</f>
        <v>2023</v>
      </c>
    </row>
    <row r="7331" spans="1:19" x14ac:dyDescent="0.25">
      <c r="A7331" t="s">
        <v>7397</v>
      </c>
      <c r="B7331" t="s">
        <v>22</v>
      </c>
      <c r="C7331" t="s">
        <v>44</v>
      </c>
      <c r="D7331" t="s">
        <v>23</v>
      </c>
      <c r="E7331" t="s">
        <v>17</v>
      </c>
      <c r="F7331" t="s">
        <v>38</v>
      </c>
      <c r="G7331">
        <v>61</v>
      </c>
      <c r="H7331">
        <v>6</v>
      </c>
      <c r="I7331">
        <v>65.88</v>
      </c>
      <c r="J7331">
        <v>431.88</v>
      </c>
      <c r="K7331" s="1">
        <v>45231</v>
      </c>
      <c r="L7331" s="2">
        <v>0.81874999999999998</v>
      </c>
      <c r="M7331" t="s">
        <v>47</v>
      </c>
      <c r="N7331">
        <v>373.14431999999999</v>
      </c>
      <c r="O7331">
        <v>58.735680000000002</v>
      </c>
      <c r="P7331" t="s">
        <v>32</v>
      </c>
      <c r="Q7331" t="s">
        <v>39</v>
      </c>
      <c r="R7331" t="s">
        <v>51</v>
      </c>
      <c r="S7331" t="str">
        <f>TEXT(sales_data[[#This Row],[dtme]],"yyyy")</f>
        <v>2023</v>
      </c>
    </row>
    <row r="7332" spans="1:19" x14ac:dyDescent="0.25">
      <c r="A7332" t="s">
        <v>7398</v>
      </c>
      <c r="B7332" t="s">
        <v>15</v>
      </c>
      <c r="C7332" t="s">
        <v>43</v>
      </c>
      <c r="D7332" t="s">
        <v>16</v>
      </c>
      <c r="E7332" t="s">
        <v>29</v>
      </c>
      <c r="F7332" t="s">
        <v>33</v>
      </c>
      <c r="G7332">
        <v>53</v>
      </c>
      <c r="H7332">
        <v>8</v>
      </c>
      <c r="I7332">
        <v>76.319999999999993</v>
      </c>
      <c r="J7332">
        <v>500.32</v>
      </c>
      <c r="K7332" s="1">
        <v>45231</v>
      </c>
      <c r="L7332" s="2">
        <v>0.83125000000000004</v>
      </c>
      <c r="M7332" t="s">
        <v>47</v>
      </c>
      <c r="N7332">
        <v>424.27136000000002</v>
      </c>
      <c r="O7332">
        <v>76.048639999999978</v>
      </c>
      <c r="P7332" t="s">
        <v>32</v>
      </c>
      <c r="Q7332" t="s">
        <v>39</v>
      </c>
      <c r="R7332" t="s">
        <v>51</v>
      </c>
      <c r="S7332" t="str">
        <f>TEXT(sales_data[[#This Row],[dtme]],"yyyy")</f>
        <v>2023</v>
      </c>
    </row>
    <row r="7333" spans="1:19" x14ac:dyDescent="0.25">
      <c r="A7333" t="s">
        <v>7399</v>
      </c>
      <c r="B7333" t="s">
        <v>15</v>
      </c>
      <c r="C7333" t="s">
        <v>43</v>
      </c>
      <c r="D7333" t="s">
        <v>23</v>
      </c>
      <c r="E7333" t="s">
        <v>17</v>
      </c>
      <c r="F7333" t="s">
        <v>24</v>
      </c>
      <c r="G7333">
        <v>39</v>
      </c>
      <c r="H7333">
        <v>1</v>
      </c>
      <c r="I7333">
        <v>7.02</v>
      </c>
      <c r="J7333">
        <v>46.019999999999996</v>
      </c>
      <c r="K7333" s="1">
        <v>45231</v>
      </c>
      <c r="L7333" s="2">
        <v>0.49375000000000002</v>
      </c>
      <c r="M7333" t="s">
        <v>46</v>
      </c>
      <c r="N7333">
        <v>39.577199999999998</v>
      </c>
      <c r="O7333">
        <v>6.4427999999999983</v>
      </c>
      <c r="P7333" t="s">
        <v>26</v>
      </c>
      <c r="Q7333" t="s">
        <v>39</v>
      </c>
      <c r="R7333" t="s">
        <v>51</v>
      </c>
      <c r="S7333" t="str">
        <f>TEXT(sales_data[[#This Row],[dtme]],"yyyy")</f>
        <v>2023</v>
      </c>
    </row>
    <row r="7334" spans="1:19" x14ac:dyDescent="0.25">
      <c r="A7334" t="s">
        <v>7400</v>
      </c>
      <c r="B7334" t="s">
        <v>15</v>
      </c>
      <c r="C7334" t="s">
        <v>43</v>
      </c>
      <c r="D7334" t="s">
        <v>16</v>
      </c>
      <c r="E7334" t="s">
        <v>29</v>
      </c>
      <c r="F7334" t="s">
        <v>30</v>
      </c>
      <c r="G7334">
        <v>14</v>
      </c>
      <c r="H7334">
        <v>9</v>
      </c>
      <c r="I7334">
        <v>22.68</v>
      </c>
      <c r="J7334">
        <v>148.68</v>
      </c>
      <c r="K7334" s="1">
        <v>45231</v>
      </c>
      <c r="L7334" s="2">
        <v>0.53819444444444442</v>
      </c>
      <c r="M7334" t="s">
        <v>46</v>
      </c>
      <c r="N7334">
        <v>130.54104000000001</v>
      </c>
      <c r="O7334">
        <v>18.138959999999997</v>
      </c>
      <c r="P7334" t="s">
        <v>19</v>
      </c>
      <c r="Q7334" t="s">
        <v>39</v>
      </c>
      <c r="R7334" t="s">
        <v>51</v>
      </c>
      <c r="S7334" t="str">
        <f>TEXT(sales_data[[#This Row],[dtme]],"yyyy")</f>
        <v>2023</v>
      </c>
    </row>
    <row r="7335" spans="1:19" x14ac:dyDescent="0.25">
      <c r="A7335" t="s">
        <v>7401</v>
      </c>
      <c r="B7335" t="s">
        <v>15</v>
      </c>
      <c r="C7335" t="s">
        <v>43</v>
      </c>
      <c r="D7335" t="s">
        <v>23</v>
      </c>
      <c r="E7335" t="s">
        <v>17</v>
      </c>
      <c r="F7335" t="s">
        <v>38</v>
      </c>
      <c r="G7335">
        <v>75</v>
      </c>
      <c r="H7335">
        <v>6</v>
      </c>
      <c r="I7335">
        <v>81</v>
      </c>
      <c r="J7335">
        <v>531</v>
      </c>
      <c r="K7335" s="1">
        <v>45231</v>
      </c>
      <c r="L7335" s="2">
        <v>0.44374999999999998</v>
      </c>
      <c r="M7335" t="s">
        <v>25</v>
      </c>
      <c r="N7335">
        <v>465.15600000000001</v>
      </c>
      <c r="O7335">
        <v>65.843999999999994</v>
      </c>
      <c r="P7335" t="s">
        <v>26</v>
      </c>
      <c r="Q7335" t="s">
        <v>39</v>
      </c>
      <c r="R7335" t="s">
        <v>51</v>
      </c>
      <c r="S7335" t="str">
        <f>TEXT(sales_data[[#This Row],[dtme]],"yyyy")</f>
        <v>2023</v>
      </c>
    </row>
    <row r="7336" spans="1:19" x14ac:dyDescent="0.25">
      <c r="A7336" t="s">
        <v>7402</v>
      </c>
      <c r="B7336" t="s">
        <v>15</v>
      </c>
      <c r="C7336" t="s">
        <v>43</v>
      </c>
      <c r="D7336" t="s">
        <v>23</v>
      </c>
      <c r="E7336" t="s">
        <v>17</v>
      </c>
      <c r="F7336" t="s">
        <v>24</v>
      </c>
      <c r="G7336">
        <v>76</v>
      </c>
      <c r="H7336">
        <v>6</v>
      </c>
      <c r="I7336">
        <v>82.08</v>
      </c>
      <c r="J7336">
        <v>538.08000000000004</v>
      </c>
      <c r="K7336" s="1">
        <v>45232</v>
      </c>
      <c r="L7336" s="2">
        <v>0.72013888888888888</v>
      </c>
      <c r="M7336" t="s">
        <v>47</v>
      </c>
      <c r="N7336">
        <v>467.05344000000002</v>
      </c>
      <c r="O7336">
        <v>71.026560000000018</v>
      </c>
      <c r="P7336" t="s">
        <v>32</v>
      </c>
      <c r="Q7336" t="s">
        <v>36</v>
      </c>
      <c r="R7336" t="s">
        <v>51</v>
      </c>
      <c r="S7336" t="str">
        <f>TEXT(sales_data[[#This Row],[dtme]],"yyyy")</f>
        <v>2023</v>
      </c>
    </row>
    <row r="7337" spans="1:19" x14ac:dyDescent="0.25">
      <c r="A7337" t="s">
        <v>7403</v>
      </c>
      <c r="B7337" t="s">
        <v>37</v>
      </c>
      <c r="C7337" t="s">
        <v>45</v>
      </c>
      <c r="D7337" t="s">
        <v>16</v>
      </c>
      <c r="E7337" t="s">
        <v>17</v>
      </c>
      <c r="F7337" t="s">
        <v>38</v>
      </c>
      <c r="G7337">
        <v>22</v>
      </c>
      <c r="H7337">
        <v>9</v>
      </c>
      <c r="I7337">
        <v>35.64</v>
      </c>
      <c r="J7337">
        <v>233.64</v>
      </c>
      <c r="K7337" s="1">
        <v>45232</v>
      </c>
      <c r="L7337" s="2">
        <v>0.76180555555555551</v>
      </c>
      <c r="M7337" t="s">
        <v>47</v>
      </c>
      <c r="N7337">
        <v>203.50044</v>
      </c>
      <c r="O7337">
        <v>30.139559999999989</v>
      </c>
      <c r="P7337" t="s">
        <v>32</v>
      </c>
      <c r="Q7337" t="s">
        <v>36</v>
      </c>
      <c r="R7337" t="s">
        <v>51</v>
      </c>
      <c r="S7337" t="str">
        <f>TEXT(sales_data[[#This Row],[dtme]],"yyyy")</f>
        <v>2023</v>
      </c>
    </row>
    <row r="7338" spans="1:19" x14ac:dyDescent="0.25">
      <c r="A7338" t="s">
        <v>7404</v>
      </c>
      <c r="B7338" t="s">
        <v>15</v>
      </c>
      <c r="C7338" t="s">
        <v>43</v>
      </c>
      <c r="D7338" t="s">
        <v>16</v>
      </c>
      <c r="E7338" t="s">
        <v>17</v>
      </c>
      <c r="F7338" t="s">
        <v>30</v>
      </c>
      <c r="G7338">
        <v>59</v>
      </c>
      <c r="H7338">
        <v>10</v>
      </c>
      <c r="I7338">
        <v>106.2</v>
      </c>
      <c r="J7338">
        <v>696.2</v>
      </c>
      <c r="K7338" s="1">
        <v>45232</v>
      </c>
      <c r="L7338" s="2">
        <v>0.60972222222222228</v>
      </c>
      <c r="M7338" t="s">
        <v>46</v>
      </c>
      <c r="N7338">
        <v>611.2636</v>
      </c>
      <c r="O7338">
        <v>84.936400000000049</v>
      </c>
      <c r="P7338" t="s">
        <v>19</v>
      </c>
      <c r="Q7338" t="s">
        <v>36</v>
      </c>
      <c r="R7338" t="s">
        <v>51</v>
      </c>
      <c r="S7338" t="str">
        <f>TEXT(sales_data[[#This Row],[dtme]],"yyyy")</f>
        <v>2023</v>
      </c>
    </row>
    <row r="7339" spans="1:19" x14ac:dyDescent="0.25">
      <c r="A7339" t="s">
        <v>7405</v>
      </c>
      <c r="B7339" t="s">
        <v>22</v>
      </c>
      <c r="C7339" t="s">
        <v>44</v>
      </c>
      <c r="D7339" t="s">
        <v>23</v>
      </c>
      <c r="E7339" t="s">
        <v>17</v>
      </c>
      <c r="F7339" t="s">
        <v>38</v>
      </c>
      <c r="G7339">
        <v>92</v>
      </c>
      <c r="H7339">
        <v>3</v>
      </c>
      <c r="I7339">
        <v>49.68</v>
      </c>
      <c r="J7339">
        <v>325.68</v>
      </c>
      <c r="K7339" s="1">
        <v>45232</v>
      </c>
      <c r="L7339" s="2">
        <v>0.85138888888888886</v>
      </c>
      <c r="M7339" t="s">
        <v>46</v>
      </c>
      <c r="N7339">
        <v>281.06184000000002</v>
      </c>
      <c r="O7339">
        <v>44.618159999999989</v>
      </c>
      <c r="P7339" t="s">
        <v>32</v>
      </c>
      <c r="Q7339" t="s">
        <v>36</v>
      </c>
      <c r="R7339" t="s">
        <v>51</v>
      </c>
      <c r="S7339" t="str">
        <f>TEXT(sales_data[[#This Row],[dtme]],"yyyy")</f>
        <v>2023</v>
      </c>
    </row>
    <row r="7340" spans="1:19" x14ac:dyDescent="0.25">
      <c r="A7340" t="s">
        <v>7406</v>
      </c>
      <c r="B7340" t="s">
        <v>22</v>
      </c>
      <c r="C7340" t="s">
        <v>44</v>
      </c>
      <c r="D7340" t="s">
        <v>23</v>
      </c>
      <c r="E7340" t="s">
        <v>17</v>
      </c>
      <c r="F7340" t="s">
        <v>24</v>
      </c>
      <c r="G7340">
        <v>50</v>
      </c>
      <c r="H7340">
        <v>7</v>
      </c>
      <c r="I7340">
        <v>63</v>
      </c>
      <c r="J7340">
        <v>413</v>
      </c>
      <c r="K7340" s="1">
        <v>45232</v>
      </c>
      <c r="L7340" s="2">
        <v>0.81458333333333333</v>
      </c>
      <c r="M7340" t="s">
        <v>47</v>
      </c>
      <c r="N7340">
        <v>359.31</v>
      </c>
      <c r="O7340">
        <v>53.69</v>
      </c>
      <c r="P7340" t="s">
        <v>32</v>
      </c>
      <c r="Q7340" t="s">
        <v>36</v>
      </c>
      <c r="R7340" t="s">
        <v>51</v>
      </c>
      <c r="S7340" t="str">
        <f>TEXT(sales_data[[#This Row],[dtme]],"yyyy")</f>
        <v>2023</v>
      </c>
    </row>
    <row r="7341" spans="1:19" x14ac:dyDescent="0.25">
      <c r="A7341" t="s">
        <v>7407</v>
      </c>
      <c r="B7341" t="s">
        <v>15</v>
      </c>
      <c r="C7341" t="s">
        <v>43</v>
      </c>
      <c r="D7341" t="s">
        <v>23</v>
      </c>
      <c r="E7341" t="s">
        <v>17</v>
      </c>
      <c r="F7341" t="s">
        <v>33</v>
      </c>
      <c r="G7341">
        <v>10</v>
      </c>
      <c r="H7341">
        <v>5</v>
      </c>
      <c r="I7341">
        <v>9</v>
      </c>
      <c r="J7341">
        <v>59</v>
      </c>
      <c r="K7341" s="1">
        <v>45232</v>
      </c>
      <c r="L7341" s="2">
        <v>0.67083333333333328</v>
      </c>
      <c r="M7341" t="s">
        <v>25</v>
      </c>
      <c r="N7341">
        <v>51.448</v>
      </c>
      <c r="O7341">
        <v>7.5519999999999996</v>
      </c>
      <c r="P7341" t="s">
        <v>19</v>
      </c>
      <c r="Q7341" t="s">
        <v>36</v>
      </c>
      <c r="R7341" t="s">
        <v>51</v>
      </c>
      <c r="S7341" t="str">
        <f>TEXT(sales_data[[#This Row],[dtme]],"yyyy")</f>
        <v>2023</v>
      </c>
    </row>
    <row r="7342" spans="1:19" x14ac:dyDescent="0.25">
      <c r="A7342" t="s">
        <v>7408</v>
      </c>
      <c r="B7342" t="s">
        <v>37</v>
      </c>
      <c r="C7342" t="s">
        <v>45</v>
      </c>
      <c r="D7342" t="s">
        <v>23</v>
      </c>
      <c r="E7342" t="s">
        <v>29</v>
      </c>
      <c r="F7342" t="s">
        <v>33</v>
      </c>
      <c r="G7342">
        <v>66</v>
      </c>
      <c r="H7342">
        <v>9</v>
      </c>
      <c r="I7342">
        <v>106.92</v>
      </c>
      <c r="J7342">
        <v>700.92</v>
      </c>
      <c r="K7342" s="1">
        <v>45232</v>
      </c>
      <c r="L7342" s="2">
        <v>0.51458333333333328</v>
      </c>
      <c r="M7342" t="s">
        <v>46</v>
      </c>
      <c r="N7342">
        <v>591.57647999999995</v>
      </c>
      <c r="O7342">
        <v>109.34352000000001</v>
      </c>
      <c r="P7342" t="s">
        <v>19</v>
      </c>
      <c r="Q7342" t="s">
        <v>36</v>
      </c>
      <c r="R7342" t="s">
        <v>51</v>
      </c>
      <c r="S7342" t="str">
        <f>TEXT(sales_data[[#This Row],[dtme]],"yyyy")</f>
        <v>2023</v>
      </c>
    </row>
    <row r="7343" spans="1:19" x14ac:dyDescent="0.25">
      <c r="A7343" t="s">
        <v>7409</v>
      </c>
      <c r="B7343" t="s">
        <v>22</v>
      </c>
      <c r="C7343" t="s">
        <v>44</v>
      </c>
      <c r="D7343" t="s">
        <v>23</v>
      </c>
      <c r="E7343" t="s">
        <v>17</v>
      </c>
      <c r="F7343" t="s">
        <v>38</v>
      </c>
      <c r="G7343">
        <v>44</v>
      </c>
      <c r="H7343">
        <v>4</v>
      </c>
      <c r="I7343">
        <v>31.68</v>
      </c>
      <c r="J7343">
        <v>207.68</v>
      </c>
      <c r="K7343" s="1">
        <v>45232</v>
      </c>
      <c r="L7343" s="2">
        <v>0.81874999999999998</v>
      </c>
      <c r="M7343" t="s">
        <v>25</v>
      </c>
      <c r="N7343">
        <v>176.32032000000001</v>
      </c>
      <c r="O7343">
        <v>31.359679999999997</v>
      </c>
      <c r="P7343" t="s">
        <v>32</v>
      </c>
      <c r="Q7343" t="s">
        <v>36</v>
      </c>
      <c r="R7343" t="s">
        <v>51</v>
      </c>
      <c r="S7343" t="str">
        <f>TEXT(sales_data[[#This Row],[dtme]],"yyyy")</f>
        <v>2023</v>
      </c>
    </row>
    <row r="7344" spans="1:19" x14ac:dyDescent="0.25">
      <c r="A7344" t="s">
        <v>7410</v>
      </c>
      <c r="B7344" t="s">
        <v>22</v>
      </c>
      <c r="C7344" t="s">
        <v>44</v>
      </c>
      <c r="D7344" t="s">
        <v>23</v>
      </c>
      <c r="E7344" t="s">
        <v>29</v>
      </c>
      <c r="F7344" t="s">
        <v>38</v>
      </c>
      <c r="G7344">
        <v>52</v>
      </c>
      <c r="H7344">
        <v>8</v>
      </c>
      <c r="I7344">
        <v>74.88</v>
      </c>
      <c r="J7344">
        <v>490.88</v>
      </c>
      <c r="K7344" s="1">
        <v>45232</v>
      </c>
      <c r="L7344" s="2">
        <v>0.85902777777777772</v>
      </c>
      <c r="M7344" t="s">
        <v>47</v>
      </c>
      <c r="N7344">
        <v>435.90143999999998</v>
      </c>
      <c r="O7344">
        <v>54.978560000000016</v>
      </c>
      <c r="P7344" t="s">
        <v>32</v>
      </c>
      <c r="Q7344" t="s">
        <v>36</v>
      </c>
      <c r="R7344" t="s">
        <v>51</v>
      </c>
      <c r="S7344" t="str">
        <f>TEXT(sales_data[[#This Row],[dtme]],"yyyy")</f>
        <v>2023</v>
      </c>
    </row>
    <row r="7345" spans="1:19" x14ac:dyDescent="0.25">
      <c r="A7345" t="s">
        <v>7411</v>
      </c>
      <c r="B7345" t="s">
        <v>37</v>
      </c>
      <c r="C7345" t="s">
        <v>45</v>
      </c>
      <c r="D7345" t="s">
        <v>23</v>
      </c>
      <c r="E7345" t="s">
        <v>29</v>
      </c>
      <c r="F7345" t="s">
        <v>40</v>
      </c>
      <c r="G7345">
        <v>89</v>
      </c>
      <c r="H7345">
        <v>8</v>
      </c>
      <c r="I7345">
        <v>128.16</v>
      </c>
      <c r="J7345">
        <v>840.16</v>
      </c>
      <c r="K7345" s="1">
        <v>45232</v>
      </c>
      <c r="L7345" s="2">
        <v>0.73333333333333328</v>
      </c>
      <c r="M7345" t="s">
        <v>47</v>
      </c>
      <c r="N7345">
        <v>714.13599999999997</v>
      </c>
      <c r="O7345">
        <v>126.024</v>
      </c>
      <c r="P7345" t="s">
        <v>32</v>
      </c>
      <c r="Q7345" t="s">
        <v>36</v>
      </c>
      <c r="R7345" t="s">
        <v>51</v>
      </c>
      <c r="S7345" t="str">
        <f>TEXT(sales_data[[#This Row],[dtme]],"yyyy")</f>
        <v>2023</v>
      </c>
    </row>
    <row r="7346" spans="1:19" x14ac:dyDescent="0.25">
      <c r="A7346" t="s">
        <v>7412</v>
      </c>
      <c r="B7346" t="s">
        <v>37</v>
      </c>
      <c r="C7346" t="s">
        <v>45</v>
      </c>
      <c r="D7346" t="s">
        <v>16</v>
      </c>
      <c r="E7346" t="s">
        <v>17</v>
      </c>
      <c r="F7346" t="s">
        <v>33</v>
      </c>
      <c r="G7346">
        <v>27</v>
      </c>
      <c r="H7346">
        <v>6</v>
      </c>
      <c r="I7346">
        <v>29.16</v>
      </c>
      <c r="J7346">
        <v>191.16</v>
      </c>
      <c r="K7346" s="1">
        <v>45232</v>
      </c>
      <c r="L7346" s="2">
        <v>0.48333333333333334</v>
      </c>
      <c r="M7346" t="s">
        <v>25</v>
      </c>
      <c r="N7346">
        <v>168.79427999999999</v>
      </c>
      <c r="O7346">
        <v>22.36572000000001</v>
      </c>
      <c r="P7346" t="s">
        <v>26</v>
      </c>
      <c r="Q7346" t="s">
        <v>36</v>
      </c>
      <c r="R7346" t="s">
        <v>51</v>
      </c>
      <c r="S7346" t="str">
        <f>TEXT(sales_data[[#This Row],[dtme]],"yyyy")</f>
        <v>2023</v>
      </c>
    </row>
    <row r="7347" spans="1:19" x14ac:dyDescent="0.25">
      <c r="A7347" t="s">
        <v>7413</v>
      </c>
      <c r="B7347" t="s">
        <v>37</v>
      </c>
      <c r="C7347" t="s">
        <v>45</v>
      </c>
      <c r="D7347" t="s">
        <v>23</v>
      </c>
      <c r="E7347" t="s">
        <v>29</v>
      </c>
      <c r="F7347" t="s">
        <v>18</v>
      </c>
      <c r="G7347">
        <v>78</v>
      </c>
      <c r="H7347">
        <v>7</v>
      </c>
      <c r="I7347">
        <v>98.28</v>
      </c>
      <c r="J7347">
        <v>644.28</v>
      </c>
      <c r="K7347" s="1">
        <v>45232</v>
      </c>
      <c r="L7347" s="2">
        <v>0.57708333333333328</v>
      </c>
      <c r="M7347" t="s">
        <v>47</v>
      </c>
      <c r="N7347">
        <v>548.28228000000001</v>
      </c>
      <c r="O7347">
        <v>95.997719999999958</v>
      </c>
      <c r="P7347" t="s">
        <v>19</v>
      </c>
      <c r="Q7347" t="s">
        <v>36</v>
      </c>
      <c r="R7347" t="s">
        <v>51</v>
      </c>
      <c r="S7347" t="str">
        <f>TEXT(sales_data[[#This Row],[dtme]],"yyyy")</f>
        <v>2023</v>
      </c>
    </row>
    <row r="7348" spans="1:19" x14ac:dyDescent="0.25">
      <c r="A7348" t="s">
        <v>7414</v>
      </c>
      <c r="B7348" t="s">
        <v>37</v>
      </c>
      <c r="C7348" t="s">
        <v>45</v>
      </c>
      <c r="D7348" t="s">
        <v>16</v>
      </c>
      <c r="E7348" t="s">
        <v>17</v>
      </c>
      <c r="F7348" t="s">
        <v>40</v>
      </c>
      <c r="G7348">
        <v>64</v>
      </c>
      <c r="H7348">
        <v>2</v>
      </c>
      <c r="I7348">
        <v>23.04</v>
      </c>
      <c r="J7348">
        <v>151.04</v>
      </c>
      <c r="K7348" s="1">
        <v>45232</v>
      </c>
      <c r="L7348" s="2">
        <v>0.79305555555555551</v>
      </c>
      <c r="M7348" t="s">
        <v>46</v>
      </c>
      <c r="N7348">
        <v>133.82144</v>
      </c>
      <c r="O7348">
        <v>17.218559999999997</v>
      </c>
      <c r="P7348" t="s">
        <v>32</v>
      </c>
      <c r="Q7348" t="s">
        <v>36</v>
      </c>
      <c r="R7348" t="s">
        <v>51</v>
      </c>
      <c r="S7348" t="str">
        <f>TEXT(sales_data[[#This Row],[dtme]],"yyyy")</f>
        <v>2023</v>
      </c>
    </row>
    <row r="7349" spans="1:19" x14ac:dyDescent="0.25">
      <c r="A7349" t="s">
        <v>7415</v>
      </c>
      <c r="B7349" t="s">
        <v>22</v>
      </c>
      <c r="C7349" t="s">
        <v>44</v>
      </c>
      <c r="D7349" t="s">
        <v>23</v>
      </c>
      <c r="E7349" t="s">
        <v>17</v>
      </c>
      <c r="F7349" t="s">
        <v>38</v>
      </c>
      <c r="G7349">
        <v>21</v>
      </c>
      <c r="H7349">
        <v>7</v>
      </c>
      <c r="I7349">
        <v>26.459999999999997</v>
      </c>
      <c r="J7349">
        <v>173.46</v>
      </c>
      <c r="K7349" s="1">
        <v>45232</v>
      </c>
      <c r="L7349" s="2">
        <v>0.6333333333333333</v>
      </c>
      <c r="M7349" t="s">
        <v>25</v>
      </c>
      <c r="N7349">
        <v>147.441</v>
      </c>
      <c r="O7349">
        <v>26.019000000000005</v>
      </c>
      <c r="P7349" t="s">
        <v>19</v>
      </c>
      <c r="Q7349" t="s">
        <v>36</v>
      </c>
      <c r="R7349" t="s">
        <v>51</v>
      </c>
      <c r="S7349" t="str">
        <f>TEXT(sales_data[[#This Row],[dtme]],"yyyy")</f>
        <v>2023</v>
      </c>
    </row>
    <row r="7350" spans="1:19" x14ac:dyDescent="0.25">
      <c r="A7350" t="s">
        <v>7416</v>
      </c>
      <c r="B7350" t="s">
        <v>37</v>
      </c>
      <c r="C7350" t="s">
        <v>45</v>
      </c>
      <c r="D7350" t="s">
        <v>23</v>
      </c>
      <c r="E7350" t="s">
        <v>29</v>
      </c>
      <c r="F7350" t="s">
        <v>33</v>
      </c>
      <c r="G7350">
        <v>92</v>
      </c>
      <c r="H7350">
        <v>2</v>
      </c>
      <c r="I7350">
        <v>33.119999999999997</v>
      </c>
      <c r="J7350">
        <v>217.12</v>
      </c>
      <c r="K7350" s="1">
        <v>45233</v>
      </c>
      <c r="L7350" s="2">
        <v>0.8041666666666667</v>
      </c>
      <c r="M7350" t="s">
        <v>47</v>
      </c>
      <c r="N7350">
        <v>182.38079999999999</v>
      </c>
      <c r="O7350">
        <v>34.739200000000011</v>
      </c>
      <c r="P7350" t="s">
        <v>32</v>
      </c>
      <c r="Q7350" t="s">
        <v>27</v>
      </c>
      <c r="R7350" t="s">
        <v>51</v>
      </c>
      <c r="S7350" t="str">
        <f>TEXT(sales_data[[#This Row],[dtme]],"yyyy")</f>
        <v>2023</v>
      </c>
    </row>
    <row r="7351" spans="1:19" x14ac:dyDescent="0.25">
      <c r="A7351" t="s">
        <v>7417</v>
      </c>
      <c r="B7351" t="s">
        <v>37</v>
      </c>
      <c r="C7351" t="s">
        <v>45</v>
      </c>
      <c r="D7351" t="s">
        <v>16</v>
      </c>
      <c r="E7351" t="s">
        <v>29</v>
      </c>
      <c r="F7351" t="s">
        <v>18</v>
      </c>
      <c r="G7351">
        <v>59</v>
      </c>
      <c r="H7351">
        <v>9</v>
      </c>
      <c r="I7351">
        <v>95.58</v>
      </c>
      <c r="J7351">
        <v>626.58000000000004</v>
      </c>
      <c r="K7351" s="1">
        <v>45233</v>
      </c>
      <c r="L7351" s="2">
        <v>0.42430555555555555</v>
      </c>
      <c r="M7351" t="s">
        <v>25</v>
      </c>
      <c r="N7351">
        <v>526.95378000000005</v>
      </c>
      <c r="O7351">
        <v>99.626219999999989</v>
      </c>
      <c r="P7351" t="s">
        <v>26</v>
      </c>
      <c r="Q7351" t="s">
        <v>27</v>
      </c>
      <c r="R7351" t="s">
        <v>51</v>
      </c>
      <c r="S7351" t="str">
        <f>TEXT(sales_data[[#This Row],[dtme]],"yyyy")</f>
        <v>2023</v>
      </c>
    </row>
    <row r="7352" spans="1:19" x14ac:dyDescent="0.25">
      <c r="A7352" t="s">
        <v>7418</v>
      </c>
      <c r="B7352" t="s">
        <v>15</v>
      </c>
      <c r="C7352" t="s">
        <v>43</v>
      </c>
      <c r="D7352" t="s">
        <v>16</v>
      </c>
      <c r="E7352" t="s">
        <v>29</v>
      </c>
      <c r="F7352" t="s">
        <v>38</v>
      </c>
      <c r="G7352">
        <v>84</v>
      </c>
      <c r="H7352">
        <v>9</v>
      </c>
      <c r="I7352">
        <v>136.07999999999998</v>
      </c>
      <c r="J7352">
        <v>892.07999999999993</v>
      </c>
      <c r="K7352" s="1">
        <v>45233</v>
      </c>
      <c r="L7352" s="2">
        <v>0.47361111111111109</v>
      </c>
      <c r="M7352" t="s">
        <v>46</v>
      </c>
      <c r="N7352">
        <v>765.40463999999997</v>
      </c>
      <c r="O7352">
        <v>126.67535999999996</v>
      </c>
      <c r="P7352" t="s">
        <v>26</v>
      </c>
      <c r="Q7352" t="s">
        <v>27</v>
      </c>
      <c r="R7352" t="s">
        <v>51</v>
      </c>
      <c r="S7352" t="str">
        <f>TEXT(sales_data[[#This Row],[dtme]],"yyyy")</f>
        <v>2023</v>
      </c>
    </row>
    <row r="7353" spans="1:19" x14ac:dyDescent="0.25">
      <c r="A7353" t="s">
        <v>7419</v>
      </c>
      <c r="B7353" t="s">
        <v>22</v>
      </c>
      <c r="C7353" t="s">
        <v>44</v>
      </c>
      <c r="D7353" t="s">
        <v>16</v>
      </c>
      <c r="E7353" t="s">
        <v>17</v>
      </c>
      <c r="F7353" t="s">
        <v>30</v>
      </c>
      <c r="G7353">
        <v>60</v>
      </c>
      <c r="H7353">
        <v>9</v>
      </c>
      <c r="I7353">
        <v>97.2</v>
      </c>
      <c r="J7353">
        <v>637.20000000000005</v>
      </c>
      <c r="K7353" s="1">
        <v>45233</v>
      </c>
      <c r="L7353" s="2">
        <v>0.55833333333333335</v>
      </c>
      <c r="M7353" t="s">
        <v>47</v>
      </c>
      <c r="N7353">
        <v>552.45240000000001</v>
      </c>
      <c r="O7353">
        <v>84.747600000000034</v>
      </c>
      <c r="P7353" t="s">
        <v>19</v>
      </c>
      <c r="Q7353" t="s">
        <v>27</v>
      </c>
      <c r="R7353" t="s">
        <v>51</v>
      </c>
      <c r="S7353" t="str">
        <f>TEXT(sales_data[[#This Row],[dtme]],"yyyy")</f>
        <v>2023</v>
      </c>
    </row>
    <row r="7354" spans="1:19" x14ac:dyDescent="0.25">
      <c r="A7354" t="s">
        <v>7420</v>
      </c>
      <c r="B7354" t="s">
        <v>37</v>
      </c>
      <c r="C7354" t="s">
        <v>45</v>
      </c>
      <c r="D7354" t="s">
        <v>23</v>
      </c>
      <c r="E7354" t="s">
        <v>17</v>
      </c>
      <c r="F7354" t="s">
        <v>24</v>
      </c>
      <c r="G7354">
        <v>54</v>
      </c>
      <c r="H7354">
        <v>4</v>
      </c>
      <c r="I7354">
        <v>38.879999999999995</v>
      </c>
      <c r="J7354">
        <v>254.88</v>
      </c>
      <c r="K7354" s="1">
        <v>45233</v>
      </c>
      <c r="L7354" s="2">
        <v>0.86875000000000002</v>
      </c>
      <c r="M7354" t="s">
        <v>25</v>
      </c>
      <c r="N7354">
        <v>223.52976000000001</v>
      </c>
      <c r="O7354">
        <v>31.350239999999985</v>
      </c>
      <c r="P7354" t="s">
        <v>32</v>
      </c>
      <c r="Q7354" t="s">
        <v>27</v>
      </c>
      <c r="R7354" t="s">
        <v>51</v>
      </c>
      <c r="S7354" t="str">
        <f>TEXT(sales_data[[#This Row],[dtme]],"yyyy")</f>
        <v>2023</v>
      </c>
    </row>
    <row r="7355" spans="1:19" x14ac:dyDescent="0.25">
      <c r="A7355" t="s">
        <v>7421</v>
      </c>
      <c r="B7355" t="s">
        <v>37</v>
      </c>
      <c r="C7355" t="s">
        <v>45</v>
      </c>
      <c r="D7355" t="s">
        <v>16</v>
      </c>
      <c r="E7355" t="s">
        <v>29</v>
      </c>
      <c r="F7355" t="s">
        <v>24</v>
      </c>
      <c r="G7355">
        <v>67</v>
      </c>
      <c r="H7355">
        <v>10</v>
      </c>
      <c r="I7355">
        <v>120.6</v>
      </c>
      <c r="J7355">
        <v>790.6</v>
      </c>
      <c r="K7355" s="1">
        <v>45233</v>
      </c>
      <c r="L7355" s="2">
        <v>0.61111111111111116</v>
      </c>
      <c r="M7355" t="s">
        <v>25</v>
      </c>
      <c r="N7355">
        <v>685.4502</v>
      </c>
      <c r="O7355">
        <v>105.14980000000003</v>
      </c>
      <c r="P7355" t="s">
        <v>19</v>
      </c>
      <c r="Q7355" t="s">
        <v>27</v>
      </c>
      <c r="R7355" t="s">
        <v>51</v>
      </c>
      <c r="S7355" t="str">
        <f>TEXT(sales_data[[#This Row],[dtme]],"yyyy")</f>
        <v>2023</v>
      </c>
    </row>
    <row r="7356" spans="1:19" x14ac:dyDescent="0.25">
      <c r="A7356" t="s">
        <v>7422</v>
      </c>
      <c r="B7356" t="s">
        <v>22</v>
      </c>
      <c r="C7356" t="s">
        <v>44</v>
      </c>
      <c r="D7356" t="s">
        <v>16</v>
      </c>
      <c r="E7356" t="s">
        <v>17</v>
      </c>
      <c r="F7356" t="s">
        <v>30</v>
      </c>
      <c r="G7356">
        <v>28</v>
      </c>
      <c r="H7356">
        <v>8</v>
      </c>
      <c r="I7356">
        <v>40.32</v>
      </c>
      <c r="J7356">
        <v>264.32</v>
      </c>
      <c r="K7356" s="1">
        <v>45233</v>
      </c>
      <c r="L7356" s="2">
        <v>0.42569444444444443</v>
      </c>
      <c r="M7356" t="s">
        <v>47</v>
      </c>
      <c r="N7356">
        <v>225.20063999999999</v>
      </c>
      <c r="O7356">
        <v>39.11936</v>
      </c>
      <c r="P7356" t="s">
        <v>26</v>
      </c>
      <c r="Q7356" t="s">
        <v>27</v>
      </c>
      <c r="R7356" t="s">
        <v>51</v>
      </c>
      <c r="S7356" t="str">
        <f>TEXT(sales_data[[#This Row],[dtme]],"yyyy")</f>
        <v>2023</v>
      </c>
    </row>
    <row r="7357" spans="1:19" x14ac:dyDescent="0.25">
      <c r="A7357" t="s">
        <v>7423</v>
      </c>
      <c r="B7357" t="s">
        <v>37</v>
      </c>
      <c r="C7357" t="s">
        <v>45</v>
      </c>
      <c r="D7357" t="s">
        <v>23</v>
      </c>
      <c r="E7357" t="s">
        <v>29</v>
      </c>
      <c r="F7357" t="s">
        <v>30</v>
      </c>
      <c r="G7357">
        <v>97</v>
      </c>
      <c r="H7357">
        <v>2</v>
      </c>
      <c r="I7357">
        <v>34.92</v>
      </c>
      <c r="J7357">
        <v>228.92000000000002</v>
      </c>
      <c r="K7357" s="1">
        <v>45233</v>
      </c>
      <c r="L7357" s="2">
        <v>0.57291666666666663</v>
      </c>
      <c r="M7357" t="s">
        <v>47</v>
      </c>
      <c r="N7357">
        <v>200.30500000000001</v>
      </c>
      <c r="O7357">
        <v>28.615000000000009</v>
      </c>
      <c r="P7357" t="s">
        <v>19</v>
      </c>
      <c r="Q7357" t="s">
        <v>27</v>
      </c>
      <c r="R7357" t="s">
        <v>51</v>
      </c>
      <c r="S7357" t="str">
        <f>TEXT(sales_data[[#This Row],[dtme]],"yyyy")</f>
        <v>2023</v>
      </c>
    </row>
    <row r="7358" spans="1:19" x14ac:dyDescent="0.25">
      <c r="A7358" t="s">
        <v>7424</v>
      </c>
      <c r="B7358" t="s">
        <v>37</v>
      </c>
      <c r="C7358" t="s">
        <v>45</v>
      </c>
      <c r="D7358" t="s">
        <v>23</v>
      </c>
      <c r="E7358" t="s">
        <v>17</v>
      </c>
      <c r="F7358" t="s">
        <v>24</v>
      </c>
      <c r="G7358">
        <v>50</v>
      </c>
      <c r="H7358">
        <v>6</v>
      </c>
      <c r="I7358">
        <v>54</v>
      </c>
      <c r="J7358">
        <v>354</v>
      </c>
      <c r="K7358" s="1">
        <v>45233</v>
      </c>
      <c r="L7358" s="2">
        <v>0.86875000000000002</v>
      </c>
      <c r="M7358" t="s">
        <v>25</v>
      </c>
      <c r="N7358">
        <v>308.68799999999999</v>
      </c>
      <c r="O7358">
        <v>45.312000000000012</v>
      </c>
      <c r="P7358" t="s">
        <v>32</v>
      </c>
      <c r="Q7358" t="s">
        <v>27</v>
      </c>
      <c r="R7358" t="s">
        <v>51</v>
      </c>
      <c r="S7358" t="str">
        <f>TEXT(sales_data[[#This Row],[dtme]],"yyyy")</f>
        <v>2023</v>
      </c>
    </row>
    <row r="7359" spans="1:19" x14ac:dyDescent="0.25">
      <c r="A7359" t="s">
        <v>7425</v>
      </c>
      <c r="B7359" t="s">
        <v>15</v>
      </c>
      <c r="C7359" t="s">
        <v>43</v>
      </c>
      <c r="D7359" t="s">
        <v>23</v>
      </c>
      <c r="E7359" t="s">
        <v>29</v>
      </c>
      <c r="F7359" t="s">
        <v>33</v>
      </c>
      <c r="G7359">
        <v>61</v>
      </c>
      <c r="H7359">
        <v>1</v>
      </c>
      <c r="I7359">
        <v>10.98</v>
      </c>
      <c r="J7359">
        <v>71.98</v>
      </c>
      <c r="K7359" s="1">
        <v>45233</v>
      </c>
      <c r="L7359" s="2">
        <v>0.70625000000000004</v>
      </c>
      <c r="M7359" t="s">
        <v>46</v>
      </c>
      <c r="N7359">
        <v>63.702300000000001</v>
      </c>
      <c r="O7359">
        <v>8.2777000000000029</v>
      </c>
      <c r="P7359" t="s">
        <v>19</v>
      </c>
      <c r="Q7359" t="s">
        <v>27</v>
      </c>
      <c r="R7359" t="s">
        <v>51</v>
      </c>
      <c r="S7359" t="str">
        <f>TEXT(sales_data[[#This Row],[dtme]],"yyyy")</f>
        <v>2023</v>
      </c>
    </row>
    <row r="7360" spans="1:19" x14ac:dyDescent="0.25">
      <c r="A7360" t="s">
        <v>7426</v>
      </c>
      <c r="B7360" t="s">
        <v>22</v>
      </c>
      <c r="C7360" t="s">
        <v>44</v>
      </c>
      <c r="D7360" t="s">
        <v>16</v>
      </c>
      <c r="E7360" t="s">
        <v>17</v>
      </c>
      <c r="F7360" t="s">
        <v>33</v>
      </c>
      <c r="G7360">
        <v>52</v>
      </c>
      <c r="H7360">
        <v>1</v>
      </c>
      <c r="I7360">
        <v>9.36</v>
      </c>
      <c r="J7360">
        <v>61.36</v>
      </c>
      <c r="K7360" s="1">
        <v>45233</v>
      </c>
      <c r="L7360" s="2">
        <v>0.54166666666666663</v>
      </c>
      <c r="M7360" t="s">
        <v>46</v>
      </c>
      <c r="N7360">
        <v>51.665120000000002</v>
      </c>
      <c r="O7360">
        <v>9.6948799999999977</v>
      </c>
      <c r="P7360" t="s">
        <v>19</v>
      </c>
      <c r="Q7360" t="s">
        <v>27</v>
      </c>
      <c r="R7360" t="s">
        <v>51</v>
      </c>
      <c r="S7360" t="str">
        <f>TEXT(sales_data[[#This Row],[dtme]],"yyyy")</f>
        <v>2023</v>
      </c>
    </row>
    <row r="7361" spans="1:19" x14ac:dyDescent="0.25">
      <c r="A7361" t="s">
        <v>7427</v>
      </c>
      <c r="B7361" t="s">
        <v>37</v>
      </c>
      <c r="C7361" t="s">
        <v>45</v>
      </c>
      <c r="D7361" t="s">
        <v>23</v>
      </c>
      <c r="E7361" t="s">
        <v>17</v>
      </c>
      <c r="F7361" t="s">
        <v>38</v>
      </c>
      <c r="G7361">
        <v>56</v>
      </c>
      <c r="H7361">
        <v>5</v>
      </c>
      <c r="I7361">
        <v>50.4</v>
      </c>
      <c r="J7361">
        <v>330.4</v>
      </c>
      <c r="K7361" s="1">
        <v>45233</v>
      </c>
      <c r="L7361" s="2">
        <v>0.45</v>
      </c>
      <c r="M7361" t="s">
        <v>47</v>
      </c>
      <c r="N7361">
        <v>285.46559999999999</v>
      </c>
      <c r="O7361">
        <v>44.934399999999982</v>
      </c>
      <c r="P7361" t="s">
        <v>26</v>
      </c>
      <c r="Q7361" t="s">
        <v>27</v>
      </c>
      <c r="R7361" t="s">
        <v>51</v>
      </c>
      <c r="S7361" t="str">
        <f>TEXT(sales_data[[#This Row],[dtme]],"yyyy")</f>
        <v>2023</v>
      </c>
    </row>
    <row r="7362" spans="1:19" x14ac:dyDescent="0.25">
      <c r="A7362" t="s">
        <v>7428</v>
      </c>
      <c r="B7362" t="s">
        <v>15</v>
      </c>
      <c r="C7362" t="s">
        <v>43</v>
      </c>
      <c r="D7362" t="s">
        <v>16</v>
      </c>
      <c r="E7362" t="s">
        <v>29</v>
      </c>
      <c r="F7362" t="s">
        <v>33</v>
      </c>
      <c r="G7362">
        <v>18</v>
      </c>
      <c r="H7362">
        <v>10</v>
      </c>
      <c r="I7362">
        <v>32.4</v>
      </c>
      <c r="J7362">
        <v>212.4</v>
      </c>
      <c r="K7362" s="1">
        <v>45234</v>
      </c>
      <c r="L7362" s="2">
        <v>0.4548611111111111</v>
      </c>
      <c r="M7362" t="s">
        <v>25</v>
      </c>
      <c r="N7362">
        <v>182.23920000000001</v>
      </c>
      <c r="O7362">
        <v>30.160799999999995</v>
      </c>
      <c r="P7362" t="s">
        <v>26</v>
      </c>
      <c r="Q7362" t="s">
        <v>20</v>
      </c>
      <c r="R7362" t="s">
        <v>51</v>
      </c>
      <c r="S7362" t="str">
        <f>TEXT(sales_data[[#This Row],[dtme]],"yyyy")</f>
        <v>2023</v>
      </c>
    </row>
    <row r="7363" spans="1:19" x14ac:dyDescent="0.25">
      <c r="A7363" t="s">
        <v>7429</v>
      </c>
      <c r="B7363" t="s">
        <v>37</v>
      </c>
      <c r="C7363" t="s">
        <v>45</v>
      </c>
      <c r="D7363" t="s">
        <v>23</v>
      </c>
      <c r="E7363" t="s">
        <v>17</v>
      </c>
      <c r="F7363" t="s">
        <v>40</v>
      </c>
      <c r="G7363">
        <v>79</v>
      </c>
      <c r="H7363">
        <v>5</v>
      </c>
      <c r="I7363">
        <v>71.099999999999994</v>
      </c>
      <c r="J7363">
        <v>466.1</v>
      </c>
      <c r="K7363" s="1">
        <v>45234</v>
      </c>
      <c r="L7363" s="2">
        <v>0.81874999999999998</v>
      </c>
      <c r="M7363" t="s">
        <v>25</v>
      </c>
      <c r="N7363">
        <v>393.85450000000003</v>
      </c>
      <c r="O7363">
        <v>72.245499999999993</v>
      </c>
      <c r="P7363" t="s">
        <v>32</v>
      </c>
      <c r="Q7363" t="s">
        <v>20</v>
      </c>
      <c r="R7363" t="s">
        <v>51</v>
      </c>
      <c r="S7363" t="str">
        <f>TEXT(sales_data[[#This Row],[dtme]],"yyyy")</f>
        <v>2023</v>
      </c>
    </row>
    <row r="7364" spans="1:19" x14ac:dyDescent="0.25">
      <c r="A7364" t="s">
        <v>7430</v>
      </c>
      <c r="B7364" t="s">
        <v>22</v>
      </c>
      <c r="C7364" t="s">
        <v>44</v>
      </c>
      <c r="D7364" t="s">
        <v>23</v>
      </c>
      <c r="E7364" t="s">
        <v>17</v>
      </c>
      <c r="F7364" t="s">
        <v>18</v>
      </c>
      <c r="G7364">
        <v>16</v>
      </c>
      <c r="H7364">
        <v>1</v>
      </c>
      <c r="I7364">
        <v>2.88</v>
      </c>
      <c r="J7364">
        <v>18.88</v>
      </c>
      <c r="K7364" s="1">
        <v>45234</v>
      </c>
      <c r="L7364" s="2">
        <v>0.82499999999999996</v>
      </c>
      <c r="M7364" t="s">
        <v>47</v>
      </c>
      <c r="N7364">
        <v>16.6144</v>
      </c>
      <c r="O7364">
        <v>2.2655999999999992</v>
      </c>
      <c r="P7364" t="s">
        <v>32</v>
      </c>
      <c r="Q7364" t="s">
        <v>20</v>
      </c>
      <c r="R7364" t="s">
        <v>51</v>
      </c>
      <c r="S7364" t="str">
        <f>TEXT(sales_data[[#This Row],[dtme]],"yyyy")</f>
        <v>2023</v>
      </c>
    </row>
    <row r="7365" spans="1:19" x14ac:dyDescent="0.25">
      <c r="A7365" t="s">
        <v>7431</v>
      </c>
      <c r="B7365" t="s">
        <v>15</v>
      </c>
      <c r="C7365" t="s">
        <v>43</v>
      </c>
      <c r="D7365" t="s">
        <v>16</v>
      </c>
      <c r="E7365" t="s">
        <v>29</v>
      </c>
      <c r="F7365" t="s">
        <v>18</v>
      </c>
      <c r="G7365">
        <v>74</v>
      </c>
      <c r="H7365">
        <v>5</v>
      </c>
      <c r="I7365">
        <v>66.599999999999994</v>
      </c>
      <c r="J7365">
        <v>436.6</v>
      </c>
      <c r="K7365" s="1">
        <v>45234</v>
      </c>
      <c r="L7365" s="2">
        <v>0.84305555555555556</v>
      </c>
      <c r="M7365" t="s">
        <v>46</v>
      </c>
      <c r="N7365">
        <v>386.82760000000002</v>
      </c>
      <c r="O7365">
        <v>49.772400000000005</v>
      </c>
      <c r="P7365" t="s">
        <v>32</v>
      </c>
      <c r="Q7365" t="s">
        <v>20</v>
      </c>
      <c r="R7365" t="s">
        <v>51</v>
      </c>
      <c r="S7365" t="str">
        <f>TEXT(sales_data[[#This Row],[dtme]],"yyyy")</f>
        <v>2023</v>
      </c>
    </row>
    <row r="7366" spans="1:19" x14ac:dyDescent="0.25">
      <c r="A7366" t="s">
        <v>7432</v>
      </c>
      <c r="B7366" t="s">
        <v>37</v>
      </c>
      <c r="C7366" t="s">
        <v>45</v>
      </c>
      <c r="D7366" t="s">
        <v>16</v>
      </c>
      <c r="E7366" t="s">
        <v>29</v>
      </c>
      <c r="F7366" t="s">
        <v>18</v>
      </c>
      <c r="G7366">
        <v>30</v>
      </c>
      <c r="H7366">
        <v>7</v>
      </c>
      <c r="I7366">
        <v>37.799999999999997</v>
      </c>
      <c r="J7366">
        <v>247.8</v>
      </c>
      <c r="K7366" s="1">
        <v>45234</v>
      </c>
      <c r="L7366" s="2">
        <v>0.79722222222222228</v>
      </c>
      <c r="M7366" t="s">
        <v>46</v>
      </c>
      <c r="N7366">
        <v>211.3734</v>
      </c>
      <c r="O7366">
        <v>36.426600000000008</v>
      </c>
      <c r="P7366" t="s">
        <v>32</v>
      </c>
      <c r="Q7366" t="s">
        <v>20</v>
      </c>
      <c r="R7366" t="s">
        <v>51</v>
      </c>
      <c r="S7366" t="str">
        <f>TEXT(sales_data[[#This Row],[dtme]],"yyyy")</f>
        <v>2023</v>
      </c>
    </row>
    <row r="7367" spans="1:19" x14ac:dyDescent="0.25">
      <c r="A7367" t="s">
        <v>7433</v>
      </c>
      <c r="B7367" t="s">
        <v>37</v>
      </c>
      <c r="C7367" t="s">
        <v>45</v>
      </c>
      <c r="D7367" t="s">
        <v>23</v>
      </c>
      <c r="E7367" t="s">
        <v>29</v>
      </c>
      <c r="F7367" t="s">
        <v>40</v>
      </c>
      <c r="G7367">
        <v>63</v>
      </c>
      <c r="H7367">
        <v>7</v>
      </c>
      <c r="I7367">
        <v>79.38</v>
      </c>
      <c r="J7367">
        <v>520.38</v>
      </c>
      <c r="K7367" s="1">
        <v>45234</v>
      </c>
      <c r="L7367" s="2">
        <v>0.8354166666666667</v>
      </c>
      <c r="M7367" t="s">
        <v>46</v>
      </c>
      <c r="N7367">
        <v>453.25098000000003</v>
      </c>
      <c r="O7367">
        <v>67.129019999999969</v>
      </c>
      <c r="P7367" t="s">
        <v>32</v>
      </c>
      <c r="Q7367" t="s">
        <v>20</v>
      </c>
      <c r="R7367" t="s">
        <v>51</v>
      </c>
      <c r="S7367" t="str">
        <f>TEXT(sales_data[[#This Row],[dtme]],"yyyy")</f>
        <v>2023</v>
      </c>
    </row>
    <row r="7368" spans="1:19" x14ac:dyDescent="0.25">
      <c r="A7368" t="s">
        <v>7434</v>
      </c>
      <c r="B7368" t="s">
        <v>22</v>
      </c>
      <c r="C7368" t="s">
        <v>44</v>
      </c>
      <c r="D7368" t="s">
        <v>23</v>
      </c>
      <c r="E7368" t="s">
        <v>17</v>
      </c>
      <c r="F7368" t="s">
        <v>33</v>
      </c>
      <c r="G7368">
        <v>80</v>
      </c>
      <c r="H7368">
        <v>2</v>
      </c>
      <c r="I7368">
        <v>28.799999999999997</v>
      </c>
      <c r="J7368">
        <v>188.8</v>
      </c>
      <c r="K7368" s="1">
        <v>45234</v>
      </c>
      <c r="L7368" s="2">
        <v>0.6958333333333333</v>
      </c>
      <c r="M7368" t="s">
        <v>46</v>
      </c>
      <c r="N7368">
        <v>160.6688</v>
      </c>
      <c r="O7368">
        <v>28.131200000000007</v>
      </c>
      <c r="P7368" t="s">
        <v>19</v>
      </c>
      <c r="Q7368" t="s">
        <v>20</v>
      </c>
      <c r="R7368" t="s">
        <v>51</v>
      </c>
      <c r="S7368" t="str">
        <f>TEXT(sales_data[[#This Row],[dtme]],"yyyy")</f>
        <v>2023</v>
      </c>
    </row>
    <row r="7369" spans="1:19" x14ac:dyDescent="0.25">
      <c r="A7369" t="s">
        <v>7435</v>
      </c>
      <c r="B7369" t="s">
        <v>37</v>
      </c>
      <c r="C7369" t="s">
        <v>45</v>
      </c>
      <c r="D7369" t="s">
        <v>23</v>
      </c>
      <c r="E7369" t="s">
        <v>29</v>
      </c>
      <c r="F7369" t="s">
        <v>33</v>
      </c>
      <c r="G7369">
        <v>80</v>
      </c>
      <c r="H7369">
        <v>9</v>
      </c>
      <c r="I7369">
        <v>129.6</v>
      </c>
      <c r="J7369">
        <v>849.6</v>
      </c>
      <c r="K7369" s="1">
        <v>45234</v>
      </c>
      <c r="L7369" s="2">
        <v>0.61736111111111114</v>
      </c>
      <c r="M7369" t="s">
        <v>46</v>
      </c>
      <c r="N7369">
        <v>726.40800000000002</v>
      </c>
      <c r="O7369">
        <v>123.19200000000001</v>
      </c>
      <c r="P7369" t="s">
        <v>19</v>
      </c>
      <c r="Q7369" t="s">
        <v>20</v>
      </c>
      <c r="R7369" t="s">
        <v>51</v>
      </c>
      <c r="S7369" t="str">
        <f>TEXT(sales_data[[#This Row],[dtme]],"yyyy")</f>
        <v>2023</v>
      </c>
    </row>
    <row r="7370" spans="1:19" x14ac:dyDescent="0.25">
      <c r="A7370" t="s">
        <v>7436</v>
      </c>
      <c r="B7370" t="s">
        <v>22</v>
      </c>
      <c r="C7370" t="s">
        <v>44</v>
      </c>
      <c r="D7370" t="s">
        <v>23</v>
      </c>
      <c r="E7370" t="s">
        <v>17</v>
      </c>
      <c r="F7370" t="s">
        <v>18</v>
      </c>
      <c r="G7370">
        <v>92</v>
      </c>
      <c r="H7370">
        <v>9</v>
      </c>
      <c r="I7370">
        <v>149.04</v>
      </c>
      <c r="J7370">
        <v>977.04</v>
      </c>
      <c r="K7370" s="1">
        <v>45234</v>
      </c>
      <c r="L7370" s="2">
        <v>0.61250000000000004</v>
      </c>
      <c r="M7370" t="s">
        <v>46</v>
      </c>
      <c r="N7370">
        <v>825.59879999999998</v>
      </c>
      <c r="O7370">
        <v>151.44119999999998</v>
      </c>
      <c r="P7370" t="s">
        <v>19</v>
      </c>
      <c r="Q7370" t="s">
        <v>20</v>
      </c>
      <c r="R7370" t="s">
        <v>51</v>
      </c>
      <c r="S7370" t="str">
        <f>TEXT(sales_data[[#This Row],[dtme]],"yyyy")</f>
        <v>2023</v>
      </c>
    </row>
    <row r="7371" spans="1:19" x14ac:dyDescent="0.25">
      <c r="A7371" t="s">
        <v>7437</v>
      </c>
      <c r="B7371" t="s">
        <v>15</v>
      </c>
      <c r="C7371" t="s">
        <v>43</v>
      </c>
      <c r="D7371" t="s">
        <v>16</v>
      </c>
      <c r="E7371" t="s">
        <v>29</v>
      </c>
      <c r="F7371" t="s">
        <v>18</v>
      </c>
      <c r="G7371">
        <v>30</v>
      </c>
      <c r="H7371">
        <v>3</v>
      </c>
      <c r="I7371">
        <v>16.2</v>
      </c>
      <c r="J7371">
        <v>106.2</v>
      </c>
      <c r="K7371" s="1">
        <v>45234</v>
      </c>
      <c r="L7371" s="2">
        <v>0.65833333333333333</v>
      </c>
      <c r="M7371" t="s">
        <v>25</v>
      </c>
      <c r="N7371">
        <v>91.756799999999998</v>
      </c>
      <c r="O7371">
        <v>14.443200000000004</v>
      </c>
      <c r="P7371" t="s">
        <v>19</v>
      </c>
      <c r="Q7371" t="s">
        <v>20</v>
      </c>
      <c r="R7371" t="s">
        <v>51</v>
      </c>
      <c r="S7371" t="str">
        <f>TEXT(sales_data[[#This Row],[dtme]],"yyyy")</f>
        <v>2023</v>
      </c>
    </row>
    <row r="7372" spans="1:19" x14ac:dyDescent="0.25">
      <c r="A7372" t="s">
        <v>7438</v>
      </c>
      <c r="B7372" t="s">
        <v>22</v>
      </c>
      <c r="C7372" t="s">
        <v>44</v>
      </c>
      <c r="D7372" t="s">
        <v>16</v>
      </c>
      <c r="E7372" t="s">
        <v>29</v>
      </c>
      <c r="F7372" t="s">
        <v>38</v>
      </c>
      <c r="G7372">
        <v>95</v>
      </c>
      <c r="H7372">
        <v>4</v>
      </c>
      <c r="I7372">
        <v>68.399999999999991</v>
      </c>
      <c r="J7372">
        <v>448.4</v>
      </c>
      <c r="K7372" s="1">
        <v>45234</v>
      </c>
      <c r="L7372" s="2">
        <v>0.53194444444444444</v>
      </c>
      <c r="M7372" t="s">
        <v>25</v>
      </c>
      <c r="N7372">
        <v>382.48519999999996</v>
      </c>
      <c r="O7372">
        <v>65.914800000000014</v>
      </c>
      <c r="P7372" t="s">
        <v>19</v>
      </c>
      <c r="Q7372" t="s">
        <v>20</v>
      </c>
      <c r="R7372" t="s">
        <v>51</v>
      </c>
      <c r="S7372" t="str">
        <f>TEXT(sales_data[[#This Row],[dtme]],"yyyy")</f>
        <v>2023</v>
      </c>
    </row>
    <row r="7373" spans="1:19" x14ac:dyDescent="0.25">
      <c r="A7373" t="s">
        <v>7439</v>
      </c>
      <c r="B7373" t="s">
        <v>15</v>
      </c>
      <c r="C7373" t="s">
        <v>43</v>
      </c>
      <c r="D7373" t="s">
        <v>16</v>
      </c>
      <c r="E7373" t="s">
        <v>17</v>
      </c>
      <c r="F7373" t="s">
        <v>40</v>
      </c>
      <c r="G7373">
        <v>86</v>
      </c>
      <c r="H7373">
        <v>3</v>
      </c>
      <c r="I7373">
        <v>46.44</v>
      </c>
      <c r="J7373">
        <v>304.44</v>
      </c>
      <c r="K7373" s="1">
        <v>45234</v>
      </c>
      <c r="L7373" s="2">
        <v>0.56111111111111112</v>
      </c>
      <c r="M7373" t="s">
        <v>46</v>
      </c>
      <c r="N7373">
        <v>262.73172</v>
      </c>
      <c r="O7373">
        <v>41.708280000000002</v>
      </c>
      <c r="P7373" t="s">
        <v>19</v>
      </c>
      <c r="Q7373" t="s">
        <v>20</v>
      </c>
      <c r="R7373" t="s">
        <v>51</v>
      </c>
      <c r="S7373" t="str">
        <f>TEXT(sales_data[[#This Row],[dtme]],"yyyy")</f>
        <v>2023</v>
      </c>
    </row>
    <row r="7374" spans="1:19" x14ac:dyDescent="0.25">
      <c r="A7374" t="s">
        <v>7440</v>
      </c>
      <c r="B7374" t="s">
        <v>22</v>
      </c>
      <c r="C7374" t="s">
        <v>44</v>
      </c>
      <c r="D7374" t="s">
        <v>16</v>
      </c>
      <c r="E7374" t="s">
        <v>29</v>
      </c>
      <c r="F7374" t="s">
        <v>33</v>
      </c>
      <c r="G7374">
        <v>80</v>
      </c>
      <c r="H7374">
        <v>1</v>
      </c>
      <c r="I7374">
        <v>14.399999999999999</v>
      </c>
      <c r="J7374">
        <v>94.4</v>
      </c>
      <c r="K7374" s="1">
        <v>45235</v>
      </c>
      <c r="L7374" s="2">
        <v>0.50486111111111109</v>
      </c>
      <c r="M7374" t="s">
        <v>25</v>
      </c>
      <c r="N7374">
        <v>81.561599999999999</v>
      </c>
      <c r="O7374">
        <v>12.838400000000007</v>
      </c>
      <c r="P7374" t="s">
        <v>19</v>
      </c>
      <c r="Q7374" t="s">
        <v>31</v>
      </c>
      <c r="R7374" t="s">
        <v>51</v>
      </c>
      <c r="S7374" t="str">
        <f>TEXT(sales_data[[#This Row],[dtme]],"yyyy")</f>
        <v>2023</v>
      </c>
    </row>
    <row r="7375" spans="1:19" x14ac:dyDescent="0.25">
      <c r="A7375" t="s">
        <v>7441</v>
      </c>
      <c r="B7375" t="s">
        <v>37</v>
      </c>
      <c r="C7375" t="s">
        <v>45</v>
      </c>
      <c r="D7375" t="s">
        <v>16</v>
      </c>
      <c r="E7375" t="s">
        <v>29</v>
      </c>
      <c r="F7375" t="s">
        <v>24</v>
      </c>
      <c r="G7375">
        <v>64</v>
      </c>
      <c r="H7375">
        <v>3</v>
      </c>
      <c r="I7375">
        <v>34.56</v>
      </c>
      <c r="J7375">
        <v>226.56</v>
      </c>
      <c r="K7375" s="1">
        <v>45235</v>
      </c>
      <c r="L7375" s="2">
        <v>0.63611111111111107</v>
      </c>
      <c r="M7375" t="s">
        <v>25</v>
      </c>
      <c r="N7375">
        <v>195.29471999999998</v>
      </c>
      <c r="O7375">
        <v>31.265280000000018</v>
      </c>
      <c r="P7375" t="s">
        <v>19</v>
      </c>
      <c r="Q7375" t="s">
        <v>31</v>
      </c>
      <c r="R7375" t="s">
        <v>51</v>
      </c>
      <c r="S7375" t="str">
        <f>TEXT(sales_data[[#This Row],[dtme]],"yyyy")</f>
        <v>2023</v>
      </c>
    </row>
    <row r="7376" spans="1:19" x14ac:dyDescent="0.25">
      <c r="A7376" t="s">
        <v>7442</v>
      </c>
      <c r="B7376" t="s">
        <v>22</v>
      </c>
      <c r="C7376" t="s">
        <v>44</v>
      </c>
      <c r="D7376" t="s">
        <v>23</v>
      </c>
      <c r="E7376" t="s">
        <v>17</v>
      </c>
      <c r="F7376" t="s">
        <v>24</v>
      </c>
      <c r="G7376">
        <v>61</v>
      </c>
      <c r="H7376">
        <v>6</v>
      </c>
      <c r="I7376">
        <v>65.88</v>
      </c>
      <c r="J7376">
        <v>431.88</v>
      </c>
      <c r="K7376" s="1">
        <v>45235</v>
      </c>
      <c r="L7376" s="2">
        <v>0.48819444444444443</v>
      </c>
      <c r="M7376" t="s">
        <v>25</v>
      </c>
      <c r="N7376">
        <v>367.09800000000001</v>
      </c>
      <c r="O7376">
        <v>64.781999999999982</v>
      </c>
      <c r="P7376" t="s">
        <v>26</v>
      </c>
      <c r="Q7376" t="s">
        <v>31</v>
      </c>
      <c r="R7376" t="s">
        <v>51</v>
      </c>
      <c r="S7376" t="str">
        <f>TEXT(sales_data[[#This Row],[dtme]],"yyyy")</f>
        <v>2023</v>
      </c>
    </row>
    <row r="7377" spans="1:19" x14ac:dyDescent="0.25">
      <c r="A7377" t="s">
        <v>7443</v>
      </c>
      <c r="B7377" t="s">
        <v>15</v>
      </c>
      <c r="C7377" t="s">
        <v>43</v>
      </c>
      <c r="D7377" t="s">
        <v>16</v>
      </c>
      <c r="E7377" t="s">
        <v>29</v>
      </c>
      <c r="F7377" t="s">
        <v>38</v>
      </c>
      <c r="G7377">
        <v>13</v>
      </c>
      <c r="H7377">
        <v>1</v>
      </c>
      <c r="I7377">
        <v>2.34</v>
      </c>
      <c r="J7377">
        <v>15.34</v>
      </c>
      <c r="K7377" s="1">
        <v>45235</v>
      </c>
      <c r="L7377" s="2">
        <v>0.46666666666666667</v>
      </c>
      <c r="M7377" t="s">
        <v>47</v>
      </c>
      <c r="N7377">
        <v>13.48386</v>
      </c>
      <c r="O7377">
        <v>1.8561399999999999</v>
      </c>
      <c r="P7377" t="s">
        <v>26</v>
      </c>
      <c r="Q7377" t="s">
        <v>31</v>
      </c>
      <c r="R7377" t="s">
        <v>51</v>
      </c>
      <c r="S7377" t="str">
        <f>TEXT(sales_data[[#This Row],[dtme]],"yyyy")</f>
        <v>2023</v>
      </c>
    </row>
    <row r="7378" spans="1:19" x14ac:dyDescent="0.25">
      <c r="A7378" t="s">
        <v>7444</v>
      </c>
      <c r="B7378" t="s">
        <v>37</v>
      </c>
      <c r="C7378" t="s">
        <v>45</v>
      </c>
      <c r="D7378" t="s">
        <v>23</v>
      </c>
      <c r="E7378" t="s">
        <v>17</v>
      </c>
      <c r="F7378" t="s">
        <v>24</v>
      </c>
      <c r="G7378">
        <v>42</v>
      </c>
      <c r="H7378">
        <v>8</v>
      </c>
      <c r="I7378">
        <v>60.48</v>
      </c>
      <c r="J7378">
        <v>396.48</v>
      </c>
      <c r="K7378" s="1">
        <v>45235</v>
      </c>
      <c r="L7378" s="2">
        <v>0.44027777777777777</v>
      </c>
      <c r="M7378" t="s">
        <v>46</v>
      </c>
      <c r="N7378">
        <v>334.62912</v>
      </c>
      <c r="O7378">
        <v>61.850880000000018</v>
      </c>
      <c r="P7378" t="s">
        <v>26</v>
      </c>
      <c r="Q7378" t="s">
        <v>31</v>
      </c>
      <c r="R7378" t="s">
        <v>51</v>
      </c>
      <c r="S7378" t="str">
        <f>TEXT(sales_data[[#This Row],[dtme]],"yyyy")</f>
        <v>2023</v>
      </c>
    </row>
    <row r="7379" spans="1:19" x14ac:dyDescent="0.25">
      <c r="A7379" t="s">
        <v>7445</v>
      </c>
      <c r="B7379" t="s">
        <v>15</v>
      </c>
      <c r="C7379" t="s">
        <v>43</v>
      </c>
      <c r="D7379" t="s">
        <v>16</v>
      </c>
      <c r="E7379" t="s">
        <v>29</v>
      </c>
      <c r="F7379" t="s">
        <v>40</v>
      </c>
      <c r="G7379">
        <v>40</v>
      </c>
      <c r="H7379">
        <v>1</v>
      </c>
      <c r="I7379">
        <v>7.1999999999999993</v>
      </c>
      <c r="J7379">
        <v>47.2</v>
      </c>
      <c r="K7379" s="1">
        <v>45235</v>
      </c>
      <c r="L7379" s="2">
        <v>0.51527777777777772</v>
      </c>
      <c r="M7379" t="s">
        <v>25</v>
      </c>
      <c r="N7379">
        <v>39.6952</v>
      </c>
      <c r="O7379">
        <v>7.504800000000003</v>
      </c>
      <c r="P7379" t="s">
        <v>19</v>
      </c>
      <c r="Q7379" t="s">
        <v>31</v>
      </c>
      <c r="R7379" t="s">
        <v>51</v>
      </c>
      <c r="S7379" t="str">
        <f>TEXT(sales_data[[#This Row],[dtme]],"yyyy")</f>
        <v>2023</v>
      </c>
    </row>
    <row r="7380" spans="1:19" x14ac:dyDescent="0.25">
      <c r="A7380" t="s">
        <v>7446</v>
      </c>
      <c r="B7380" t="s">
        <v>37</v>
      </c>
      <c r="C7380" t="s">
        <v>45</v>
      </c>
      <c r="D7380" t="s">
        <v>23</v>
      </c>
      <c r="E7380" t="s">
        <v>17</v>
      </c>
      <c r="F7380" t="s">
        <v>38</v>
      </c>
      <c r="G7380">
        <v>51</v>
      </c>
      <c r="H7380">
        <v>8</v>
      </c>
      <c r="I7380">
        <v>73.44</v>
      </c>
      <c r="J7380">
        <v>481.44</v>
      </c>
      <c r="K7380" s="1">
        <v>45235</v>
      </c>
      <c r="L7380" s="2">
        <v>0.60138888888888886</v>
      </c>
      <c r="M7380" t="s">
        <v>25</v>
      </c>
      <c r="N7380">
        <v>427.03728000000001</v>
      </c>
      <c r="O7380">
        <v>54.402719999999988</v>
      </c>
      <c r="P7380" t="s">
        <v>19</v>
      </c>
      <c r="Q7380" t="s">
        <v>31</v>
      </c>
      <c r="R7380" t="s">
        <v>51</v>
      </c>
      <c r="S7380" t="str">
        <f>TEXT(sales_data[[#This Row],[dtme]],"yyyy")</f>
        <v>2023</v>
      </c>
    </row>
    <row r="7381" spans="1:19" x14ac:dyDescent="0.25">
      <c r="A7381" t="s">
        <v>7447</v>
      </c>
      <c r="B7381" t="s">
        <v>22</v>
      </c>
      <c r="C7381" t="s">
        <v>44</v>
      </c>
      <c r="D7381" t="s">
        <v>16</v>
      </c>
      <c r="E7381" t="s">
        <v>29</v>
      </c>
      <c r="F7381" t="s">
        <v>33</v>
      </c>
      <c r="G7381">
        <v>86</v>
      </c>
      <c r="H7381">
        <v>10</v>
      </c>
      <c r="I7381">
        <v>154.79999999999998</v>
      </c>
      <c r="J7381">
        <v>1014.8</v>
      </c>
      <c r="K7381" s="1">
        <v>45235</v>
      </c>
      <c r="L7381" s="2">
        <v>0.50138888888888888</v>
      </c>
      <c r="M7381" t="s">
        <v>25</v>
      </c>
      <c r="N7381">
        <v>892.00919999999996</v>
      </c>
      <c r="O7381">
        <v>122.79079999999999</v>
      </c>
      <c r="P7381" t="s">
        <v>19</v>
      </c>
      <c r="Q7381" t="s">
        <v>31</v>
      </c>
      <c r="R7381" t="s">
        <v>51</v>
      </c>
      <c r="S7381" t="str">
        <f>TEXT(sales_data[[#This Row],[dtme]],"yyyy")</f>
        <v>2023</v>
      </c>
    </row>
    <row r="7382" spans="1:19" x14ac:dyDescent="0.25">
      <c r="A7382" t="s">
        <v>7448</v>
      </c>
      <c r="B7382" t="s">
        <v>15</v>
      </c>
      <c r="C7382" t="s">
        <v>43</v>
      </c>
      <c r="D7382" t="s">
        <v>23</v>
      </c>
      <c r="E7382" t="s">
        <v>29</v>
      </c>
      <c r="F7382" t="s">
        <v>30</v>
      </c>
      <c r="G7382">
        <v>16</v>
      </c>
      <c r="H7382">
        <v>1</v>
      </c>
      <c r="I7382">
        <v>2.88</v>
      </c>
      <c r="J7382">
        <v>18.88</v>
      </c>
      <c r="K7382" s="1">
        <v>45235</v>
      </c>
      <c r="L7382" s="2">
        <v>0.48888888888888887</v>
      </c>
      <c r="M7382" t="s">
        <v>46</v>
      </c>
      <c r="N7382">
        <v>15.99136</v>
      </c>
      <c r="O7382">
        <v>2.8886399999999988</v>
      </c>
      <c r="P7382" t="s">
        <v>26</v>
      </c>
      <c r="Q7382" t="s">
        <v>31</v>
      </c>
      <c r="R7382" t="s">
        <v>51</v>
      </c>
      <c r="S7382" t="str">
        <f>TEXT(sales_data[[#This Row],[dtme]],"yyyy")</f>
        <v>2023</v>
      </c>
    </row>
    <row r="7383" spans="1:19" x14ac:dyDescent="0.25">
      <c r="A7383" t="s">
        <v>7449</v>
      </c>
      <c r="B7383" t="s">
        <v>37</v>
      </c>
      <c r="C7383" t="s">
        <v>45</v>
      </c>
      <c r="D7383" t="s">
        <v>16</v>
      </c>
      <c r="E7383" t="s">
        <v>29</v>
      </c>
      <c r="F7383" t="s">
        <v>38</v>
      </c>
      <c r="G7383">
        <v>23</v>
      </c>
      <c r="H7383">
        <v>2</v>
      </c>
      <c r="I7383">
        <v>8.2799999999999994</v>
      </c>
      <c r="J7383">
        <v>54.28</v>
      </c>
      <c r="K7383" s="1">
        <v>45235</v>
      </c>
      <c r="L7383" s="2">
        <v>0.60763888888888884</v>
      </c>
      <c r="M7383" t="s">
        <v>25</v>
      </c>
      <c r="N7383">
        <v>46.355119999999999</v>
      </c>
      <c r="O7383">
        <v>7.9248800000000017</v>
      </c>
      <c r="P7383" t="s">
        <v>19</v>
      </c>
      <c r="Q7383" t="s">
        <v>31</v>
      </c>
      <c r="R7383" t="s">
        <v>51</v>
      </c>
      <c r="S7383" t="str">
        <f>TEXT(sales_data[[#This Row],[dtme]],"yyyy")</f>
        <v>2023</v>
      </c>
    </row>
    <row r="7384" spans="1:19" x14ac:dyDescent="0.25">
      <c r="A7384" t="s">
        <v>7450</v>
      </c>
      <c r="B7384" t="s">
        <v>22</v>
      </c>
      <c r="C7384" t="s">
        <v>44</v>
      </c>
      <c r="D7384" t="s">
        <v>16</v>
      </c>
      <c r="E7384" t="s">
        <v>29</v>
      </c>
      <c r="F7384" t="s">
        <v>30</v>
      </c>
      <c r="G7384">
        <v>64</v>
      </c>
      <c r="H7384">
        <v>9</v>
      </c>
      <c r="I7384">
        <v>103.67999999999999</v>
      </c>
      <c r="J7384">
        <v>679.68</v>
      </c>
      <c r="K7384" s="1">
        <v>45235</v>
      </c>
      <c r="L7384" s="2">
        <v>0.78055555555555556</v>
      </c>
      <c r="M7384" t="s">
        <v>25</v>
      </c>
      <c r="N7384">
        <v>604.91519999999991</v>
      </c>
      <c r="O7384">
        <v>74.764800000000037</v>
      </c>
      <c r="P7384" t="s">
        <v>32</v>
      </c>
      <c r="Q7384" t="s">
        <v>31</v>
      </c>
      <c r="R7384" t="s">
        <v>51</v>
      </c>
      <c r="S7384" t="str">
        <f>TEXT(sales_data[[#This Row],[dtme]],"yyyy")</f>
        <v>2023</v>
      </c>
    </row>
    <row r="7385" spans="1:19" x14ac:dyDescent="0.25">
      <c r="A7385" t="s">
        <v>7451</v>
      </c>
      <c r="B7385" t="s">
        <v>37</v>
      </c>
      <c r="C7385" t="s">
        <v>45</v>
      </c>
      <c r="D7385" t="s">
        <v>23</v>
      </c>
      <c r="E7385" t="s">
        <v>29</v>
      </c>
      <c r="F7385" t="s">
        <v>18</v>
      </c>
      <c r="G7385">
        <v>98</v>
      </c>
      <c r="H7385">
        <v>2</v>
      </c>
      <c r="I7385">
        <v>35.28</v>
      </c>
      <c r="J7385">
        <v>231.28</v>
      </c>
      <c r="K7385" s="1">
        <v>45236</v>
      </c>
      <c r="L7385" s="2">
        <v>0.44444444444444442</v>
      </c>
      <c r="M7385" t="s">
        <v>46</v>
      </c>
      <c r="N7385">
        <v>201.67616000000001</v>
      </c>
      <c r="O7385">
        <v>29.603839999999991</v>
      </c>
      <c r="P7385" t="s">
        <v>26</v>
      </c>
      <c r="Q7385" t="s">
        <v>35</v>
      </c>
      <c r="R7385" t="s">
        <v>51</v>
      </c>
      <c r="S7385" t="str">
        <f>TEXT(sales_data[[#This Row],[dtme]],"yyyy")</f>
        <v>2023</v>
      </c>
    </row>
    <row r="7386" spans="1:19" x14ac:dyDescent="0.25">
      <c r="A7386" t="s">
        <v>7452</v>
      </c>
      <c r="B7386" t="s">
        <v>22</v>
      </c>
      <c r="C7386" t="s">
        <v>44</v>
      </c>
      <c r="D7386" t="s">
        <v>16</v>
      </c>
      <c r="E7386" t="s">
        <v>29</v>
      </c>
      <c r="F7386" t="s">
        <v>24</v>
      </c>
      <c r="G7386">
        <v>12</v>
      </c>
      <c r="H7386">
        <v>10</v>
      </c>
      <c r="I7386">
        <v>21.599999999999998</v>
      </c>
      <c r="J7386">
        <v>141.6</v>
      </c>
      <c r="K7386" s="1">
        <v>45236</v>
      </c>
      <c r="L7386" s="2">
        <v>0.54513888888888884</v>
      </c>
      <c r="M7386" t="s">
        <v>47</v>
      </c>
      <c r="N7386">
        <v>122.48399999999999</v>
      </c>
      <c r="O7386">
        <v>19.116</v>
      </c>
      <c r="P7386" t="s">
        <v>19</v>
      </c>
      <c r="Q7386" t="s">
        <v>35</v>
      </c>
      <c r="R7386" t="s">
        <v>51</v>
      </c>
      <c r="S7386" t="str">
        <f>TEXT(sales_data[[#This Row],[dtme]],"yyyy")</f>
        <v>2023</v>
      </c>
    </row>
    <row r="7387" spans="1:19" x14ac:dyDescent="0.25">
      <c r="A7387" t="s">
        <v>7453</v>
      </c>
      <c r="B7387" t="s">
        <v>37</v>
      </c>
      <c r="C7387" t="s">
        <v>45</v>
      </c>
      <c r="D7387" t="s">
        <v>23</v>
      </c>
      <c r="E7387" t="s">
        <v>17</v>
      </c>
      <c r="F7387" t="s">
        <v>38</v>
      </c>
      <c r="G7387">
        <v>32</v>
      </c>
      <c r="H7387">
        <v>4</v>
      </c>
      <c r="I7387">
        <v>23.04</v>
      </c>
      <c r="J7387">
        <v>151.04</v>
      </c>
      <c r="K7387" s="1">
        <v>45236</v>
      </c>
      <c r="L7387" s="2">
        <v>0.79097222222222219</v>
      </c>
      <c r="M7387" t="s">
        <v>25</v>
      </c>
      <c r="N7387">
        <v>134.4256</v>
      </c>
      <c r="O7387">
        <v>16.614399999999989</v>
      </c>
      <c r="P7387" t="s">
        <v>32</v>
      </c>
      <c r="Q7387" t="s">
        <v>35</v>
      </c>
      <c r="R7387" t="s">
        <v>51</v>
      </c>
      <c r="S7387" t="str">
        <f>TEXT(sales_data[[#This Row],[dtme]],"yyyy")</f>
        <v>2023</v>
      </c>
    </row>
    <row r="7388" spans="1:19" x14ac:dyDescent="0.25">
      <c r="A7388" t="s">
        <v>7454</v>
      </c>
      <c r="B7388" t="s">
        <v>22</v>
      </c>
      <c r="C7388" t="s">
        <v>44</v>
      </c>
      <c r="D7388" t="s">
        <v>23</v>
      </c>
      <c r="E7388" t="s">
        <v>29</v>
      </c>
      <c r="F7388" t="s">
        <v>33</v>
      </c>
      <c r="G7388">
        <v>50</v>
      </c>
      <c r="H7388">
        <v>2</v>
      </c>
      <c r="I7388">
        <v>18</v>
      </c>
      <c r="J7388">
        <v>118</v>
      </c>
      <c r="K7388" s="1">
        <v>45236</v>
      </c>
      <c r="L7388" s="2">
        <v>0.76180555555555551</v>
      </c>
      <c r="M7388" t="s">
        <v>25</v>
      </c>
      <c r="N7388">
        <v>103.84</v>
      </c>
      <c r="O7388">
        <v>14.159999999999997</v>
      </c>
      <c r="P7388" t="s">
        <v>32</v>
      </c>
      <c r="Q7388" t="s">
        <v>35</v>
      </c>
      <c r="R7388" t="s">
        <v>51</v>
      </c>
      <c r="S7388" t="str">
        <f>TEXT(sales_data[[#This Row],[dtme]],"yyyy")</f>
        <v>2023</v>
      </c>
    </row>
    <row r="7389" spans="1:19" x14ac:dyDescent="0.25">
      <c r="A7389" t="s">
        <v>7455</v>
      </c>
      <c r="B7389" t="s">
        <v>15</v>
      </c>
      <c r="C7389" t="s">
        <v>43</v>
      </c>
      <c r="D7389" t="s">
        <v>23</v>
      </c>
      <c r="E7389" t="s">
        <v>17</v>
      </c>
      <c r="F7389" t="s">
        <v>40</v>
      </c>
      <c r="G7389">
        <v>11</v>
      </c>
      <c r="H7389">
        <v>9</v>
      </c>
      <c r="I7389">
        <v>17.82</v>
      </c>
      <c r="J7389">
        <v>116.82</v>
      </c>
      <c r="K7389" s="1">
        <v>45236</v>
      </c>
      <c r="L7389" s="2">
        <v>0.7631944444444444</v>
      </c>
      <c r="M7389" t="s">
        <v>25</v>
      </c>
      <c r="N7389">
        <v>102.10068</v>
      </c>
      <c r="O7389">
        <v>14.719319999999996</v>
      </c>
      <c r="P7389" t="s">
        <v>32</v>
      </c>
      <c r="Q7389" t="s">
        <v>35</v>
      </c>
      <c r="R7389" t="s">
        <v>51</v>
      </c>
      <c r="S7389" t="str">
        <f>TEXT(sales_data[[#This Row],[dtme]],"yyyy")</f>
        <v>2023</v>
      </c>
    </row>
    <row r="7390" spans="1:19" x14ac:dyDescent="0.25">
      <c r="A7390" t="s">
        <v>7456</v>
      </c>
      <c r="B7390" t="s">
        <v>37</v>
      </c>
      <c r="C7390" t="s">
        <v>45</v>
      </c>
      <c r="D7390" t="s">
        <v>23</v>
      </c>
      <c r="E7390" t="s">
        <v>17</v>
      </c>
      <c r="F7390" t="s">
        <v>38</v>
      </c>
      <c r="G7390">
        <v>98</v>
      </c>
      <c r="H7390">
        <v>9</v>
      </c>
      <c r="I7390">
        <v>158.76</v>
      </c>
      <c r="J7390">
        <v>1040.76</v>
      </c>
      <c r="K7390" s="1">
        <v>45236</v>
      </c>
      <c r="L7390" s="2">
        <v>0.86319444444444449</v>
      </c>
      <c r="M7390" t="s">
        <v>47</v>
      </c>
      <c r="N7390">
        <v>883.60523999999998</v>
      </c>
      <c r="O7390">
        <v>157.15476000000001</v>
      </c>
      <c r="P7390" t="s">
        <v>32</v>
      </c>
      <c r="Q7390" t="s">
        <v>35</v>
      </c>
      <c r="R7390" t="s">
        <v>51</v>
      </c>
      <c r="S7390" t="str">
        <f>TEXT(sales_data[[#This Row],[dtme]],"yyyy")</f>
        <v>2023</v>
      </c>
    </row>
    <row r="7391" spans="1:19" x14ac:dyDescent="0.25">
      <c r="A7391" t="s">
        <v>7457</v>
      </c>
      <c r="B7391" t="s">
        <v>37</v>
      </c>
      <c r="C7391" t="s">
        <v>45</v>
      </c>
      <c r="D7391" t="s">
        <v>16</v>
      </c>
      <c r="E7391" t="s">
        <v>29</v>
      </c>
      <c r="F7391" t="s">
        <v>24</v>
      </c>
      <c r="G7391">
        <v>55</v>
      </c>
      <c r="H7391">
        <v>9</v>
      </c>
      <c r="I7391">
        <v>89.1</v>
      </c>
      <c r="J7391">
        <v>584.1</v>
      </c>
      <c r="K7391" s="1">
        <v>45236</v>
      </c>
      <c r="L7391" s="2">
        <v>0.81944444444444442</v>
      </c>
      <c r="M7391" t="s">
        <v>46</v>
      </c>
      <c r="N7391">
        <v>501.74190000000004</v>
      </c>
      <c r="O7391">
        <v>82.358099999999979</v>
      </c>
      <c r="P7391" t="s">
        <v>32</v>
      </c>
      <c r="Q7391" t="s">
        <v>35</v>
      </c>
      <c r="R7391" t="s">
        <v>51</v>
      </c>
      <c r="S7391" t="str">
        <f>TEXT(sales_data[[#This Row],[dtme]],"yyyy")</f>
        <v>2023</v>
      </c>
    </row>
    <row r="7392" spans="1:19" x14ac:dyDescent="0.25">
      <c r="A7392" t="s">
        <v>7458</v>
      </c>
      <c r="B7392" t="s">
        <v>15</v>
      </c>
      <c r="C7392" t="s">
        <v>43</v>
      </c>
      <c r="D7392" t="s">
        <v>23</v>
      </c>
      <c r="E7392" t="s">
        <v>17</v>
      </c>
      <c r="F7392" t="s">
        <v>38</v>
      </c>
      <c r="G7392">
        <v>95</v>
      </c>
      <c r="H7392">
        <v>7</v>
      </c>
      <c r="I7392">
        <v>119.69999999999999</v>
      </c>
      <c r="J7392">
        <v>784.7</v>
      </c>
      <c r="K7392" s="1">
        <v>45236</v>
      </c>
      <c r="L7392" s="2">
        <v>0.54236111111111107</v>
      </c>
      <c r="M7392" t="s">
        <v>25</v>
      </c>
      <c r="N7392">
        <v>664.6409000000001</v>
      </c>
      <c r="O7392">
        <v>120.05909999999994</v>
      </c>
      <c r="P7392" t="s">
        <v>19</v>
      </c>
      <c r="Q7392" t="s">
        <v>35</v>
      </c>
      <c r="R7392" t="s">
        <v>51</v>
      </c>
      <c r="S7392" t="str">
        <f>TEXT(sales_data[[#This Row],[dtme]],"yyyy")</f>
        <v>2023</v>
      </c>
    </row>
    <row r="7393" spans="1:19" x14ac:dyDescent="0.25">
      <c r="A7393" t="s">
        <v>7459</v>
      </c>
      <c r="B7393" t="s">
        <v>22</v>
      </c>
      <c r="C7393" t="s">
        <v>44</v>
      </c>
      <c r="D7393" t="s">
        <v>16</v>
      </c>
      <c r="E7393" t="s">
        <v>17</v>
      </c>
      <c r="F7393" t="s">
        <v>33</v>
      </c>
      <c r="G7393">
        <v>97</v>
      </c>
      <c r="H7393">
        <v>5</v>
      </c>
      <c r="I7393">
        <v>87.3</v>
      </c>
      <c r="J7393">
        <v>572.29999999999995</v>
      </c>
      <c r="K7393" s="1">
        <v>45236</v>
      </c>
      <c r="L7393" s="2">
        <v>0.63194444444444442</v>
      </c>
      <c r="M7393" t="s">
        <v>46</v>
      </c>
      <c r="N7393">
        <v>499.61789999999996</v>
      </c>
      <c r="O7393">
        <v>72.682099999999991</v>
      </c>
      <c r="P7393" t="s">
        <v>19</v>
      </c>
      <c r="Q7393" t="s">
        <v>35</v>
      </c>
      <c r="R7393" t="s">
        <v>51</v>
      </c>
      <c r="S7393" t="str">
        <f>TEXT(sales_data[[#This Row],[dtme]],"yyyy")</f>
        <v>2023</v>
      </c>
    </row>
    <row r="7394" spans="1:19" x14ac:dyDescent="0.25">
      <c r="A7394" t="s">
        <v>7460</v>
      </c>
      <c r="B7394" t="s">
        <v>37</v>
      </c>
      <c r="C7394" t="s">
        <v>45</v>
      </c>
      <c r="D7394" t="s">
        <v>16</v>
      </c>
      <c r="E7394" t="s">
        <v>29</v>
      </c>
      <c r="F7394" t="s">
        <v>24</v>
      </c>
      <c r="G7394">
        <v>85</v>
      </c>
      <c r="H7394">
        <v>10</v>
      </c>
      <c r="I7394">
        <v>153</v>
      </c>
      <c r="J7394">
        <v>1003</v>
      </c>
      <c r="K7394" s="1">
        <v>45237</v>
      </c>
      <c r="L7394" s="2">
        <v>0.81944444444444442</v>
      </c>
      <c r="M7394" t="s">
        <v>25</v>
      </c>
      <c r="N7394">
        <v>867.59500000000003</v>
      </c>
      <c r="O7394">
        <v>135.40499999999997</v>
      </c>
      <c r="P7394" t="s">
        <v>32</v>
      </c>
      <c r="Q7394" t="s">
        <v>41</v>
      </c>
      <c r="R7394" t="s">
        <v>51</v>
      </c>
      <c r="S7394" t="str">
        <f>TEXT(sales_data[[#This Row],[dtme]],"yyyy")</f>
        <v>2023</v>
      </c>
    </row>
    <row r="7395" spans="1:19" x14ac:dyDescent="0.25">
      <c r="A7395" t="s">
        <v>7461</v>
      </c>
      <c r="B7395" t="s">
        <v>15</v>
      </c>
      <c r="C7395" t="s">
        <v>43</v>
      </c>
      <c r="D7395" t="s">
        <v>16</v>
      </c>
      <c r="E7395" t="s">
        <v>17</v>
      </c>
      <c r="F7395" t="s">
        <v>24</v>
      </c>
      <c r="G7395">
        <v>52</v>
      </c>
      <c r="H7395">
        <v>1</v>
      </c>
      <c r="I7395">
        <v>9.36</v>
      </c>
      <c r="J7395">
        <v>61.36</v>
      </c>
      <c r="K7395" s="1">
        <v>45237</v>
      </c>
      <c r="L7395" s="2">
        <v>0.45624999999999999</v>
      </c>
      <c r="M7395" t="s">
        <v>47</v>
      </c>
      <c r="N7395">
        <v>51.787840000000003</v>
      </c>
      <c r="O7395">
        <v>9.5721599999999967</v>
      </c>
      <c r="P7395" t="s">
        <v>26</v>
      </c>
      <c r="Q7395" t="s">
        <v>41</v>
      </c>
      <c r="R7395" t="s">
        <v>51</v>
      </c>
      <c r="S7395" t="str">
        <f>TEXT(sales_data[[#This Row],[dtme]],"yyyy")</f>
        <v>2023</v>
      </c>
    </row>
    <row r="7396" spans="1:19" x14ac:dyDescent="0.25">
      <c r="A7396" t="s">
        <v>7462</v>
      </c>
      <c r="B7396" t="s">
        <v>37</v>
      </c>
      <c r="C7396" t="s">
        <v>45</v>
      </c>
      <c r="D7396" t="s">
        <v>23</v>
      </c>
      <c r="E7396" t="s">
        <v>29</v>
      </c>
      <c r="F7396" t="s">
        <v>30</v>
      </c>
      <c r="G7396">
        <v>39</v>
      </c>
      <c r="H7396">
        <v>9</v>
      </c>
      <c r="I7396">
        <v>63.18</v>
      </c>
      <c r="J7396">
        <v>414.18</v>
      </c>
      <c r="K7396" s="1">
        <v>45237</v>
      </c>
      <c r="L7396" s="2">
        <v>0.77916666666666667</v>
      </c>
      <c r="M7396" t="s">
        <v>47</v>
      </c>
      <c r="N7396">
        <v>348.32538</v>
      </c>
      <c r="O7396">
        <v>65.854620000000011</v>
      </c>
      <c r="P7396" t="s">
        <v>32</v>
      </c>
      <c r="Q7396" t="s">
        <v>41</v>
      </c>
      <c r="R7396" t="s">
        <v>51</v>
      </c>
      <c r="S7396" t="str">
        <f>TEXT(sales_data[[#This Row],[dtme]],"yyyy")</f>
        <v>2023</v>
      </c>
    </row>
    <row r="7397" spans="1:19" x14ac:dyDescent="0.25">
      <c r="A7397" t="s">
        <v>7463</v>
      </c>
      <c r="B7397" t="s">
        <v>37</v>
      </c>
      <c r="C7397" t="s">
        <v>45</v>
      </c>
      <c r="D7397" t="s">
        <v>16</v>
      </c>
      <c r="E7397" t="s">
        <v>29</v>
      </c>
      <c r="F7397" t="s">
        <v>38</v>
      </c>
      <c r="G7397">
        <v>61</v>
      </c>
      <c r="H7397">
        <v>2</v>
      </c>
      <c r="I7397">
        <v>21.96</v>
      </c>
      <c r="J7397">
        <v>143.96</v>
      </c>
      <c r="K7397" s="1">
        <v>45237</v>
      </c>
      <c r="L7397" s="2">
        <v>0.64861111111111114</v>
      </c>
      <c r="M7397" t="s">
        <v>47</v>
      </c>
      <c r="N7397">
        <v>127.26064000000001</v>
      </c>
      <c r="O7397">
        <v>16.699359999999999</v>
      </c>
      <c r="P7397" t="s">
        <v>19</v>
      </c>
      <c r="Q7397" t="s">
        <v>41</v>
      </c>
      <c r="R7397" t="s">
        <v>51</v>
      </c>
      <c r="S7397" t="str">
        <f>TEXT(sales_data[[#This Row],[dtme]],"yyyy")</f>
        <v>2023</v>
      </c>
    </row>
    <row r="7398" spans="1:19" x14ac:dyDescent="0.25">
      <c r="A7398" t="s">
        <v>7464</v>
      </c>
      <c r="B7398" t="s">
        <v>37</v>
      </c>
      <c r="C7398" t="s">
        <v>45</v>
      </c>
      <c r="D7398" t="s">
        <v>16</v>
      </c>
      <c r="E7398" t="s">
        <v>17</v>
      </c>
      <c r="F7398" t="s">
        <v>30</v>
      </c>
      <c r="G7398">
        <v>26</v>
      </c>
      <c r="H7398">
        <v>5</v>
      </c>
      <c r="I7398">
        <v>23.4</v>
      </c>
      <c r="J7398">
        <v>153.4</v>
      </c>
      <c r="K7398" s="1">
        <v>45237</v>
      </c>
      <c r="L7398" s="2">
        <v>0.81111111111111112</v>
      </c>
      <c r="M7398" t="s">
        <v>25</v>
      </c>
      <c r="N7398">
        <v>132.691</v>
      </c>
      <c r="O7398">
        <v>20.709000000000003</v>
      </c>
      <c r="P7398" t="s">
        <v>32</v>
      </c>
      <c r="Q7398" t="s">
        <v>41</v>
      </c>
      <c r="R7398" t="s">
        <v>51</v>
      </c>
      <c r="S7398" t="str">
        <f>TEXT(sales_data[[#This Row],[dtme]],"yyyy")</f>
        <v>2023</v>
      </c>
    </row>
    <row r="7399" spans="1:19" x14ac:dyDescent="0.25">
      <c r="A7399" t="s">
        <v>7465</v>
      </c>
      <c r="B7399" t="s">
        <v>15</v>
      </c>
      <c r="C7399" t="s">
        <v>43</v>
      </c>
      <c r="D7399" t="s">
        <v>23</v>
      </c>
      <c r="E7399" t="s">
        <v>29</v>
      </c>
      <c r="F7399" t="s">
        <v>40</v>
      </c>
      <c r="G7399">
        <v>82</v>
      </c>
      <c r="H7399">
        <v>5</v>
      </c>
      <c r="I7399">
        <v>73.8</v>
      </c>
      <c r="J7399">
        <v>483.8</v>
      </c>
      <c r="K7399" s="1">
        <v>45237</v>
      </c>
      <c r="L7399" s="2">
        <v>0.46180555555555558</v>
      </c>
      <c r="M7399" t="s">
        <v>47</v>
      </c>
      <c r="N7399">
        <v>406.87580000000003</v>
      </c>
      <c r="O7399">
        <v>76.924199999999985</v>
      </c>
      <c r="P7399" t="s">
        <v>26</v>
      </c>
      <c r="Q7399" t="s">
        <v>41</v>
      </c>
      <c r="R7399" t="s">
        <v>51</v>
      </c>
      <c r="S7399" t="str">
        <f>TEXT(sales_data[[#This Row],[dtme]],"yyyy")</f>
        <v>2023</v>
      </c>
    </row>
    <row r="7400" spans="1:19" x14ac:dyDescent="0.25">
      <c r="A7400" t="s">
        <v>7466</v>
      </c>
      <c r="B7400" t="s">
        <v>37</v>
      </c>
      <c r="C7400" t="s">
        <v>45</v>
      </c>
      <c r="D7400" t="s">
        <v>23</v>
      </c>
      <c r="E7400" t="s">
        <v>29</v>
      </c>
      <c r="F7400" t="s">
        <v>30</v>
      </c>
      <c r="G7400">
        <v>90</v>
      </c>
      <c r="H7400">
        <v>10</v>
      </c>
      <c r="I7400">
        <v>162</v>
      </c>
      <c r="J7400">
        <v>1062</v>
      </c>
      <c r="K7400" s="1">
        <v>45237</v>
      </c>
      <c r="L7400" s="2">
        <v>0.58194444444444449</v>
      </c>
      <c r="M7400" t="s">
        <v>47</v>
      </c>
      <c r="N7400">
        <v>936.68399999999997</v>
      </c>
      <c r="O7400">
        <v>125.31600000000003</v>
      </c>
      <c r="P7400" t="s">
        <v>19</v>
      </c>
      <c r="Q7400" t="s">
        <v>41</v>
      </c>
      <c r="R7400" t="s">
        <v>51</v>
      </c>
      <c r="S7400" t="str">
        <f>TEXT(sales_data[[#This Row],[dtme]],"yyyy")</f>
        <v>2023</v>
      </c>
    </row>
    <row r="7401" spans="1:19" x14ac:dyDescent="0.25">
      <c r="A7401" t="s">
        <v>7467</v>
      </c>
      <c r="B7401" t="s">
        <v>15</v>
      </c>
      <c r="C7401" t="s">
        <v>43</v>
      </c>
      <c r="D7401" t="s">
        <v>23</v>
      </c>
      <c r="E7401" t="s">
        <v>29</v>
      </c>
      <c r="F7401" t="s">
        <v>30</v>
      </c>
      <c r="G7401">
        <v>83</v>
      </c>
      <c r="H7401">
        <v>4</v>
      </c>
      <c r="I7401">
        <v>59.76</v>
      </c>
      <c r="J7401">
        <v>391.76</v>
      </c>
      <c r="K7401" s="1">
        <v>45237</v>
      </c>
      <c r="L7401" s="2">
        <v>0.53472222222222221</v>
      </c>
      <c r="M7401" t="s">
        <v>47</v>
      </c>
      <c r="N7401">
        <v>334.17128000000002</v>
      </c>
      <c r="O7401">
        <v>57.588719999999967</v>
      </c>
      <c r="P7401" t="s">
        <v>19</v>
      </c>
      <c r="Q7401" t="s">
        <v>41</v>
      </c>
      <c r="R7401" t="s">
        <v>51</v>
      </c>
      <c r="S7401" t="str">
        <f>TEXT(sales_data[[#This Row],[dtme]],"yyyy")</f>
        <v>2023</v>
      </c>
    </row>
    <row r="7402" spans="1:19" x14ac:dyDescent="0.25">
      <c r="A7402" t="s">
        <v>7468</v>
      </c>
      <c r="B7402" t="s">
        <v>15</v>
      </c>
      <c r="C7402" t="s">
        <v>43</v>
      </c>
      <c r="D7402" t="s">
        <v>23</v>
      </c>
      <c r="E7402" t="s">
        <v>29</v>
      </c>
      <c r="F7402" t="s">
        <v>40</v>
      </c>
      <c r="G7402">
        <v>74</v>
      </c>
      <c r="H7402">
        <v>2</v>
      </c>
      <c r="I7402">
        <v>26.64</v>
      </c>
      <c r="J7402">
        <v>174.64</v>
      </c>
      <c r="K7402" s="1">
        <v>45237</v>
      </c>
      <c r="L7402" s="2">
        <v>0.51388888888888884</v>
      </c>
      <c r="M7402" t="s">
        <v>25</v>
      </c>
      <c r="N7402">
        <v>151.76215999999999</v>
      </c>
      <c r="O7402">
        <v>22.877839999999992</v>
      </c>
      <c r="P7402" t="s">
        <v>19</v>
      </c>
      <c r="Q7402" t="s">
        <v>41</v>
      </c>
      <c r="R7402" t="s">
        <v>51</v>
      </c>
      <c r="S7402" t="str">
        <f>TEXT(sales_data[[#This Row],[dtme]],"yyyy")</f>
        <v>2023</v>
      </c>
    </row>
    <row r="7403" spans="1:19" x14ac:dyDescent="0.25">
      <c r="A7403" t="s">
        <v>7469</v>
      </c>
      <c r="B7403" t="s">
        <v>37</v>
      </c>
      <c r="C7403" t="s">
        <v>45</v>
      </c>
      <c r="D7403" t="s">
        <v>16</v>
      </c>
      <c r="E7403" t="s">
        <v>17</v>
      </c>
      <c r="F7403" t="s">
        <v>33</v>
      </c>
      <c r="G7403">
        <v>91</v>
      </c>
      <c r="H7403">
        <v>7</v>
      </c>
      <c r="I7403">
        <v>114.66</v>
      </c>
      <c r="J7403">
        <v>751.66</v>
      </c>
      <c r="K7403" s="1">
        <v>45237</v>
      </c>
      <c r="L7403" s="2">
        <v>0.80555555555555558</v>
      </c>
      <c r="M7403" t="s">
        <v>47</v>
      </c>
      <c r="N7403">
        <v>635.15269999999998</v>
      </c>
      <c r="O7403">
        <v>116.50729999999999</v>
      </c>
      <c r="P7403" t="s">
        <v>32</v>
      </c>
      <c r="Q7403" t="s">
        <v>41</v>
      </c>
      <c r="R7403" t="s">
        <v>51</v>
      </c>
      <c r="S7403" t="str">
        <f>TEXT(sales_data[[#This Row],[dtme]],"yyyy")</f>
        <v>2023</v>
      </c>
    </row>
    <row r="7404" spans="1:19" x14ac:dyDescent="0.25">
      <c r="A7404" t="s">
        <v>7470</v>
      </c>
      <c r="B7404" t="s">
        <v>15</v>
      </c>
      <c r="C7404" t="s">
        <v>43</v>
      </c>
      <c r="D7404" t="s">
        <v>16</v>
      </c>
      <c r="E7404" t="s">
        <v>29</v>
      </c>
      <c r="F7404" t="s">
        <v>18</v>
      </c>
      <c r="G7404">
        <v>96</v>
      </c>
      <c r="H7404">
        <v>7</v>
      </c>
      <c r="I7404">
        <v>120.96</v>
      </c>
      <c r="J7404">
        <v>792.96</v>
      </c>
      <c r="K7404" s="1">
        <v>45237</v>
      </c>
      <c r="L7404" s="2">
        <v>0.53055555555555556</v>
      </c>
      <c r="M7404" t="s">
        <v>25</v>
      </c>
      <c r="N7404">
        <v>674.80896000000007</v>
      </c>
      <c r="O7404">
        <v>118.15103999999997</v>
      </c>
      <c r="P7404" t="s">
        <v>19</v>
      </c>
      <c r="Q7404" t="s">
        <v>41</v>
      </c>
      <c r="R7404" t="s">
        <v>51</v>
      </c>
      <c r="S7404" t="str">
        <f>TEXT(sales_data[[#This Row],[dtme]],"yyyy")</f>
        <v>2023</v>
      </c>
    </row>
    <row r="7405" spans="1:19" x14ac:dyDescent="0.25">
      <c r="A7405" t="s">
        <v>7471</v>
      </c>
      <c r="B7405" t="s">
        <v>15</v>
      </c>
      <c r="C7405" t="s">
        <v>43</v>
      </c>
      <c r="D7405" t="s">
        <v>16</v>
      </c>
      <c r="E7405" t="s">
        <v>17</v>
      </c>
      <c r="F7405" t="s">
        <v>24</v>
      </c>
      <c r="G7405">
        <v>59</v>
      </c>
      <c r="H7405">
        <v>7</v>
      </c>
      <c r="I7405">
        <v>74.34</v>
      </c>
      <c r="J7405">
        <v>487.34000000000003</v>
      </c>
      <c r="K7405" s="1">
        <v>45238</v>
      </c>
      <c r="L7405" s="2">
        <v>0.60833333333333328</v>
      </c>
      <c r="M7405" t="s">
        <v>46</v>
      </c>
      <c r="N7405">
        <v>425.93516</v>
      </c>
      <c r="O7405">
        <v>61.404840000000036</v>
      </c>
      <c r="P7405" t="s">
        <v>19</v>
      </c>
      <c r="Q7405" t="s">
        <v>39</v>
      </c>
      <c r="R7405" t="s">
        <v>51</v>
      </c>
      <c r="S7405" t="str">
        <f>TEXT(sales_data[[#This Row],[dtme]],"yyyy")</f>
        <v>2023</v>
      </c>
    </row>
    <row r="7406" spans="1:19" x14ac:dyDescent="0.25">
      <c r="A7406" t="s">
        <v>7472</v>
      </c>
      <c r="B7406" t="s">
        <v>15</v>
      </c>
      <c r="C7406" t="s">
        <v>43</v>
      </c>
      <c r="D7406" t="s">
        <v>23</v>
      </c>
      <c r="E7406" t="s">
        <v>29</v>
      </c>
      <c r="F7406" t="s">
        <v>38</v>
      </c>
      <c r="G7406">
        <v>77</v>
      </c>
      <c r="H7406">
        <v>7</v>
      </c>
      <c r="I7406">
        <v>97.02</v>
      </c>
      <c r="J7406">
        <v>636.02</v>
      </c>
      <c r="K7406" s="1">
        <v>45238</v>
      </c>
      <c r="L7406" s="2">
        <v>0.5625</v>
      </c>
      <c r="M7406" t="s">
        <v>46</v>
      </c>
      <c r="N7406">
        <v>553.97342000000003</v>
      </c>
      <c r="O7406">
        <v>82.046579999999949</v>
      </c>
      <c r="P7406" t="s">
        <v>19</v>
      </c>
      <c r="Q7406" t="s">
        <v>39</v>
      </c>
      <c r="R7406" t="s">
        <v>51</v>
      </c>
      <c r="S7406" t="str">
        <f>TEXT(sales_data[[#This Row],[dtme]],"yyyy")</f>
        <v>2023</v>
      </c>
    </row>
    <row r="7407" spans="1:19" x14ac:dyDescent="0.25">
      <c r="A7407" t="s">
        <v>7473</v>
      </c>
      <c r="B7407" t="s">
        <v>37</v>
      </c>
      <c r="C7407" t="s">
        <v>45</v>
      </c>
      <c r="D7407" t="s">
        <v>16</v>
      </c>
      <c r="E7407" t="s">
        <v>29</v>
      </c>
      <c r="F7407" t="s">
        <v>24</v>
      </c>
      <c r="G7407">
        <v>67</v>
      </c>
      <c r="H7407">
        <v>5</v>
      </c>
      <c r="I7407">
        <v>60.3</v>
      </c>
      <c r="J7407">
        <v>395.3</v>
      </c>
      <c r="K7407" s="1">
        <v>45238</v>
      </c>
      <c r="L7407" s="2">
        <v>0.63055555555555554</v>
      </c>
      <c r="M7407" t="s">
        <v>25</v>
      </c>
      <c r="N7407">
        <v>338.77210000000002</v>
      </c>
      <c r="O7407">
        <v>56.527899999999988</v>
      </c>
      <c r="P7407" t="s">
        <v>19</v>
      </c>
      <c r="Q7407" t="s">
        <v>39</v>
      </c>
      <c r="R7407" t="s">
        <v>51</v>
      </c>
      <c r="S7407" t="str">
        <f>TEXT(sales_data[[#This Row],[dtme]],"yyyy")</f>
        <v>2023</v>
      </c>
    </row>
    <row r="7408" spans="1:19" x14ac:dyDescent="0.25">
      <c r="A7408" t="s">
        <v>7474</v>
      </c>
      <c r="B7408" t="s">
        <v>15</v>
      </c>
      <c r="C7408" t="s">
        <v>43</v>
      </c>
      <c r="D7408" t="s">
        <v>23</v>
      </c>
      <c r="E7408" t="s">
        <v>17</v>
      </c>
      <c r="F7408" t="s">
        <v>38</v>
      </c>
      <c r="G7408">
        <v>36</v>
      </c>
      <c r="H7408">
        <v>3</v>
      </c>
      <c r="I7408">
        <v>19.439999999999998</v>
      </c>
      <c r="J7408">
        <v>127.44</v>
      </c>
      <c r="K7408" s="1">
        <v>45238</v>
      </c>
      <c r="L7408" s="2">
        <v>0.43819444444444444</v>
      </c>
      <c r="M7408" t="s">
        <v>46</v>
      </c>
      <c r="N7408">
        <v>109.72584000000001</v>
      </c>
      <c r="O7408">
        <v>17.714159999999993</v>
      </c>
      <c r="P7408" t="s">
        <v>26</v>
      </c>
      <c r="Q7408" t="s">
        <v>39</v>
      </c>
      <c r="R7408" t="s">
        <v>51</v>
      </c>
      <c r="S7408" t="str">
        <f>TEXT(sales_data[[#This Row],[dtme]],"yyyy")</f>
        <v>2023</v>
      </c>
    </row>
    <row r="7409" spans="1:19" x14ac:dyDescent="0.25">
      <c r="A7409" t="s">
        <v>7475</v>
      </c>
      <c r="B7409" t="s">
        <v>15</v>
      </c>
      <c r="C7409" t="s">
        <v>43</v>
      </c>
      <c r="D7409" t="s">
        <v>16</v>
      </c>
      <c r="E7409" t="s">
        <v>17</v>
      </c>
      <c r="F7409" t="s">
        <v>24</v>
      </c>
      <c r="G7409">
        <v>25</v>
      </c>
      <c r="H7409">
        <v>9</v>
      </c>
      <c r="I7409">
        <v>40.5</v>
      </c>
      <c r="J7409">
        <v>265.5</v>
      </c>
      <c r="K7409" s="1">
        <v>45238</v>
      </c>
      <c r="L7409" s="2">
        <v>0.52083333333333337</v>
      </c>
      <c r="M7409" t="s">
        <v>25</v>
      </c>
      <c r="N7409">
        <v>225.14400000000001</v>
      </c>
      <c r="O7409">
        <v>40.355999999999995</v>
      </c>
      <c r="P7409" t="s">
        <v>19</v>
      </c>
      <c r="Q7409" t="s">
        <v>39</v>
      </c>
      <c r="R7409" t="s">
        <v>51</v>
      </c>
      <c r="S7409" t="str">
        <f>TEXT(sales_data[[#This Row],[dtme]],"yyyy")</f>
        <v>2023</v>
      </c>
    </row>
    <row r="7410" spans="1:19" x14ac:dyDescent="0.25">
      <c r="A7410" t="s">
        <v>7476</v>
      </c>
      <c r="B7410" t="s">
        <v>22</v>
      </c>
      <c r="C7410" t="s">
        <v>44</v>
      </c>
      <c r="D7410" t="s">
        <v>16</v>
      </c>
      <c r="E7410" t="s">
        <v>17</v>
      </c>
      <c r="F7410" t="s">
        <v>24</v>
      </c>
      <c r="G7410">
        <v>55</v>
      </c>
      <c r="H7410">
        <v>2</v>
      </c>
      <c r="I7410">
        <v>19.8</v>
      </c>
      <c r="J7410">
        <v>129.80000000000001</v>
      </c>
      <c r="K7410" s="1">
        <v>45238</v>
      </c>
      <c r="L7410" s="2">
        <v>0.8125</v>
      </c>
      <c r="M7410" t="s">
        <v>25</v>
      </c>
      <c r="N7410">
        <v>111.7578</v>
      </c>
      <c r="O7410">
        <v>18.042200000000008</v>
      </c>
      <c r="P7410" t="s">
        <v>32</v>
      </c>
      <c r="Q7410" t="s">
        <v>39</v>
      </c>
      <c r="R7410" t="s">
        <v>51</v>
      </c>
      <c r="S7410" t="str">
        <f>TEXT(sales_data[[#This Row],[dtme]],"yyyy")</f>
        <v>2023</v>
      </c>
    </row>
    <row r="7411" spans="1:19" x14ac:dyDescent="0.25">
      <c r="A7411" t="s">
        <v>7477</v>
      </c>
      <c r="B7411" t="s">
        <v>15</v>
      </c>
      <c r="C7411" t="s">
        <v>43</v>
      </c>
      <c r="D7411" t="s">
        <v>23</v>
      </c>
      <c r="E7411" t="s">
        <v>17</v>
      </c>
      <c r="F7411" t="s">
        <v>30</v>
      </c>
      <c r="G7411">
        <v>94</v>
      </c>
      <c r="H7411">
        <v>1</v>
      </c>
      <c r="I7411">
        <v>16.919999999999998</v>
      </c>
      <c r="J7411">
        <v>110.92</v>
      </c>
      <c r="K7411" s="1">
        <v>45238</v>
      </c>
      <c r="L7411" s="2">
        <v>0.69166666666666665</v>
      </c>
      <c r="M7411" t="s">
        <v>47</v>
      </c>
      <c r="N7411">
        <v>98.275120000000001</v>
      </c>
      <c r="O7411">
        <v>12.644880000000001</v>
      </c>
      <c r="P7411" t="s">
        <v>19</v>
      </c>
      <c r="Q7411" t="s">
        <v>39</v>
      </c>
      <c r="R7411" t="s">
        <v>51</v>
      </c>
      <c r="S7411" t="str">
        <f>TEXT(sales_data[[#This Row],[dtme]],"yyyy")</f>
        <v>2023</v>
      </c>
    </row>
    <row r="7412" spans="1:19" x14ac:dyDescent="0.25">
      <c r="A7412" t="s">
        <v>7478</v>
      </c>
      <c r="B7412" t="s">
        <v>15</v>
      </c>
      <c r="C7412" t="s">
        <v>43</v>
      </c>
      <c r="D7412" t="s">
        <v>16</v>
      </c>
      <c r="E7412" t="s">
        <v>17</v>
      </c>
      <c r="F7412" t="s">
        <v>18</v>
      </c>
      <c r="G7412">
        <v>71</v>
      </c>
      <c r="H7412">
        <v>7</v>
      </c>
      <c r="I7412">
        <v>89.46</v>
      </c>
      <c r="J7412">
        <v>586.46</v>
      </c>
      <c r="K7412" s="1">
        <v>45238</v>
      </c>
      <c r="L7412" s="2">
        <v>0.71875</v>
      </c>
      <c r="M7412" t="s">
        <v>25</v>
      </c>
      <c r="N7412">
        <v>497.31808000000001</v>
      </c>
      <c r="O7412">
        <v>89.141920000000027</v>
      </c>
      <c r="P7412" t="s">
        <v>32</v>
      </c>
      <c r="Q7412" t="s">
        <v>39</v>
      </c>
      <c r="R7412" t="s">
        <v>51</v>
      </c>
      <c r="S7412" t="str">
        <f>TEXT(sales_data[[#This Row],[dtme]],"yyyy")</f>
        <v>2023</v>
      </c>
    </row>
    <row r="7413" spans="1:19" x14ac:dyDescent="0.25">
      <c r="A7413" t="s">
        <v>7479</v>
      </c>
      <c r="B7413" t="s">
        <v>37</v>
      </c>
      <c r="C7413" t="s">
        <v>45</v>
      </c>
      <c r="D7413" t="s">
        <v>16</v>
      </c>
      <c r="E7413" t="s">
        <v>29</v>
      </c>
      <c r="F7413" t="s">
        <v>18</v>
      </c>
      <c r="G7413">
        <v>59</v>
      </c>
      <c r="H7413">
        <v>10</v>
      </c>
      <c r="I7413">
        <v>106.2</v>
      </c>
      <c r="J7413">
        <v>696.2</v>
      </c>
      <c r="K7413" s="1">
        <v>45238</v>
      </c>
      <c r="L7413" s="2">
        <v>0.61875000000000002</v>
      </c>
      <c r="M7413" t="s">
        <v>46</v>
      </c>
      <c r="N7413">
        <v>604.9978000000001</v>
      </c>
      <c r="O7413">
        <v>91.202199999999948</v>
      </c>
      <c r="P7413" t="s">
        <v>19</v>
      </c>
      <c r="Q7413" t="s">
        <v>39</v>
      </c>
      <c r="R7413" t="s">
        <v>51</v>
      </c>
      <c r="S7413" t="str">
        <f>TEXT(sales_data[[#This Row],[dtme]],"yyyy")</f>
        <v>2023</v>
      </c>
    </row>
    <row r="7414" spans="1:19" x14ac:dyDescent="0.25">
      <c r="A7414" t="s">
        <v>7480</v>
      </c>
      <c r="B7414" t="s">
        <v>37</v>
      </c>
      <c r="C7414" t="s">
        <v>45</v>
      </c>
      <c r="D7414" t="s">
        <v>16</v>
      </c>
      <c r="E7414" t="s">
        <v>17</v>
      </c>
      <c r="F7414" t="s">
        <v>30</v>
      </c>
      <c r="G7414">
        <v>58</v>
      </c>
      <c r="H7414">
        <v>3</v>
      </c>
      <c r="I7414">
        <v>31.32</v>
      </c>
      <c r="J7414">
        <v>205.32</v>
      </c>
      <c r="K7414" s="1">
        <v>45238</v>
      </c>
      <c r="L7414" s="2">
        <v>0.82638888888888884</v>
      </c>
      <c r="M7414" t="s">
        <v>25</v>
      </c>
      <c r="N7414">
        <v>179.86032</v>
      </c>
      <c r="O7414">
        <v>25.459679999999992</v>
      </c>
      <c r="P7414" t="s">
        <v>32</v>
      </c>
      <c r="Q7414" t="s">
        <v>39</v>
      </c>
      <c r="R7414" t="s">
        <v>51</v>
      </c>
      <c r="S7414" t="str">
        <f>TEXT(sales_data[[#This Row],[dtme]],"yyyy")</f>
        <v>2023</v>
      </c>
    </row>
    <row r="7415" spans="1:19" x14ac:dyDescent="0.25">
      <c r="A7415" t="s">
        <v>7481</v>
      </c>
      <c r="B7415" t="s">
        <v>37</v>
      </c>
      <c r="C7415" t="s">
        <v>45</v>
      </c>
      <c r="D7415" t="s">
        <v>23</v>
      </c>
      <c r="E7415" t="s">
        <v>17</v>
      </c>
      <c r="F7415" t="s">
        <v>24</v>
      </c>
      <c r="G7415">
        <v>84</v>
      </c>
      <c r="H7415">
        <v>8</v>
      </c>
      <c r="I7415">
        <v>120.96</v>
      </c>
      <c r="J7415">
        <v>792.96</v>
      </c>
      <c r="K7415" s="1">
        <v>45238</v>
      </c>
      <c r="L7415" s="2">
        <v>0.58194444444444449</v>
      </c>
      <c r="M7415" t="s">
        <v>47</v>
      </c>
      <c r="N7415">
        <v>681.15264000000002</v>
      </c>
      <c r="O7415">
        <v>111.80736000000002</v>
      </c>
      <c r="P7415" t="s">
        <v>19</v>
      </c>
      <c r="Q7415" t="s">
        <v>39</v>
      </c>
      <c r="R7415" t="s">
        <v>51</v>
      </c>
      <c r="S7415" t="str">
        <f>TEXT(sales_data[[#This Row],[dtme]],"yyyy")</f>
        <v>2023</v>
      </c>
    </row>
    <row r="7416" spans="1:19" x14ac:dyDescent="0.25">
      <c r="A7416" t="s">
        <v>7482</v>
      </c>
      <c r="B7416" t="s">
        <v>22</v>
      </c>
      <c r="C7416" t="s">
        <v>44</v>
      </c>
      <c r="D7416" t="s">
        <v>16</v>
      </c>
      <c r="E7416" t="s">
        <v>29</v>
      </c>
      <c r="F7416" t="s">
        <v>33</v>
      </c>
      <c r="G7416">
        <v>87</v>
      </c>
      <c r="H7416">
        <v>1</v>
      </c>
      <c r="I7416">
        <v>15.66</v>
      </c>
      <c r="J7416">
        <v>102.66</v>
      </c>
      <c r="K7416" s="1">
        <v>45238</v>
      </c>
      <c r="L7416" s="2">
        <v>0.67222222222222228</v>
      </c>
      <c r="M7416" t="s">
        <v>46</v>
      </c>
      <c r="N7416">
        <v>87.158339999999995</v>
      </c>
      <c r="O7416">
        <v>15.501660000000001</v>
      </c>
      <c r="P7416" t="s">
        <v>19</v>
      </c>
      <c r="Q7416" t="s">
        <v>39</v>
      </c>
      <c r="R7416" t="s">
        <v>51</v>
      </c>
      <c r="S7416" t="str">
        <f>TEXT(sales_data[[#This Row],[dtme]],"yyyy")</f>
        <v>2023</v>
      </c>
    </row>
    <row r="7417" spans="1:19" x14ac:dyDescent="0.25">
      <c r="A7417" t="s">
        <v>7483</v>
      </c>
      <c r="B7417" t="s">
        <v>15</v>
      </c>
      <c r="C7417" t="s">
        <v>43</v>
      </c>
      <c r="D7417" t="s">
        <v>16</v>
      </c>
      <c r="E7417" t="s">
        <v>17</v>
      </c>
      <c r="F7417" t="s">
        <v>24</v>
      </c>
      <c r="G7417">
        <v>27</v>
      </c>
      <c r="H7417">
        <v>2</v>
      </c>
      <c r="I7417">
        <v>9.7199999999999989</v>
      </c>
      <c r="J7417">
        <v>63.72</v>
      </c>
      <c r="K7417" s="1">
        <v>45238</v>
      </c>
      <c r="L7417" s="2">
        <v>0.45624999999999999</v>
      </c>
      <c r="M7417" t="s">
        <v>47</v>
      </c>
      <c r="N7417">
        <v>55.563839999999999</v>
      </c>
      <c r="O7417">
        <v>8.1561599999999999</v>
      </c>
      <c r="P7417" t="s">
        <v>26</v>
      </c>
      <c r="Q7417" t="s">
        <v>39</v>
      </c>
      <c r="R7417" t="s">
        <v>51</v>
      </c>
      <c r="S7417" t="str">
        <f>TEXT(sales_data[[#This Row],[dtme]],"yyyy")</f>
        <v>2023</v>
      </c>
    </row>
    <row r="7418" spans="1:19" x14ac:dyDescent="0.25">
      <c r="A7418" t="s">
        <v>7484</v>
      </c>
      <c r="B7418" t="s">
        <v>37</v>
      </c>
      <c r="C7418" t="s">
        <v>45</v>
      </c>
      <c r="D7418" t="s">
        <v>16</v>
      </c>
      <c r="E7418" t="s">
        <v>17</v>
      </c>
      <c r="F7418" t="s">
        <v>40</v>
      </c>
      <c r="G7418">
        <v>37</v>
      </c>
      <c r="H7418">
        <v>2</v>
      </c>
      <c r="I7418">
        <v>13.32</v>
      </c>
      <c r="J7418">
        <v>87.32</v>
      </c>
      <c r="K7418" s="1">
        <v>45238</v>
      </c>
      <c r="L7418" s="2">
        <v>0.62291666666666667</v>
      </c>
      <c r="M7418" t="s">
        <v>47</v>
      </c>
      <c r="N7418">
        <v>77.016239999999996</v>
      </c>
      <c r="O7418">
        <v>10.303759999999997</v>
      </c>
      <c r="P7418" t="s">
        <v>19</v>
      </c>
      <c r="Q7418" t="s">
        <v>39</v>
      </c>
      <c r="R7418" t="s">
        <v>51</v>
      </c>
      <c r="S7418" t="str">
        <f>TEXT(sales_data[[#This Row],[dtme]],"yyyy")</f>
        <v>2023</v>
      </c>
    </row>
    <row r="7419" spans="1:19" x14ac:dyDescent="0.25">
      <c r="A7419" t="s">
        <v>7485</v>
      </c>
      <c r="B7419" t="s">
        <v>37</v>
      </c>
      <c r="C7419" t="s">
        <v>45</v>
      </c>
      <c r="D7419" t="s">
        <v>16</v>
      </c>
      <c r="E7419" t="s">
        <v>17</v>
      </c>
      <c r="F7419" t="s">
        <v>24</v>
      </c>
      <c r="G7419">
        <v>76</v>
      </c>
      <c r="H7419">
        <v>6</v>
      </c>
      <c r="I7419">
        <v>82.08</v>
      </c>
      <c r="J7419">
        <v>538.08000000000004</v>
      </c>
      <c r="K7419" s="1">
        <v>45238</v>
      </c>
      <c r="L7419" s="2">
        <v>0.64444444444444449</v>
      </c>
      <c r="M7419" t="s">
        <v>25</v>
      </c>
      <c r="N7419">
        <v>474.04848000000004</v>
      </c>
      <c r="O7419">
        <v>64.03152</v>
      </c>
      <c r="P7419" t="s">
        <v>19</v>
      </c>
      <c r="Q7419" t="s">
        <v>39</v>
      </c>
      <c r="R7419" t="s">
        <v>51</v>
      </c>
      <c r="S7419" t="str">
        <f>TEXT(sales_data[[#This Row],[dtme]],"yyyy")</f>
        <v>2023</v>
      </c>
    </row>
    <row r="7420" spans="1:19" x14ac:dyDescent="0.25">
      <c r="A7420" t="s">
        <v>7486</v>
      </c>
      <c r="B7420" t="s">
        <v>37</v>
      </c>
      <c r="C7420" t="s">
        <v>45</v>
      </c>
      <c r="D7420" t="s">
        <v>16</v>
      </c>
      <c r="E7420" t="s">
        <v>17</v>
      </c>
      <c r="F7420" t="s">
        <v>24</v>
      </c>
      <c r="G7420">
        <v>69</v>
      </c>
      <c r="H7420">
        <v>7</v>
      </c>
      <c r="I7420">
        <v>86.94</v>
      </c>
      <c r="J7420">
        <v>569.94000000000005</v>
      </c>
      <c r="K7420" s="1">
        <v>45239</v>
      </c>
      <c r="L7420" s="2">
        <v>0.75</v>
      </c>
      <c r="M7420" t="s">
        <v>25</v>
      </c>
      <c r="N7420">
        <v>507.24660000000006</v>
      </c>
      <c r="O7420">
        <v>62.693399999999997</v>
      </c>
      <c r="P7420" t="s">
        <v>32</v>
      </c>
      <c r="Q7420" t="s">
        <v>36</v>
      </c>
      <c r="R7420" t="s">
        <v>51</v>
      </c>
      <c r="S7420" t="str">
        <f>TEXT(sales_data[[#This Row],[dtme]],"yyyy")</f>
        <v>2023</v>
      </c>
    </row>
    <row r="7421" spans="1:19" x14ac:dyDescent="0.25">
      <c r="A7421" t="s">
        <v>7487</v>
      </c>
      <c r="B7421" t="s">
        <v>15</v>
      </c>
      <c r="C7421" t="s">
        <v>43</v>
      </c>
      <c r="D7421" t="s">
        <v>23</v>
      </c>
      <c r="E7421" t="s">
        <v>29</v>
      </c>
      <c r="F7421" t="s">
        <v>18</v>
      </c>
      <c r="G7421">
        <v>39</v>
      </c>
      <c r="H7421">
        <v>7</v>
      </c>
      <c r="I7421">
        <v>49.14</v>
      </c>
      <c r="J7421">
        <v>322.14</v>
      </c>
      <c r="K7421" s="1">
        <v>45239</v>
      </c>
      <c r="L7421" s="2">
        <v>0.48333333333333334</v>
      </c>
      <c r="M7421" t="s">
        <v>46</v>
      </c>
      <c r="N7421">
        <v>284.44961999999998</v>
      </c>
      <c r="O7421">
        <v>37.690380000000005</v>
      </c>
      <c r="P7421" t="s">
        <v>26</v>
      </c>
      <c r="Q7421" t="s">
        <v>36</v>
      </c>
      <c r="R7421" t="s">
        <v>51</v>
      </c>
      <c r="S7421" t="str">
        <f>TEXT(sales_data[[#This Row],[dtme]],"yyyy")</f>
        <v>2023</v>
      </c>
    </row>
    <row r="7422" spans="1:19" x14ac:dyDescent="0.25">
      <c r="A7422" t="s">
        <v>7488</v>
      </c>
      <c r="B7422" t="s">
        <v>22</v>
      </c>
      <c r="C7422" t="s">
        <v>44</v>
      </c>
      <c r="D7422" t="s">
        <v>16</v>
      </c>
      <c r="E7422" t="s">
        <v>17</v>
      </c>
      <c r="F7422" t="s">
        <v>38</v>
      </c>
      <c r="G7422">
        <v>94</v>
      </c>
      <c r="H7422">
        <v>2</v>
      </c>
      <c r="I7422">
        <v>33.839999999999996</v>
      </c>
      <c r="J7422">
        <v>221.84</v>
      </c>
      <c r="K7422" s="1">
        <v>45239</v>
      </c>
      <c r="L7422" s="2">
        <v>0.43402777777777779</v>
      </c>
      <c r="M7422" t="s">
        <v>46</v>
      </c>
      <c r="N7422">
        <v>188.34216000000001</v>
      </c>
      <c r="O7422">
        <v>33.497839999999997</v>
      </c>
      <c r="P7422" t="s">
        <v>26</v>
      </c>
      <c r="Q7422" t="s">
        <v>36</v>
      </c>
      <c r="R7422" t="s">
        <v>51</v>
      </c>
      <c r="S7422" t="str">
        <f>TEXT(sales_data[[#This Row],[dtme]],"yyyy")</f>
        <v>2023</v>
      </c>
    </row>
    <row r="7423" spans="1:19" x14ac:dyDescent="0.25">
      <c r="A7423" t="s">
        <v>7489</v>
      </c>
      <c r="B7423" t="s">
        <v>37</v>
      </c>
      <c r="C7423" t="s">
        <v>45</v>
      </c>
      <c r="D7423" t="s">
        <v>23</v>
      </c>
      <c r="E7423" t="s">
        <v>17</v>
      </c>
      <c r="F7423" t="s">
        <v>24</v>
      </c>
      <c r="G7423">
        <v>14</v>
      </c>
      <c r="H7423">
        <v>5</v>
      </c>
      <c r="I7423">
        <v>12.6</v>
      </c>
      <c r="J7423">
        <v>82.6</v>
      </c>
      <c r="K7423" s="1">
        <v>45239</v>
      </c>
      <c r="L7423" s="2">
        <v>0.44027777777777777</v>
      </c>
      <c r="M7423" t="s">
        <v>46</v>
      </c>
      <c r="N7423">
        <v>69.4666</v>
      </c>
      <c r="O7423">
        <v>13.133399999999995</v>
      </c>
      <c r="P7423" t="s">
        <v>26</v>
      </c>
      <c r="Q7423" t="s">
        <v>36</v>
      </c>
      <c r="R7423" t="s">
        <v>51</v>
      </c>
      <c r="S7423" t="str">
        <f>TEXT(sales_data[[#This Row],[dtme]],"yyyy")</f>
        <v>2023</v>
      </c>
    </row>
    <row r="7424" spans="1:19" x14ac:dyDescent="0.25">
      <c r="A7424" t="s">
        <v>7490</v>
      </c>
      <c r="B7424" t="s">
        <v>15</v>
      </c>
      <c r="C7424" t="s">
        <v>43</v>
      </c>
      <c r="D7424" t="s">
        <v>16</v>
      </c>
      <c r="E7424" t="s">
        <v>29</v>
      </c>
      <c r="F7424" t="s">
        <v>24</v>
      </c>
      <c r="G7424">
        <v>76</v>
      </c>
      <c r="H7424">
        <v>5</v>
      </c>
      <c r="I7424">
        <v>68.399999999999991</v>
      </c>
      <c r="J7424">
        <v>448.4</v>
      </c>
      <c r="K7424" s="1">
        <v>45239</v>
      </c>
      <c r="L7424" s="2">
        <v>0.75555555555555554</v>
      </c>
      <c r="M7424" t="s">
        <v>47</v>
      </c>
      <c r="N7424">
        <v>395.93719999999996</v>
      </c>
      <c r="O7424">
        <v>52.462800000000016</v>
      </c>
      <c r="P7424" t="s">
        <v>32</v>
      </c>
      <c r="Q7424" t="s">
        <v>36</v>
      </c>
      <c r="R7424" t="s">
        <v>51</v>
      </c>
      <c r="S7424" t="str">
        <f>TEXT(sales_data[[#This Row],[dtme]],"yyyy")</f>
        <v>2023</v>
      </c>
    </row>
    <row r="7425" spans="1:19" x14ac:dyDescent="0.25">
      <c r="A7425" t="s">
        <v>7491</v>
      </c>
      <c r="B7425" t="s">
        <v>15</v>
      </c>
      <c r="C7425" t="s">
        <v>43</v>
      </c>
      <c r="D7425" t="s">
        <v>16</v>
      </c>
      <c r="E7425" t="s">
        <v>29</v>
      </c>
      <c r="F7425" t="s">
        <v>33</v>
      </c>
      <c r="G7425">
        <v>39</v>
      </c>
      <c r="H7425">
        <v>1</v>
      </c>
      <c r="I7425">
        <v>7.02</v>
      </c>
      <c r="J7425">
        <v>46.019999999999996</v>
      </c>
      <c r="K7425" s="1">
        <v>45239</v>
      </c>
      <c r="L7425" s="2">
        <v>0.63194444444444442</v>
      </c>
      <c r="M7425" t="s">
        <v>25</v>
      </c>
      <c r="N7425">
        <v>38.840879999999999</v>
      </c>
      <c r="O7425">
        <v>7.1791199999999975</v>
      </c>
      <c r="P7425" t="s">
        <v>19</v>
      </c>
      <c r="Q7425" t="s">
        <v>36</v>
      </c>
      <c r="R7425" t="s">
        <v>51</v>
      </c>
      <c r="S7425" t="str">
        <f>TEXT(sales_data[[#This Row],[dtme]],"yyyy")</f>
        <v>2023</v>
      </c>
    </row>
    <row r="7426" spans="1:19" x14ac:dyDescent="0.25">
      <c r="A7426" t="s">
        <v>7492</v>
      </c>
      <c r="B7426" t="s">
        <v>37</v>
      </c>
      <c r="C7426" t="s">
        <v>45</v>
      </c>
      <c r="D7426" t="s">
        <v>23</v>
      </c>
      <c r="E7426" t="s">
        <v>17</v>
      </c>
      <c r="F7426" t="s">
        <v>40</v>
      </c>
      <c r="G7426">
        <v>22</v>
      </c>
      <c r="H7426">
        <v>7</v>
      </c>
      <c r="I7426">
        <v>27.72</v>
      </c>
      <c r="J7426">
        <v>181.72</v>
      </c>
      <c r="K7426" s="1">
        <v>45239</v>
      </c>
      <c r="L7426" s="2">
        <v>0.81111111111111112</v>
      </c>
      <c r="M7426" t="s">
        <v>46</v>
      </c>
      <c r="N7426">
        <v>156.64264</v>
      </c>
      <c r="O7426">
        <v>25.077359999999999</v>
      </c>
      <c r="P7426" t="s">
        <v>32</v>
      </c>
      <c r="Q7426" t="s">
        <v>36</v>
      </c>
      <c r="R7426" t="s">
        <v>51</v>
      </c>
      <c r="S7426" t="str">
        <f>TEXT(sales_data[[#This Row],[dtme]],"yyyy")</f>
        <v>2023</v>
      </c>
    </row>
    <row r="7427" spans="1:19" x14ac:dyDescent="0.25">
      <c r="A7427" t="s">
        <v>7493</v>
      </c>
      <c r="B7427" t="s">
        <v>15</v>
      </c>
      <c r="C7427" t="s">
        <v>43</v>
      </c>
      <c r="D7427" t="s">
        <v>23</v>
      </c>
      <c r="E7427" t="s">
        <v>17</v>
      </c>
      <c r="F7427" t="s">
        <v>33</v>
      </c>
      <c r="G7427">
        <v>67</v>
      </c>
      <c r="H7427">
        <v>10</v>
      </c>
      <c r="I7427">
        <v>120.6</v>
      </c>
      <c r="J7427">
        <v>790.6</v>
      </c>
      <c r="K7427" s="1">
        <v>45239</v>
      </c>
      <c r="L7427" s="2">
        <v>0.67361111111111116</v>
      </c>
      <c r="M7427" t="s">
        <v>46</v>
      </c>
      <c r="N7427">
        <v>703.63400000000001</v>
      </c>
      <c r="O7427">
        <v>86.966000000000008</v>
      </c>
      <c r="P7427" t="s">
        <v>19</v>
      </c>
      <c r="Q7427" t="s">
        <v>36</v>
      </c>
      <c r="R7427" t="s">
        <v>51</v>
      </c>
      <c r="S7427" t="str">
        <f>TEXT(sales_data[[#This Row],[dtme]],"yyyy")</f>
        <v>2023</v>
      </c>
    </row>
    <row r="7428" spans="1:19" x14ac:dyDescent="0.25">
      <c r="A7428" t="s">
        <v>7494</v>
      </c>
      <c r="B7428" t="s">
        <v>22</v>
      </c>
      <c r="C7428" t="s">
        <v>44</v>
      </c>
      <c r="D7428" t="s">
        <v>23</v>
      </c>
      <c r="E7428" t="s">
        <v>29</v>
      </c>
      <c r="F7428" t="s">
        <v>24</v>
      </c>
      <c r="G7428">
        <v>59</v>
      </c>
      <c r="H7428">
        <v>3</v>
      </c>
      <c r="I7428">
        <v>31.86</v>
      </c>
      <c r="J7428">
        <v>208.86</v>
      </c>
      <c r="K7428" s="1">
        <v>45239</v>
      </c>
      <c r="L7428" s="2">
        <v>0.71944444444444444</v>
      </c>
      <c r="M7428" t="s">
        <v>46</v>
      </c>
      <c r="N7428">
        <v>176.90442000000002</v>
      </c>
      <c r="O7428">
        <v>31.955579999999998</v>
      </c>
      <c r="P7428" t="s">
        <v>32</v>
      </c>
      <c r="Q7428" t="s">
        <v>36</v>
      </c>
      <c r="R7428" t="s">
        <v>51</v>
      </c>
      <c r="S7428" t="str">
        <f>TEXT(sales_data[[#This Row],[dtme]],"yyyy")</f>
        <v>2023</v>
      </c>
    </row>
    <row r="7429" spans="1:19" x14ac:dyDescent="0.25">
      <c r="A7429" t="s">
        <v>7495</v>
      </c>
      <c r="B7429" t="s">
        <v>22</v>
      </c>
      <c r="C7429" t="s">
        <v>44</v>
      </c>
      <c r="D7429" t="s">
        <v>23</v>
      </c>
      <c r="E7429" t="s">
        <v>17</v>
      </c>
      <c r="F7429" t="s">
        <v>40</v>
      </c>
      <c r="G7429">
        <v>13</v>
      </c>
      <c r="H7429">
        <v>7</v>
      </c>
      <c r="I7429">
        <v>16.38</v>
      </c>
      <c r="J7429">
        <v>107.38</v>
      </c>
      <c r="K7429" s="1">
        <v>45239</v>
      </c>
      <c r="L7429" s="2">
        <v>0.42083333333333334</v>
      </c>
      <c r="M7429" t="s">
        <v>47</v>
      </c>
      <c r="N7429">
        <v>92.454179999999994</v>
      </c>
      <c r="O7429">
        <v>14.925820000000002</v>
      </c>
      <c r="P7429" t="s">
        <v>26</v>
      </c>
      <c r="Q7429" t="s">
        <v>36</v>
      </c>
      <c r="R7429" t="s">
        <v>51</v>
      </c>
      <c r="S7429" t="str">
        <f>TEXT(sales_data[[#This Row],[dtme]],"yyyy")</f>
        <v>2023</v>
      </c>
    </row>
    <row r="7430" spans="1:19" x14ac:dyDescent="0.25">
      <c r="A7430" t="s">
        <v>7496</v>
      </c>
      <c r="B7430" t="s">
        <v>37</v>
      </c>
      <c r="C7430" t="s">
        <v>45</v>
      </c>
      <c r="D7430" t="s">
        <v>16</v>
      </c>
      <c r="E7430" t="s">
        <v>29</v>
      </c>
      <c r="F7430" t="s">
        <v>40</v>
      </c>
      <c r="G7430">
        <v>99</v>
      </c>
      <c r="H7430">
        <v>3</v>
      </c>
      <c r="I7430">
        <v>53.46</v>
      </c>
      <c r="J7430">
        <v>350.46</v>
      </c>
      <c r="K7430" s="1">
        <v>45239</v>
      </c>
      <c r="L7430" s="2">
        <v>0.52013888888888893</v>
      </c>
      <c r="M7430" t="s">
        <v>25</v>
      </c>
      <c r="N7430">
        <v>296.83961999999997</v>
      </c>
      <c r="O7430">
        <v>53.620380000000011</v>
      </c>
      <c r="P7430" t="s">
        <v>19</v>
      </c>
      <c r="Q7430" t="s">
        <v>36</v>
      </c>
      <c r="R7430" t="s">
        <v>51</v>
      </c>
      <c r="S7430" t="str">
        <f>TEXT(sales_data[[#This Row],[dtme]],"yyyy")</f>
        <v>2023</v>
      </c>
    </row>
    <row r="7431" spans="1:19" x14ac:dyDescent="0.25">
      <c r="A7431" t="s">
        <v>7497</v>
      </c>
      <c r="B7431" t="s">
        <v>22</v>
      </c>
      <c r="C7431" t="s">
        <v>44</v>
      </c>
      <c r="D7431" t="s">
        <v>23</v>
      </c>
      <c r="E7431" t="s">
        <v>29</v>
      </c>
      <c r="F7431" t="s">
        <v>30</v>
      </c>
      <c r="G7431">
        <v>83</v>
      </c>
      <c r="H7431">
        <v>7</v>
      </c>
      <c r="I7431">
        <v>104.58</v>
      </c>
      <c r="J7431">
        <v>685.58</v>
      </c>
      <c r="K7431" s="1">
        <v>45239</v>
      </c>
      <c r="L7431" s="2">
        <v>0.48333333333333334</v>
      </c>
      <c r="M7431" t="s">
        <v>47</v>
      </c>
      <c r="N7431">
        <v>595.08344</v>
      </c>
      <c r="O7431">
        <v>90.496560000000045</v>
      </c>
      <c r="P7431" t="s">
        <v>26</v>
      </c>
      <c r="Q7431" t="s">
        <v>36</v>
      </c>
      <c r="R7431" t="s">
        <v>51</v>
      </c>
      <c r="S7431" t="str">
        <f>TEXT(sales_data[[#This Row],[dtme]],"yyyy")</f>
        <v>2023</v>
      </c>
    </row>
    <row r="7432" spans="1:19" x14ac:dyDescent="0.25">
      <c r="A7432" t="s">
        <v>7498</v>
      </c>
      <c r="B7432" t="s">
        <v>22</v>
      </c>
      <c r="C7432" t="s">
        <v>44</v>
      </c>
      <c r="D7432" t="s">
        <v>23</v>
      </c>
      <c r="E7432" t="s">
        <v>17</v>
      </c>
      <c r="F7432" t="s">
        <v>33</v>
      </c>
      <c r="G7432">
        <v>51</v>
      </c>
      <c r="H7432">
        <v>3</v>
      </c>
      <c r="I7432">
        <v>27.54</v>
      </c>
      <c r="J7432">
        <v>180.54</v>
      </c>
      <c r="K7432" s="1">
        <v>45239</v>
      </c>
      <c r="L7432" s="2">
        <v>0.6958333333333333</v>
      </c>
      <c r="M7432" t="s">
        <v>25</v>
      </c>
      <c r="N7432">
        <v>160.50005999999999</v>
      </c>
      <c r="O7432">
        <v>20.039940000000001</v>
      </c>
      <c r="P7432" t="s">
        <v>19</v>
      </c>
      <c r="Q7432" t="s">
        <v>36</v>
      </c>
      <c r="R7432" t="s">
        <v>51</v>
      </c>
      <c r="S7432" t="str">
        <f>TEXT(sales_data[[#This Row],[dtme]],"yyyy")</f>
        <v>2023</v>
      </c>
    </row>
    <row r="7433" spans="1:19" x14ac:dyDescent="0.25">
      <c r="A7433" t="s">
        <v>7499</v>
      </c>
      <c r="B7433" t="s">
        <v>22</v>
      </c>
      <c r="C7433" t="s">
        <v>44</v>
      </c>
      <c r="D7433" t="s">
        <v>23</v>
      </c>
      <c r="E7433" t="s">
        <v>29</v>
      </c>
      <c r="F7433" t="s">
        <v>24</v>
      </c>
      <c r="G7433">
        <v>78</v>
      </c>
      <c r="H7433">
        <v>2</v>
      </c>
      <c r="I7433">
        <v>28.08</v>
      </c>
      <c r="J7433">
        <v>184.07999999999998</v>
      </c>
      <c r="K7433" s="1">
        <v>45239</v>
      </c>
      <c r="L7433" s="2">
        <v>0.71944444444444444</v>
      </c>
      <c r="M7433" t="s">
        <v>47</v>
      </c>
      <c r="N7433">
        <v>157.02024</v>
      </c>
      <c r="O7433">
        <v>27.059759999999983</v>
      </c>
      <c r="P7433" t="s">
        <v>32</v>
      </c>
      <c r="Q7433" t="s">
        <v>36</v>
      </c>
      <c r="R7433" t="s">
        <v>51</v>
      </c>
      <c r="S7433" t="str">
        <f>TEXT(sales_data[[#This Row],[dtme]],"yyyy")</f>
        <v>2023</v>
      </c>
    </row>
    <row r="7434" spans="1:19" x14ac:dyDescent="0.25">
      <c r="A7434" t="s">
        <v>7500</v>
      </c>
      <c r="B7434" t="s">
        <v>37</v>
      </c>
      <c r="C7434" t="s">
        <v>45</v>
      </c>
      <c r="D7434" t="s">
        <v>23</v>
      </c>
      <c r="E7434" t="s">
        <v>29</v>
      </c>
      <c r="F7434" t="s">
        <v>30</v>
      </c>
      <c r="G7434">
        <v>37</v>
      </c>
      <c r="H7434">
        <v>8</v>
      </c>
      <c r="I7434">
        <v>53.28</v>
      </c>
      <c r="J7434">
        <v>349.28</v>
      </c>
      <c r="K7434" s="1">
        <v>45239</v>
      </c>
      <c r="L7434" s="2">
        <v>0.57291666666666663</v>
      </c>
      <c r="M7434" t="s">
        <v>46</v>
      </c>
      <c r="N7434">
        <v>298.63439999999997</v>
      </c>
      <c r="O7434">
        <v>50.645600000000002</v>
      </c>
      <c r="P7434" t="s">
        <v>19</v>
      </c>
      <c r="Q7434" t="s">
        <v>36</v>
      </c>
      <c r="R7434" t="s">
        <v>51</v>
      </c>
      <c r="S7434" t="str">
        <f>TEXT(sales_data[[#This Row],[dtme]],"yyyy")</f>
        <v>2023</v>
      </c>
    </row>
    <row r="7435" spans="1:19" x14ac:dyDescent="0.25">
      <c r="A7435" t="s">
        <v>7501</v>
      </c>
      <c r="B7435" t="s">
        <v>15</v>
      </c>
      <c r="C7435" t="s">
        <v>43</v>
      </c>
      <c r="D7435" t="s">
        <v>23</v>
      </c>
      <c r="E7435" t="s">
        <v>29</v>
      </c>
      <c r="F7435" t="s">
        <v>33</v>
      </c>
      <c r="G7435">
        <v>31</v>
      </c>
      <c r="H7435">
        <v>4</v>
      </c>
      <c r="I7435">
        <v>22.32</v>
      </c>
      <c r="J7435">
        <v>146.32</v>
      </c>
      <c r="K7435" s="1">
        <v>45239</v>
      </c>
      <c r="L7435" s="2">
        <v>0.56597222222222221</v>
      </c>
      <c r="M7435" t="s">
        <v>25</v>
      </c>
      <c r="N7435">
        <v>126.71311999999999</v>
      </c>
      <c r="O7435">
        <v>19.606880000000004</v>
      </c>
      <c r="P7435" t="s">
        <v>19</v>
      </c>
      <c r="Q7435" t="s">
        <v>36</v>
      </c>
      <c r="R7435" t="s">
        <v>51</v>
      </c>
      <c r="S7435" t="str">
        <f>TEXT(sales_data[[#This Row],[dtme]],"yyyy")</f>
        <v>2023</v>
      </c>
    </row>
    <row r="7436" spans="1:19" x14ac:dyDescent="0.25">
      <c r="A7436" t="s">
        <v>7502</v>
      </c>
      <c r="B7436" t="s">
        <v>22</v>
      </c>
      <c r="C7436" t="s">
        <v>44</v>
      </c>
      <c r="D7436" t="s">
        <v>16</v>
      </c>
      <c r="E7436" t="s">
        <v>17</v>
      </c>
      <c r="F7436" t="s">
        <v>24</v>
      </c>
      <c r="G7436">
        <v>38</v>
      </c>
      <c r="H7436">
        <v>1</v>
      </c>
      <c r="I7436">
        <v>6.84</v>
      </c>
      <c r="J7436">
        <v>44.84</v>
      </c>
      <c r="K7436" s="1">
        <v>45239</v>
      </c>
      <c r="L7436" s="2">
        <v>0.58333333333333337</v>
      </c>
      <c r="M7436" t="s">
        <v>25</v>
      </c>
      <c r="N7436">
        <v>39.414360000000002</v>
      </c>
      <c r="O7436">
        <v>5.4256400000000014</v>
      </c>
      <c r="P7436" t="s">
        <v>19</v>
      </c>
      <c r="Q7436" t="s">
        <v>36</v>
      </c>
      <c r="R7436" t="s">
        <v>51</v>
      </c>
      <c r="S7436" t="str">
        <f>TEXT(sales_data[[#This Row],[dtme]],"yyyy")</f>
        <v>2023</v>
      </c>
    </row>
    <row r="7437" spans="1:19" x14ac:dyDescent="0.25">
      <c r="A7437" t="s">
        <v>7503</v>
      </c>
      <c r="B7437" t="s">
        <v>37</v>
      </c>
      <c r="C7437" t="s">
        <v>45</v>
      </c>
      <c r="D7437" t="s">
        <v>23</v>
      </c>
      <c r="E7437" t="s">
        <v>29</v>
      </c>
      <c r="F7437" t="s">
        <v>33</v>
      </c>
      <c r="G7437">
        <v>85</v>
      </c>
      <c r="H7437">
        <v>6</v>
      </c>
      <c r="I7437">
        <v>91.8</v>
      </c>
      <c r="J7437">
        <v>601.79999999999995</v>
      </c>
      <c r="K7437" s="1">
        <v>45240</v>
      </c>
      <c r="L7437" s="2">
        <v>0.61736111111111114</v>
      </c>
      <c r="M7437" t="s">
        <v>25</v>
      </c>
      <c r="N7437">
        <v>524.16779999999994</v>
      </c>
      <c r="O7437">
        <v>77.632200000000012</v>
      </c>
      <c r="P7437" t="s">
        <v>19</v>
      </c>
      <c r="Q7437" t="s">
        <v>27</v>
      </c>
      <c r="R7437" t="s">
        <v>51</v>
      </c>
      <c r="S7437" t="str">
        <f>TEXT(sales_data[[#This Row],[dtme]],"yyyy")</f>
        <v>2023</v>
      </c>
    </row>
    <row r="7438" spans="1:19" x14ac:dyDescent="0.25">
      <c r="A7438" t="s">
        <v>7504</v>
      </c>
      <c r="B7438" t="s">
        <v>15</v>
      </c>
      <c r="C7438" t="s">
        <v>43</v>
      </c>
      <c r="D7438" t="s">
        <v>16</v>
      </c>
      <c r="E7438" t="s">
        <v>29</v>
      </c>
      <c r="F7438" t="s">
        <v>33</v>
      </c>
      <c r="G7438">
        <v>93</v>
      </c>
      <c r="H7438">
        <v>6</v>
      </c>
      <c r="I7438">
        <v>100.44</v>
      </c>
      <c r="J7438">
        <v>658.44</v>
      </c>
      <c r="K7438" s="1">
        <v>45240</v>
      </c>
      <c r="L7438" s="2">
        <v>0.83125000000000004</v>
      </c>
      <c r="M7438" t="s">
        <v>46</v>
      </c>
      <c r="N7438">
        <v>579.42720000000008</v>
      </c>
      <c r="O7438">
        <v>79.01279999999997</v>
      </c>
      <c r="P7438" t="s">
        <v>32</v>
      </c>
      <c r="Q7438" t="s">
        <v>27</v>
      </c>
      <c r="R7438" t="s">
        <v>51</v>
      </c>
      <c r="S7438" t="str">
        <f>TEXT(sales_data[[#This Row],[dtme]],"yyyy")</f>
        <v>2023</v>
      </c>
    </row>
    <row r="7439" spans="1:19" x14ac:dyDescent="0.25">
      <c r="A7439" t="s">
        <v>7505</v>
      </c>
      <c r="B7439" t="s">
        <v>37</v>
      </c>
      <c r="C7439" t="s">
        <v>45</v>
      </c>
      <c r="D7439" t="s">
        <v>23</v>
      </c>
      <c r="E7439" t="s">
        <v>17</v>
      </c>
      <c r="F7439" t="s">
        <v>40</v>
      </c>
      <c r="G7439">
        <v>85</v>
      </c>
      <c r="H7439">
        <v>3</v>
      </c>
      <c r="I7439">
        <v>45.9</v>
      </c>
      <c r="J7439">
        <v>300.89999999999998</v>
      </c>
      <c r="K7439" s="1">
        <v>45240</v>
      </c>
      <c r="L7439" s="2">
        <v>0.82499999999999996</v>
      </c>
      <c r="M7439" t="s">
        <v>46</v>
      </c>
      <c r="N7439">
        <v>254.56139999999999</v>
      </c>
      <c r="O7439">
        <v>46.338599999999985</v>
      </c>
      <c r="P7439" t="s">
        <v>32</v>
      </c>
      <c r="Q7439" t="s">
        <v>27</v>
      </c>
      <c r="R7439" t="s">
        <v>51</v>
      </c>
      <c r="S7439" t="str">
        <f>TEXT(sales_data[[#This Row],[dtme]],"yyyy")</f>
        <v>2023</v>
      </c>
    </row>
    <row r="7440" spans="1:19" x14ac:dyDescent="0.25">
      <c r="A7440" t="s">
        <v>7506</v>
      </c>
      <c r="B7440" t="s">
        <v>22</v>
      </c>
      <c r="C7440" t="s">
        <v>44</v>
      </c>
      <c r="D7440" t="s">
        <v>16</v>
      </c>
      <c r="E7440" t="s">
        <v>17</v>
      </c>
      <c r="F7440" t="s">
        <v>38</v>
      </c>
      <c r="G7440">
        <v>87</v>
      </c>
      <c r="H7440">
        <v>5</v>
      </c>
      <c r="I7440">
        <v>78.3</v>
      </c>
      <c r="J7440">
        <v>513.29999999999995</v>
      </c>
      <c r="K7440" s="1">
        <v>45240</v>
      </c>
      <c r="L7440" s="2">
        <v>0.61458333333333337</v>
      </c>
      <c r="M7440" t="s">
        <v>47</v>
      </c>
      <c r="N7440">
        <v>450.16409999999996</v>
      </c>
      <c r="O7440">
        <v>63.135899999999992</v>
      </c>
      <c r="P7440" t="s">
        <v>19</v>
      </c>
      <c r="Q7440" t="s">
        <v>27</v>
      </c>
      <c r="R7440" t="s">
        <v>51</v>
      </c>
      <c r="S7440" t="str">
        <f>TEXT(sales_data[[#This Row],[dtme]],"yyyy")</f>
        <v>2023</v>
      </c>
    </row>
    <row r="7441" spans="1:19" x14ac:dyDescent="0.25">
      <c r="A7441" t="s">
        <v>7507</v>
      </c>
      <c r="B7441" t="s">
        <v>22</v>
      </c>
      <c r="C7441" t="s">
        <v>44</v>
      </c>
      <c r="D7441" t="s">
        <v>16</v>
      </c>
      <c r="E7441" t="s">
        <v>29</v>
      </c>
      <c r="F7441" t="s">
        <v>38</v>
      </c>
      <c r="G7441">
        <v>91</v>
      </c>
      <c r="H7441">
        <v>2</v>
      </c>
      <c r="I7441">
        <v>32.76</v>
      </c>
      <c r="J7441">
        <v>214.76</v>
      </c>
      <c r="K7441" s="1">
        <v>45240</v>
      </c>
      <c r="L7441" s="2">
        <v>0.81874999999999998</v>
      </c>
      <c r="M7441" t="s">
        <v>47</v>
      </c>
      <c r="N7441">
        <v>189.20355999999998</v>
      </c>
      <c r="O7441">
        <v>25.556440000000009</v>
      </c>
      <c r="P7441" t="s">
        <v>32</v>
      </c>
      <c r="Q7441" t="s">
        <v>27</v>
      </c>
      <c r="R7441" t="s">
        <v>51</v>
      </c>
      <c r="S7441" t="str">
        <f>TEXT(sales_data[[#This Row],[dtme]],"yyyy")</f>
        <v>2023</v>
      </c>
    </row>
    <row r="7442" spans="1:19" x14ac:dyDescent="0.25">
      <c r="A7442" t="s">
        <v>7508</v>
      </c>
      <c r="B7442" t="s">
        <v>22</v>
      </c>
      <c r="C7442" t="s">
        <v>44</v>
      </c>
      <c r="D7442" t="s">
        <v>16</v>
      </c>
      <c r="E7442" t="s">
        <v>29</v>
      </c>
      <c r="F7442" t="s">
        <v>18</v>
      </c>
      <c r="G7442">
        <v>58</v>
      </c>
      <c r="H7442">
        <v>1</v>
      </c>
      <c r="I7442">
        <v>10.44</v>
      </c>
      <c r="J7442">
        <v>68.44</v>
      </c>
      <c r="K7442" s="1">
        <v>45240</v>
      </c>
      <c r="L7442" s="2">
        <v>0.52708333333333335</v>
      </c>
      <c r="M7442" t="s">
        <v>25</v>
      </c>
      <c r="N7442">
        <v>59.269039999999997</v>
      </c>
      <c r="O7442">
        <v>9.1709600000000009</v>
      </c>
      <c r="P7442" t="s">
        <v>19</v>
      </c>
      <c r="Q7442" t="s">
        <v>27</v>
      </c>
      <c r="R7442" t="s">
        <v>51</v>
      </c>
      <c r="S7442" t="str">
        <f>TEXT(sales_data[[#This Row],[dtme]],"yyyy")</f>
        <v>2023</v>
      </c>
    </row>
    <row r="7443" spans="1:19" x14ac:dyDescent="0.25">
      <c r="A7443" t="s">
        <v>7509</v>
      </c>
      <c r="B7443" t="s">
        <v>22</v>
      </c>
      <c r="C7443" t="s">
        <v>44</v>
      </c>
      <c r="D7443" t="s">
        <v>23</v>
      </c>
      <c r="E7443" t="s">
        <v>29</v>
      </c>
      <c r="F7443" t="s">
        <v>24</v>
      </c>
      <c r="G7443">
        <v>47</v>
      </c>
      <c r="H7443">
        <v>3</v>
      </c>
      <c r="I7443">
        <v>25.38</v>
      </c>
      <c r="J7443">
        <v>166.38</v>
      </c>
      <c r="K7443" s="1">
        <v>45240</v>
      </c>
      <c r="L7443" s="2">
        <v>0.4861111111111111</v>
      </c>
      <c r="M7443" t="s">
        <v>46</v>
      </c>
      <c r="N7443">
        <v>141.75576000000001</v>
      </c>
      <c r="O7443">
        <v>24.624239999999986</v>
      </c>
      <c r="P7443" t="s">
        <v>26</v>
      </c>
      <c r="Q7443" t="s">
        <v>27</v>
      </c>
      <c r="R7443" t="s">
        <v>51</v>
      </c>
      <c r="S7443" t="str">
        <f>TEXT(sales_data[[#This Row],[dtme]],"yyyy")</f>
        <v>2023</v>
      </c>
    </row>
    <row r="7444" spans="1:19" x14ac:dyDescent="0.25">
      <c r="A7444" t="s">
        <v>7510</v>
      </c>
      <c r="B7444" t="s">
        <v>37</v>
      </c>
      <c r="C7444" t="s">
        <v>45</v>
      </c>
      <c r="D7444" t="s">
        <v>16</v>
      </c>
      <c r="E7444" t="s">
        <v>29</v>
      </c>
      <c r="F7444" t="s">
        <v>18</v>
      </c>
      <c r="G7444">
        <v>66</v>
      </c>
      <c r="H7444">
        <v>4</v>
      </c>
      <c r="I7444">
        <v>47.519999999999996</v>
      </c>
      <c r="J7444">
        <v>311.52</v>
      </c>
      <c r="K7444" s="1">
        <v>45240</v>
      </c>
      <c r="L7444" s="2">
        <v>0.79722222222222228</v>
      </c>
      <c r="M7444" t="s">
        <v>25</v>
      </c>
      <c r="N7444">
        <v>263.54591999999997</v>
      </c>
      <c r="O7444">
        <v>47.974080000000015</v>
      </c>
      <c r="P7444" t="s">
        <v>32</v>
      </c>
      <c r="Q7444" t="s">
        <v>27</v>
      </c>
      <c r="R7444" t="s">
        <v>51</v>
      </c>
      <c r="S7444" t="str">
        <f>TEXT(sales_data[[#This Row],[dtme]],"yyyy")</f>
        <v>2023</v>
      </c>
    </row>
    <row r="7445" spans="1:19" x14ac:dyDescent="0.25">
      <c r="A7445" t="s">
        <v>7511</v>
      </c>
      <c r="B7445" t="s">
        <v>22</v>
      </c>
      <c r="C7445" t="s">
        <v>44</v>
      </c>
      <c r="D7445" t="s">
        <v>16</v>
      </c>
      <c r="E7445" t="s">
        <v>29</v>
      </c>
      <c r="F7445" t="s">
        <v>18</v>
      </c>
      <c r="G7445">
        <v>76</v>
      </c>
      <c r="H7445">
        <v>8</v>
      </c>
      <c r="I7445">
        <v>109.44</v>
      </c>
      <c r="J7445">
        <v>717.44</v>
      </c>
      <c r="K7445" s="1">
        <v>45240</v>
      </c>
      <c r="L7445" s="2">
        <v>0.75208333333333333</v>
      </c>
      <c r="M7445" t="s">
        <v>46</v>
      </c>
      <c r="N7445">
        <v>631.34720000000004</v>
      </c>
      <c r="O7445">
        <v>86.092800000000011</v>
      </c>
      <c r="P7445" t="s">
        <v>32</v>
      </c>
      <c r="Q7445" t="s">
        <v>27</v>
      </c>
      <c r="R7445" t="s">
        <v>51</v>
      </c>
      <c r="S7445" t="str">
        <f>TEXT(sales_data[[#This Row],[dtme]],"yyyy")</f>
        <v>2023</v>
      </c>
    </row>
    <row r="7446" spans="1:19" x14ac:dyDescent="0.25">
      <c r="A7446" t="s">
        <v>7512</v>
      </c>
      <c r="B7446" t="s">
        <v>37</v>
      </c>
      <c r="C7446" t="s">
        <v>45</v>
      </c>
      <c r="D7446" t="s">
        <v>16</v>
      </c>
      <c r="E7446" t="s">
        <v>17</v>
      </c>
      <c r="F7446" t="s">
        <v>18</v>
      </c>
      <c r="G7446">
        <v>49</v>
      </c>
      <c r="H7446">
        <v>10</v>
      </c>
      <c r="I7446">
        <v>88.2</v>
      </c>
      <c r="J7446">
        <v>578.20000000000005</v>
      </c>
      <c r="K7446" s="1">
        <v>45240</v>
      </c>
      <c r="L7446" s="2">
        <v>0.85</v>
      </c>
      <c r="M7446" t="s">
        <v>25</v>
      </c>
      <c r="N7446">
        <v>507.65960000000007</v>
      </c>
      <c r="O7446">
        <v>70.540399999999977</v>
      </c>
      <c r="P7446" t="s">
        <v>32</v>
      </c>
      <c r="Q7446" t="s">
        <v>27</v>
      </c>
      <c r="R7446" t="s">
        <v>51</v>
      </c>
      <c r="S7446" t="str">
        <f>TEXT(sales_data[[#This Row],[dtme]],"yyyy")</f>
        <v>2023</v>
      </c>
    </row>
    <row r="7447" spans="1:19" x14ac:dyDescent="0.25">
      <c r="A7447" t="s">
        <v>7513</v>
      </c>
      <c r="B7447" t="s">
        <v>37</v>
      </c>
      <c r="C7447" t="s">
        <v>45</v>
      </c>
      <c r="D7447" t="s">
        <v>16</v>
      </c>
      <c r="E7447" t="s">
        <v>29</v>
      </c>
      <c r="F7447" t="s">
        <v>38</v>
      </c>
      <c r="G7447">
        <v>26</v>
      </c>
      <c r="H7447">
        <v>3</v>
      </c>
      <c r="I7447">
        <v>14.04</v>
      </c>
      <c r="J7447">
        <v>92.039999999999992</v>
      </c>
      <c r="K7447" s="1">
        <v>45240</v>
      </c>
      <c r="L7447" s="2">
        <v>0.54583333333333328</v>
      </c>
      <c r="M7447" t="s">
        <v>25</v>
      </c>
      <c r="N7447">
        <v>80.627039999999994</v>
      </c>
      <c r="O7447">
        <v>11.412959999999998</v>
      </c>
      <c r="P7447" t="s">
        <v>19</v>
      </c>
      <c r="Q7447" t="s">
        <v>27</v>
      </c>
      <c r="R7447" t="s">
        <v>51</v>
      </c>
      <c r="S7447" t="str">
        <f>TEXT(sales_data[[#This Row],[dtme]],"yyyy")</f>
        <v>2023</v>
      </c>
    </row>
    <row r="7448" spans="1:19" x14ac:dyDescent="0.25">
      <c r="A7448" t="s">
        <v>7514</v>
      </c>
      <c r="B7448" t="s">
        <v>37</v>
      </c>
      <c r="C7448" t="s">
        <v>45</v>
      </c>
      <c r="D7448" t="s">
        <v>16</v>
      </c>
      <c r="E7448" t="s">
        <v>17</v>
      </c>
      <c r="F7448" t="s">
        <v>24</v>
      </c>
      <c r="G7448">
        <v>13</v>
      </c>
      <c r="H7448">
        <v>8</v>
      </c>
      <c r="I7448">
        <v>18.72</v>
      </c>
      <c r="J7448">
        <v>122.72</v>
      </c>
      <c r="K7448" s="1">
        <v>45240</v>
      </c>
      <c r="L7448" s="2">
        <v>0.46666666666666667</v>
      </c>
      <c r="M7448" t="s">
        <v>47</v>
      </c>
      <c r="N7448">
        <v>106.1528</v>
      </c>
      <c r="O7448">
        <v>16.5672</v>
      </c>
      <c r="P7448" t="s">
        <v>26</v>
      </c>
      <c r="Q7448" t="s">
        <v>27</v>
      </c>
      <c r="R7448" t="s">
        <v>51</v>
      </c>
      <c r="S7448" t="str">
        <f>TEXT(sales_data[[#This Row],[dtme]],"yyyy")</f>
        <v>2023</v>
      </c>
    </row>
    <row r="7449" spans="1:19" x14ac:dyDescent="0.25">
      <c r="A7449" t="s">
        <v>7515</v>
      </c>
      <c r="B7449" t="s">
        <v>22</v>
      </c>
      <c r="C7449" t="s">
        <v>44</v>
      </c>
      <c r="D7449" t="s">
        <v>16</v>
      </c>
      <c r="E7449" t="s">
        <v>17</v>
      </c>
      <c r="F7449" t="s">
        <v>38</v>
      </c>
      <c r="G7449">
        <v>82</v>
      </c>
      <c r="H7449">
        <v>10</v>
      </c>
      <c r="I7449">
        <v>147.6</v>
      </c>
      <c r="J7449">
        <v>967.6</v>
      </c>
      <c r="K7449" s="1">
        <v>45240</v>
      </c>
      <c r="L7449" s="2">
        <v>0.81805555555555554</v>
      </c>
      <c r="M7449" t="s">
        <v>47</v>
      </c>
      <c r="N7449">
        <v>819.55719999999997</v>
      </c>
      <c r="O7449">
        <v>148.04280000000006</v>
      </c>
      <c r="P7449" t="s">
        <v>32</v>
      </c>
      <c r="Q7449" t="s">
        <v>27</v>
      </c>
      <c r="R7449" t="s">
        <v>51</v>
      </c>
      <c r="S7449" t="str">
        <f>TEXT(sales_data[[#This Row],[dtme]],"yyyy")</f>
        <v>2023</v>
      </c>
    </row>
    <row r="7450" spans="1:19" x14ac:dyDescent="0.25">
      <c r="A7450" t="s">
        <v>7516</v>
      </c>
      <c r="B7450" t="s">
        <v>15</v>
      </c>
      <c r="C7450" t="s">
        <v>43</v>
      </c>
      <c r="D7450" t="s">
        <v>23</v>
      </c>
      <c r="E7450" t="s">
        <v>29</v>
      </c>
      <c r="F7450" t="s">
        <v>30</v>
      </c>
      <c r="G7450">
        <v>93</v>
      </c>
      <c r="H7450">
        <v>4</v>
      </c>
      <c r="I7450">
        <v>66.959999999999994</v>
      </c>
      <c r="J7450">
        <v>438.96</v>
      </c>
      <c r="K7450" s="1">
        <v>45241</v>
      </c>
      <c r="L7450" s="2">
        <v>0.45833333333333331</v>
      </c>
      <c r="M7450" t="s">
        <v>47</v>
      </c>
      <c r="N7450">
        <v>369.60431999999997</v>
      </c>
      <c r="O7450">
        <v>69.355680000000007</v>
      </c>
      <c r="P7450" t="s">
        <v>26</v>
      </c>
      <c r="Q7450" t="s">
        <v>20</v>
      </c>
      <c r="R7450" t="s">
        <v>51</v>
      </c>
      <c r="S7450" t="str">
        <f>TEXT(sales_data[[#This Row],[dtme]],"yyyy")</f>
        <v>2023</v>
      </c>
    </row>
    <row r="7451" spans="1:19" x14ac:dyDescent="0.25">
      <c r="A7451" t="s">
        <v>7517</v>
      </c>
      <c r="B7451" t="s">
        <v>22</v>
      </c>
      <c r="C7451" t="s">
        <v>44</v>
      </c>
      <c r="D7451" t="s">
        <v>23</v>
      </c>
      <c r="E7451" t="s">
        <v>17</v>
      </c>
      <c r="F7451" t="s">
        <v>18</v>
      </c>
      <c r="G7451">
        <v>73</v>
      </c>
      <c r="H7451">
        <v>8</v>
      </c>
      <c r="I7451">
        <v>105.11999999999999</v>
      </c>
      <c r="J7451">
        <v>689.12</v>
      </c>
      <c r="K7451" s="1">
        <v>45241</v>
      </c>
      <c r="L7451" s="2">
        <v>0.43472222222222223</v>
      </c>
      <c r="M7451" t="s">
        <v>46</v>
      </c>
      <c r="N7451">
        <v>589.88671999999997</v>
      </c>
      <c r="O7451">
        <v>99.233280000000036</v>
      </c>
      <c r="P7451" t="s">
        <v>26</v>
      </c>
      <c r="Q7451" t="s">
        <v>20</v>
      </c>
      <c r="R7451" t="s">
        <v>51</v>
      </c>
      <c r="S7451" t="str">
        <f>TEXT(sales_data[[#This Row],[dtme]],"yyyy")</f>
        <v>2023</v>
      </c>
    </row>
    <row r="7452" spans="1:19" x14ac:dyDescent="0.25">
      <c r="A7452" t="s">
        <v>7518</v>
      </c>
      <c r="B7452" t="s">
        <v>15</v>
      </c>
      <c r="C7452" t="s">
        <v>43</v>
      </c>
      <c r="D7452" t="s">
        <v>23</v>
      </c>
      <c r="E7452" t="s">
        <v>17</v>
      </c>
      <c r="F7452" t="s">
        <v>30</v>
      </c>
      <c r="G7452">
        <v>63</v>
      </c>
      <c r="H7452">
        <v>4</v>
      </c>
      <c r="I7452">
        <v>45.36</v>
      </c>
      <c r="J7452">
        <v>297.36</v>
      </c>
      <c r="K7452" s="1">
        <v>45241</v>
      </c>
      <c r="L7452" s="2">
        <v>0.66041666666666665</v>
      </c>
      <c r="M7452" t="s">
        <v>25</v>
      </c>
      <c r="N7452">
        <v>262.86624</v>
      </c>
      <c r="O7452">
        <v>34.493760000000009</v>
      </c>
      <c r="P7452" t="s">
        <v>19</v>
      </c>
      <c r="Q7452" t="s">
        <v>20</v>
      </c>
      <c r="R7452" t="s">
        <v>51</v>
      </c>
      <c r="S7452" t="str">
        <f>TEXT(sales_data[[#This Row],[dtme]],"yyyy")</f>
        <v>2023</v>
      </c>
    </row>
    <row r="7453" spans="1:19" x14ac:dyDescent="0.25">
      <c r="A7453" t="s">
        <v>7519</v>
      </c>
      <c r="B7453" t="s">
        <v>15</v>
      </c>
      <c r="C7453" t="s">
        <v>43</v>
      </c>
      <c r="D7453" t="s">
        <v>16</v>
      </c>
      <c r="E7453" t="s">
        <v>17</v>
      </c>
      <c r="F7453" t="s">
        <v>24</v>
      </c>
      <c r="G7453">
        <v>21</v>
      </c>
      <c r="H7453">
        <v>2</v>
      </c>
      <c r="I7453">
        <v>7.56</v>
      </c>
      <c r="J7453">
        <v>49.56</v>
      </c>
      <c r="K7453" s="1">
        <v>45241</v>
      </c>
      <c r="L7453" s="2">
        <v>0.43263888888888891</v>
      </c>
      <c r="M7453" t="s">
        <v>46</v>
      </c>
      <c r="N7453">
        <v>41.927759999999999</v>
      </c>
      <c r="O7453">
        <v>7.632240000000003</v>
      </c>
      <c r="P7453" t="s">
        <v>26</v>
      </c>
      <c r="Q7453" t="s">
        <v>20</v>
      </c>
      <c r="R7453" t="s">
        <v>51</v>
      </c>
      <c r="S7453" t="str">
        <f>TEXT(sales_data[[#This Row],[dtme]],"yyyy")</f>
        <v>2023</v>
      </c>
    </row>
    <row r="7454" spans="1:19" x14ac:dyDescent="0.25">
      <c r="A7454" t="s">
        <v>7520</v>
      </c>
      <c r="B7454" t="s">
        <v>37</v>
      </c>
      <c r="C7454" t="s">
        <v>45</v>
      </c>
      <c r="D7454" t="s">
        <v>16</v>
      </c>
      <c r="E7454" t="s">
        <v>29</v>
      </c>
      <c r="F7454" t="s">
        <v>38</v>
      </c>
      <c r="G7454">
        <v>93</v>
      </c>
      <c r="H7454">
        <v>4</v>
      </c>
      <c r="I7454">
        <v>66.959999999999994</v>
      </c>
      <c r="J7454">
        <v>438.96</v>
      </c>
      <c r="K7454" s="1">
        <v>45241</v>
      </c>
      <c r="L7454" s="2">
        <v>0.69027777777777777</v>
      </c>
      <c r="M7454" t="s">
        <v>25</v>
      </c>
      <c r="N7454">
        <v>383.65103999999997</v>
      </c>
      <c r="O7454">
        <v>55.308960000000013</v>
      </c>
      <c r="P7454" t="s">
        <v>19</v>
      </c>
      <c r="Q7454" t="s">
        <v>20</v>
      </c>
      <c r="R7454" t="s">
        <v>51</v>
      </c>
      <c r="S7454" t="str">
        <f>TEXT(sales_data[[#This Row],[dtme]],"yyyy")</f>
        <v>2023</v>
      </c>
    </row>
    <row r="7455" spans="1:19" x14ac:dyDescent="0.25">
      <c r="A7455" t="s">
        <v>7521</v>
      </c>
      <c r="B7455" t="s">
        <v>15</v>
      </c>
      <c r="C7455" t="s">
        <v>43</v>
      </c>
      <c r="D7455" t="s">
        <v>23</v>
      </c>
      <c r="E7455" t="s">
        <v>17</v>
      </c>
      <c r="F7455" t="s">
        <v>38</v>
      </c>
      <c r="G7455">
        <v>84</v>
      </c>
      <c r="H7455">
        <v>8</v>
      </c>
      <c r="I7455">
        <v>120.96</v>
      </c>
      <c r="J7455">
        <v>792.96</v>
      </c>
      <c r="K7455" s="1">
        <v>45241</v>
      </c>
      <c r="L7455" s="2">
        <v>0.44166666666666665</v>
      </c>
      <c r="M7455" t="s">
        <v>47</v>
      </c>
      <c r="N7455">
        <v>677.18784000000005</v>
      </c>
      <c r="O7455">
        <v>115.77215999999999</v>
      </c>
      <c r="P7455" t="s">
        <v>26</v>
      </c>
      <c r="Q7455" t="s">
        <v>20</v>
      </c>
      <c r="R7455" t="s">
        <v>51</v>
      </c>
      <c r="S7455" t="str">
        <f>TEXT(sales_data[[#This Row],[dtme]],"yyyy")</f>
        <v>2023</v>
      </c>
    </row>
    <row r="7456" spans="1:19" x14ac:dyDescent="0.25">
      <c r="A7456" t="s">
        <v>7522</v>
      </c>
      <c r="B7456" t="s">
        <v>15</v>
      </c>
      <c r="C7456" t="s">
        <v>43</v>
      </c>
      <c r="D7456" t="s">
        <v>16</v>
      </c>
      <c r="E7456" t="s">
        <v>29</v>
      </c>
      <c r="F7456" t="s">
        <v>30</v>
      </c>
      <c r="G7456">
        <v>92</v>
      </c>
      <c r="H7456">
        <v>9</v>
      </c>
      <c r="I7456">
        <v>149.04</v>
      </c>
      <c r="J7456">
        <v>977.04</v>
      </c>
      <c r="K7456" s="1">
        <v>45241</v>
      </c>
      <c r="L7456" s="2">
        <v>0.59652777777777777</v>
      </c>
      <c r="M7456" t="s">
        <v>46</v>
      </c>
      <c r="N7456">
        <v>842.20848000000001</v>
      </c>
      <c r="O7456">
        <v>134.83151999999995</v>
      </c>
      <c r="P7456" t="s">
        <v>19</v>
      </c>
      <c r="Q7456" t="s">
        <v>20</v>
      </c>
      <c r="R7456" t="s">
        <v>51</v>
      </c>
      <c r="S7456" t="str">
        <f>TEXT(sales_data[[#This Row],[dtme]],"yyyy")</f>
        <v>2023</v>
      </c>
    </row>
    <row r="7457" spans="1:19" x14ac:dyDescent="0.25">
      <c r="A7457" t="s">
        <v>7523</v>
      </c>
      <c r="B7457" t="s">
        <v>37</v>
      </c>
      <c r="C7457" t="s">
        <v>45</v>
      </c>
      <c r="D7457" t="s">
        <v>23</v>
      </c>
      <c r="E7457" t="s">
        <v>29</v>
      </c>
      <c r="F7457" t="s">
        <v>18</v>
      </c>
      <c r="G7457">
        <v>74</v>
      </c>
      <c r="H7457">
        <v>8</v>
      </c>
      <c r="I7457">
        <v>106.56</v>
      </c>
      <c r="J7457">
        <v>698.56</v>
      </c>
      <c r="K7457" s="1">
        <v>45241</v>
      </c>
      <c r="L7457" s="2">
        <v>0.60972222222222228</v>
      </c>
      <c r="M7457" t="s">
        <v>46</v>
      </c>
      <c r="N7457">
        <v>600.06304</v>
      </c>
      <c r="O7457">
        <v>98.496959999999945</v>
      </c>
      <c r="P7457" t="s">
        <v>19</v>
      </c>
      <c r="Q7457" t="s">
        <v>20</v>
      </c>
      <c r="R7457" t="s">
        <v>51</v>
      </c>
      <c r="S7457" t="str">
        <f>TEXT(sales_data[[#This Row],[dtme]],"yyyy")</f>
        <v>2023</v>
      </c>
    </row>
    <row r="7458" spans="1:19" x14ac:dyDescent="0.25">
      <c r="A7458" t="s">
        <v>7524</v>
      </c>
      <c r="B7458" t="s">
        <v>15</v>
      </c>
      <c r="C7458" t="s">
        <v>43</v>
      </c>
      <c r="D7458" t="s">
        <v>23</v>
      </c>
      <c r="E7458" t="s">
        <v>29</v>
      </c>
      <c r="F7458" t="s">
        <v>40</v>
      </c>
      <c r="G7458">
        <v>48</v>
      </c>
      <c r="H7458">
        <v>4</v>
      </c>
      <c r="I7458">
        <v>34.56</v>
      </c>
      <c r="J7458">
        <v>226.56</v>
      </c>
      <c r="K7458" s="1">
        <v>45241</v>
      </c>
      <c r="L7458" s="2">
        <v>0.52986111111111112</v>
      </c>
      <c r="M7458" t="s">
        <v>46</v>
      </c>
      <c r="N7458">
        <v>201.41184000000001</v>
      </c>
      <c r="O7458">
        <v>25.14815999999999</v>
      </c>
      <c r="P7458" t="s">
        <v>19</v>
      </c>
      <c r="Q7458" t="s">
        <v>20</v>
      </c>
      <c r="R7458" t="s">
        <v>51</v>
      </c>
      <c r="S7458" t="str">
        <f>TEXT(sales_data[[#This Row],[dtme]],"yyyy")</f>
        <v>2023</v>
      </c>
    </row>
    <row r="7459" spans="1:19" x14ac:dyDescent="0.25">
      <c r="A7459" t="s">
        <v>7525</v>
      </c>
      <c r="B7459" t="s">
        <v>22</v>
      </c>
      <c r="C7459" t="s">
        <v>44</v>
      </c>
      <c r="D7459" t="s">
        <v>23</v>
      </c>
      <c r="E7459" t="s">
        <v>17</v>
      </c>
      <c r="F7459" t="s">
        <v>18</v>
      </c>
      <c r="G7459">
        <v>83</v>
      </c>
      <c r="H7459">
        <v>6</v>
      </c>
      <c r="I7459">
        <v>89.64</v>
      </c>
      <c r="J7459">
        <v>587.64</v>
      </c>
      <c r="K7459" s="1">
        <v>45242</v>
      </c>
      <c r="L7459" s="2">
        <v>0.69652777777777775</v>
      </c>
      <c r="M7459" t="s">
        <v>47</v>
      </c>
      <c r="N7459">
        <v>500.08163999999999</v>
      </c>
      <c r="O7459">
        <v>87.558359999999993</v>
      </c>
      <c r="P7459" t="s">
        <v>19</v>
      </c>
      <c r="Q7459" t="s">
        <v>31</v>
      </c>
      <c r="R7459" t="s">
        <v>51</v>
      </c>
      <c r="S7459" t="str">
        <f>TEXT(sales_data[[#This Row],[dtme]],"yyyy")</f>
        <v>2023</v>
      </c>
    </row>
    <row r="7460" spans="1:19" x14ac:dyDescent="0.25">
      <c r="A7460" t="s">
        <v>7526</v>
      </c>
      <c r="B7460" t="s">
        <v>22</v>
      </c>
      <c r="C7460" t="s">
        <v>44</v>
      </c>
      <c r="D7460" t="s">
        <v>16</v>
      </c>
      <c r="E7460" t="s">
        <v>29</v>
      </c>
      <c r="F7460" t="s">
        <v>40</v>
      </c>
      <c r="G7460">
        <v>14</v>
      </c>
      <c r="H7460">
        <v>9</v>
      </c>
      <c r="I7460">
        <v>22.68</v>
      </c>
      <c r="J7460">
        <v>148.68</v>
      </c>
      <c r="K7460" s="1">
        <v>45242</v>
      </c>
      <c r="L7460" s="2">
        <v>0.4465277777777778</v>
      </c>
      <c r="M7460" t="s">
        <v>25</v>
      </c>
      <c r="N7460">
        <v>128.60820000000001</v>
      </c>
      <c r="O7460">
        <v>20.071799999999996</v>
      </c>
      <c r="P7460" t="s">
        <v>26</v>
      </c>
      <c r="Q7460" t="s">
        <v>31</v>
      </c>
      <c r="R7460" t="s">
        <v>51</v>
      </c>
      <c r="S7460" t="str">
        <f>TEXT(sales_data[[#This Row],[dtme]],"yyyy")</f>
        <v>2023</v>
      </c>
    </row>
    <row r="7461" spans="1:19" x14ac:dyDescent="0.25">
      <c r="A7461" t="s">
        <v>7527</v>
      </c>
      <c r="B7461" t="s">
        <v>37</v>
      </c>
      <c r="C7461" t="s">
        <v>45</v>
      </c>
      <c r="D7461" t="s">
        <v>16</v>
      </c>
      <c r="E7461" t="s">
        <v>17</v>
      </c>
      <c r="F7461" t="s">
        <v>40</v>
      </c>
      <c r="G7461">
        <v>58</v>
      </c>
      <c r="H7461">
        <v>4</v>
      </c>
      <c r="I7461">
        <v>41.76</v>
      </c>
      <c r="J7461">
        <v>273.76</v>
      </c>
      <c r="K7461" s="1">
        <v>45242</v>
      </c>
      <c r="L7461" s="2">
        <v>0.61250000000000004</v>
      </c>
      <c r="M7461" t="s">
        <v>25</v>
      </c>
      <c r="N7461">
        <v>235.70735999999999</v>
      </c>
      <c r="O7461">
        <v>38.052639999999997</v>
      </c>
      <c r="P7461" t="s">
        <v>19</v>
      </c>
      <c r="Q7461" t="s">
        <v>31</v>
      </c>
      <c r="R7461" t="s">
        <v>51</v>
      </c>
      <c r="S7461" t="str">
        <f>TEXT(sales_data[[#This Row],[dtme]],"yyyy")</f>
        <v>2023</v>
      </c>
    </row>
    <row r="7462" spans="1:19" x14ac:dyDescent="0.25">
      <c r="A7462" t="s">
        <v>7528</v>
      </c>
      <c r="B7462" t="s">
        <v>22</v>
      </c>
      <c r="C7462" t="s">
        <v>44</v>
      </c>
      <c r="D7462" t="s">
        <v>23</v>
      </c>
      <c r="E7462" t="s">
        <v>29</v>
      </c>
      <c r="F7462" t="s">
        <v>24</v>
      </c>
      <c r="G7462">
        <v>11</v>
      </c>
      <c r="H7462">
        <v>1</v>
      </c>
      <c r="I7462">
        <v>1.98</v>
      </c>
      <c r="J7462">
        <v>12.98</v>
      </c>
      <c r="K7462" s="1">
        <v>45242</v>
      </c>
      <c r="L7462" s="2">
        <v>0.61388888888888893</v>
      </c>
      <c r="M7462" t="s">
        <v>25</v>
      </c>
      <c r="N7462">
        <v>11.033000000000001</v>
      </c>
      <c r="O7462">
        <v>1.9469999999999992</v>
      </c>
      <c r="P7462" t="s">
        <v>19</v>
      </c>
      <c r="Q7462" t="s">
        <v>31</v>
      </c>
      <c r="R7462" t="s">
        <v>51</v>
      </c>
      <c r="S7462" t="str">
        <f>TEXT(sales_data[[#This Row],[dtme]],"yyyy")</f>
        <v>2023</v>
      </c>
    </row>
    <row r="7463" spans="1:19" x14ac:dyDescent="0.25">
      <c r="A7463" t="s">
        <v>7529</v>
      </c>
      <c r="B7463" t="s">
        <v>37</v>
      </c>
      <c r="C7463" t="s">
        <v>45</v>
      </c>
      <c r="D7463" t="s">
        <v>16</v>
      </c>
      <c r="E7463" t="s">
        <v>17</v>
      </c>
      <c r="F7463" t="s">
        <v>38</v>
      </c>
      <c r="G7463">
        <v>17</v>
      </c>
      <c r="H7463">
        <v>2</v>
      </c>
      <c r="I7463">
        <v>6.12</v>
      </c>
      <c r="J7463">
        <v>40.119999999999997</v>
      </c>
      <c r="K7463" s="1">
        <v>45242</v>
      </c>
      <c r="L7463" s="2">
        <v>0.6694444444444444</v>
      </c>
      <c r="M7463" t="s">
        <v>25</v>
      </c>
      <c r="N7463">
        <v>33.861280000000001</v>
      </c>
      <c r="O7463">
        <v>6.2587199999999967</v>
      </c>
      <c r="P7463" t="s">
        <v>19</v>
      </c>
      <c r="Q7463" t="s">
        <v>31</v>
      </c>
      <c r="R7463" t="s">
        <v>51</v>
      </c>
      <c r="S7463" t="str">
        <f>TEXT(sales_data[[#This Row],[dtme]],"yyyy")</f>
        <v>2023</v>
      </c>
    </row>
    <row r="7464" spans="1:19" x14ac:dyDescent="0.25">
      <c r="A7464" t="s">
        <v>7530</v>
      </c>
      <c r="B7464" t="s">
        <v>15</v>
      </c>
      <c r="C7464" t="s">
        <v>43</v>
      </c>
      <c r="D7464" t="s">
        <v>16</v>
      </c>
      <c r="E7464" t="s">
        <v>29</v>
      </c>
      <c r="F7464" t="s">
        <v>40</v>
      </c>
      <c r="G7464">
        <v>88</v>
      </c>
      <c r="H7464">
        <v>2</v>
      </c>
      <c r="I7464">
        <v>31.68</v>
      </c>
      <c r="J7464">
        <v>207.68</v>
      </c>
      <c r="K7464" s="1">
        <v>45242</v>
      </c>
      <c r="L7464" s="2">
        <v>0.8125</v>
      </c>
      <c r="M7464" t="s">
        <v>47</v>
      </c>
      <c r="N7464">
        <v>184.21216000000001</v>
      </c>
      <c r="O7464">
        <v>23.467839999999995</v>
      </c>
      <c r="P7464" t="s">
        <v>32</v>
      </c>
      <c r="Q7464" t="s">
        <v>31</v>
      </c>
      <c r="R7464" t="s">
        <v>51</v>
      </c>
      <c r="S7464" t="str">
        <f>TEXT(sales_data[[#This Row],[dtme]],"yyyy")</f>
        <v>2023</v>
      </c>
    </row>
    <row r="7465" spans="1:19" x14ac:dyDescent="0.25">
      <c r="A7465" t="s">
        <v>7531</v>
      </c>
      <c r="B7465" t="s">
        <v>22</v>
      </c>
      <c r="C7465" t="s">
        <v>44</v>
      </c>
      <c r="D7465" t="s">
        <v>23</v>
      </c>
      <c r="E7465" t="s">
        <v>17</v>
      </c>
      <c r="F7465" t="s">
        <v>40</v>
      </c>
      <c r="G7465">
        <v>60</v>
      </c>
      <c r="H7465">
        <v>5</v>
      </c>
      <c r="I7465">
        <v>54</v>
      </c>
      <c r="J7465">
        <v>354</v>
      </c>
      <c r="K7465" s="1">
        <v>45242</v>
      </c>
      <c r="L7465" s="2">
        <v>0.57361111111111107</v>
      </c>
      <c r="M7465" t="s">
        <v>46</v>
      </c>
      <c r="N7465">
        <v>311.166</v>
      </c>
      <c r="O7465">
        <v>42.834000000000003</v>
      </c>
      <c r="P7465" t="s">
        <v>19</v>
      </c>
      <c r="Q7465" t="s">
        <v>31</v>
      </c>
      <c r="R7465" t="s">
        <v>51</v>
      </c>
      <c r="S7465" t="str">
        <f>TEXT(sales_data[[#This Row],[dtme]],"yyyy")</f>
        <v>2023</v>
      </c>
    </row>
    <row r="7466" spans="1:19" x14ac:dyDescent="0.25">
      <c r="A7466" t="s">
        <v>7532</v>
      </c>
      <c r="B7466" t="s">
        <v>22</v>
      </c>
      <c r="C7466" t="s">
        <v>44</v>
      </c>
      <c r="D7466" t="s">
        <v>16</v>
      </c>
      <c r="E7466" t="s">
        <v>29</v>
      </c>
      <c r="F7466" t="s">
        <v>30</v>
      </c>
      <c r="G7466">
        <v>70</v>
      </c>
      <c r="H7466">
        <v>9</v>
      </c>
      <c r="I7466">
        <v>113.39999999999999</v>
      </c>
      <c r="J7466">
        <v>743.4</v>
      </c>
      <c r="K7466" s="1">
        <v>45242</v>
      </c>
      <c r="L7466" s="2">
        <v>0.42430555555555555</v>
      </c>
      <c r="M7466" t="s">
        <v>46</v>
      </c>
      <c r="N7466">
        <v>660.88260000000002</v>
      </c>
      <c r="O7466">
        <v>82.517399999999952</v>
      </c>
      <c r="P7466" t="s">
        <v>26</v>
      </c>
      <c r="Q7466" t="s">
        <v>31</v>
      </c>
      <c r="R7466" t="s">
        <v>51</v>
      </c>
      <c r="S7466" t="str">
        <f>TEXT(sales_data[[#This Row],[dtme]],"yyyy")</f>
        <v>2023</v>
      </c>
    </row>
    <row r="7467" spans="1:19" x14ac:dyDescent="0.25">
      <c r="A7467" t="s">
        <v>7533</v>
      </c>
      <c r="B7467" t="s">
        <v>15</v>
      </c>
      <c r="C7467" t="s">
        <v>43</v>
      </c>
      <c r="D7467" t="s">
        <v>23</v>
      </c>
      <c r="E7467" t="s">
        <v>29</v>
      </c>
      <c r="F7467" t="s">
        <v>33</v>
      </c>
      <c r="G7467">
        <v>60</v>
      </c>
      <c r="H7467">
        <v>7</v>
      </c>
      <c r="I7467">
        <v>75.599999999999994</v>
      </c>
      <c r="J7467">
        <v>495.6</v>
      </c>
      <c r="K7467" s="1">
        <v>45242</v>
      </c>
      <c r="L7467" s="2">
        <v>0.62777777777777777</v>
      </c>
      <c r="M7467" t="s">
        <v>25</v>
      </c>
      <c r="N7467">
        <v>424.72919999999999</v>
      </c>
      <c r="O7467">
        <v>70.870800000000031</v>
      </c>
      <c r="P7467" t="s">
        <v>19</v>
      </c>
      <c r="Q7467" t="s">
        <v>31</v>
      </c>
      <c r="R7467" t="s">
        <v>51</v>
      </c>
      <c r="S7467" t="str">
        <f>TEXT(sales_data[[#This Row],[dtme]],"yyyy")</f>
        <v>2023</v>
      </c>
    </row>
    <row r="7468" spans="1:19" x14ac:dyDescent="0.25">
      <c r="A7468" t="s">
        <v>7534</v>
      </c>
      <c r="B7468" t="s">
        <v>22</v>
      </c>
      <c r="C7468" t="s">
        <v>44</v>
      </c>
      <c r="D7468" t="s">
        <v>16</v>
      </c>
      <c r="E7468" t="s">
        <v>17</v>
      </c>
      <c r="F7468" t="s">
        <v>40</v>
      </c>
      <c r="G7468">
        <v>47</v>
      </c>
      <c r="H7468">
        <v>3</v>
      </c>
      <c r="I7468">
        <v>25.38</v>
      </c>
      <c r="J7468">
        <v>166.38</v>
      </c>
      <c r="K7468" s="1">
        <v>45242</v>
      </c>
      <c r="L7468" s="2">
        <v>0.69097222222222221</v>
      </c>
      <c r="M7468" t="s">
        <v>47</v>
      </c>
      <c r="N7468">
        <v>144.91698</v>
      </c>
      <c r="O7468">
        <v>21.46302</v>
      </c>
      <c r="P7468" t="s">
        <v>19</v>
      </c>
      <c r="Q7468" t="s">
        <v>31</v>
      </c>
      <c r="R7468" t="s">
        <v>51</v>
      </c>
      <c r="S7468" t="str">
        <f>TEXT(sales_data[[#This Row],[dtme]],"yyyy")</f>
        <v>2023</v>
      </c>
    </row>
    <row r="7469" spans="1:19" x14ac:dyDescent="0.25">
      <c r="A7469" t="s">
        <v>7535</v>
      </c>
      <c r="B7469" t="s">
        <v>22</v>
      </c>
      <c r="C7469" t="s">
        <v>44</v>
      </c>
      <c r="D7469" t="s">
        <v>16</v>
      </c>
      <c r="E7469" t="s">
        <v>29</v>
      </c>
      <c r="F7469" t="s">
        <v>40</v>
      </c>
      <c r="G7469">
        <v>28</v>
      </c>
      <c r="H7469">
        <v>2</v>
      </c>
      <c r="I7469">
        <v>10.08</v>
      </c>
      <c r="J7469">
        <v>66.08</v>
      </c>
      <c r="K7469" s="1">
        <v>45243</v>
      </c>
      <c r="L7469" s="2">
        <v>0.79583333333333328</v>
      </c>
      <c r="M7469" t="s">
        <v>46</v>
      </c>
      <c r="N7469">
        <v>57.82</v>
      </c>
      <c r="O7469">
        <v>8.259999999999998</v>
      </c>
      <c r="P7469" t="s">
        <v>32</v>
      </c>
      <c r="Q7469" t="s">
        <v>35</v>
      </c>
      <c r="R7469" t="s">
        <v>51</v>
      </c>
      <c r="S7469" t="str">
        <f>TEXT(sales_data[[#This Row],[dtme]],"yyyy")</f>
        <v>2023</v>
      </c>
    </row>
    <row r="7470" spans="1:19" x14ac:dyDescent="0.25">
      <c r="A7470" t="s">
        <v>7536</v>
      </c>
      <c r="B7470" t="s">
        <v>22</v>
      </c>
      <c r="C7470" t="s">
        <v>44</v>
      </c>
      <c r="D7470" t="s">
        <v>16</v>
      </c>
      <c r="E7470" t="s">
        <v>17</v>
      </c>
      <c r="F7470" t="s">
        <v>38</v>
      </c>
      <c r="G7470">
        <v>98</v>
      </c>
      <c r="H7470">
        <v>6</v>
      </c>
      <c r="I7470">
        <v>105.83999999999999</v>
      </c>
      <c r="J7470">
        <v>693.84</v>
      </c>
      <c r="K7470" s="1">
        <v>45243</v>
      </c>
      <c r="L7470" s="2">
        <v>0.58125000000000004</v>
      </c>
      <c r="M7470" t="s">
        <v>47</v>
      </c>
      <c r="N7470">
        <v>595.31472000000008</v>
      </c>
      <c r="O7470">
        <v>98.525279999999952</v>
      </c>
      <c r="P7470" t="s">
        <v>19</v>
      </c>
      <c r="Q7470" t="s">
        <v>35</v>
      </c>
      <c r="R7470" t="s">
        <v>51</v>
      </c>
      <c r="S7470" t="str">
        <f>TEXT(sales_data[[#This Row],[dtme]],"yyyy")</f>
        <v>2023</v>
      </c>
    </row>
    <row r="7471" spans="1:19" x14ac:dyDescent="0.25">
      <c r="A7471" t="s">
        <v>7537</v>
      </c>
      <c r="B7471" t="s">
        <v>15</v>
      </c>
      <c r="C7471" t="s">
        <v>43</v>
      </c>
      <c r="D7471" t="s">
        <v>23</v>
      </c>
      <c r="E7471" t="s">
        <v>29</v>
      </c>
      <c r="F7471" t="s">
        <v>38</v>
      </c>
      <c r="G7471">
        <v>96</v>
      </c>
      <c r="H7471">
        <v>9</v>
      </c>
      <c r="I7471">
        <v>155.51999999999998</v>
      </c>
      <c r="J7471">
        <v>1019.52</v>
      </c>
      <c r="K7471" s="1">
        <v>45243</v>
      </c>
      <c r="L7471" s="2">
        <v>0.60833333333333328</v>
      </c>
      <c r="M7471" t="s">
        <v>46</v>
      </c>
      <c r="N7471">
        <v>904.31423999999993</v>
      </c>
      <c r="O7471">
        <v>115.20576000000005</v>
      </c>
      <c r="P7471" t="s">
        <v>19</v>
      </c>
      <c r="Q7471" t="s">
        <v>35</v>
      </c>
      <c r="R7471" t="s">
        <v>51</v>
      </c>
      <c r="S7471" t="str">
        <f>TEXT(sales_data[[#This Row],[dtme]],"yyyy")</f>
        <v>2023</v>
      </c>
    </row>
    <row r="7472" spans="1:19" x14ac:dyDescent="0.25">
      <c r="A7472" t="s">
        <v>7538</v>
      </c>
      <c r="B7472" t="s">
        <v>37</v>
      </c>
      <c r="C7472" t="s">
        <v>45</v>
      </c>
      <c r="D7472" t="s">
        <v>16</v>
      </c>
      <c r="E7472" t="s">
        <v>17</v>
      </c>
      <c r="F7472" t="s">
        <v>30</v>
      </c>
      <c r="G7472">
        <v>88</v>
      </c>
      <c r="H7472">
        <v>10</v>
      </c>
      <c r="I7472">
        <v>158.4</v>
      </c>
      <c r="J7472">
        <v>1038.4000000000001</v>
      </c>
      <c r="K7472" s="1">
        <v>45243</v>
      </c>
      <c r="L7472" s="2">
        <v>0.64375000000000004</v>
      </c>
      <c r="M7472" t="s">
        <v>46</v>
      </c>
      <c r="N7472">
        <v>878.48640000000012</v>
      </c>
      <c r="O7472">
        <v>159.91359999999997</v>
      </c>
      <c r="P7472" t="s">
        <v>19</v>
      </c>
      <c r="Q7472" t="s">
        <v>35</v>
      </c>
      <c r="R7472" t="s">
        <v>51</v>
      </c>
      <c r="S7472" t="str">
        <f>TEXT(sales_data[[#This Row],[dtme]],"yyyy")</f>
        <v>2023</v>
      </c>
    </row>
    <row r="7473" spans="1:19" x14ac:dyDescent="0.25">
      <c r="A7473" t="s">
        <v>7539</v>
      </c>
      <c r="B7473" t="s">
        <v>15</v>
      </c>
      <c r="C7473" t="s">
        <v>43</v>
      </c>
      <c r="D7473" t="s">
        <v>23</v>
      </c>
      <c r="E7473" t="s">
        <v>17</v>
      </c>
      <c r="F7473" t="s">
        <v>33</v>
      </c>
      <c r="G7473">
        <v>16</v>
      </c>
      <c r="H7473">
        <v>1</v>
      </c>
      <c r="I7473">
        <v>2.88</v>
      </c>
      <c r="J7473">
        <v>18.88</v>
      </c>
      <c r="K7473" s="1">
        <v>45243</v>
      </c>
      <c r="L7473" s="2">
        <v>0.46458333333333335</v>
      </c>
      <c r="M7473" t="s">
        <v>25</v>
      </c>
      <c r="N7473">
        <v>16.765439999999998</v>
      </c>
      <c r="O7473">
        <v>2.1145600000000009</v>
      </c>
      <c r="P7473" t="s">
        <v>26</v>
      </c>
      <c r="Q7473" t="s">
        <v>35</v>
      </c>
      <c r="R7473" t="s">
        <v>51</v>
      </c>
      <c r="S7473" t="str">
        <f>TEXT(sales_data[[#This Row],[dtme]],"yyyy")</f>
        <v>2023</v>
      </c>
    </row>
    <row r="7474" spans="1:19" x14ac:dyDescent="0.25">
      <c r="A7474" t="s">
        <v>7540</v>
      </c>
      <c r="B7474" t="s">
        <v>37</v>
      </c>
      <c r="C7474" t="s">
        <v>45</v>
      </c>
      <c r="D7474" t="s">
        <v>23</v>
      </c>
      <c r="E7474" t="s">
        <v>29</v>
      </c>
      <c r="F7474" t="s">
        <v>18</v>
      </c>
      <c r="G7474">
        <v>87</v>
      </c>
      <c r="H7474">
        <v>7</v>
      </c>
      <c r="I7474">
        <v>109.61999999999999</v>
      </c>
      <c r="J7474">
        <v>718.62</v>
      </c>
      <c r="K7474" s="1">
        <v>45243</v>
      </c>
      <c r="L7474" s="2">
        <v>0.49027777777777776</v>
      </c>
      <c r="M7474" t="s">
        <v>25</v>
      </c>
      <c r="N7474">
        <v>608.67114000000004</v>
      </c>
      <c r="O7474">
        <v>109.94885999999997</v>
      </c>
      <c r="P7474" t="s">
        <v>26</v>
      </c>
      <c r="Q7474" t="s">
        <v>35</v>
      </c>
      <c r="R7474" t="s">
        <v>51</v>
      </c>
      <c r="S7474" t="str">
        <f>TEXT(sales_data[[#This Row],[dtme]],"yyyy")</f>
        <v>2023</v>
      </c>
    </row>
    <row r="7475" spans="1:19" x14ac:dyDescent="0.25">
      <c r="A7475" t="s">
        <v>7541</v>
      </c>
      <c r="B7475" t="s">
        <v>37</v>
      </c>
      <c r="C7475" t="s">
        <v>45</v>
      </c>
      <c r="D7475" t="s">
        <v>23</v>
      </c>
      <c r="E7475" t="s">
        <v>17</v>
      </c>
      <c r="F7475" t="s">
        <v>30</v>
      </c>
      <c r="G7475">
        <v>52</v>
      </c>
      <c r="H7475">
        <v>7</v>
      </c>
      <c r="I7475">
        <v>65.52</v>
      </c>
      <c r="J7475">
        <v>429.52</v>
      </c>
      <c r="K7475" s="1">
        <v>45243</v>
      </c>
      <c r="L7475" s="2">
        <v>0.49652777777777779</v>
      </c>
      <c r="M7475" t="s">
        <v>25</v>
      </c>
      <c r="N7475">
        <v>365.52152000000001</v>
      </c>
      <c r="O7475">
        <v>63.998479999999972</v>
      </c>
      <c r="P7475" t="s">
        <v>26</v>
      </c>
      <c r="Q7475" t="s">
        <v>35</v>
      </c>
      <c r="R7475" t="s">
        <v>51</v>
      </c>
      <c r="S7475" t="str">
        <f>TEXT(sales_data[[#This Row],[dtme]],"yyyy")</f>
        <v>2023</v>
      </c>
    </row>
    <row r="7476" spans="1:19" x14ac:dyDescent="0.25">
      <c r="A7476" t="s">
        <v>7542</v>
      </c>
      <c r="B7476" t="s">
        <v>37</v>
      </c>
      <c r="C7476" t="s">
        <v>45</v>
      </c>
      <c r="D7476" t="s">
        <v>23</v>
      </c>
      <c r="E7476" t="s">
        <v>29</v>
      </c>
      <c r="F7476" t="s">
        <v>30</v>
      </c>
      <c r="G7476">
        <v>13</v>
      </c>
      <c r="H7476">
        <v>10</v>
      </c>
      <c r="I7476">
        <v>23.4</v>
      </c>
      <c r="J7476">
        <v>153.4</v>
      </c>
      <c r="K7476" s="1">
        <v>45244</v>
      </c>
      <c r="L7476" s="2">
        <v>0.51388888888888884</v>
      </c>
      <c r="M7476" t="s">
        <v>47</v>
      </c>
      <c r="N7476">
        <v>133.91820000000001</v>
      </c>
      <c r="O7476">
        <v>19.481799999999993</v>
      </c>
      <c r="P7476" t="s">
        <v>19</v>
      </c>
      <c r="Q7476" t="s">
        <v>41</v>
      </c>
      <c r="R7476" t="s">
        <v>51</v>
      </c>
      <c r="S7476" t="str">
        <f>TEXT(sales_data[[#This Row],[dtme]],"yyyy")</f>
        <v>2023</v>
      </c>
    </row>
    <row r="7477" spans="1:19" x14ac:dyDescent="0.25">
      <c r="A7477" t="s">
        <v>7543</v>
      </c>
      <c r="B7477" t="s">
        <v>22</v>
      </c>
      <c r="C7477" t="s">
        <v>44</v>
      </c>
      <c r="D7477" t="s">
        <v>23</v>
      </c>
      <c r="E7477" t="s">
        <v>29</v>
      </c>
      <c r="F7477" t="s">
        <v>30</v>
      </c>
      <c r="G7477">
        <v>14</v>
      </c>
      <c r="H7477">
        <v>9</v>
      </c>
      <c r="I7477">
        <v>22.68</v>
      </c>
      <c r="J7477">
        <v>148.68</v>
      </c>
      <c r="K7477" s="1">
        <v>45244</v>
      </c>
      <c r="L7477" s="2">
        <v>0.56180555555555556</v>
      </c>
      <c r="M7477" t="s">
        <v>25</v>
      </c>
      <c r="N7477">
        <v>127.71612</v>
      </c>
      <c r="O7477">
        <v>20.963880000000003</v>
      </c>
      <c r="P7477" t="s">
        <v>19</v>
      </c>
      <c r="Q7477" t="s">
        <v>41</v>
      </c>
      <c r="R7477" t="s">
        <v>51</v>
      </c>
      <c r="S7477" t="str">
        <f>TEXT(sales_data[[#This Row],[dtme]],"yyyy")</f>
        <v>2023</v>
      </c>
    </row>
    <row r="7478" spans="1:19" x14ac:dyDescent="0.25">
      <c r="A7478" t="s">
        <v>7544</v>
      </c>
      <c r="B7478" t="s">
        <v>37</v>
      </c>
      <c r="C7478" t="s">
        <v>45</v>
      </c>
      <c r="D7478" t="s">
        <v>23</v>
      </c>
      <c r="E7478" t="s">
        <v>17</v>
      </c>
      <c r="F7478" t="s">
        <v>38</v>
      </c>
      <c r="G7478">
        <v>66</v>
      </c>
      <c r="H7478">
        <v>9</v>
      </c>
      <c r="I7478">
        <v>106.92</v>
      </c>
      <c r="J7478">
        <v>700.92</v>
      </c>
      <c r="K7478" s="1">
        <v>45244</v>
      </c>
      <c r="L7478" s="2">
        <v>0.86111111111111116</v>
      </c>
      <c r="M7478" t="s">
        <v>47</v>
      </c>
      <c r="N7478">
        <v>614.00591999999995</v>
      </c>
      <c r="O7478">
        <v>86.914080000000013</v>
      </c>
      <c r="P7478" t="s">
        <v>32</v>
      </c>
      <c r="Q7478" t="s">
        <v>41</v>
      </c>
      <c r="R7478" t="s">
        <v>51</v>
      </c>
      <c r="S7478" t="str">
        <f>TEXT(sales_data[[#This Row],[dtme]],"yyyy")</f>
        <v>2023</v>
      </c>
    </row>
    <row r="7479" spans="1:19" x14ac:dyDescent="0.25">
      <c r="A7479" t="s">
        <v>7545</v>
      </c>
      <c r="B7479" t="s">
        <v>15</v>
      </c>
      <c r="C7479" t="s">
        <v>43</v>
      </c>
      <c r="D7479" t="s">
        <v>23</v>
      </c>
      <c r="E7479" t="s">
        <v>17</v>
      </c>
      <c r="F7479" t="s">
        <v>40</v>
      </c>
      <c r="G7479">
        <v>84</v>
      </c>
      <c r="H7479">
        <v>2</v>
      </c>
      <c r="I7479">
        <v>30.24</v>
      </c>
      <c r="J7479">
        <v>198.24</v>
      </c>
      <c r="K7479" s="1">
        <v>45244</v>
      </c>
      <c r="L7479" s="2">
        <v>0.57986111111111116</v>
      </c>
      <c r="M7479" t="s">
        <v>47</v>
      </c>
      <c r="N7479">
        <v>171.67583999999999</v>
      </c>
      <c r="O7479">
        <v>26.564160000000015</v>
      </c>
      <c r="P7479" t="s">
        <v>19</v>
      </c>
      <c r="Q7479" t="s">
        <v>41</v>
      </c>
      <c r="R7479" t="s">
        <v>51</v>
      </c>
      <c r="S7479" t="str">
        <f>TEXT(sales_data[[#This Row],[dtme]],"yyyy")</f>
        <v>2023</v>
      </c>
    </row>
    <row r="7480" spans="1:19" x14ac:dyDescent="0.25">
      <c r="A7480" t="s">
        <v>7546</v>
      </c>
      <c r="B7480" t="s">
        <v>37</v>
      </c>
      <c r="C7480" t="s">
        <v>45</v>
      </c>
      <c r="D7480" t="s">
        <v>16</v>
      </c>
      <c r="E7480" t="s">
        <v>17</v>
      </c>
      <c r="F7480" t="s">
        <v>33</v>
      </c>
      <c r="G7480">
        <v>18</v>
      </c>
      <c r="H7480">
        <v>2</v>
      </c>
      <c r="I7480">
        <v>6.4799999999999995</v>
      </c>
      <c r="J7480">
        <v>42.48</v>
      </c>
      <c r="K7480" s="1">
        <v>45244</v>
      </c>
      <c r="L7480" s="2">
        <v>0.81180555555555556</v>
      </c>
      <c r="M7480" t="s">
        <v>46</v>
      </c>
      <c r="N7480">
        <v>37.552319999999995</v>
      </c>
      <c r="O7480">
        <v>4.9276800000000023</v>
      </c>
      <c r="P7480" t="s">
        <v>32</v>
      </c>
      <c r="Q7480" t="s">
        <v>41</v>
      </c>
      <c r="R7480" t="s">
        <v>51</v>
      </c>
      <c r="S7480" t="str">
        <f>TEXT(sales_data[[#This Row],[dtme]],"yyyy")</f>
        <v>2023</v>
      </c>
    </row>
    <row r="7481" spans="1:19" x14ac:dyDescent="0.25">
      <c r="A7481" t="s">
        <v>7547</v>
      </c>
      <c r="B7481" t="s">
        <v>15</v>
      </c>
      <c r="C7481" t="s">
        <v>43</v>
      </c>
      <c r="D7481" t="s">
        <v>16</v>
      </c>
      <c r="E7481" t="s">
        <v>29</v>
      </c>
      <c r="F7481" t="s">
        <v>38</v>
      </c>
      <c r="G7481">
        <v>47</v>
      </c>
      <c r="H7481">
        <v>7</v>
      </c>
      <c r="I7481">
        <v>59.22</v>
      </c>
      <c r="J7481">
        <v>388.22</v>
      </c>
      <c r="K7481" s="1">
        <v>45244</v>
      </c>
      <c r="L7481" s="2">
        <v>0.58125000000000004</v>
      </c>
      <c r="M7481" t="s">
        <v>46</v>
      </c>
      <c r="N7481">
        <v>331.53988000000004</v>
      </c>
      <c r="O7481">
        <v>56.680119999999988</v>
      </c>
      <c r="P7481" t="s">
        <v>19</v>
      </c>
      <c r="Q7481" t="s">
        <v>41</v>
      </c>
      <c r="R7481" t="s">
        <v>51</v>
      </c>
      <c r="S7481" t="str">
        <f>TEXT(sales_data[[#This Row],[dtme]],"yyyy")</f>
        <v>2023</v>
      </c>
    </row>
    <row r="7482" spans="1:19" x14ac:dyDescent="0.25">
      <c r="A7482" t="s">
        <v>7548</v>
      </c>
      <c r="B7482" t="s">
        <v>22</v>
      </c>
      <c r="C7482" t="s">
        <v>44</v>
      </c>
      <c r="D7482" t="s">
        <v>16</v>
      </c>
      <c r="E7482" t="s">
        <v>17</v>
      </c>
      <c r="F7482" t="s">
        <v>40</v>
      </c>
      <c r="G7482">
        <v>37</v>
      </c>
      <c r="H7482">
        <v>9</v>
      </c>
      <c r="I7482">
        <v>59.94</v>
      </c>
      <c r="J7482">
        <v>392.94</v>
      </c>
      <c r="K7482" s="1">
        <v>45244</v>
      </c>
      <c r="L7482" s="2">
        <v>0.62013888888888891</v>
      </c>
      <c r="M7482" t="s">
        <v>46</v>
      </c>
      <c r="N7482">
        <v>342.64368000000002</v>
      </c>
      <c r="O7482">
        <v>50.29631999999998</v>
      </c>
      <c r="P7482" t="s">
        <v>19</v>
      </c>
      <c r="Q7482" t="s">
        <v>41</v>
      </c>
      <c r="R7482" t="s">
        <v>51</v>
      </c>
      <c r="S7482" t="str">
        <f>TEXT(sales_data[[#This Row],[dtme]],"yyyy")</f>
        <v>2023</v>
      </c>
    </row>
    <row r="7483" spans="1:19" x14ac:dyDescent="0.25">
      <c r="A7483" t="s">
        <v>7549</v>
      </c>
      <c r="B7483" t="s">
        <v>37</v>
      </c>
      <c r="C7483" t="s">
        <v>45</v>
      </c>
      <c r="D7483" t="s">
        <v>23</v>
      </c>
      <c r="E7483" t="s">
        <v>17</v>
      </c>
      <c r="F7483" t="s">
        <v>18</v>
      </c>
      <c r="G7483">
        <v>34</v>
      </c>
      <c r="H7483">
        <v>1</v>
      </c>
      <c r="I7483">
        <v>6.12</v>
      </c>
      <c r="J7483">
        <v>40.119999999999997</v>
      </c>
      <c r="K7483" s="1">
        <v>45244</v>
      </c>
      <c r="L7483" s="2">
        <v>0.71736111111111112</v>
      </c>
      <c r="M7483" t="s">
        <v>47</v>
      </c>
      <c r="N7483">
        <v>34.382840000000002</v>
      </c>
      <c r="O7483">
        <v>5.7371599999999958</v>
      </c>
      <c r="P7483" t="s">
        <v>32</v>
      </c>
      <c r="Q7483" t="s">
        <v>41</v>
      </c>
      <c r="R7483" t="s">
        <v>51</v>
      </c>
      <c r="S7483" t="str">
        <f>TEXT(sales_data[[#This Row],[dtme]],"yyyy")</f>
        <v>2023</v>
      </c>
    </row>
    <row r="7484" spans="1:19" x14ac:dyDescent="0.25">
      <c r="A7484" t="s">
        <v>7550</v>
      </c>
      <c r="B7484" t="s">
        <v>15</v>
      </c>
      <c r="C7484" t="s">
        <v>43</v>
      </c>
      <c r="D7484" t="s">
        <v>16</v>
      </c>
      <c r="E7484" t="s">
        <v>17</v>
      </c>
      <c r="F7484" t="s">
        <v>24</v>
      </c>
      <c r="G7484">
        <v>53</v>
      </c>
      <c r="H7484">
        <v>10</v>
      </c>
      <c r="I7484">
        <v>95.399999999999991</v>
      </c>
      <c r="J7484">
        <v>625.4</v>
      </c>
      <c r="K7484" s="1">
        <v>45244</v>
      </c>
      <c r="L7484" s="2">
        <v>0.61250000000000004</v>
      </c>
      <c r="M7484" t="s">
        <v>46</v>
      </c>
      <c r="N7484">
        <v>542.22180000000003</v>
      </c>
      <c r="O7484">
        <v>83.178199999999947</v>
      </c>
      <c r="P7484" t="s">
        <v>19</v>
      </c>
      <c r="Q7484" t="s">
        <v>41</v>
      </c>
      <c r="R7484" t="s">
        <v>51</v>
      </c>
      <c r="S7484" t="str">
        <f>TEXT(sales_data[[#This Row],[dtme]],"yyyy")</f>
        <v>2023</v>
      </c>
    </row>
    <row r="7485" spans="1:19" x14ac:dyDescent="0.25">
      <c r="A7485" t="s">
        <v>7551</v>
      </c>
      <c r="B7485" t="s">
        <v>22</v>
      </c>
      <c r="C7485" t="s">
        <v>44</v>
      </c>
      <c r="D7485" t="s">
        <v>16</v>
      </c>
      <c r="E7485" t="s">
        <v>29</v>
      </c>
      <c r="F7485" t="s">
        <v>40</v>
      </c>
      <c r="G7485">
        <v>91</v>
      </c>
      <c r="H7485">
        <v>10</v>
      </c>
      <c r="I7485">
        <v>163.79999999999998</v>
      </c>
      <c r="J7485">
        <v>1073.8</v>
      </c>
      <c r="K7485" s="1">
        <v>45245</v>
      </c>
      <c r="L7485" s="2">
        <v>0.65694444444444444</v>
      </c>
      <c r="M7485" t="s">
        <v>47</v>
      </c>
      <c r="N7485">
        <v>935.27980000000002</v>
      </c>
      <c r="O7485">
        <v>138.52019999999993</v>
      </c>
      <c r="P7485" t="s">
        <v>19</v>
      </c>
      <c r="Q7485" t="s">
        <v>39</v>
      </c>
      <c r="R7485" t="s">
        <v>51</v>
      </c>
      <c r="S7485" t="str">
        <f>TEXT(sales_data[[#This Row],[dtme]],"yyyy")</f>
        <v>2023</v>
      </c>
    </row>
    <row r="7486" spans="1:19" x14ac:dyDescent="0.25">
      <c r="A7486" t="s">
        <v>7552</v>
      </c>
      <c r="B7486" t="s">
        <v>37</v>
      </c>
      <c r="C7486" t="s">
        <v>45</v>
      </c>
      <c r="D7486" t="s">
        <v>23</v>
      </c>
      <c r="E7486" t="s">
        <v>17</v>
      </c>
      <c r="F7486" t="s">
        <v>38</v>
      </c>
      <c r="G7486">
        <v>50</v>
      </c>
      <c r="H7486">
        <v>2</v>
      </c>
      <c r="I7486">
        <v>18</v>
      </c>
      <c r="J7486">
        <v>118</v>
      </c>
      <c r="K7486" s="1">
        <v>45245</v>
      </c>
      <c r="L7486" s="2">
        <v>0.79097222222222219</v>
      </c>
      <c r="M7486" t="s">
        <v>46</v>
      </c>
      <c r="N7486">
        <v>102.896</v>
      </c>
      <c r="O7486">
        <v>15.103999999999999</v>
      </c>
      <c r="P7486" t="s">
        <v>32</v>
      </c>
      <c r="Q7486" t="s">
        <v>39</v>
      </c>
      <c r="R7486" t="s">
        <v>51</v>
      </c>
      <c r="S7486" t="str">
        <f>TEXT(sales_data[[#This Row],[dtme]],"yyyy")</f>
        <v>2023</v>
      </c>
    </row>
    <row r="7487" spans="1:19" x14ac:dyDescent="0.25">
      <c r="A7487" t="s">
        <v>7553</v>
      </c>
      <c r="B7487" t="s">
        <v>22</v>
      </c>
      <c r="C7487" t="s">
        <v>44</v>
      </c>
      <c r="D7487" t="s">
        <v>23</v>
      </c>
      <c r="E7487" t="s">
        <v>17</v>
      </c>
      <c r="F7487" t="s">
        <v>40</v>
      </c>
      <c r="G7487">
        <v>95</v>
      </c>
      <c r="H7487">
        <v>3</v>
      </c>
      <c r="I7487">
        <v>51.3</v>
      </c>
      <c r="J7487">
        <v>336.3</v>
      </c>
      <c r="K7487" s="1">
        <v>45245</v>
      </c>
      <c r="L7487" s="2">
        <v>0.83402777777777781</v>
      </c>
      <c r="M7487" t="s">
        <v>46</v>
      </c>
      <c r="N7487">
        <v>282.82830000000001</v>
      </c>
      <c r="O7487">
        <v>53.471699999999998</v>
      </c>
      <c r="P7487" t="s">
        <v>32</v>
      </c>
      <c r="Q7487" t="s">
        <v>39</v>
      </c>
      <c r="R7487" t="s">
        <v>51</v>
      </c>
      <c r="S7487" t="str">
        <f>TEXT(sales_data[[#This Row],[dtme]],"yyyy")</f>
        <v>2023</v>
      </c>
    </row>
    <row r="7488" spans="1:19" x14ac:dyDescent="0.25">
      <c r="A7488" t="s">
        <v>7554</v>
      </c>
      <c r="B7488" t="s">
        <v>22</v>
      </c>
      <c r="C7488" t="s">
        <v>44</v>
      </c>
      <c r="D7488" t="s">
        <v>16</v>
      </c>
      <c r="E7488" t="s">
        <v>17</v>
      </c>
      <c r="F7488" t="s">
        <v>38</v>
      </c>
      <c r="G7488">
        <v>73</v>
      </c>
      <c r="H7488">
        <v>1</v>
      </c>
      <c r="I7488">
        <v>13.139999999999999</v>
      </c>
      <c r="J7488">
        <v>86.14</v>
      </c>
      <c r="K7488" s="1">
        <v>45245</v>
      </c>
      <c r="L7488" s="2">
        <v>0.84930555555555554</v>
      </c>
      <c r="M7488" t="s">
        <v>25</v>
      </c>
      <c r="N7488">
        <v>73.994259999999997</v>
      </c>
      <c r="O7488">
        <v>12.145740000000004</v>
      </c>
      <c r="P7488" t="s">
        <v>32</v>
      </c>
      <c r="Q7488" t="s">
        <v>39</v>
      </c>
      <c r="R7488" t="s">
        <v>51</v>
      </c>
      <c r="S7488" t="str">
        <f>TEXT(sales_data[[#This Row],[dtme]],"yyyy")</f>
        <v>2023</v>
      </c>
    </row>
    <row r="7489" spans="1:19" x14ac:dyDescent="0.25">
      <c r="A7489" t="s">
        <v>7555</v>
      </c>
      <c r="B7489" t="s">
        <v>22</v>
      </c>
      <c r="C7489" t="s">
        <v>44</v>
      </c>
      <c r="D7489" t="s">
        <v>16</v>
      </c>
      <c r="E7489" t="s">
        <v>17</v>
      </c>
      <c r="F7489" t="s">
        <v>24</v>
      </c>
      <c r="G7489">
        <v>47</v>
      </c>
      <c r="H7489">
        <v>2</v>
      </c>
      <c r="I7489">
        <v>16.919999999999998</v>
      </c>
      <c r="J7489">
        <v>110.92</v>
      </c>
      <c r="K7489" s="1">
        <v>45245</v>
      </c>
      <c r="L7489" s="2">
        <v>0.64513888888888893</v>
      </c>
      <c r="M7489" t="s">
        <v>25</v>
      </c>
      <c r="N7489">
        <v>96.056719999999999</v>
      </c>
      <c r="O7489">
        <v>14.863280000000003</v>
      </c>
      <c r="P7489" t="s">
        <v>19</v>
      </c>
      <c r="Q7489" t="s">
        <v>39</v>
      </c>
      <c r="R7489" t="s">
        <v>51</v>
      </c>
      <c r="S7489" t="str">
        <f>TEXT(sales_data[[#This Row],[dtme]],"yyyy")</f>
        <v>2023</v>
      </c>
    </row>
    <row r="7490" spans="1:19" x14ac:dyDescent="0.25">
      <c r="A7490" t="s">
        <v>7556</v>
      </c>
      <c r="B7490" t="s">
        <v>37</v>
      </c>
      <c r="C7490" t="s">
        <v>45</v>
      </c>
      <c r="D7490" t="s">
        <v>16</v>
      </c>
      <c r="E7490" t="s">
        <v>17</v>
      </c>
      <c r="F7490" t="s">
        <v>38</v>
      </c>
      <c r="G7490">
        <v>42</v>
      </c>
      <c r="H7490">
        <v>5</v>
      </c>
      <c r="I7490">
        <v>37.799999999999997</v>
      </c>
      <c r="J7490">
        <v>247.8</v>
      </c>
      <c r="K7490" s="1">
        <v>45245</v>
      </c>
      <c r="L7490" s="2">
        <v>0.55694444444444446</v>
      </c>
      <c r="M7490" t="s">
        <v>47</v>
      </c>
      <c r="N7490">
        <v>217.0728</v>
      </c>
      <c r="O7490">
        <v>30.727200000000011</v>
      </c>
      <c r="P7490" t="s">
        <v>19</v>
      </c>
      <c r="Q7490" t="s">
        <v>39</v>
      </c>
      <c r="R7490" t="s">
        <v>51</v>
      </c>
      <c r="S7490" t="str">
        <f>TEXT(sales_data[[#This Row],[dtme]],"yyyy")</f>
        <v>2023</v>
      </c>
    </row>
    <row r="7491" spans="1:19" x14ac:dyDescent="0.25">
      <c r="A7491" t="s">
        <v>7557</v>
      </c>
      <c r="B7491" t="s">
        <v>22</v>
      </c>
      <c r="C7491" t="s">
        <v>44</v>
      </c>
      <c r="D7491" t="s">
        <v>23</v>
      </c>
      <c r="E7491" t="s">
        <v>17</v>
      </c>
      <c r="F7491" t="s">
        <v>18</v>
      </c>
      <c r="G7491">
        <v>15</v>
      </c>
      <c r="H7491">
        <v>5</v>
      </c>
      <c r="I7491">
        <v>13.5</v>
      </c>
      <c r="J7491">
        <v>88.5</v>
      </c>
      <c r="K7491" s="1">
        <v>45245</v>
      </c>
      <c r="L7491" s="2">
        <v>0.78888888888888886</v>
      </c>
      <c r="M7491" t="s">
        <v>47</v>
      </c>
      <c r="N7491">
        <v>75.048000000000002</v>
      </c>
      <c r="O7491">
        <v>13.451999999999998</v>
      </c>
      <c r="P7491" t="s">
        <v>32</v>
      </c>
      <c r="Q7491" t="s">
        <v>39</v>
      </c>
      <c r="R7491" t="s">
        <v>51</v>
      </c>
      <c r="S7491" t="str">
        <f>TEXT(sales_data[[#This Row],[dtme]],"yyyy")</f>
        <v>2023</v>
      </c>
    </row>
    <row r="7492" spans="1:19" x14ac:dyDescent="0.25">
      <c r="A7492" t="s">
        <v>7558</v>
      </c>
      <c r="B7492" t="s">
        <v>22</v>
      </c>
      <c r="C7492" t="s">
        <v>44</v>
      </c>
      <c r="D7492" t="s">
        <v>23</v>
      </c>
      <c r="E7492" t="s">
        <v>29</v>
      </c>
      <c r="F7492" t="s">
        <v>18</v>
      </c>
      <c r="G7492">
        <v>45</v>
      </c>
      <c r="H7492">
        <v>9</v>
      </c>
      <c r="I7492">
        <v>72.899999999999991</v>
      </c>
      <c r="J7492">
        <v>477.9</v>
      </c>
      <c r="K7492" s="1">
        <v>45245</v>
      </c>
      <c r="L7492" s="2">
        <v>0.83680555555555558</v>
      </c>
      <c r="M7492" t="s">
        <v>46</v>
      </c>
      <c r="N7492">
        <v>410.51609999999999</v>
      </c>
      <c r="O7492">
        <v>67.383899999999983</v>
      </c>
      <c r="P7492" t="s">
        <v>32</v>
      </c>
      <c r="Q7492" t="s">
        <v>39</v>
      </c>
      <c r="R7492" t="s">
        <v>51</v>
      </c>
      <c r="S7492" t="str">
        <f>TEXT(sales_data[[#This Row],[dtme]],"yyyy")</f>
        <v>2023</v>
      </c>
    </row>
    <row r="7493" spans="1:19" x14ac:dyDescent="0.25">
      <c r="A7493" t="s">
        <v>7559</v>
      </c>
      <c r="B7493" t="s">
        <v>37</v>
      </c>
      <c r="C7493" t="s">
        <v>45</v>
      </c>
      <c r="D7493" t="s">
        <v>16</v>
      </c>
      <c r="E7493" t="s">
        <v>29</v>
      </c>
      <c r="F7493" t="s">
        <v>18</v>
      </c>
      <c r="G7493">
        <v>68</v>
      </c>
      <c r="H7493">
        <v>9</v>
      </c>
      <c r="I7493">
        <v>110.16</v>
      </c>
      <c r="J7493">
        <v>722.16</v>
      </c>
      <c r="K7493" s="1">
        <v>45245</v>
      </c>
      <c r="L7493" s="2">
        <v>0.69861111111111107</v>
      </c>
      <c r="M7493" t="s">
        <v>47</v>
      </c>
      <c r="N7493">
        <v>636.94511999999997</v>
      </c>
      <c r="O7493">
        <v>85.214879999999994</v>
      </c>
      <c r="P7493" t="s">
        <v>19</v>
      </c>
      <c r="Q7493" t="s">
        <v>39</v>
      </c>
      <c r="R7493" t="s">
        <v>51</v>
      </c>
      <c r="S7493" t="str">
        <f>TEXT(sales_data[[#This Row],[dtme]],"yyyy")</f>
        <v>2023</v>
      </c>
    </row>
    <row r="7494" spans="1:19" x14ac:dyDescent="0.25">
      <c r="A7494" t="s">
        <v>7560</v>
      </c>
      <c r="B7494" t="s">
        <v>22</v>
      </c>
      <c r="C7494" t="s">
        <v>44</v>
      </c>
      <c r="D7494" t="s">
        <v>16</v>
      </c>
      <c r="E7494" t="s">
        <v>17</v>
      </c>
      <c r="F7494" t="s">
        <v>38</v>
      </c>
      <c r="G7494">
        <v>14</v>
      </c>
      <c r="H7494">
        <v>1</v>
      </c>
      <c r="I7494">
        <v>2.52</v>
      </c>
      <c r="J7494">
        <v>16.52</v>
      </c>
      <c r="K7494" s="1">
        <v>45245</v>
      </c>
      <c r="L7494" s="2">
        <v>0.43402777777777779</v>
      </c>
      <c r="M7494" t="s">
        <v>46</v>
      </c>
      <c r="N7494">
        <v>14.68628</v>
      </c>
      <c r="O7494">
        <v>1.8337199999999996</v>
      </c>
      <c r="P7494" t="s">
        <v>26</v>
      </c>
      <c r="Q7494" t="s">
        <v>39</v>
      </c>
      <c r="R7494" t="s">
        <v>51</v>
      </c>
      <c r="S7494" t="str">
        <f>TEXT(sales_data[[#This Row],[dtme]],"yyyy")</f>
        <v>2023</v>
      </c>
    </row>
    <row r="7495" spans="1:19" x14ac:dyDescent="0.25">
      <c r="A7495" t="s">
        <v>7561</v>
      </c>
      <c r="B7495" t="s">
        <v>22</v>
      </c>
      <c r="C7495" t="s">
        <v>44</v>
      </c>
      <c r="D7495" t="s">
        <v>23</v>
      </c>
      <c r="E7495" t="s">
        <v>29</v>
      </c>
      <c r="F7495" t="s">
        <v>40</v>
      </c>
      <c r="G7495">
        <v>19</v>
      </c>
      <c r="H7495">
        <v>1</v>
      </c>
      <c r="I7495">
        <v>3.42</v>
      </c>
      <c r="J7495">
        <v>22.42</v>
      </c>
      <c r="K7495" s="1">
        <v>45245</v>
      </c>
      <c r="L7495" s="2">
        <v>0.59097222222222223</v>
      </c>
      <c r="M7495" t="s">
        <v>47</v>
      </c>
      <c r="N7495">
        <v>19.774440000000002</v>
      </c>
      <c r="O7495">
        <v>2.6455599999999997</v>
      </c>
      <c r="P7495" t="s">
        <v>19</v>
      </c>
      <c r="Q7495" t="s">
        <v>39</v>
      </c>
      <c r="R7495" t="s">
        <v>51</v>
      </c>
      <c r="S7495" t="str">
        <f>TEXT(sales_data[[#This Row],[dtme]],"yyyy")</f>
        <v>2023</v>
      </c>
    </row>
    <row r="7496" spans="1:19" x14ac:dyDescent="0.25">
      <c r="A7496" t="s">
        <v>7562</v>
      </c>
      <c r="B7496" t="s">
        <v>37</v>
      </c>
      <c r="C7496" t="s">
        <v>45</v>
      </c>
      <c r="D7496" t="s">
        <v>16</v>
      </c>
      <c r="E7496" t="s">
        <v>17</v>
      </c>
      <c r="F7496" t="s">
        <v>33</v>
      </c>
      <c r="G7496">
        <v>12</v>
      </c>
      <c r="H7496">
        <v>10</v>
      </c>
      <c r="I7496">
        <v>21.599999999999998</v>
      </c>
      <c r="J7496">
        <v>141.6</v>
      </c>
      <c r="K7496" s="1">
        <v>45245</v>
      </c>
      <c r="L7496" s="2">
        <v>0.75208333333333333</v>
      </c>
      <c r="M7496" t="s">
        <v>46</v>
      </c>
      <c r="N7496">
        <v>119.0856</v>
      </c>
      <c r="O7496">
        <v>22.514399999999995</v>
      </c>
      <c r="P7496" t="s">
        <v>32</v>
      </c>
      <c r="Q7496" t="s">
        <v>39</v>
      </c>
      <c r="R7496" t="s">
        <v>51</v>
      </c>
      <c r="S7496" t="str">
        <f>TEXT(sales_data[[#This Row],[dtme]],"yyyy")</f>
        <v>2023</v>
      </c>
    </row>
    <row r="7497" spans="1:19" x14ac:dyDescent="0.25">
      <c r="A7497" t="s">
        <v>7563</v>
      </c>
      <c r="B7497" t="s">
        <v>37</v>
      </c>
      <c r="C7497" t="s">
        <v>45</v>
      </c>
      <c r="D7497" t="s">
        <v>16</v>
      </c>
      <c r="E7497" t="s">
        <v>29</v>
      </c>
      <c r="F7497" t="s">
        <v>30</v>
      </c>
      <c r="G7497">
        <v>81</v>
      </c>
      <c r="H7497">
        <v>4</v>
      </c>
      <c r="I7497">
        <v>58.32</v>
      </c>
      <c r="J7497">
        <v>382.32</v>
      </c>
      <c r="K7497" s="1">
        <v>45245</v>
      </c>
      <c r="L7497" s="2">
        <v>0.56944444444444442</v>
      </c>
      <c r="M7497" t="s">
        <v>25</v>
      </c>
      <c r="N7497">
        <v>334.91232000000002</v>
      </c>
      <c r="O7497">
        <v>47.407679999999971</v>
      </c>
      <c r="P7497" t="s">
        <v>19</v>
      </c>
      <c r="Q7497" t="s">
        <v>39</v>
      </c>
      <c r="R7497" t="s">
        <v>51</v>
      </c>
      <c r="S7497" t="str">
        <f>TEXT(sales_data[[#This Row],[dtme]],"yyyy")</f>
        <v>2023</v>
      </c>
    </row>
    <row r="7498" spans="1:19" x14ac:dyDescent="0.25">
      <c r="A7498" t="s">
        <v>7564</v>
      </c>
      <c r="B7498" t="s">
        <v>15</v>
      </c>
      <c r="C7498" t="s">
        <v>43</v>
      </c>
      <c r="D7498" t="s">
        <v>23</v>
      </c>
      <c r="E7498" t="s">
        <v>29</v>
      </c>
      <c r="F7498" t="s">
        <v>33</v>
      </c>
      <c r="G7498">
        <v>57</v>
      </c>
      <c r="H7498">
        <v>10</v>
      </c>
      <c r="I7498">
        <v>102.6</v>
      </c>
      <c r="J7498">
        <v>672.6</v>
      </c>
      <c r="K7498" s="1">
        <v>45245</v>
      </c>
      <c r="L7498" s="2">
        <v>0.44374999999999998</v>
      </c>
      <c r="M7498" t="s">
        <v>25</v>
      </c>
      <c r="N7498">
        <v>572.38260000000002</v>
      </c>
      <c r="O7498">
        <v>100.2174</v>
      </c>
      <c r="P7498" t="s">
        <v>26</v>
      </c>
      <c r="Q7498" t="s">
        <v>39</v>
      </c>
      <c r="R7498" t="s">
        <v>51</v>
      </c>
      <c r="S7498" t="str">
        <f>TEXT(sales_data[[#This Row],[dtme]],"yyyy")</f>
        <v>2023</v>
      </c>
    </row>
    <row r="7499" spans="1:19" x14ac:dyDescent="0.25">
      <c r="A7499" t="s">
        <v>7565</v>
      </c>
      <c r="B7499" t="s">
        <v>22</v>
      </c>
      <c r="C7499" t="s">
        <v>44</v>
      </c>
      <c r="D7499" t="s">
        <v>16</v>
      </c>
      <c r="E7499" t="s">
        <v>17</v>
      </c>
      <c r="F7499" t="s">
        <v>40</v>
      </c>
      <c r="G7499">
        <v>64</v>
      </c>
      <c r="H7499">
        <v>1</v>
      </c>
      <c r="I7499">
        <v>11.52</v>
      </c>
      <c r="J7499">
        <v>75.52</v>
      </c>
      <c r="K7499" s="1">
        <v>45245</v>
      </c>
      <c r="L7499" s="2">
        <v>0.71319444444444446</v>
      </c>
      <c r="M7499" t="s">
        <v>46</v>
      </c>
      <c r="N7499">
        <v>64.26751999999999</v>
      </c>
      <c r="O7499">
        <v>11.252480000000006</v>
      </c>
      <c r="P7499" t="s">
        <v>32</v>
      </c>
      <c r="Q7499" t="s">
        <v>39</v>
      </c>
      <c r="R7499" t="s">
        <v>51</v>
      </c>
      <c r="S7499" t="str">
        <f>TEXT(sales_data[[#This Row],[dtme]],"yyyy")</f>
        <v>2023</v>
      </c>
    </row>
    <row r="7500" spans="1:19" x14ac:dyDescent="0.25">
      <c r="A7500" t="s">
        <v>7566</v>
      </c>
      <c r="B7500" t="s">
        <v>15</v>
      </c>
      <c r="C7500" t="s">
        <v>43</v>
      </c>
      <c r="D7500" t="s">
        <v>23</v>
      </c>
      <c r="E7500" t="s">
        <v>29</v>
      </c>
      <c r="F7500" t="s">
        <v>24</v>
      </c>
      <c r="G7500">
        <v>35</v>
      </c>
      <c r="H7500">
        <v>10</v>
      </c>
      <c r="I7500">
        <v>63</v>
      </c>
      <c r="J7500">
        <v>413</v>
      </c>
      <c r="K7500" s="1">
        <v>45245</v>
      </c>
      <c r="L7500" s="2">
        <v>0.76527777777777772</v>
      </c>
      <c r="M7500" t="s">
        <v>46</v>
      </c>
      <c r="N7500">
        <v>352.28899999999999</v>
      </c>
      <c r="O7500">
        <v>60.711000000000013</v>
      </c>
      <c r="P7500" t="s">
        <v>32</v>
      </c>
      <c r="Q7500" t="s">
        <v>39</v>
      </c>
      <c r="R7500" t="s">
        <v>51</v>
      </c>
      <c r="S7500" t="str">
        <f>TEXT(sales_data[[#This Row],[dtme]],"yyyy")</f>
        <v>2023</v>
      </c>
    </row>
    <row r="7501" spans="1:19" x14ac:dyDescent="0.25">
      <c r="A7501" t="s">
        <v>7567</v>
      </c>
      <c r="B7501" t="s">
        <v>22</v>
      </c>
      <c r="C7501" t="s">
        <v>44</v>
      </c>
      <c r="D7501" t="s">
        <v>23</v>
      </c>
      <c r="E7501" t="s">
        <v>17</v>
      </c>
      <c r="F7501" t="s">
        <v>40</v>
      </c>
      <c r="G7501">
        <v>95</v>
      </c>
      <c r="H7501">
        <v>1</v>
      </c>
      <c r="I7501">
        <v>17.099999999999998</v>
      </c>
      <c r="J7501">
        <v>112.1</v>
      </c>
      <c r="K7501" s="1">
        <v>45246</v>
      </c>
      <c r="L7501" s="2">
        <v>0.67847222222222225</v>
      </c>
      <c r="M7501" t="s">
        <v>46</v>
      </c>
      <c r="N7501">
        <v>97.190699999999993</v>
      </c>
      <c r="O7501">
        <v>14.909300000000002</v>
      </c>
      <c r="P7501" t="s">
        <v>19</v>
      </c>
      <c r="Q7501" t="s">
        <v>36</v>
      </c>
      <c r="R7501" t="s">
        <v>51</v>
      </c>
      <c r="S7501" t="str">
        <f>TEXT(sales_data[[#This Row],[dtme]],"yyyy")</f>
        <v>2023</v>
      </c>
    </row>
    <row r="7502" spans="1:19" x14ac:dyDescent="0.25">
      <c r="A7502" t="s">
        <v>7568</v>
      </c>
      <c r="B7502" t="s">
        <v>15</v>
      </c>
      <c r="C7502" t="s">
        <v>43</v>
      </c>
      <c r="D7502" t="s">
        <v>16</v>
      </c>
      <c r="E7502" t="s">
        <v>29</v>
      </c>
      <c r="F7502" t="s">
        <v>30</v>
      </c>
      <c r="G7502">
        <v>56</v>
      </c>
      <c r="H7502">
        <v>10</v>
      </c>
      <c r="I7502">
        <v>100.8</v>
      </c>
      <c r="J7502">
        <v>660.8</v>
      </c>
      <c r="K7502" s="1">
        <v>45246</v>
      </c>
      <c r="L7502" s="2">
        <v>0.66249999999999998</v>
      </c>
      <c r="M7502" t="s">
        <v>47</v>
      </c>
      <c r="N7502">
        <v>578.19999999999993</v>
      </c>
      <c r="O7502">
        <v>82.600000000000023</v>
      </c>
      <c r="P7502" t="s">
        <v>19</v>
      </c>
      <c r="Q7502" t="s">
        <v>36</v>
      </c>
      <c r="R7502" t="s">
        <v>51</v>
      </c>
      <c r="S7502" t="str">
        <f>TEXT(sales_data[[#This Row],[dtme]],"yyyy")</f>
        <v>2023</v>
      </c>
    </row>
    <row r="7503" spans="1:19" x14ac:dyDescent="0.25">
      <c r="A7503" t="s">
        <v>7569</v>
      </c>
      <c r="B7503" t="s">
        <v>22</v>
      </c>
      <c r="C7503" t="s">
        <v>44</v>
      </c>
      <c r="D7503" t="s">
        <v>16</v>
      </c>
      <c r="E7503" t="s">
        <v>29</v>
      </c>
      <c r="F7503" t="s">
        <v>38</v>
      </c>
      <c r="G7503">
        <v>50</v>
      </c>
      <c r="H7503">
        <v>10</v>
      </c>
      <c r="I7503">
        <v>90</v>
      </c>
      <c r="J7503">
        <v>590</v>
      </c>
      <c r="K7503" s="1">
        <v>45246</v>
      </c>
      <c r="L7503" s="2">
        <v>0.6875</v>
      </c>
      <c r="M7503" t="s">
        <v>47</v>
      </c>
      <c r="N7503">
        <v>520.97</v>
      </c>
      <c r="O7503">
        <v>69.029999999999973</v>
      </c>
      <c r="P7503" t="s">
        <v>19</v>
      </c>
      <c r="Q7503" t="s">
        <v>36</v>
      </c>
      <c r="R7503" t="s">
        <v>51</v>
      </c>
      <c r="S7503" t="str">
        <f>TEXT(sales_data[[#This Row],[dtme]],"yyyy")</f>
        <v>2023</v>
      </c>
    </row>
    <row r="7504" spans="1:19" x14ac:dyDescent="0.25">
      <c r="A7504" t="s">
        <v>7570</v>
      </c>
      <c r="B7504" t="s">
        <v>22</v>
      </c>
      <c r="C7504" t="s">
        <v>44</v>
      </c>
      <c r="D7504" t="s">
        <v>23</v>
      </c>
      <c r="E7504" t="s">
        <v>29</v>
      </c>
      <c r="F7504" t="s">
        <v>40</v>
      </c>
      <c r="G7504">
        <v>49</v>
      </c>
      <c r="H7504">
        <v>5</v>
      </c>
      <c r="I7504">
        <v>44.1</v>
      </c>
      <c r="J7504">
        <v>289.10000000000002</v>
      </c>
      <c r="K7504" s="1">
        <v>45246</v>
      </c>
      <c r="L7504" s="2">
        <v>0.6479166666666667</v>
      </c>
      <c r="M7504" t="s">
        <v>47</v>
      </c>
      <c r="N7504">
        <v>248.91510000000002</v>
      </c>
      <c r="O7504">
        <v>40.184899999999999</v>
      </c>
      <c r="P7504" t="s">
        <v>19</v>
      </c>
      <c r="Q7504" t="s">
        <v>36</v>
      </c>
      <c r="R7504" t="s">
        <v>51</v>
      </c>
      <c r="S7504" t="str">
        <f>TEXT(sales_data[[#This Row],[dtme]],"yyyy")</f>
        <v>2023</v>
      </c>
    </row>
    <row r="7505" spans="1:19" x14ac:dyDescent="0.25">
      <c r="A7505" t="s">
        <v>7571</v>
      </c>
      <c r="B7505" t="s">
        <v>15</v>
      </c>
      <c r="C7505" t="s">
        <v>43</v>
      </c>
      <c r="D7505" t="s">
        <v>16</v>
      </c>
      <c r="E7505" t="s">
        <v>17</v>
      </c>
      <c r="F7505" t="s">
        <v>40</v>
      </c>
      <c r="G7505">
        <v>32</v>
      </c>
      <c r="H7505">
        <v>9</v>
      </c>
      <c r="I7505">
        <v>51.839999999999996</v>
      </c>
      <c r="J7505">
        <v>339.84</v>
      </c>
      <c r="K7505" s="1">
        <v>45246</v>
      </c>
      <c r="L7505" s="2">
        <v>0.47708333333333336</v>
      </c>
      <c r="M7505" t="s">
        <v>46</v>
      </c>
      <c r="N7505">
        <v>298.37951999999996</v>
      </c>
      <c r="O7505">
        <v>41.460480000000018</v>
      </c>
      <c r="P7505" t="s">
        <v>26</v>
      </c>
      <c r="Q7505" t="s">
        <v>36</v>
      </c>
      <c r="R7505" t="s">
        <v>51</v>
      </c>
      <c r="S7505" t="str">
        <f>TEXT(sales_data[[#This Row],[dtme]],"yyyy")</f>
        <v>2023</v>
      </c>
    </row>
    <row r="7506" spans="1:19" x14ac:dyDescent="0.25">
      <c r="A7506" t="s">
        <v>7572</v>
      </c>
      <c r="B7506" t="s">
        <v>37</v>
      </c>
      <c r="C7506" t="s">
        <v>45</v>
      </c>
      <c r="D7506" t="s">
        <v>23</v>
      </c>
      <c r="E7506" t="s">
        <v>29</v>
      </c>
      <c r="F7506" t="s">
        <v>18</v>
      </c>
      <c r="G7506">
        <v>64</v>
      </c>
      <c r="H7506">
        <v>6</v>
      </c>
      <c r="I7506">
        <v>69.12</v>
      </c>
      <c r="J7506">
        <v>453.12</v>
      </c>
      <c r="K7506" s="1">
        <v>45246</v>
      </c>
      <c r="L7506" s="2">
        <v>0.60972222222222228</v>
      </c>
      <c r="M7506" t="s">
        <v>25</v>
      </c>
      <c r="N7506">
        <v>385.60512</v>
      </c>
      <c r="O7506">
        <v>67.514880000000005</v>
      </c>
      <c r="P7506" t="s">
        <v>19</v>
      </c>
      <c r="Q7506" t="s">
        <v>36</v>
      </c>
      <c r="R7506" t="s">
        <v>51</v>
      </c>
      <c r="S7506" t="str">
        <f>TEXT(sales_data[[#This Row],[dtme]],"yyyy")</f>
        <v>2023</v>
      </c>
    </row>
    <row r="7507" spans="1:19" x14ac:dyDescent="0.25">
      <c r="A7507" t="s">
        <v>7573</v>
      </c>
      <c r="B7507" t="s">
        <v>37</v>
      </c>
      <c r="C7507" t="s">
        <v>45</v>
      </c>
      <c r="D7507" t="s">
        <v>16</v>
      </c>
      <c r="E7507" t="s">
        <v>17</v>
      </c>
      <c r="F7507" t="s">
        <v>30</v>
      </c>
      <c r="G7507">
        <v>43</v>
      </c>
      <c r="H7507">
        <v>10</v>
      </c>
      <c r="I7507">
        <v>77.399999999999991</v>
      </c>
      <c r="J7507">
        <v>507.4</v>
      </c>
      <c r="K7507" s="1">
        <v>45246</v>
      </c>
      <c r="L7507" s="2">
        <v>0.78125</v>
      </c>
      <c r="M7507" t="s">
        <v>46</v>
      </c>
      <c r="N7507">
        <v>442.45279999999997</v>
      </c>
      <c r="O7507">
        <v>64.947200000000009</v>
      </c>
      <c r="P7507" t="s">
        <v>32</v>
      </c>
      <c r="Q7507" t="s">
        <v>36</v>
      </c>
      <c r="R7507" t="s">
        <v>51</v>
      </c>
      <c r="S7507" t="str">
        <f>TEXT(sales_data[[#This Row],[dtme]],"yyyy")</f>
        <v>2023</v>
      </c>
    </row>
    <row r="7508" spans="1:19" x14ac:dyDescent="0.25">
      <c r="A7508" t="s">
        <v>7574</v>
      </c>
      <c r="B7508" t="s">
        <v>15</v>
      </c>
      <c r="C7508" t="s">
        <v>43</v>
      </c>
      <c r="D7508" t="s">
        <v>16</v>
      </c>
      <c r="E7508" t="s">
        <v>29</v>
      </c>
      <c r="F7508" t="s">
        <v>30</v>
      </c>
      <c r="G7508">
        <v>27</v>
      </c>
      <c r="H7508">
        <v>2</v>
      </c>
      <c r="I7508">
        <v>9.7199999999999989</v>
      </c>
      <c r="J7508">
        <v>63.72</v>
      </c>
      <c r="K7508" s="1">
        <v>45246</v>
      </c>
      <c r="L7508" s="2">
        <v>0.47638888888888886</v>
      </c>
      <c r="M7508" t="s">
        <v>25</v>
      </c>
      <c r="N7508">
        <v>56.201039999999999</v>
      </c>
      <c r="O7508">
        <v>7.5189599999999999</v>
      </c>
      <c r="P7508" t="s">
        <v>26</v>
      </c>
      <c r="Q7508" t="s">
        <v>36</v>
      </c>
      <c r="R7508" t="s">
        <v>51</v>
      </c>
      <c r="S7508" t="str">
        <f>TEXT(sales_data[[#This Row],[dtme]],"yyyy")</f>
        <v>2023</v>
      </c>
    </row>
    <row r="7509" spans="1:19" x14ac:dyDescent="0.25">
      <c r="A7509" t="s">
        <v>7575</v>
      </c>
      <c r="B7509" t="s">
        <v>15</v>
      </c>
      <c r="C7509" t="s">
        <v>43</v>
      </c>
      <c r="D7509" t="s">
        <v>16</v>
      </c>
      <c r="E7509" t="s">
        <v>29</v>
      </c>
      <c r="F7509" t="s">
        <v>30</v>
      </c>
      <c r="G7509">
        <v>94</v>
      </c>
      <c r="H7509">
        <v>6</v>
      </c>
      <c r="I7509">
        <v>101.52</v>
      </c>
      <c r="J7509">
        <v>665.52</v>
      </c>
      <c r="K7509" s="1">
        <v>45246</v>
      </c>
      <c r="L7509" s="2">
        <v>0.47430555555555554</v>
      </c>
      <c r="M7509" t="s">
        <v>47</v>
      </c>
      <c r="N7509">
        <v>565.02647999999999</v>
      </c>
      <c r="O7509">
        <v>100.49351999999999</v>
      </c>
      <c r="P7509" t="s">
        <v>26</v>
      </c>
      <c r="Q7509" t="s">
        <v>36</v>
      </c>
      <c r="R7509" t="s">
        <v>51</v>
      </c>
      <c r="S7509" t="str">
        <f>TEXT(sales_data[[#This Row],[dtme]],"yyyy")</f>
        <v>2023</v>
      </c>
    </row>
    <row r="7510" spans="1:19" x14ac:dyDescent="0.25">
      <c r="A7510" t="s">
        <v>7576</v>
      </c>
      <c r="B7510" t="s">
        <v>15</v>
      </c>
      <c r="C7510" t="s">
        <v>43</v>
      </c>
      <c r="D7510" t="s">
        <v>23</v>
      </c>
      <c r="E7510" t="s">
        <v>29</v>
      </c>
      <c r="F7510" t="s">
        <v>40</v>
      </c>
      <c r="G7510">
        <v>84</v>
      </c>
      <c r="H7510">
        <v>8</v>
      </c>
      <c r="I7510">
        <v>120.96</v>
      </c>
      <c r="J7510">
        <v>792.96</v>
      </c>
      <c r="K7510" s="1">
        <v>45246</v>
      </c>
      <c r="L7510" s="2">
        <v>0.66597222222222219</v>
      </c>
      <c r="M7510" t="s">
        <v>25</v>
      </c>
      <c r="N7510">
        <v>669.25824</v>
      </c>
      <c r="O7510">
        <v>123.70176000000004</v>
      </c>
      <c r="P7510" t="s">
        <v>19</v>
      </c>
      <c r="Q7510" t="s">
        <v>36</v>
      </c>
      <c r="R7510" t="s">
        <v>51</v>
      </c>
      <c r="S7510" t="str">
        <f>TEXT(sales_data[[#This Row],[dtme]],"yyyy")</f>
        <v>2023</v>
      </c>
    </row>
    <row r="7511" spans="1:19" x14ac:dyDescent="0.25">
      <c r="A7511" t="s">
        <v>7577</v>
      </c>
      <c r="B7511" t="s">
        <v>22</v>
      </c>
      <c r="C7511" t="s">
        <v>44</v>
      </c>
      <c r="D7511" t="s">
        <v>23</v>
      </c>
      <c r="E7511" t="s">
        <v>29</v>
      </c>
      <c r="F7511" t="s">
        <v>40</v>
      </c>
      <c r="G7511">
        <v>99</v>
      </c>
      <c r="H7511">
        <v>7</v>
      </c>
      <c r="I7511">
        <v>124.74</v>
      </c>
      <c r="J7511">
        <v>817.74</v>
      </c>
      <c r="K7511" s="1">
        <v>45246</v>
      </c>
      <c r="L7511" s="2">
        <v>0.73472222222222228</v>
      </c>
      <c r="M7511" t="s">
        <v>47</v>
      </c>
      <c r="N7511">
        <v>710.61606000000006</v>
      </c>
      <c r="O7511">
        <v>107.12393999999995</v>
      </c>
      <c r="P7511" t="s">
        <v>32</v>
      </c>
      <c r="Q7511" t="s">
        <v>36</v>
      </c>
      <c r="R7511" t="s">
        <v>51</v>
      </c>
      <c r="S7511" t="str">
        <f>TEXT(sales_data[[#This Row],[dtme]],"yyyy")</f>
        <v>2023</v>
      </c>
    </row>
    <row r="7512" spans="1:19" x14ac:dyDescent="0.25">
      <c r="A7512" t="s">
        <v>7578</v>
      </c>
      <c r="B7512" t="s">
        <v>15</v>
      </c>
      <c r="C7512" t="s">
        <v>43</v>
      </c>
      <c r="D7512" t="s">
        <v>16</v>
      </c>
      <c r="E7512" t="s">
        <v>29</v>
      </c>
      <c r="F7512" t="s">
        <v>24</v>
      </c>
      <c r="G7512">
        <v>46</v>
      </c>
      <c r="H7512">
        <v>10</v>
      </c>
      <c r="I7512">
        <v>82.8</v>
      </c>
      <c r="J7512">
        <v>542.79999999999995</v>
      </c>
      <c r="K7512" s="1">
        <v>45246</v>
      </c>
      <c r="L7512" s="2">
        <v>0.78541666666666665</v>
      </c>
      <c r="M7512" t="s">
        <v>25</v>
      </c>
      <c r="N7512">
        <v>473.86439999999993</v>
      </c>
      <c r="O7512">
        <v>68.935600000000022</v>
      </c>
      <c r="P7512" t="s">
        <v>32</v>
      </c>
      <c r="Q7512" t="s">
        <v>36</v>
      </c>
      <c r="R7512" t="s">
        <v>51</v>
      </c>
      <c r="S7512" t="str">
        <f>TEXT(sales_data[[#This Row],[dtme]],"yyyy")</f>
        <v>2023</v>
      </c>
    </row>
    <row r="7513" spans="1:19" x14ac:dyDescent="0.25">
      <c r="A7513" t="s">
        <v>7579</v>
      </c>
      <c r="B7513" t="s">
        <v>15</v>
      </c>
      <c r="C7513" t="s">
        <v>43</v>
      </c>
      <c r="D7513" t="s">
        <v>23</v>
      </c>
      <c r="E7513" t="s">
        <v>29</v>
      </c>
      <c r="F7513" t="s">
        <v>33</v>
      </c>
      <c r="G7513">
        <v>39</v>
      </c>
      <c r="H7513">
        <v>2</v>
      </c>
      <c r="I7513">
        <v>14.04</v>
      </c>
      <c r="J7513">
        <v>92.039999999999992</v>
      </c>
      <c r="K7513" s="1">
        <v>45246</v>
      </c>
      <c r="L7513" s="2">
        <v>0.52569444444444446</v>
      </c>
      <c r="M7513" t="s">
        <v>46</v>
      </c>
      <c r="N7513">
        <v>81.36336</v>
      </c>
      <c r="O7513">
        <v>10.676639999999992</v>
      </c>
      <c r="P7513" t="s">
        <v>19</v>
      </c>
      <c r="Q7513" t="s">
        <v>36</v>
      </c>
      <c r="R7513" t="s">
        <v>51</v>
      </c>
      <c r="S7513" t="str">
        <f>TEXT(sales_data[[#This Row],[dtme]],"yyyy")</f>
        <v>2023</v>
      </c>
    </row>
    <row r="7514" spans="1:19" x14ac:dyDescent="0.25">
      <c r="A7514" t="s">
        <v>7580</v>
      </c>
      <c r="B7514" t="s">
        <v>37</v>
      </c>
      <c r="C7514" t="s">
        <v>45</v>
      </c>
      <c r="D7514" t="s">
        <v>16</v>
      </c>
      <c r="E7514" t="s">
        <v>29</v>
      </c>
      <c r="F7514" t="s">
        <v>38</v>
      </c>
      <c r="G7514">
        <v>86</v>
      </c>
      <c r="H7514">
        <v>10</v>
      </c>
      <c r="I7514">
        <v>154.79999999999998</v>
      </c>
      <c r="J7514">
        <v>1014.8</v>
      </c>
      <c r="K7514" s="1">
        <v>45246</v>
      </c>
      <c r="L7514" s="2">
        <v>0.8354166666666667</v>
      </c>
      <c r="M7514" t="s">
        <v>47</v>
      </c>
      <c r="N7514">
        <v>895.05359999999996</v>
      </c>
      <c r="O7514">
        <v>119.74639999999999</v>
      </c>
      <c r="P7514" t="s">
        <v>32</v>
      </c>
      <c r="Q7514" t="s">
        <v>36</v>
      </c>
      <c r="R7514" t="s">
        <v>51</v>
      </c>
      <c r="S7514" t="str">
        <f>TEXT(sales_data[[#This Row],[dtme]],"yyyy")</f>
        <v>2023</v>
      </c>
    </row>
    <row r="7515" spans="1:19" x14ac:dyDescent="0.25">
      <c r="A7515" t="s">
        <v>7581</v>
      </c>
      <c r="B7515" t="s">
        <v>37</v>
      </c>
      <c r="C7515" t="s">
        <v>45</v>
      </c>
      <c r="D7515" t="s">
        <v>23</v>
      </c>
      <c r="E7515" t="s">
        <v>29</v>
      </c>
      <c r="F7515" t="s">
        <v>33</v>
      </c>
      <c r="G7515">
        <v>82</v>
      </c>
      <c r="H7515">
        <v>10</v>
      </c>
      <c r="I7515">
        <v>147.6</v>
      </c>
      <c r="J7515">
        <v>967.6</v>
      </c>
      <c r="K7515" s="1">
        <v>45246</v>
      </c>
      <c r="L7515" s="2">
        <v>0.69791666666666663</v>
      </c>
      <c r="M7515" t="s">
        <v>46</v>
      </c>
      <c r="N7515">
        <v>851.48800000000006</v>
      </c>
      <c r="O7515">
        <v>116.11199999999997</v>
      </c>
      <c r="P7515" t="s">
        <v>19</v>
      </c>
      <c r="Q7515" t="s">
        <v>36</v>
      </c>
      <c r="R7515" t="s">
        <v>51</v>
      </c>
      <c r="S7515" t="str">
        <f>TEXT(sales_data[[#This Row],[dtme]],"yyyy")</f>
        <v>2023</v>
      </c>
    </row>
    <row r="7516" spans="1:19" x14ac:dyDescent="0.25">
      <c r="A7516" t="s">
        <v>7582</v>
      </c>
      <c r="B7516" t="s">
        <v>22</v>
      </c>
      <c r="C7516" t="s">
        <v>44</v>
      </c>
      <c r="D7516" t="s">
        <v>23</v>
      </c>
      <c r="E7516" t="s">
        <v>17</v>
      </c>
      <c r="F7516" t="s">
        <v>38</v>
      </c>
      <c r="G7516">
        <v>21</v>
      </c>
      <c r="H7516">
        <v>3</v>
      </c>
      <c r="I7516">
        <v>11.34</v>
      </c>
      <c r="J7516">
        <v>74.34</v>
      </c>
      <c r="K7516" s="1">
        <v>45246</v>
      </c>
      <c r="L7516" s="2">
        <v>0.79722222222222228</v>
      </c>
      <c r="M7516" t="s">
        <v>47</v>
      </c>
      <c r="N7516">
        <v>65.567880000000002</v>
      </c>
      <c r="O7516">
        <v>8.772120000000001</v>
      </c>
      <c r="P7516" t="s">
        <v>32</v>
      </c>
      <c r="Q7516" t="s">
        <v>36</v>
      </c>
      <c r="R7516" t="s">
        <v>51</v>
      </c>
      <c r="S7516" t="str">
        <f>TEXT(sales_data[[#This Row],[dtme]],"yyyy")</f>
        <v>2023</v>
      </c>
    </row>
    <row r="7517" spans="1:19" x14ac:dyDescent="0.25">
      <c r="A7517" t="s">
        <v>7583</v>
      </c>
      <c r="B7517" t="s">
        <v>22</v>
      </c>
      <c r="C7517" t="s">
        <v>44</v>
      </c>
      <c r="D7517" t="s">
        <v>16</v>
      </c>
      <c r="E7517" t="s">
        <v>29</v>
      </c>
      <c r="F7517" t="s">
        <v>24</v>
      </c>
      <c r="G7517">
        <v>33</v>
      </c>
      <c r="H7517">
        <v>6</v>
      </c>
      <c r="I7517">
        <v>35.64</v>
      </c>
      <c r="J7517">
        <v>233.64</v>
      </c>
      <c r="K7517" s="1">
        <v>45246</v>
      </c>
      <c r="L7517" s="2">
        <v>0.68333333333333335</v>
      </c>
      <c r="M7517" t="s">
        <v>46</v>
      </c>
      <c r="N7517">
        <v>202.33223999999998</v>
      </c>
      <c r="O7517">
        <v>31.307760000000002</v>
      </c>
      <c r="P7517" t="s">
        <v>19</v>
      </c>
      <c r="Q7517" t="s">
        <v>36</v>
      </c>
      <c r="R7517" t="s">
        <v>51</v>
      </c>
      <c r="S7517" t="str">
        <f>TEXT(sales_data[[#This Row],[dtme]],"yyyy")</f>
        <v>2023</v>
      </c>
    </row>
    <row r="7518" spans="1:19" x14ac:dyDescent="0.25">
      <c r="A7518" t="s">
        <v>7584</v>
      </c>
      <c r="B7518" t="s">
        <v>22</v>
      </c>
      <c r="C7518" t="s">
        <v>44</v>
      </c>
      <c r="D7518" t="s">
        <v>16</v>
      </c>
      <c r="E7518" t="s">
        <v>17</v>
      </c>
      <c r="F7518" t="s">
        <v>33</v>
      </c>
      <c r="G7518">
        <v>54</v>
      </c>
      <c r="H7518">
        <v>10</v>
      </c>
      <c r="I7518">
        <v>97.2</v>
      </c>
      <c r="J7518">
        <v>637.20000000000005</v>
      </c>
      <c r="K7518" s="1">
        <v>45246</v>
      </c>
      <c r="L7518" s="2">
        <v>0.56805555555555554</v>
      </c>
      <c r="M7518" t="s">
        <v>25</v>
      </c>
      <c r="N7518">
        <v>558.82440000000008</v>
      </c>
      <c r="O7518">
        <v>78.375599999999963</v>
      </c>
      <c r="P7518" t="s">
        <v>19</v>
      </c>
      <c r="Q7518" t="s">
        <v>36</v>
      </c>
      <c r="R7518" t="s">
        <v>51</v>
      </c>
      <c r="S7518" t="str">
        <f>TEXT(sales_data[[#This Row],[dtme]],"yyyy")</f>
        <v>2023</v>
      </c>
    </row>
    <row r="7519" spans="1:19" x14ac:dyDescent="0.25">
      <c r="A7519" t="s">
        <v>7585</v>
      </c>
      <c r="B7519" t="s">
        <v>37</v>
      </c>
      <c r="C7519" t="s">
        <v>45</v>
      </c>
      <c r="D7519" t="s">
        <v>16</v>
      </c>
      <c r="E7519" t="s">
        <v>17</v>
      </c>
      <c r="F7519" t="s">
        <v>33</v>
      </c>
      <c r="G7519">
        <v>94</v>
      </c>
      <c r="H7519">
        <v>1</v>
      </c>
      <c r="I7519">
        <v>16.919999999999998</v>
      </c>
      <c r="J7519">
        <v>110.92</v>
      </c>
      <c r="K7519" s="1">
        <v>45247</v>
      </c>
      <c r="L7519" s="2">
        <v>0.67986111111111114</v>
      </c>
      <c r="M7519" t="s">
        <v>47</v>
      </c>
      <c r="N7519">
        <v>95.613039999999998</v>
      </c>
      <c r="O7519">
        <v>15.306960000000004</v>
      </c>
      <c r="P7519" t="s">
        <v>19</v>
      </c>
      <c r="Q7519" t="s">
        <v>27</v>
      </c>
      <c r="R7519" t="s">
        <v>51</v>
      </c>
      <c r="S7519" t="str">
        <f>TEXT(sales_data[[#This Row],[dtme]],"yyyy")</f>
        <v>2023</v>
      </c>
    </row>
    <row r="7520" spans="1:19" x14ac:dyDescent="0.25">
      <c r="A7520" t="s">
        <v>7586</v>
      </c>
      <c r="B7520" t="s">
        <v>37</v>
      </c>
      <c r="C7520" t="s">
        <v>45</v>
      </c>
      <c r="D7520" t="s">
        <v>16</v>
      </c>
      <c r="E7520" t="s">
        <v>17</v>
      </c>
      <c r="F7520" t="s">
        <v>38</v>
      </c>
      <c r="G7520">
        <v>89</v>
      </c>
      <c r="H7520">
        <v>7</v>
      </c>
      <c r="I7520">
        <v>112.14</v>
      </c>
      <c r="J7520">
        <v>735.14</v>
      </c>
      <c r="K7520" s="1">
        <v>45247</v>
      </c>
      <c r="L7520" s="2">
        <v>0.65763888888888888</v>
      </c>
      <c r="M7520" t="s">
        <v>25</v>
      </c>
      <c r="N7520">
        <v>631.48526000000004</v>
      </c>
      <c r="O7520">
        <v>103.65473999999995</v>
      </c>
      <c r="P7520" t="s">
        <v>19</v>
      </c>
      <c r="Q7520" t="s">
        <v>27</v>
      </c>
      <c r="R7520" t="s">
        <v>51</v>
      </c>
      <c r="S7520" t="str">
        <f>TEXT(sales_data[[#This Row],[dtme]],"yyyy")</f>
        <v>2023</v>
      </c>
    </row>
    <row r="7521" spans="1:19" x14ac:dyDescent="0.25">
      <c r="A7521" t="s">
        <v>7587</v>
      </c>
      <c r="B7521" t="s">
        <v>15</v>
      </c>
      <c r="C7521" t="s">
        <v>43</v>
      </c>
      <c r="D7521" t="s">
        <v>23</v>
      </c>
      <c r="E7521" t="s">
        <v>29</v>
      </c>
      <c r="F7521" t="s">
        <v>38</v>
      </c>
      <c r="G7521">
        <v>51</v>
      </c>
      <c r="H7521">
        <v>7</v>
      </c>
      <c r="I7521">
        <v>64.259999999999991</v>
      </c>
      <c r="J7521">
        <v>421.26</v>
      </c>
      <c r="K7521" s="1">
        <v>45247</v>
      </c>
      <c r="L7521" s="2">
        <v>0.42777777777777776</v>
      </c>
      <c r="M7521" t="s">
        <v>25</v>
      </c>
      <c r="N7521">
        <v>366.91746000000001</v>
      </c>
      <c r="O7521">
        <v>54.342539999999985</v>
      </c>
      <c r="P7521" t="s">
        <v>26</v>
      </c>
      <c r="Q7521" t="s">
        <v>27</v>
      </c>
      <c r="R7521" t="s">
        <v>51</v>
      </c>
      <c r="S7521" t="str">
        <f>TEXT(sales_data[[#This Row],[dtme]],"yyyy")</f>
        <v>2023</v>
      </c>
    </row>
    <row r="7522" spans="1:19" x14ac:dyDescent="0.25">
      <c r="A7522" t="s">
        <v>7588</v>
      </c>
      <c r="B7522" t="s">
        <v>22</v>
      </c>
      <c r="C7522" t="s">
        <v>44</v>
      </c>
      <c r="D7522" t="s">
        <v>16</v>
      </c>
      <c r="E7522" t="s">
        <v>29</v>
      </c>
      <c r="F7522" t="s">
        <v>33</v>
      </c>
      <c r="G7522">
        <v>34</v>
      </c>
      <c r="H7522">
        <v>1</v>
      </c>
      <c r="I7522">
        <v>6.12</v>
      </c>
      <c r="J7522">
        <v>40.119999999999997</v>
      </c>
      <c r="K7522" s="1">
        <v>45247</v>
      </c>
      <c r="L7522" s="2">
        <v>0.67152777777777772</v>
      </c>
      <c r="M7522" t="s">
        <v>25</v>
      </c>
      <c r="N7522">
        <v>34.663679999999999</v>
      </c>
      <c r="O7522">
        <v>5.4563199999999981</v>
      </c>
      <c r="P7522" t="s">
        <v>19</v>
      </c>
      <c r="Q7522" t="s">
        <v>27</v>
      </c>
      <c r="R7522" t="s">
        <v>51</v>
      </c>
      <c r="S7522" t="str">
        <f>TEXT(sales_data[[#This Row],[dtme]],"yyyy")</f>
        <v>2023</v>
      </c>
    </row>
    <row r="7523" spans="1:19" x14ac:dyDescent="0.25">
      <c r="A7523" t="s">
        <v>7589</v>
      </c>
      <c r="B7523" t="s">
        <v>15</v>
      </c>
      <c r="C7523" t="s">
        <v>43</v>
      </c>
      <c r="D7523" t="s">
        <v>23</v>
      </c>
      <c r="E7523" t="s">
        <v>17</v>
      </c>
      <c r="F7523" t="s">
        <v>33</v>
      </c>
      <c r="G7523">
        <v>89</v>
      </c>
      <c r="H7523">
        <v>8</v>
      </c>
      <c r="I7523">
        <v>128.16</v>
      </c>
      <c r="J7523">
        <v>840.16</v>
      </c>
      <c r="K7523" s="1">
        <v>45247</v>
      </c>
      <c r="L7523" s="2">
        <v>0.46458333333333335</v>
      </c>
      <c r="M7523" t="s">
        <v>47</v>
      </c>
      <c r="N7523">
        <v>737.66048000000001</v>
      </c>
      <c r="O7523">
        <v>102.49951999999996</v>
      </c>
      <c r="P7523" t="s">
        <v>26</v>
      </c>
      <c r="Q7523" t="s">
        <v>27</v>
      </c>
      <c r="R7523" t="s">
        <v>51</v>
      </c>
      <c r="S7523" t="str">
        <f>TEXT(sales_data[[#This Row],[dtme]],"yyyy")</f>
        <v>2023</v>
      </c>
    </row>
    <row r="7524" spans="1:19" x14ac:dyDescent="0.25">
      <c r="A7524" t="s">
        <v>7590</v>
      </c>
      <c r="B7524" t="s">
        <v>22</v>
      </c>
      <c r="C7524" t="s">
        <v>44</v>
      </c>
      <c r="D7524" t="s">
        <v>16</v>
      </c>
      <c r="E7524" t="s">
        <v>17</v>
      </c>
      <c r="F7524" t="s">
        <v>30</v>
      </c>
      <c r="G7524">
        <v>66</v>
      </c>
      <c r="H7524">
        <v>1</v>
      </c>
      <c r="I7524">
        <v>11.879999999999999</v>
      </c>
      <c r="J7524">
        <v>77.88</v>
      </c>
      <c r="K7524" s="1">
        <v>45247</v>
      </c>
      <c r="L7524" s="2">
        <v>0.43125000000000002</v>
      </c>
      <c r="M7524" t="s">
        <v>25</v>
      </c>
      <c r="N7524">
        <v>66.12012</v>
      </c>
      <c r="O7524">
        <v>11.759879999999995</v>
      </c>
      <c r="P7524" t="s">
        <v>26</v>
      </c>
      <c r="Q7524" t="s">
        <v>27</v>
      </c>
      <c r="R7524" t="s">
        <v>51</v>
      </c>
      <c r="S7524" t="str">
        <f>TEXT(sales_data[[#This Row],[dtme]],"yyyy")</f>
        <v>2023</v>
      </c>
    </row>
    <row r="7525" spans="1:19" x14ac:dyDescent="0.25">
      <c r="A7525" t="s">
        <v>7591</v>
      </c>
      <c r="B7525" t="s">
        <v>37</v>
      </c>
      <c r="C7525" t="s">
        <v>45</v>
      </c>
      <c r="D7525" t="s">
        <v>16</v>
      </c>
      <c r="E7525" t="s">
        <v>17</v>
      </c>
      <c r="F7525" t="s">
        <v>40</v>
      </c>
      <c r="G7525">
        <v>21</v>
      </c>
      <c r="H7525">
        <v>10</v>
      </c>
      <c r="I7525">
        <v>37.799999999999997</v>
      </c>
      <c r="J7525">
        <v>247.8</v>
      </c>
      <c r="K7525" s="1">
        <v>45247</v>
      </c>
      <c r="L7525" s="2">
        <v>0.61250000000000004</v>
      </c>
      <c r="M7525" t="s">
        <v>46</v>
      </c>
      <c r="N7525">
        <v>217.81620000000001</v>
      </c>
      <c r="O7525">
        <v>29.983800000000002</v>
      </c>
      <c r="P7525" t="s">
        <v>19</v>
      </c>
      <c r="Q7525" t="s">
        <v>27</v>
      </c>
      <c r="R7525" t="s">
        <v>51</v>
      </c>
      <c r="S7525" t="str">
        <f>TEXT(sales_data[[#This Row],[dtme]],"yyyy")</f>
        <v>2023</v>
      </c>
    </row>
    <row r="7526" spans="1:19" x14ac:dyDescent="0.25">
      <c r="A7526" t="s">
        <v>7592</v>
      </c>
      <c r="B7526" t="s">
        <v>37</v>
      </c>
      <c r="C7526" t="s">
        <v>45</v>
      </c>
      <c r="D7526" t="s">
        <v>23</v>
      </c>
      <c r="E7526" t="s">
        <v>29</v>
      </c>
      <c r="F7526" t="s">
        <v>33</v>
      </c>
      <c r="G7526">
        <v>25</v>
      </c>
      <c r="H7526">
        <v>1</v>
      </c>
      <c r="I7526">
        <v>4.5</v>
      </c>
      <c r="J7526">
        <v>29.5</v>
      </c>
      <c r="K7526" s="1">
        <v>45247</v>
      </c>
      <c r="L7526" s="2">
        <v>0.60347222222222219</v>
      </c>
      <c r="M7526" t="s">
        <v>47</v>
      </c>
      <c r="N7526">
        <v>25.901</v>
      </c>
      <c r="O7526">
        <v>3.5990000000000002</v>
      </c>
      <c r="P7526" t="s">
        <v>19</v>
      </c>
      <c r="Q7526" t="s">
        <v>27</v>
      </c>
      <c r="R7526" t="s">
        <v>51</v>
      </c>
      <c r="S7526" t="str">
        <f>TEXT(sales_data[[#This Row],[dtme]],"yyyy")</f>
        <v>2023</v>
      </c>
    </row>
    <row r="7527" spans="1:19" x14ac:dyDescent="0.25">
      <c r="A7527" t="s">
        <v>7593</v>
      </c>
      <c r="B7527" t="s">
        <v>15</v>
      </c>
      <c r="C7527" t="s">
        <v>43</v>
      </c>
      <c r="D7527" t="s">
        <v>23</v>
      </c>
      <c r="E7527" t="s">
        <v>29</v>
      </c>
      <c r="F7527" t="s">
        <v>33</v>
      </c>
      <c r="G7527">
        <v>45</v>
      </c>
      <c r="H7527">
        <v>3</v>
      </c>
      <c r="I7527">
        <v>24.3</v>
      </c>
      <c r="J7527">
        <v>159.30000000000001</v>
      </c>
      <c r="K7527" s="1">
        <v>45247</v>
      </c>
      <c r="L7527" s="2">
        <v>0.78819444444444442</v>
      </c>
      <c r="M7527" t="s">
        <v>47</v>
      </c>
      <c r="N7527">
        <v>137.31659999999999</v>
      </c>
      <c r="O7527">
        <v>21.983400000000017</v>
      </c>
      <c r="P7527" t="s">
        <v>32</v>
      </c>
      <c r="Q7527" t="s">
        <v>27</v>
      </c>
      <c r="R7527" t="s">
        <v>51</v>
      </c>
      <c r="S7527" t="str">
        <f>TEXT(sales_data[[#This Row],[dtme]],"yyyy")</f>
        <v>2023</v>
      </c>
    </row>
    <row r="7528" spans="1:19" x14ac:dyDescent="0.25">
      <c r="A7528" t="s">
        <v>7594</v>
      </c>
      <c r="B7528" t="s">
        <v>37</v>
      </c>
      <c r="C7528" t="s">
        <v>45</v>
      </c>
      <c r="D7528" t="s">
        <v>16</v>
      </c>
      <c r="E7528" t="s">
        <v>17</v>
      </c>
      <c r="F7528" t="s">
        <v>40</v>
      </c>
      <c r="G7528">
        <v>37</v>
      </c>
      <c r="H7528">
        <v>7</v>
      </c>
      <c r="I7528">
        <v>46.62</v>
      </c>
      <c r="J7528">
        <v>305.62</v>
      </c>
      <c r="K7528" s="1">
        <v>45247</v>
      </c>
      <c r="L7528" s="2">
        <v>0.75208333333333333</v>
      </c>
      <c r="M7528" t="s">
        <v>46</v>
      </c>
      <c r="N7528">
        <v>268.33436</v>
      </c>
      <c r="O7528">
        <v>37.285640000000001</v>
      </c>
      <c r="P7528" t="s">
        <v>32</v>
      </c>
      <c r="Q7528" t="s">
        <v>27</v>
      </c>
      <c r="R7528" t="s">
        <v>51</v>
      </c>
      <c r="S7528" t="str">
        <f>TEXT(sales_data[[#This Row],[dtme]],"yyyy")</f>
        <v>2023</v>
      </c>
    </row>
    <row r="7529" spans="1:19" x14ac:dyDescent="0.25">
      <c r="A7529" t="s">
        <v>7595</v>
      </c>
      <c r="B7529" t="s">
        <v>15</v>
      </c>
      <c r="C7529" t="s">
        <v>43</v>
      </c>
      <c r="D7529" t="s">
        <v>16</v>
      </c>
      <c r="E7529" t="s">
        <v>17</v>
      </c>
      <c r="F7529" t="s">
        <v>33</v>
      </c>
      <c r="G7529">
        <v>77</v>
      </c>
      <c r="H7529">
        <v>9</v>
      </c>
      <c r="I7529">
        <v>124.74</v>
      </c>
      <c r="J7529">
        <v>817.74</v>
      </c>
      <c r="K7529" s="1">
        <v>45247</v>
      </c>
      <c r="L7529" s="2">
        <v>0.51666666666666672</v>
      </c>
      <c r="M7529" t="s">
        <v>47</v>
      </c>
      <c r="N7529">
        <v>689.35482000000002</v>
      </c>
      <c r="O7529">
        <v>128.38517999999999</v>
      </c>
      <c r="P7529" t="s">
        <v>19</v>
      </c>
      <c r="Q7529" t="s">
        <v>27</v>
      </c>
      <c r="R7529" t="s">
        <v>51</v>
      </c>
      <c r="S7529" t="str">
        <f>TEXT(sales_data[[#This Row],[dtme]],"yyyy")</f>
        <v>2023</v>
      </c>
    </row>
    <row r="7530" spans="1:19" x14ac:dyDescent="0.25">
      <c r="A7530" t="s">
        <v>7596</v>
      </c>
      <c r="B7530" t="s">
        <v>37</v>
      </c>
      <c r="C7530" t="s">
        <v>45</v>
      </c>
      <c r="D7530" t="s">
        <v>23</v>
      </c>
      <c r="E7530" t="s">
        <v>29</v>
      </c>
      <c r="F7530" t="s">
        <v>40</v>
      </c>
      <c r="G7530">
        <v>40</v>
      </c>
      <c r="H7530">
        <v>9</v>
      </c>
      <c r="I7530">
        <v>64.8</v>
      </c>
      <c r="J7530">
        <v>424.8</v>
      </c>
      <c r="K7530" s="1">
        <v>45247</v>
      </c>
      <c r="L7530" s="2">
        <v>0.73333333333333328</v>
      </c>
      <c r="M7530" t="s">
        <v>46</v>
      </c>
      <c r="N7530">
        <v>370.00080000000003</v>
      </c>
      <c r="O7530">
        <v>54.799199999999985</v>
      </c>
      <c r="P7530" t="s">
        <v>32</v>
      </c>
      <c r="Q7530" t="s">
        <v>27</v>
      </c>
      <c r="R7530" t="s">
        <v>51</v>
      </c>
      <c r="S7530" t="str">
        <f>TEXT(sales_data[[#This Row],[dtme]],"yyyy")</f>
        <v>2023</v>
      </c>
    </row>
    <row r="7531" spans="1:19" x14ac:dyDescent="0.25">
      <c r="A7531" t="s">
        <v>7597</v>
      </c>
      <c r="B7531" t="s">
        <v>37</v>
      </c>
      <c r="C7531" t="s">
        <v>45</v>
      </c>
      <c r="D7531" t="s">
        <v>23</v>
      </c>
      <c r="E7531" t="s">
        <v>17</v>
      </c>
      <c r="F7531" t="s">
        <v>30</v>
      </c>
      <c r="G7531">
        <v>29</v>
      </c>
      <c r="H7531">
        <v>10</v>
      </c>
      <c r="I7531">
        <v>52.199999999999996</v>
      </c>
      <c r="J7531">
        <v>342.2</v>
      </c>
      <c r="K7531" s="1">
        <v>45247</v>
      </c>
      <c r="L7531" s="2">
        <v>0.48749999999999999</v>
      </c>
      <c r="M7531" t="s">
        <v>46</v>
      </c>
      <c r="N7531">
        <v>289.84339999999997</v>
      </c>
      <c r="O7531">
        <v>52.356600000000014</v>
      </c>
      <c r="P7531" t="s">
        <v>26</v>
      </c>
      <c r="Q7531" t="s">
        <v>27</v>
      </c>
      <c r="R7531" t="s">
        <v>51</v>
      </c>
      <c r="S7531" t="str">
        <f>TEXT(sales_data[[#This Row],[dtme]],"yyyy")</f>
        <v>2023</v>
      </c>
    </row>
    <row r="7532" spans="1:19" x14ac:dyDescent="0.25">
      <c r="A7532" t="s">
        <v>7598</v>
      </c>
      <c r="B7532" t="s">
        <v>37</v>
      </c>
      <c r="C7532" t="s">
        <v>45</v>
      </c>
      <c r="D7532" t="s">
        <v>23</v>
      </c>
      <c r="E7532" t="s">
        <v>29</v>
      </c>
      <c r="F7532" t="s">
        <v>30</v>
      </c>
      <c r="G7532">
        <v>33</v>
      </c>
      <c r="H7532">
        <v>10</v>
      </c>
      <c r="I7532">
        <v>59.4</v>
      </c>
      <c r="J7532">
        <v>389.4</v>
      </c>
      <c r="K7532" s="1">
        <v>45247</v>
      </c>
      <c r="L7532" s="2">
        <v>0.47638888888888886</v>
      </c>
      <c r="M7532" t="s">
        <v>46</v>
      </c>
      <c r="N7532">
        <v>332.93700000000001</v>
      </c>
      <c r="O7532">
        <v>56.462999999999965</v>
      </c>
      <c r="P7532" t="s">
        <v>26</v>
      </c>
      <c r="Q7532" t="s">
        <v>27</v>
      </c>
      <c r="R7532" t="s">
        <v>51</v>
      </c>
      <c r="S7532" t="str">
        <f>TEXT(sales_data[[#This Row],[dtme]],"yyyy")</f>
        <v>2023</v>
      </c>
    </row>
    <row r="7533" spans="1:19" x14ac:dyDescent="0.25">
      <c r="A7533" t="s">
        <v>7599</v>
      </c>
      <c r="B7533" t="s">
        <v>15</v>
      </c>
      <c r="C7533" t="s">
        <v>43</v>
      </c>
      <c r="D7533" t="s">
        <v>16</v>
      </c>
      <c r="E7533" t="s">
        <v>29</v>
      </c>
      <c r="F7533" t="s">
        <v>24</v>
      </c>
      <c r="G7533">
        <v>87</v>
      </c>
      <c r="H7533">
        <v>8</v>
      </c>
      <c r="I7533">
        <v>125.28</v>
      </c>
      <c r="J7533">
        <v>821.28</v>
      </c>
      <c r="K7533" s="1">
        <v>45247</v>
      </c>
      <c r="L7533" s="2">
        <v>0.78125</v>
      </c>
      <c r="M7533" t="s">
        <v>47</v>
      </c>
      <c r="N7533">
        <v>727.65408000000002</v>
      </c>
      <c r="O7533">
        <v>93.625919999999951</v>
      </c>
      <c r="P7533" t="s">
        <v>32</v>
      </c>
      <c r="Q7533" t="s">
        <v>27</v>
      </c>
      <c r="R7533" t="s">
        <v>51</v>
      </c>
      <c r="S7533" t="str">
        <f>TEXT(sales_data[[#This Row],[dtme]],"yyyy")</f>
        <v>2023</v>
      </c>
    </row>
    <row r="7534" spans="1:19" x14ac:dyDescent="0.25">
      <c r="A7534" t="s">
        <v>7600</v>
      </c>
      <c r="B7534" t="s">
        <v>37</v>
      </c>
      <c r="C7534" t="s">
        <v>45</v>
      </c>
      <c r="D7534" t="s">
        <v>23</v>
      </c>
      <c r="E7534" t="s">
        <v>17</v>
      </c>
      <c r="F7534" t="s">
        <v>40</v>
      </c>
      <c r="G7534">
        <v>37</v>
      </c>
      <c r="H7534">
        <v>8</v>
      </c>
      <c r="I7534">
        <v>53.28</v>
      </c>
      <c r="J7534">
        <v>349.28</v>
      </c>
      <c r="K7534" s="1">
        <v>45248</v>
      </c>
      <c r="L7534" s="2">
        <v>0.43958333333333333</v>
      </c>
      <c r="M7534" t="s">
        <v>25</v>
      </c>
      <c r="N7534">
        <v>304.92143999999996</v>
      </c>
      <c r="O7534">
        <v>44.358560000000011</v>
      </c>
      <c r="P7534" t="s">
        <v>26</v>
      </c>
      <c r="Q7534" t="s">
        <v>20</v>
      </c>
      <c r="R7534" t="s">
        <v>51</v>
      </c>
      <c r="S7534" t="str">
        <f>TEXT(sales_data[[#This Row],[dtme]],"yyyy")</f>
        <v>2023</v>
      </c>
    </row>
    <row r="7535" spans="1:19" x14ac:dyDescent="0.25">
      <c r="A7535" t="s">
        <v>7601</v>
      </c>
      <c r="B7535" t="s">
        <v>37</v>
      </c>
      <c r="C7535" t="s">
        <v>45</v>
      </c>
      <c r="D7535" t="s">
        <v>23</v>
      </c>
      <c r="E7535" t="s">
        <v>29</v>
      </c>
      <c r="F7535" t="s">
        <v>18</v>
      </c>
      <c r="G7535">
        <v>44</v>
      </c>
      <c r="H7535">
        <v>6</v>
      </c>
      <c r="I7535">
        <v>47.519999999999996</v>
      </c>
      <c r="J7535">
        <v>311.52</v>
      </c>
      <c r="K7535" s="1">
        <v>45248</v>
      </c>
      <c r="L7535" s="2">
        <v>0.57708333333333328</v>
      </c>
      <c r="M7535" t="s">
        <v>46</v>
      </c>
      <c r="N7535">
        <v>264.16895999999997</v>
      </c>
      <c r="O7535">
        <v>47.351040000000012</v>
      </c>
      <c r="P7535" t="s">
        <v>19</v>
      </c>
      <c r="Q7535" t="s">
        <v>20</v>
      </c>
      <c r="R7535" t="s">
        <v>51</v>
      </c>
      <c r="S7535" t="str">
        <f>TEXT(sales_data[[#This Row],[dtme]],"yyyy")</f>
        <v>2023</v>
      </c>
    </row>
    <row r="7536" spans="1:19" x14ac:dyDescent="0.25">
      <c r="A7536" t="s">
        <v>7602</v>
      </c>
      <c r="B7536" t="s">
        <v>22</v>
      </c>
      <c r="C7536" t="s">
        <v>44</v>
      </c>
      <c r="D7536" t="s">
        <v>23</v>
      </c>
      <c r="E7536" t="s">
        <v>29</v>
      </c>
      <c r="F7536" t="s">
        <v>30</v>
      </c>
      <c r="G7536">
        <v>61</v>
      </c>
      <c r="H7536">
        <v>9</v>
      </c>
      <c r="I7536">
        <v>98.82</v>
      </c>
      <c r="J7536">
        <v>647.81999999999994</v>
      </c>
      <c r="K7536" s="1">
        <v>45248</v>
      </c>
      <c r="L7536" s="2">
        <v>0.58611111111111114</v>
      </c>
      <c r="M7536" t="s">
        <v>47</v>
      </c>
      <c r="N7536">
        <v>548.05571999999995</v>
      </c>
      <c r="O7536">
        <v>99.764279999999985</v>
      </c>
      <c r="P7536" t="s">
        <v>19</v>
      </c>
      <c r="Q7536" t="s">
        <v>20</v>
      </c>
      <c r="R7536" t="s">
        <v>51</v>
      </c>
      <c r="S7536" t="str">
        <f>TEXT(sales_data[[#This Row],[dtme]],"yyyy")</f>
        <v>2023</v>
      </c>
    </row>
    <row r="7537" spans="1:19" x14ac:dyDescent="0.25">
      <c r="A7537" t="s">
        <v>7603</v>
      </c>
      <c r="B7537" t="s">
        <v>22</v>
      </c>
      <c r="C7537" t="s">
        <v>44</v>
      </c>
      <c r="D7537" t="s">
        <v>16</v>
      </c>
      <c r="E7537" t="s">
        <v>17</v>
      </c>
      <c r="F7537" t="s">
        <v>30</v>
      </c>
      <c r="G7537">
        <v>54</v>
      </c>
      <c r="H7537">
        <v>4</v>
      </c>
      <c r="I7537">
        <v>38.879999999999995</v>
      </c>
      <c r="J7537">
        <v>254.88</v>
      </c>
      <c r="K7537" s="1">
        <v>45248</v>
      </c>
      <c r="L7537" s="2">
        <v>0.62916666666666665</v>
      </c>
      <c r="M7537" t="s">
        <v>25</v>
      </c>
      <c r="N7537">
        <v>217.41264000000001</v>
      </c>
      <c r="O7537">
        <v>37.467359999999985</v>
      </c>
      <c r="P7537" t="s">
        <v>19</v>
      </c>
      <c r="Q7537" t="s">
        <v>20</v>
      </c>
      <c r="R7537" t="s">
        <v>51</v>
      </c>
      <c r="S7537" t="str">
        <f>TEXT(sales_data[[#This Row],[dtme]],"yyyy")</f>
        <v>2023</v>
      </c>
    </row>
    <row r="7538" spans="1:19" x14ac:dyDescent="0.25">
      <c r="A7538" t="s">
        <v>7604</v>
      </c>
      <c r="B7538" t="s">
        <v>37</v>
      </c>
      <c r="C7538" t="s">
        <v>45</v>
      </c>
      <c r="D7538" t="s">
        <v>16</v>
      </c>
      <c r="E7538" t="s">
        <v>17</v>
      </c>
      <c r="F7538" t="s">
        <v>38</v>
      </c>
      <c r="G7538">
        <v>80</v>
      </c>
      <c r="H7538">
        <v>4</v>
      </c>
      <c r="I7538">
        <v>57.599999999999994</v>
      </c>
      <c r="J7538">
        <v>377.6</v>
      </c>
      <c r="K7538" s="1">
        <v>45248</v>
      </c>
      <c r="L7538" s="2">
        <v>0.65763888888888888</v>
      </c>
      <c r="M7538" t="s">
        <v>25</v>
      </c>
      <c r="N7538">
        <v>323.98080000000004</v>
      </c>
      <c r="O7538">
        <v>53.619199999999978</v>
      </c>
      <c r="P7538" t="s">
        <v>19</v>
      </c>
      <c r="Q7538" t="s">
        <v>20</v>
      </c>
      <c r="R7538" t="s">
        <v>51</v>
      </c>
      <c r="S7538" t="str">
        <f>TEXT(sales_data[[#This Row],[dtme]],"yyyy")</f>
        <v>2023</v>
      </c>
    </row>
    <row r="7539" spans="1:19" x14ac:dyDescent="0.25">
      <c r="A7539" t="s">
        <v>7605</v>
      </c>
      <c r="B7539" t="s">
        <v>37</v>
      </c>
      <c r="C7539" t="s">
        <v>45</v>
      </c>
      <c r="D7539" t="s">
        <v>23</v>
      </c>
      <c r="E7539" t="s">
        <v>29</v>
      </c>
      <c r="F7539" t="s">
        <v>38</v>
      </c>
      <c r="G7539">
        <v>80</v>
      </c>
      <c r="H7539">
        <v>3</v>
      </c>
      <c r="I7539">
        <v>43.199999999999996</v>
      </c>
      <c r="J7539">
        <v>283.2</v>
      </c>
      <c r="K7539" s="1">
        <v>45248</v>
      </c>
      <c r="L7539" s="2">
        <v>0.50277777777777777</v>
      </c>
      <c r="M7539" t="s">
        <v>47</v>
      </c>
      <c r="N7539">
        <v>248.64959999999999</v>
      </c>
      <c r="O7539">
        <v>34.550399999999996</v>
      </c>
      <c r="P7539" t="s">
        <v>19</v>
      </c>
      <c r="Q7539" t="s">
        <v>20</v>
      </c>
      <c r="R7539" t="s">
        <v>51</v>
      </c>
      <c r="S7539" t="str">
        <f>TEXT(sales_data[[#This Row],[dtme]],"yyyy")</f>
        <v>2023</v>
      </c>
    </row>
    <row r="7540" spans="1:19" x14ac:dyDescent="0.25">
      <c r="A7540" t="s">
        <v>7606</v>
      </c>
      <c r="B7540" t="s">
        <v>37</v>
      </c>
      <c r="C7540" t="s">
        <v>45</v>
      </c>
      <c r="D7540" t="s">
        <v>16</v>
      </c>
      <c r="E7540" t="s">
        <v>29</v>
      </c>
      <c r="F7540" t="s">
        <v>40</v>
      </c>
      <c r="G7540">
        <v>46</v>
      </c>
      <c r="H7540">
        <v>4</v>
      </c>
      <c r="I7540">
        <v>33.119999999999997</v>
      </c>
      <c r="J7540">
        <v>217.12</v>
      </c>
      <c r="K7540" s="1">
        <v>45248</v>
      </c>
      <c r="L7540" s="2">
        <v>0.59166666666666667</v>
      </c>
      <c r="M7540" t="s">
        <v>46</v>
      </c>
      <c r="N7540">
        <v>187.37456</v>
      </c>
      <c r="O7540">
        <v>29.745440000000002</v>
      </c>
      <c r="P7540" t="s">
        <v>19</v>
      </c>
      <c r="Q7540" t="s">
        <v>20</v>
      </c>
      <c r="R7540" t="s">
        <v>51</v>
      </c>
      <c r="S7540" t="str">
        <f>TEXT(sales_data[[#This Row],[dtme]],"yyyy")</f>
        <v>2023</v>
      </c>
    </row>
    <row r="7541" spans="1:19" x14ac:dyDescent="0.25">
      <c r="A7541" t="s">
        <v>7607</v>
      </c>
      <c r="B7541" t="s">
        <v>15</v>
      </c>
      <c r="C7541" t="s">
        <v>43</v>
      </c>
      <c r="D7541" t="s">
        <v>23</v>
      </c>
      <c r="E7541" t="s">
        <v>17</v>
      </c>
      <c r="F7541" t="s">
        <v>30</v>
      </c>
      <c r="G7541">
        <v>84</v>
      </c>
      <c r="H7541">
        <v>6</v>
      </c>
      <c r="I7541">
        <v>90.72</v>
      </c>
      <c r="J7541">
        <v>594.72</v>
      </c>
      <c r="K7541" s="1">
        <v>45248</v>
      </c>
      <c r="L7541" s="2">
        <v>0.69930555555555551</v>
      </c>
      <c r="M7541" t="s">
        <v>46</v>
      </c>
      <c r="N7541">
        <v>500.15952000000004</v>
      </c>
      <c r="O7541">
        <v>94.560479999999984</v>
      </c>
      <c r="P7541" t="s">
        <v>19</v>
      </c>
      <c r="Q7541" t="s">
        <v>20</v>
      </c>
      <c r="R7541" t="s">
        <v>51</v>
      </c>
      <c r="S7541" t="str">
        <f>TEXT(sales_data[[#This Row],[dtme]],"yyyy")</f>
        <v>2023</v>
      </c>
    </row>
    <row r="7542" spans="1:19" x14ac:dyDescent="0.25">
      <c r="A7542" t="s">
        <v>7608</v>
      </c>
      <c r="B7542" t="s">
        <v>37</v>
      </c>
      <c r="C7542" t="s">
        <v>45</v>
      </c>
      <c r="D7542" t="s">
        <v>16</v>
      </c>
      <c r="E7542" t="s">
        <v>17</v>
      </c>
      <c r="F7542" t="s">
        <v>30</v>
      </c>
      <c r="G7542">
        <v>15</v>
      </c>
      <c r="H7542">
        <v>5</v>
      </c>
      <c r="I7542">
        <v>13.5</v>
      </c>
      <c r="J7542">
        <v>88.5</v>
      </c>
      <c r="K7542" s="1">
        <v>45248</v>
      </c>
      <c r="L7542" s="2">
        <v>0.45416666666666666</v>
      </c>
      <c r="M7542" t="s">
        <v>46</v>
      </c>
      <c r="N7542">
        <v>78.411000000000001</v>
      </c>
      <c r="O7542">
        <v>10.088999999999999</v>
      </c>
      <c r="P7542" t="s">
        <v>26</v>
      </c>
      <c r="Q7542" t="s">
        <v>20</v>
      </c>
      <c r="R7542" t="s">
        <v>51</v>
      </c>
      <c r="S7542" t="str">
        <f>TEXT(sales_data[[#This Row],[dtme]],"yyyy")</f>
        <v>2023</v>
      </c>
    </row>
    <row r="7543" spans="1:19" x14ac:dyDescent="0.25">
      <c r="A7543" t="s">
        <v>7609</v>
      </c>
      <c r="B7543" t="s">
        <v>22</v>
      </c>
      <c r="C7543" t="s">
        <v>44</v>
      </c>
      <c r="D7543" t="s">
        <v>16</v>
      </c>
      <c r="E7543" t="s">
        <v>29</v>
      </c>
      <c r="F7543" t="s">
        <v>18</v>
      </c>
      <c r="G7543">
        <v>99</v>
      </c>
      <c r="H7543">
        <v>10</v>
      </c>
      <c r="I7543">
        <v>178.2</v>
      </c>
      <c r="J7543">
        <v>1168.2</v>
      </c>
      <c r="K7543" s="1">
        <v>45248</v>
      </c>
      <c r="L7543" s="2">
        <v>0.68611111111111112</v>
      </c>
      <c r="M7543" t="s">
        <v>47</v>
      </c>
      <c r="N7543">
        <v>997.64280000000008</v>
      </c>
      <c r="O7543">
        <v>170.55719999999997</v>
      </c>
      <c r="P7543" t="s">
        <v>19</v>
      </c>
      <c r="Q7543" t="s">
        <v>20</v>
      </c>
      <c r="R7543" t="s">
        <v>51</v>
      </c>
      <c r="S7543" t="str">
        <f>TEXT(sales_data[[#This Row],[dtme]],"yyyy")</f>
        <v>2023</v>
      </c>
    </row>
    <row r="7544" spans="1:19" x14ac:dyDescent="0.25">
      <c r="A7544" t="s">
        <v>7610</v>
      </c>
      <c r="B7544" t="s">
        <v>15</v>
      </c>
      <c r="C7544" t="s">
        <v>43</v>
      </c>
      <c r="D7544" t="s">
        <v>23</v>
      </c>
      <c r="E7544" t="s">
        <v>17</v>
      </c>
      <c r="F7544" t="s">
        <v>38</v>
      </c>
      <c r="G7544">
        <v>60</v>
      </c>
      <c r="H7544">
        <v>9</v>
      </c>
      <c r="I7544">
        <v>97.2</v>
      </c>
      <c r="J7544">
        <v>637.20000000000005</v>
      </c>
      <c r="K7544" s="1">
        <v>45248</v>
      </c>
      <c r="L7544" s="2">
        <v>0.59444444444444444</v>
      </c>
      <c r="M7544" t="s">
        <v>25</v>
      </c>
      <c r="N7544">
        <v>546.08040000000005</v>
      </c>
      <c r="O7544">
        <v>91.119599999999991</v>
      </c>
      <c r="P7544" t="s">
        <v>19</v>
      </c>
      <c r="Q7544" t="s">
        <v>20</v>
      </c>
      <c r="R7544" t="s">
        <v>51</v>
      </c>
      <c r="S7544" t="str">
        <f>TEXT(sales_data[[#This Row],[dtme]],"yyyy")</f>
        <v>2023</v>
      </c>
    </row>
    <row r="7545" spans="1:19" x14ac:dyDescent="0.25">
      <c r="A7545" t="s">
        <v>7611</v>
      </c>
      <c r="B7545" t="s">
        <v>37</v>
      </c>
      <c r="C7545" t="s">
        <v>45</v>
      </c>
      <c r="D7545" t="s">
        <v>16</v>
      </c>
      <c r="E7545" t="s">
        <v>17</v>
      </c>
      <c r="F7545" t="s">
        <v>33</v>
      </c>
      <c r="G7545">
        <v>22</v>
      </c>
      <c r="H7545">
        <v>9</v>
      </c>
      <c r="I7545">
        <v>35.64</v>
      </c>
      <c r="J7545">
        <v>233.64</v>
      </c>
      <c r="K7545" s="1">
        <v>45248</v>
      </c>
      <c r="L7545" s="2">
        <v>0.69027777777777777</v>
      </c>
      <c r="M7545" t="s">
        <v>47</v>
      </c>
      <c r="N7545">
        <v>200.93039999999999</v>
      </c>
      <c r="O7545">
        <v>32.709599999999995</v>
      </c>
      <c r="P7545" t="s">
        <v>19</v>
      </c>
      <c r="Q7545" t="s">
        <v>20</v>
      </c>
      <c r="R7545" t="s">
        <v>51</v>
      </c>
      <c r="S7545" t="str">
        <f>TEXT(sales_data[[#This Row],[dtme]],"yyyy")</f>
        <v>2023</v>
      </c>
    </row>
    <row r="7546" spans="1:19" x14ac:dyDescent="0.25">
      <c r="A7546" t="s">
        <v>7612</v>
      </c>
      <c r="B7546" t="s">
        <v>37</v>
      </c>
      <c r="C7546" t="s">
        <v>45</v>
      </c>
      <c r="D7546" t="s">
        <v>23</v>
      </c>
      <c r="E7546" t="s">
        <v>29</v>
      </c>
      <c r="F7546" t="s">
        <v>24</v>
      </c>
      <c r="G7546">
        <v>73</v>
      </c>
      <c r="H7546">
        <v>5</v>
      </c>
      <c r="I7546">
        <v>65.7</v>
      </c>
      <c r="J7546">
        <v>430.7</v>
      </c>
      <c r="K7546" s="1">
        <v>45248</v>
      </c>
      <c r="L7546" s="2">
        <v>0.63680555555555551</v>
      </c>
      <c r="M7546" t="s">
        <v>47</v>
      </c>
      <c r="N7546">
        <v>376.43180000000001</v>
      </c>
      <c r="O7546">
        <v>54.268199999999979</v>
      </c>
      <c r="P7546" t="s">
        <v>19</v>
      </c>
      <c r="Q7546" t="s">
        <v>20</v>
      </c>
      <c r="R7546" t="s">
        <v>51</v>
      </c>
      <c r="S7546" t="str">
        <f>TEXT(sales_data[[#This Row],[dtme]],"yyyy")</f>
        <v>2023</v>
      </c>
    </row>
    <row r="7547" spans="1:19" x14ac:dyDescent="0.25">
      <c r="A7547" t="s">
        <v>7613</v>
      </c>
      <c r="B7547" t="s">
        <v>37</v>
      </c>
      <c r="C7547" t="s">
        <v>45</v>
      </c>
      <c r="D7547" t="s">
        <v>23</v>
      </c>
      <c r="E7547" t="s">
        <v>29</v>
      </c>
      <c r="F7547" t="s">
        <v>24</v>
      </c>
      <c r="G7547">
        <v>88</v>
      </c>
      <c r="H7547">
        <v>4</v>
      </c>
      <c r="I7547">
        <v>63.36</v>
      </c>
      <c r="J7547">
        <v>415.36</v>
      </c>
      <c r="K7547" s="1">
        <v>45249</v>
      </c>
      <c r="L7547" s="2">
        <v>0.52222222222222225</v>
      </c>
      <c r="M7547" t="s">
        <v>25</v>
      </c>
      <c r="N7547">
        <v>348.9024</v>
      </c>
      <c r="O7547">
        <v>66.457600000000014</v>
      </c>
      <c r="P7547" t="s">
        <v>19</v>
      </c>
      <c r="Q7547" t="s">
        <v>31</v>
      </c>
      <c r="R7547" t="s">
        <v>51</v>
      </c>
      <c r="S7547" t="str">
        <f>TEXT(sales_data[[#This Row],[dtme]],"yyyy")</f>
        <v>2023</v>
      </c>
    </row>
    <row r="7548" spans="1:19" x14ac:dyDescent="0.25">
      <c r="A7548" t="s">
        <v>7614</v>
      </c>
      <c r="B7548" t="s">
        <v>22</v>
      </c>
      <c r="C7548" t="s">
        <v>44</v>
      </c>
      <c r="D7548" t="s">
        <v>23</v>
      </c>
      <c r="E7548" t="s">
        <v>29</v>
      </c>
      <c r="F7548" t="s">
        <v>38</v>
      </c>
      <c r="G7548">
        <v>46</v>
      </c>
      <c r="H7548">
        <v>2</v>
      </c>
      <c r="I7548">
        <v>16.559999999999999</v>
      </c>
      <c r="J7548">
        <v>108.56</v>
      </c>
      <c r="K7548" s="1">
        <v>45249</v>
      </c>
      <c r="L7548" s="2">
        <v>0.77569444444444446</v>
      </c>
      <c r="M7548" t="s">
        <v>46</v>
      </c>
      <c r="N7548">
        <v>94.121520000000004</v>
      </c>
      <c r="O7548">
        <v>14.438479999999998</v>
      </c>
      <c r="P7548" t="s">
        <v>32</v>
      </c>
      <c r="Q7548" t="s">
        <v>31</v>
      </c>
      <c r="R7548" t="s">
        <v>51</v>
      </c>
      <c r="S7548" t="str">
        <f>TEXT(sales_data[[#This Row],[dtme]],"yyyy")</f>
        <v>2023</v>
      </c>
    </row>
    <row r="7549" spans="1:19" x14ac:dyDescent="0.25">
      <c r="A7549" t="s">
        <v>7615</v>
      </c>
      <c r="B7549" t="s">
        <v>15</v>
      </c>
      <c r="C7549" t="s">
        <v>43</v>
      </c>
      <c r="D7549" t="s">
        <v>16</v>
      </c>
      <c r="E7549" t="s">
        <v>29</v>
      </c>
      <c r="F7549" t="s">
        <v>30</v>
      </c>
      <c r="G7549">
        <v>91</v>
      </c>
      <c r="H7549">
        <v>2</v>
      </c>
      <c r="I7549">
        <v>32.76</v>
      </c>
      <c r="J7549">
        <v>214.76</v>
      </c>
      <c r="K7549" s="1">
        <v>45249</v>
      </c>
      <c r="L7549" s="2">
        <v>0.59444444444444444</v>
      </c>
      <c r="M7549" t="s">
        <v>46</v>
      </c>
      <c r="N7549">
        <v>189.84783999999999</v>
      </c>
      <c r="O7549">
        <v>24.91216</v>
      </c>
      <c r="P7549" t="s">
        <v>19</v>
      </c>
      <c r="Q7549" t="s">
        <v>31</v>
      </c>
      <c r="R7549" t="s">
        <v>51</v>
      </c>
      <c r="S7549" t="str">
        <f>TEXT(sales_data[[#This Row],[dtme]],"yyyy")</f>
        <v>2023</v>
      </c>
    </row>
    <row r="7550" spans="1:19" x14ac:dyDescent="0.25">
      <c r="A7550" t="s">
        <v>7616</v>
      </c>
      <c r="B7550" t="s">
        <v>22</v>
      </c>
      <c r="C7550" t="s">
        <v>44</v>
      </c>
      <c r="D7550" t="s">
        <v>16</v>
      </c>
      <c r="E7550" t="s">
        <v>17</v>
      </c>
      <c r="F7550" t="s">
        <v>40</v>
      </c>
      <c r="G7550">
        <v>86</v>
      </c>
      <c r="H7550">
        <v>9</v>
      </c>
      <c r="I7550">
        <v>139.32</v>
      </c>
      <c r="J7550">
        <v>913.31999999999994</v>
      </c>
      <c r="K7550" s="1">
        <v>45249</v>
      </c>
      <c r="L7550" s="2">
        <v>0.54166666666666663</v>
      </c>
      <c r="M7550" t="s">
        <v>47</v>
      </c>
      <c r="N7550">
        <v>768.10212000000001</v>
      </c>
      <c r="O7550">
        <v>145.21787999999992</v>
      </c>
      <c r="P7550" t="s">
        <v>19</v>
      </c>
      <c r="Q7550" t="s">
        <v>31</v>
      </c>
      <c r="R7550" t="s">
        <v>51</v>
      </c>
      <c r="S7550" t="str">
        <f>TEXT(sales_data[[#This Row],[dtme]],"yyyy")</f>
        <v>2023</v>
      </c>
    </row>
    <row r="7551" spans="1:19" x14ac:dyDescent="0.25">
      <c r="A7551" t="s">
        <v>7617</v>
      </c>
      <c r="B7551" t="s">
        <v>22</v>
      </c>
      <c r="C7551" t="s">
        <v>44</v>
      </c>
      <c r="D7551" t="s">
        <v>23</v>
      </c>
      <c r="E7551" t="s">
        <v>29</v>
      </c>
      <c r="F7551" t="s">
        <v>30</v>
      </c>
      <c r="G7551">
        <v>39</v>
      </c>
      <c r="H7551">
        <v>3</v>
      </c>
      <c r="I7551">
        <v>21.06</v>
      </c>
      <c r="J7551">
        <v>138.06</v>
      </c>
      <c r="K7551" s="1">
        <v>45249</v>
      </c>
      <c r="L7551" s="2">
        <v>0.6791666666666667</v>
      </c>
      <c r="M7551" t="s">
        <v>47</v>
      </c>
      <c r="N7551">
        <v>121.90698</v>
      </c>
      <c r="O7551">
        <v>16.153019999999998</v>
      </c>
      <c r="P7551" t="s">
        <v>19</v>
      </c>
      <c r="Q7551" t="s">
        <v>31</v>
      </c>
      <c r="R7551" t="s">
        <v>51</v>
      </c>
      <c r="S7551" t="str">
        <f>TEXT(sales_data[[#This Row],[dtme]],"yyyy")</f>
        <v>2023</v>
      </c>
    </row>
    <row r="7552" spans="1:19" x14ac:dyDescent="0.25">
      <c r="A7552" t="s">
        <v>7618</v>
      </c>
      <c r="B7552" t="s">
        <v>15</v>
      </c>
      <c r="C7552" t="s">
        <v>43</v>
      </c>
      <c r="D7552" t="s">
        <v>23</v>
      </c>
      <c r="E7552" t="s">
        <v>17</v>
      </c>
      <c r="F7552" t="s">
        <v>30</v>
      </c>
      <c r="G7552">
        <v>14</v>
      </c>
      <c r="H7552">
        <v>7</v>
      </c>
      <c r="I7552">
        <v>17.64</v>
      </c>
      <c r="J7552">
        <v>115.64</v>
      </c>
      <c r="K7552" s="1">
        <v>45249</v>
      </c>
      <c r="L7552" s="2">
        <v>0.72499999999999998</v>
      </c>
      <c r="M7552" t="s">
        <v>46</v>
      </c>
      <c r="N7552">
        <v>97.831440000000001</v>
      </c>
      <c r="O7552">
        <v>17.80856</v>
      </c>
      <c r="P7552" t="s">
        <v>32</v>
      </c>
      <c r="Q7552" t="s">
        <v>31</v>
      </c>
      <c r="R7552" t="s">
        <v>51</v>
      </c>
      <c r="S7552" t="str">
        <f>TEXT(sales_data[[#This Row],[dtme]],"yyyy")</f>
        <v>2023</v>
      </c>
    </row>
    <row r="7553" spans="1:19" x14ac:dyDescent="0.25">
      <c r="A7553" t="s">
        <v>7619</v>
      </c>
      <c r="B7553" t="s">
        <v>22</v>
      </c>
      <c r="C7553" t="s">
        <v>44</v>
      </c>
      <c r="D7553" t="s">
        <v>23</v>
      </c>
      <c r="E7553" t="s">
        <v>17</v>
      </c>
      <c r="F7553" t="s">
        <v>33</v>
      </c>
      <c r="G7553">
        <v>17</v>
      </c>
      <c r="H7553">
        <v>8</v>
      </c>
      <c r="I7553">
        <v>24.48</v>
      </c>
      <c r="J7553">
        <v>160.47999999999999</v>
      </c>
      <c r="K7553" s="1">
        <v>45249</v>
      </c>
      <c r="L7553" s="2">
        <v>0.60486111111111107</v>
      </c>
      <c r="M7553" t="s">
        <v>46</v>
      </c>
      <c r="N7553">
        <v>139.93856</v>
      </c>
      <c r="O7553">
        <v>20.541439999999994</v>
      </c>
      <c r="P7553" t="s">
        <v>19</v>
      </c>
      <c r="Q7553" t="s">
        <v>31</v>
      </c>
      <c r="R7553" t="s">
        <v>51</v>
      </c>
      <c r="S7553" t="str">
        <f>TEXT(sales_data[[#This Row],[dtme]],"yyyy")</f>
        <v>2023</v>
      </c>
    </row>
    <row r="7554" spans="1:19" x14ac:dyDescent="0.25">
      <c r="A7554" t="s">
        <v>7620</v>
      </c>
      <c r="B7554" t="s">
        <v>22</v>
      </c>
      <c r="C7554" t="s">
        <v>44</v>
      </c>
      <c r="D7554" t="s">
        <v>23</v>
      </c>
      <c r="E7554" t="s">
        <v>29</v>
      </c>
      <c r="F7554" t="s">
        <v>40</v>
      </c>
      <c r="G7554">
        <v>89</v>
      </c>
      <c r="H7554">
        <v>10</v>
      </c>
      <c r="I7554">
        <v>160.19999999999999</v>
      </c>
      <c r="J7554">
        <v>1050.2</v>
      </c>
      <c r="K7554" s="1">
        <v>45249</v>
      </c>
      <c r="L7554" s="2">
        <v>0.75624999999999998</v>
      </c>
      <c r="M7554" t="s">
        <v>47</v>
      </c>
      <c r="N7554">
        <v>927.32659999999998</v>
      </c>
      <c r="O7554">
        <v>122.87340000000006</v>
      </c>
      <c r="P7554" t="s">
        <v>32</v>
      </c>
      <c r="Q7554" t="s">
        <v>31</v>
      </c>
      <c r="R7554" t="s">
        <v>51</v>
      </c>
      <c r="S7554" t="str">
        <f>TEXT(sales_data[[#This Row],[dtme]],"yyyy")</f>
        <v>2023</v>
      </c>
    </row>
    <row r="7555" spans="1:19" x14ac:dyDescent="0.25">
      <c r="A7555" t="s">
        <v>7621</v>
      </c>
      <c r="B7555" t="s">
        <v>22</v>
      </c>
      <c r="C7555" t="s">
        <v>44</v>
      </c>
      <c r="D7555" t="s">
        <v>16</v>
      </c>
      <c r="E7555" t="s">
        <v>17</v>
      </c>
      <c r="F7555" t="s">
        <v>24</v>
      </c>
      <c r="G7555">
        <v>91</v>
      </c>
      <c r="H7555">
        <v>6</v>
      </c>
      <c r="I7555">
        <v>98.28</v>
      </c>
      <c r="J7555">
        <v>644.28</v>
      </c>
      <c r="K7555" s="1">
        <v>45249</v>
      </c>
      <c r="L7555" s="2">
        <v>0.58194444444444449</v>
      </c>
      <c r="M7555" t="s">
        <v>25</v>
      </c>
      <c r="N7555">
        <v>572.76491999999996</v>
      </c>
      <c r="O7555">
        <v>71.515080000000012</v>
      </c>
      <c r="P7555" t="s">
        <v>19</v>
      </c>
      <c r="Q7555" t="s">
        <v>31</v>
      </c>
      <c r="R7555" t="s">
        <v>51</v>
      </c>
      <c r="S7555" t="str">
        <f>TEXT(sales_data[[#This Row],[dtme]],"yyyy")</f>
        <v>2023</v>
      </c>
    </row>
    <row r="7556" spans="1:19" x14ac:dyDescent="0.25">
      <c r="A7556" t="s">
        <v>7622</v>
      </c>
      <c r="B7556" t="s">
        <v>37</v>
      </c>
      <c r="C7556" t="s">
        <v>45</v>
      </c>
      <c r="D7556" t="s">
        <v>23</v>
      </c>
      <c r="E7556" t="s">
        <v>29</v>
      </c>
      <c r="F7556" t="s">
        <v>30</v>
      </c>
      <c r="G7556">
        <v>63</v>
      </c>
      <c r="H7556">
        <v>7</v>
      </c>
      <c r="I7556">
        <v>79.38</v>
      </c>
      <c r="J7556">
        <v>520.38</v>
      </c>
      <c r="K7556" s="1">
        <v>45249</v>
      </c>
      <c r="L7556" s="2">
        <v>0.57291666666666663</v>
      </c>
      <c r="M7556" t="s">
        <v>47</v>
      </c>
      <c r="N7556">
        <v>462.61781999999999</v>
      </c>
      <c r="O7556">
        <v>57.762180000000001</v>
      </c>
      <c r="P7556" t="s">
        <v>19</v>
      </c>
      <c r="Q7556" t="s">
        <v>31</v>
      </c>
      <c r="R7556" t="s">
        <v>51</v>
      </c>
      <c r="S7556" t="str">
        <f>TEXT(sales_data[[#This Row],[dtme]],"yyyy")</f>
        <v>2023</v>
      </c>
    </row>
    <row r="7557" spans="1:19" x14ac:dyDescent="0.25">
      <c r="A7557" t="s">
        <v>7623</v>
      </c>
      <c r="B7557" t="s">
        <v>22</v>
      </c>
      <c r="C7557" t="s">
        <v>44</v>
      </c>
      <c r="D7557" t="s">
        <v>23</v>
      </c>
      <c r="E7557" t="s">
        <v>29</v>
      </c>
      <c r="F7557" t="s">
        <v>18</v>
      </c>
      <c r="G7557">
        <v>40</v>
      </c>
      <c r="H7557">
        <v>9</v>
      </c>
      <c r="I7557">
        <v>64.8</v>
      </c>
      <c r="J7557">
        <v>424.8</v>
      </c>
      <c r="K7557" s="1">
        <v>45249</v>
      </c>
      <c r="L7557" s="2">
        <v>0.65416666666666667</v>
      </c>
      <c r="M7557" t="s">
        <v>46</v>
      </c>
      <c r="N7557">
        <v>377.22239999999999</v>
      </c>
      <c r="O7557">
        <v>47.577600000000018</v>
      </c>
      <c r="P7557" t="s">
        <v>19</v>
      </c>
      <c r="Q7557" t="s">
        <v>31</v>
      </c>
      <c r="R7557" t="s">
        <v>51</v>
      </c>
      <c r="S7557" t="str">
        <f>TEXT(sales_data[[#This Row],[dtme]],"yyyy")</f>
        <v>2023</v>
      </c>
    </row>
    <row r="7558" spans="1:19" x14ac:dyDescent="0.25">
      <c r="A7558" t="s">
        <v>7624</v>
      </c>
      <c r="B7558" t="s">
        <v>22</v>
      </c>
      <c r="C7558" t="s">
        <v>44</v>
      </c>
      <c r="D7558" t="s">
        <v>16</v>
      </c>
      <c r="E7558" t="s">
        <v>17</v>
      </c>
      <c r="F7558" t="s">
        <v>30</v>
      </c>
      <c r="G7558">
        <v>48</v>
      </c>
      <c r="H7558">
        <v>10</v>
      </c>
      <c r="I7558">
        <v>86.399999999999991</v>
      </c>
      <c r="J7558">
        <v>566.4</v>
      </c>
      <c r="K7558" s="1">
        <v>45250</v>
      </c>
      <c r="L7558" s="2">
        <v>0.43402777777777779</v>
      </c>
      <c r="M7558" t="s">
        <v>25</v>
      </c>
      <c r="N7558">
        <v>493.9008</v>
      </c>
      <c r="O7558">
        <v>72.499199999999973</v>
      </c>
      <c r="P7558" t="s">
        <v>26</v>
      </c>
      <c r="Q7558" t="s">
        <v>35</v>
      </c>
      <c r="R7558" t="s">
        <v>51</v>
      </c>
      <c r="S7558" t="str">
        <f>TEXT(sales_data[[#This Row],[dtme]],"yyyy")</f>
        <v>2023</v>
      </c>
    </row>
    <row r="7559" spans="1:19" x14ac:dyDescent="0.25">
      <c r="A7559" t="s">
        <v>7625</v>
      </c>
      <c r="B7559" t="s">
        <v>37</v>
      </c>
      <c r="C7559" t="s">
        <v>45</v>
      </c>
      <c r="D7559" t="s">
        <v>16</v>
      </c>
      <c r="E7559" t="s">
        <v>17</v>
      </c>
      <c r="F7559" t="s">
        <v>40</v>
      </c>
      <c r="G7559">
        <v>75</v>
      </c>
      <c r="H7559">
        <v>7</v>
      </c>
      <c r="I7559">
        <v>94.5</v>
      </c>
      <c r="J7559">
        <v>619.5</v>
      </c>
      <c r="K7559" s="1">
        <v>45250</v>
      </c>
      <c r="L7559" s="2">
        <v>0.79236111111111107</v>
      </c>
      <c r="M7559" t="s">
        <v>47</v>
      </c>
      <c r="N7559">
        <v>532.77</v>
      </c>
      <c r="O7559">
        <v>86.730000000000018</v>
      </c>
      <c r="P7559" t="s">
        <v>32</v>
      </c>
      <c r="Q7559" t="s">
        <v>35</v>
      </c>
      <c r="R7559" t="s">
        <v>51</v>
      </c>
      <c r="S7559" t="str">
        <f>TEXT(sales_data[[#This Row],[dtme]],"yyyy")</f>
        <v>2023</v>
      </c>
    </row>
    <row r="7560" spans="1:19" x14ac:dyDescent="0.25">
      <c r="A7560" t="s">
        <v>7626</v>
      </c>
      <c r="B7560" t="s">
        <v>22</v>
      </c>
      <c r="C7560" t="s">
        <v>44</v>
      </c>
      <c r="D7560" t="s">
        <v>16</v>
      </c>
      <c r="E7560" t="s">
        <v>17</v>
      </c>
      <c r="F7560" t="s">
        <v>30</v>
      </c>
      <c r="G7560">
        <v>95</v>
      </c>
      <c r="H7560">
        <v>7</v>
      </c>
      <c r="I7560">
        <v>119.69999999999999</v>
      </c>
      <c r="J7560">
        <v>784.7</v>
      </c>
      <c r="K7560" s="1">
        <v>45250</v>
      </c>
      <c r="L7560" s="2">
        <v>0.50694444444444442</v>
      </c>
      <c r="M7560" t="s">
        <v>47</v>
      </c>
      <c r="N7560">
        <v>696.81360000000006</v>
      </c>
      <c r="O7560">
        <v>87.886399999999981</v>
      </c>
      <c r="P7560" t="s">
        <v>19</v>
      </c>
      <c r="Q7560" t="s">
        <v>35</v>
      </c>
      <c r="R7560" t="s">
        <v>51</v>
      </c>
      <c r="S7560" t="str">
        <f>TEXT(sales_data[[#This Row],[dtme]],"yyyy")</f>
        <v>2023</v>
      </c>
    </row>
    <row r="7561" spans="1:19" x14ac:dyDescent="0.25">
      <c r="A7561" t="s">
        <v>7627</v>
      </c>
      <c r="B7561" t="s">
        <v>22</v>
      </c>
      <c r="C7561" t="s">
        <v>44</v>
      </c>
      <c r="D7561" t="s">
        <v>16</v>
      </c>
      <c r="E7561" t="s">
        <v>29</v>
      </c>
      <c r="F7561" t="s">
        <v>18</v>
      </c>
      <c r="G7561">
        <v>77</v>
      </c>
      <c r="H7561">
        <v>2</v>
      </c>
      <c r="I7561">
        <v>27.72</v>
      </c>
      <c r="J7561">
        <v>181.72</v>
      </c>
      <c r="K7561" s="1">
        <v>45250</v>
      </c>
      <c r="L7561" s="2">
        <v>0.82430555555555551</v>
      </c>
      <c r="M7561" t="s">
        <v>47</v>
      </c>
      <c r="N7561">
        <v>159.18672000000001</v>
      </c>
      <c r="O7561">
        <v>22.533279999999991</v>
      </c>
      <c r="P7561" t="s">
        <v>32</v>
      </c>
      <c r="Q7561" t="s">
        <v>35</v>
      </c>
      <c r="R7561" t="s">
        <v>51</v>
      </c>
      <c r="S7561" t="str">
        <f>TEXT(sales_data[[#This Row],[dtme]],"yyyy")</f>
        <v>2023</v>
      </c>
    </row>
    <row r="7562" spans="1:19" x14ac:dyDescent="0.25">
      <c r="A7562" t="s">
        <v>7628</v>
      </c>
      <c r="B7562" t="s">
        <v>15</v>
      </c>
      <c r="C7562" t="s">
        <v>43</v>
      </c>
      <c r="D7562" t="s">
        <v>23</v>
      </c>
      <c r="E7562" t="s">
        <v>29</v>
      </c>
      <c r="F7562" t="s">
        <v>30</v>
      </c>
      <c r="G7562">
        <v>51</v>
      </c>
      <c r="H7562">
        <v>5</v>
      </c>
      <c r="I7562">
        <v>45.9</v>
      </c>
      <c r="J7562">
        <v>300.89999999999998</v>
      </c>
      <c r="K7562" s="1">
        <v>45250</v>
      </c>
      <c r="L7562" s="2">
        <v>0.81666666666666665</v>
      </c>
      <c r="M7562" t="s">
        <v>46</v>
      </c>
      <c r="N7562">
        <v>262.38479999999998</v>
      </c>
      <c r="O7562">
        <v>38.515199999999993</v>
      </c>
      <c r="P7562" t="s">
        <v>32</v>
      </c>
      <c r="Q7562" t="s">
        <v>35</v>
      </c>
      <c r="R7562" t="s">
        <v>51</v>
      </c>
      <c r="S7562" t="str">
        <f>TEXT(sales_data[[#This Row],[dtme]],"yyyy")</f>
        <v>2023</v>
      </c>
    </row>
    <row r="7563" spans="1:19" x14ac:dyDescent="0.25">
      <c r="A7563" t="s">
        <v>7629</v>
      </c>
      <c r="B7563" t="s">
        <v>37</v>
      </c>
      <c r="C7563" t="s">
        <v>45</v>
      </c>
      <c r="D7563" t="s">
        <v>16</v>
      </c>
      <c r="E7563" t="s">
        <v>29</v>
      </c>
      <c r="F7563" t="s">
        <v>40</v>
      </c>
      <c r="G7563">
        <v>24</v>
      </c>
      <c r="H7563">
        <v>1</v>
      </c>
      <c r="I7563">
        <v>4.32</v>
      </c>
      <c r="J7563">
        <v>28.32</v>
      </c>
      <c r="K7563" s="1">
        <v>45250</v>
      </c>
      <c r="L7563" s="2">
        <v>0.56944444444444442</v>
      </c>
      <c r="M7563" t="s">
        <v>47</v>
      </c>
      <c r="N7563">
        <v>24.695039999999999</v>
      </c>
      <c r="O7563">
        <v>3.6249600000000015</v>
      </c>
      <c r="P7563" t="s">
        <v>19</v>
      </c>
      <c r="Q7563" t="s">
        <v>35</v>
      </c>
      <c r="R7563" t="s">
        <v>51</v>
      </c>
      <c r="S7563" t="str">
        <f>TEXT(sales_data[[#This Row],[dtme]],"yyyy")</f>
        <v>2023</v>
      </c>
    </row>
    <row r="7564" spans="1:19" x14ac:dyDescent="0.25">
      <c r="A7564" t="s">
        <v>7630</v>
      </c>
      <c r="B7564" t="s">
        <v>15</v>
      </c>
      <c r="C7564" t="s">
        <v>43</v>
      </c>
      <c r="D7564" t="s">
        <v>23</v>
      </c>
      <c r="E7564" t="s">
        <v>29</v>
      </c>
      <c r="F7564" t="s">
        <v>24</v>
      </c>
      <c r="G7564">
        <v>88</v>
      </c>
      <c r="H7564">
        <v>9</v>
      </c>
      <c r="I7564">
        <v>142.56</v>
      </c>
      <c r="J7564">
        <v>934.56</v>
      </c>
      <c r="K7564" s="1">
        <v>45250</v>
      </c>
      <c r="L7564" s="2">
        <v>0.50486111111111109</v>
      </c>
      <c r="M7564" t="s">
        <v>25</v>
      </c>
      <c r="N7564">
        <v>803.72159999999997</v>
      </c>
      <c r="O7564">
        <v>130.83839999999998</v>
      </c>
      <c r="P7564" t="s">
        <v>19</v>
      </c>
      <c r="Q7564" t="s">
        <v>35</v>
      </c>
      <c r="R7564" t="s">
        <v>51</v>
      </c>
      <c r="S7564" t="str">
        <f>TEXT(sales_data[[#This Row],[dtme]],"yyyy")</f>
        <v>2023</v>
      </c>
    </row>
    <row r="7565" spans="1:19" x14ac:dyDescent="0.25">
      <c r="A7565" t="s">
        <v>7631</v>
      </c>
      <c r="B7565" t="s">
        <v>15</v>
      </c>
      <c r="C7565" t="s">
        <v>43</v>
      </c>
      <c r="D7565" t="s">
        <v>16</v>
      </c>
      <c r="E7565" t="s">
        <v>17</v>
      </c>
      <c r="F7565" t="s">
        <v>30</v>
      </c>
      <c r="G7565">
        <v>77</v>
      </c>
      <c r="H7565">
        <v>8</v>
      </c>
      <c r="I7565">
        <v>110.88</v>
      </c>
      <c r="J7565">
        <v>726.88</v>
      </c>
      <c r="K7565" s="1">
        <v>45250</v>
      </c>
      <c r="L7565" s="2">
        <v>0.57986111111111116</v>
      </c>
      <c r="M7565" t="s">
        <v>46</v>
      </c>
      <c r="N7565">
        <v>618.57488000000001</v>
      </c>
      <c r="O7565">
        <v>108.30511999999999</v>
      </c>
      <c r="P7565" t="s">
        <v>19</v>
      </c>
      <c r="Q7565" t="s">
        <v>35</v>
      </c>
      <c r="R7565" t="s">
        <v>51</v>
      </c>
      <c r="S7565" t="str">
        <f>TEXT(sales_data[[#This Row],[dtme]],"yyyy")</f>
        <v>2023</v>
      </c>
    </row>
    <row r="7566" spans="1:19" x14ac:dyDescent="0.25">
      <c r="A7566" t="s">
        <v>7632</v>
      </c>
      <c r="B7566" t="s">
        <v>15</v>
      </c>
      <c r="C7566" t="s">
        <v>43</v>
      </c>
      <c r="D7566" t="s">
        <v>16</v>
      </c>
      <c r="E7566" t="s">
        <v>29</v>
      </c>
      <c r="F7566" t="s">
        <v>38</v>
      </c>
      <c r="G7566">
        <v>68</v>
      </c>
      <c r="H7566">
        <v>10</v>
      </c>
      <c r="I7566">
        <v>122.39999999999999</v>
      </c>
      <c r="J7566">
        <v>802.4</v>
      </c>
      <c r="K7566" s="1">
        <v>45250</v>
      </c>
      <c r="L7566" s="2">
        <v>0.64166666666666672</v>
      </c>
      <c r="M7566" t="s">
        <v>46</v>
      </c>
      <c r="N7566">
        <v>682.04</v>
      </c>
      <c r="O7566">
        <v>120.36000000000001</v>
      </c>
      <c r="P7566" t="s">
        <v>19</v>
      </c>
      <c r="Q7566" t="s">
        <v>35</v>
      </c>
      <c r="R7566" t="s">
        <v>51</v>
      </c>
      <c r="S7566" t="str">
        <f>TEXT(sales_data[[#This Row],[dtme]],"yyyy")</f>
        <v>2023</v>
      </c>
    </row>
    <row r="7567" spans="1:19" x14ac:dyDescent="0.25">
      <c r="A7567" t="s">
        <v>7633</v>
      </c>
      <c r="B7567" t="s">
        <v>15</v>
      </c>
      <c r="C7567" t="s">
        <v>43</v>
      </c>
      <c r="D7567" t="s">
        <v>16</v>
      </c>
      <c r="E7567" t="s">
        <v>29</v>
      </c>
      <c r="F7567" t="s">
        <v>33</v>
      </c>
      <c r="G7567">
        <v>56</v>
      </c>
      <c r="H7567">
        <v>5</v>
      </c>
      <c r="I7567">
        <v>50.4</v>
      </c>
      <c r="J7567">
        <v>330.4</v>
      </c>
      <c r="K7567" s="1">
        <v>45250</v>
      </c>
      <c r="L7567" s="2">
        <v>0.72638888888888886</v>
      </c>
      <c r="M7567" t="s">
        <v>25</v>
      </c>
      <c r="N7567">
        <v>290.42160000000001</v>
      </c>
      <c r="O7567">
        <v>39.978399999999965</v>
      </c>
      <c r="P7567" t="s">
        <v>32</v>
      </c>
      <c r="Q7567" t="s">
        <v>35</v>
      </c>
      <c r="R7567" t="s">
        <v>51</v>
      </c>
      <c r="S7567" t="str">
        <f>TEXT(sales_data[[#This Row],[dtme]],"yyyy")</f>
        <v>2023</v>
      </c>
    </row>
    <row r="7568" spans="1:19" x14ac:dyDescent="0.25">
      <c r="A7568" t="s">
        <v>7634</v>
      </c>
      <c r="B7568" t="s">
        <v>15</v>
      </c>
      <c r="C7568" t="s">
        <v>43</v>
      </c>
      <c r="D7568" t="s">
        <v>23</v>
      </c>
      <c r="E7568" t="s">
        <v>17</v>
      </c>
      <c r="F7568" t="s">
        <v>33</v>
      </c>
      <c r="G7568">
        <v>70</v>
      </c>
      <c r="H7568">
        <v>4</v>
      </c>
      <c r="I7568">
        <v>50.4</v>
      </c>
      <c r="J7568">
        <v>330.4</v>
      </c>
      <c r="K7568" s="1">
        <v>45250</v>
      </c>
      <c r="L7568" s="2">
        <v>0.47152777777777777</v>
      </c>
      <c r="M7568" t="s">
        <v>46</v>
      </c>
      <c r="N7568">
        <v>286.45679999999999</v>
      </c>
      <c r="O7568">
        <v>43.94319999999999</v>
      </c>
      <c r="P7568" t="s">
        <v>26</v>
      </c>
      <c r="Q7568" t="s">
        <v>35</v>
      </c>
      <c r="R7568" t="s">
        <v>51</v>
      </c>
      <c r="S7568" t="str">
        <f>TEXT(sales_data[[#This Row],[dtme]],"yyyy")</f>
        <v>2023</v>
      </c>
    </row>
    <row r="7569" spans="1:19" x14ac:dyDescent="0.25">
      <c r="A7569" t="s">
        <v>7635</v>
      </c>
      <c r="B7569" t="s">
        <v>15</v>
      </c>
      <c r="C7569" t="s">
        <v>43</v>
      </c>
      <c r="D7569" t="s">
        <v>16</v>
      </c>
      <c r="E7569" t="s">
        <v>29</v>
      </c>
      <c r="F7569" t="s">
        <v>38</v>
      </c>
      <c r="G7569">
        <v>24</v>
      </c>
      <c r="H7569">
        <v>2</v>
      </c>
      <c r="I7569">
        <v>8.64</v>
      </c>
      <c r="J7569">
        <v>56.64</v>
      </c>
      <c r="K7569" s="1">
        <v>45251</v>
      </c>
      <c r="L7569" s="2">
        <v>0.70902777777777781</v>
      </c>
      <c r="M7569" t="s">
        <v>25</v>
      </c>
      <c r="N7569">
        <v>49.786560000000001</v>
      </c>
      <c r="O7569">
        <v>6.8534399999999991</v>
      </c>
      <c r="P7569" t="s">
        <v>32</v>
      </c>
      <c r="Q7569" t="s">
        <v>41</v>
      </c>
      <c r="R7569" t="s">
        <v>51</v>
      </c>
      <c r="S7569" t="str">
        <f>TEXT(sales_data[[#This Row],[dtme]],"yyyy")</f>
        <v>2023</v>
      </c>
    </row>
    <row r="7570" spans="1:19" x14ac:dyDescent="0.25">
      <c r="A7570" t="s">
        <v>7636</v>
      </c>
      <c r="B7570" t="s">
        <v>22</v>
      </c>
      <c r="C7570" t="s">
        <v>44</v>
      </c>
      <c r="D7570" t="s">
        <v>23</v>
      </c>
      <c r="E7570" t="s">
        <v>17</v>
      </c>
      <c r="F7570" t="s">
        <v>40</v>
      </c>
      <c r="G7570">
        <v>79</v>
      </c>
      <c r="H7570">
        <v>2</v>
      </c>
      <c r="I7570">
        <v>28.439999999999998</v>
      </c>
      <c r="J7570">
        <v>186.44</v>
      </c>
      <c r="K7570" s="1">
        <v>45251</v>
      </c>
      <c r="L7570" s="2">
        <v>0.51597222222222228</v>
      </c>
      <c r="M7570" t="s">
        <v>25</v>
      </c>
      <c r="N7570">
        <v>163.88076000000001</v>
      </c>
      <c r="O7570">
        <v>22.559239999999988</v>
      </c>
      <c r="P7570" t="s">
        <v>19</v>
      </c>
      <c r="Q7570" t="s">
        <v>41</v>
      </c>
      <c r="R7570" t="s">
        <v>51</v>
      </c>
      <c r="S7570" t="str">
        <f>TEXT(sales_data[[#This Row],[dtme]],"yyyy")</f>
        <v>2023</v>
      </c>
    </row>
    <row r="7571" spans="1:19" x14ac:dyDescent="0.25">
      <c r="A7571" t="s">
        <v>7637</v>
      </c>
      <c r="B7571" t="s">
        <v>37</v>
      </c>
      <c r="C7571" t="s">
        <v>45</v>
      </c>
      <c r="D7571" t="s">
        <v>16</v>
      </c>
      <c r="E7571" t="s">
        <v>17</v>
      </c>
      <c r="F7571" t="s">
        <v>40</v>
      </c>
      <c r="G7571">
        <v>95</v>
      </c>
      <c r="H7571">
        <v>4</v>
      </c>
      <c r="I7571">
        <v>68.399999999999991</v>
      </c>
      <c r="J7571">
        <v>448.4</v>
      </c>
      <c r="K7571" s="1">
        <v>45251</v>
      </c>
      <c r="L7571" s="2">
        <v>0.7895833333333333</v>
      </c>
      <c r="M7571" t="s">
        <v>46</v>
      </c>
      <c r="N7571">
        <v>382.03679999999997</v>
      </c>
      <c r="O7571">
        <v>66.363200000000006</v>
      </c>
      <c r="P7571" t="s">
        <v>32</v>
      </c>
      <c r="Q7571" t="s">
        <v>41</v>
      </c>
      <c r="R7571" t="s">
        <v>51</v>
      </c>
      <c r="S7571" t="str">
        <f>TEXT(sales_data[[#This Row],[dtme]],"yyyy")</f>
        <v>2023</v>
      </c>
    </row>
    <row r="7572" spans="1:19" x14ac:dyDescent="0.25">
      <c r="A7572" t="s">
        <v>7638</v>
      </c>
      <c r="B7572" t="s">
        <v>22</v>
      </c>
      <c r="C7572" t="s">
        <v>44</v>
      </c>
      <c r="D7572" t="s">
        <v>16</v>
      </c>
      <c r="E7572" t="s">
        <v>29</v>
      </c>
      <c r="F7572" t="s">
        <v>24</v>
      </c>
      <c r="G7572">
        <v>96</v>
      </c>
      <c r="H7572">
        <v>6</v>
      </c>
      <c r="I7572">
        <v>103.67999999999999</v>
      </c>
      <c r="J7572">
        <v>679.68</v>
      </c>
      <c r="K7572" s="1">
        <v>45251</v>
      </c>
      <c r="L7572" s="2">
        <v>0.85902777777777772</v>
      </c>
      <c r="M7572" t="s">
        <v>46</v>
      </c>
      <c r="N7572">
        <v>598.79807999999991</v>
      </c>
      <c r="O7572">
        <v>80.881920000000036</v>
      </c>
      <c r="P7572" t="s">
        <v>32</v>
      </c>
      <c r="Q7572" t="s">
        <v>41</v>
      </c>
      <c r="R7572" t="s">
        <v>51</v>
      </c>
      <c r="S7572" t="str">
        <f>TEXT(sales_data[[#This Row],[dtme]],"yyyy")</f>
        <v>2023</v>
      </c>
    </row>
    <row r="7573" spans="1:19" x14ac:dyDescent="0.25">
      <c r="A7573" t="s">
        <v>7639</v>
      </c>
      <c r="B7573" t="s">
        <v>15</v>
      </c>
      <c r="C7573" t="s">
        <v>43</v>
      </c>
      <c r="D7573" t="s">
        <v>16</v>
      </c>
      <c r="E7573" t="s">
        <v>17</v>
      </c>
      <c r="F7573" t="s">
        <v>33</v>
      </c>
      <c r="G7573">
        <v>35</v>
      </c>
      <c r="H7573">
        <v>8</v>
      </c>
      <c r="I7573">
        <v>50.4</v>
      </c>
      <c r="J7573">
        <v>330.4</v>
      </c>
      <c r="K7573" s="1">
        <v>45251</v>
      </c>
      <c r="L7573" s="2">
        <v>0.4861111111111111</v>
      </c>
      <c r="M7573" t="s">
        <v>25</v>
      </c>
      <c r="N7573">
        <v>278.85759999999999</v>
      </c>
      <c r="O7573">
        <v>51.542399999999986</v>
      </c>
      <c r="P7573" t="s">
        <v>26</v>
      </c>
      <c r="Q7573" t="s">
        <v>41</v>
      </c>
      <c r="R7573" t="s">
        <v>51</v>
      </c>
      <c r="S7573" t="str">
        <f>TEXT(sales_data[[#This Row],[dtme]],"yyyy")</f>
        <v>2023</v>
      </c>
    </row>
    <row r="7574" spans="1:19" x14ac:dyDescent="0.25">
      <c r="A7574" t="s">
        <v>7640</v>
      </c>
      <c r="B7574" t="s">
        <v>15</v>
      </c>
      <c r="C7574" t="s">
        <v>43</v>
      </c>
      <c r="D7574" t="s">
        <v>16</v>
      </c>
      <c r="E7574" t="s">
        <v>17</v>
      </c>
      <c r="F7574" t="s">
        <v>18</v>
      </c>
      <c r="G7574">
        <v>65</v>
      </c>
      <c r="H7574">
        <v>2</v>
      </c>
      <c r="I7574">
        <v>23.4</v>
      </c>
      <c r="J7574">
        <v>153.4</v>
      </c>
      <c r="K7574" s="1">
        <v>45251</v>
      </c>
      <c r="L7574" s="2">
        <v>0.68541666666666667</v>
      </c>
      <c r="M7574" t="s">
        <v>46</v>
      </c>
      <c r="N7574">
        <v>129.46960000000001</v>
      </c>
      <c r="O7574">
        <v>23.930399999999992</v>
      </c>
      <c r="P7574" t="s">
        <v>19</v>
      </c>
      <c r="Q7574" t="s">
        <v>41</v>
      </c>
      <c r="R7574" t="s">
        <v>51</v>
      </c>
      <c r="S7574" t="str">
        <f>TEXT(sales_data[[#This Row],[dtme]],"yyyy")</f>
        <v>2023</v>
      </c>
    </row>
    <row r="7575" spans="1:19" x14ac:dyDescent="0.25">
      <c r="A7575" t="s">
        <v>7641</v>
      </c>
      <c r="B7575" t="s">
        <v>37</v>
      </c>
      <c r="C7575" t="s">
        <v>45</v>
      </c>
      <c r="D7575" t="s">
        <v>16</v>
      </c>
      <c r="E7575" t="s">
        <v>29</v>
      </c>
      <c r="F7575" t="s">
        <v>18</v>
      </c>
      <c r="G7575">
        <v>84</v>
      </c>
      <c r="H7575">
        <v>6</v>
      </c>
      <c r="I7575">
        <v>90.72</v>
      </c>
      <c r="J7575">
        <v>594.72</v>
      </c>
      <c r="K7575" s="1">
        <v>45252</v>
      </c>
      <c r="L7575" s="2">
        <v>0.80138888888888893</v>
      </c>
      <c r="M7575" t="s">
        <v>25</v>
      </c>
      <c r="N7575">
        <v>510.86448000000001</v>
      </c>
      <c r="O7575">
        <v>83.855520000000013</v>
      </c>
      <c r="P7575" t="s">
        <v>32</v>
      </c>
      <c r="Q7575" t="s">
        <v>39</v>
      </c>
      <c r="R7575" t="s">
        <v>51</v>
      </c>
      <c r="S7575" t="str">
        <f>TEXT(sales_data[[#This Row],[dtme]],"yyyy")</f>
        <v>2023</v>
      </c>
    </row>
    <row r="7576" spans="1:19" x14ac:dyDescent="0.25">
      <c r="A7576" t="s">
        <v>7642</v>
      </c>
      <c r="B7576" t="s">
        <v>22</v>
      </c>
      <c r="C7576" t="s">
        <v>44</v>
      </c>
      <c r="D7576" t="s">
        <v>23</v>
      </c>
      <c r="E7576" t="s">
        <v>17</v>
      </c>
      <c r="F7576" t="s">
        <v>38</v>
      </c>
      <c r="G7576">
        <v>87</v>
      </c>
      <c r="H7576">
        <v>6</v>
      </c>
      <c r="I7576">
        <v>93.96</v>
      </c>
      <c r="J7576">
        <v>615.96</v>
      </c>
      <c r="K7576" s="1">
        <v>45252</v>
      </c>
      <c r="L7576" s="2">
        <v>0.68263888888888891</v>
      </c>
      <c r="M7576" t="s">
        <v>25</v>
      </c>
      <c r="N7576">
        <v>543.89268000000004</v>
      </c>
      <c r="O7576">
        <v>72.067319999999995</v>
      </c>
      <c r="P7576" t="s">
        <v>19</v>
      </c>
      <c r="Q7576" t="s">
        <v>39</v>
      </c>
      <c r="R7576" t="s">
        <v>51</v>
      </c>
      <c r="S7576" t="str">
        <f>TEXT(sales_data[[#This Row],[dtme]],"yyyy")</f>
        <v>2023</v>
      </c>
    </row>
    <row r="7577" spans="1:19" x14ac:dyDescent="0.25">
      <c r="A7577" t="s">
        <v>7643</v>
      </c>
      <c r="B7577" t="s">
        <v>37</v>
      </c>
      <c r="C7577" t="s">
        <v>45</v>
      </c>
      <c r="D7577" t="s">
        <v>16</v>
      </c>
      <c r="E7577" t="s">
        <v>17</v>
      </c>
      <c r="F7577" t="s">
        <v>24</v>
      </c>
      <c r="G7577">
        <v>87</v>
      </c>
      <c r="H7577">
        <v>5</v>
      </c>
      <c r="I7577">
        <v>78.3</v>
      </c>
      <c r="J7577">
        <v>513.29999999999995</v>
      </c>
      <c r="K7577" s="1">
        <v>45252</v>
      </c>
      <c r="L7577" s="2">
        <v>0.52500000000000002</v>
      </c>
      <c r="M7577" t="s">
        <v>47</v>
      </c>
      <c r="N7577">
        <v>453.24389999999994</v>
      </c>
      <c r="O7577">
        <v>60.056100000000015</v>
      </c>
      <c r="P7577" t="s">
        <v>19</v>
      </c>
      <c r="Q7577" t="s">
        <v>39</v>
      </c>
      <c r="R7577" t="s">
        <v>51</v>
      </c>
      <c r="S7577" t="str">
        <f>TEXT(sales_data[[#This Row],[dtme]],"yyyy")</f>
        <v>2023</v>
      </c>
    </row>
    <row r="7578" spans="1:19" x14ac:dyDescent="0.25">
      <c r="A7578" t="s">
        <v>7644</v>
      </c>
      <c r="B7578" t="s">
        <v>15</v>
      </c>
      <c r="C7578" t="s">
        <v>43</v>
      </c>
      <c r="D7578" t="s">
        <v>23</v>
      </c>
      <c r="E7578" t="s">
        <v>17</v>
      </c>
      <c r="F7578" t="s">
        <v>18</v>
      </c>
      <c r="G7578">
        <v>83</v>
      </c>
      <c r="H7578">
        <v>8</v>
      </c>
      <c r="I7578">
        <v>119.52</v>
      </c>
      <c r="J7578">
        <v>783.52</v>
      </c>
      <c r="K7578" s="1">
        <v>45252</v>
      </c>
      <c r="L7578" s="2">
        <v>0.44166666666666665</v>
      </c>
      <c r="M7578" t="s">
        <v>47</v>
      </c>
      <c r="N7578">
        <v>662.85792000000004</v>
      </c>
      <c r="O7578">
        <v>120.66207999999995</v>
      </c>
      <c r="P7578" t="s">
        <v>26</v>
      </c>
      <c r="Q7578" t="s">
        <v>39</v>
      </c>
      <c r="R7578" t="s">
        <v>51</v>
      </c>
      <c r="S7578" t="str">
        <f>TEXT(sales_data[[#This Row],[dtme]],"yyyy")</f>
        <v>2023</v>
      </c>
    </row>
    <row r="7579" spans="1:19" x14ac:dyDescent="0.25">
      <c r="A7579" t="s">
        <v>7645</v>
      </c>
      <c r="B7579" t="s">
        <v>15</v>
      </c>
      <c r="C7579" t="s">
        <v>43</v>
      </c>
      <c r="D7579" t="s">
        <v>16</v>
      </c>
      <c r="E7579" t="s">
        <v>29</v>
      </c>
      <c r="F7579" t="s">
        <v>38</v>
      </c>
      <c r="G7579">
        <v>67</v>
      </c>
      <c r="H7579">
        <v>4</v>
      </c>
      <c r="I7579">
        <v>48.239999999999995</v>
      </c>
      <c r="J7579">
        <v>316.24</v>
      </c>
      <c r="K7579" s="1">
        <v>45252</v>
      </c>
      <c r="L7579" s="2">
        <v>0.76666666666666672</v>
      </c>
      <c r="M7579" t="s">
        <v>47</v>
      </c>
      <c r="N7579">
        <v>279.87240000000003</v>
      </c>
      <c r="O7579">
        <v>36.367599999999982</v>
      </c>
      <c r="P7579" t="s">
        <v>32</v>
      </c>
      <c r="Q7579" t="s">
        <v>39</v>
      </c>
      <c r="R7579" t="s">
        <v>51</v>
      </c>
      <c r="S7579" t="str">
        <f>TEXT(sales_data[[#This Row],[dtme]],"yyyy")</f>
        <v>2023</v>
      </c>
    </row>
    <row r="7580" spans="1:19" x14ac:dyDescent="0.25">
      <c r="A7580" t="s">
        <v>7646</v>
      </c>
      <c r="B7580" t="s">
        <v>15</v>
      </c>
      <c r="C7580" t="s">
        <v>43</v>
      </c>
      <c r="D7580" t="s">
        <v>23</v>
      </c>
      <c r="E7580" t="s">
        <v>29</v>
      </c>
      <c r="F7580" t="s">
        <v>38</v>
      </c>
      <c r="G7580">
        <v>75</v>
      </c>
      <c r="H7580">
        <v>6</v>
      </c>
      <c r="I7580">
        <v>81</v>
      </c>
      <c r="J7580">
        <v>531</v>
      </c>
      <c r="K7580" s="1">
        <v>45252</v>
      </c>
      <c r="L7580" s="2">
        <v>0.73263888888888884</v>
      </c>
      <c r="M7580" t="s">
        <v>25</v>
      </c>
      <c r="N7580">
        <v>446.57100000000003</v>
      </c>
      <c r="O7580">
        <v>84.428999999999974</v>
      </c>
      <c r="P7580" t="s">
        <v>32</v>
      </c>
      <c r="Q7580" t="s">
        <v>39</v>
      </c>
      <c r="R7580" t="s">
        <v>51</v>
      </c>
      <c r="S7580" t="str">
        <f>TEXT(sales_data[[#This Row],[dtme]],"yyyy")</f>
        <v>2023</v>
      </c>
    </row>
    <row r="7581" spans="1:19" x14ac:dyDescent="0.25">
      <c r="A7581" t="s">
        <v>7647</v>
      </c>
      <c r="B7581" t="s">
        <v>37</v>
      </c>
      <c r="C7581" t="s">
        <v>45</v>
      </c>
      <c r="D7581" t="s">
        <v>23</v>
      </c>
      <c r="E7581" t="s">
        <v>17</v>
      </c>
      <c r="F7581" t="s">
        <v>24</v>
      </c>
      <c r="G7581">
        <v>43</v>
      </c>
      <c r="H7581">
        <v>4</v>
      </c>
      <c r="I7581">
        <v>30.959999999999997</v>
      </c>
      <c r="J7581">
        <v>202.96</v>
      </c>
      <c r="K7581" s="1">
        <v>45252</v>
      </c>
      <c r="L7581" s="2">
        <v>0.76249999999999996</v>
      </c>
      <c r="M7581" t="s">
        <v>46</v>
      </c>
      <c r="N7581">
        <v>177.99592000000001</v>
      </c>
      <c r="O7581">
        <v>24.964079999999996</v>
      </c>
      <c r="P7581" t="s">
        <v>32</v>
      </c>
      <c r="Q7581" t="s">
        <v>39</v>
      </c>
      <c r="R7581" t="s">
        <v>51</v>
      </c>
      <c r="S7581" t="str">
        <f>TEXT(sales_data[[#This Row],[dtme]],"yyyy")</f>
        <v>2023</v>
      </c>
    </row>
    <row r="7582" spans="1:19" x14ac:dyDescent="0.25">
      <c r="A7582" t="s">
        <v>7648</v>
      </c>
      <c r="B7582" t="s">
        <v>22</v>
      </c>
      <c r="C7582" t="s">
        <v>44</v>
      </c>
      <c r="D7582" t="s">
        <v>23</v>
      </c>
      <c r="E7582" t="s">
        <v>29</v>
      </c>
      <c r="F7582" t="s">
        <v>18</v>
      </c>
      <c r="G7582">
        <v>62</v>
      </c>
      <c r="H7582">
        <v>9</v>
      </c>
      <c r="I7582">
        <v>100.44</v>
      </c>
      <c r="J7582">
        <v>658.44</v>
      </c>
      <c r="K7582" s="1">
        <v>45252</v>
      </c>
      <c r="L7582" s="2">
        <v>0.83680555555555558</v>
      </c>
      <c r="M7582" t="s">
        <v>46</v>
      </c>
      <c r="N7582">
        <v>564.28308000000004</v>
      </c>
      <c r="O7582">
        <v>94.156920000000014</v>
      </c>
      <c r="P7582" t="s">
        <v>32</v>
      </c>
      <c r="Q7582" t="s">
        <v>39</v>
      </c>
      <c r="R7582" t="s">
        <v>51</v>
      </c>
      <c r="S7582" t="str">
        <f>TEXT(sales_data[[#This Row],[dtme]],"yyyy")</f>
        <v>2023</v>
      </c>
    </row>
    <row r="7583" spans="1:19" x14ac:dyDescent="0.25">
      <c r="A7583" t="s">
        <v>7649</v>
      </c>
      <c r="B7583" t="s">
        <v>22</v>
      </c>
      <c r="C7583" t="s">
        <v>44</v>
      </c>
      <c r="D7583" t="s">
        <v>23</v>
      </c>
      <c r="E7583" t="s">
        <v>29</v>
      </c>
      <c r="F7583" t="s">
        <v>38</v>
      </c>
      <c r="G7583">
        <v>75</v>
      </c>
      <c r="H7583">
        <v>9</v>
      </c>
      <c r="I7583">
        <v>121.5</v>
      </c>
      <c r="J7583">
        <v>796.5</v>
      </c>
      <c r="K7583" s="1">
        <v>45252</v>
      </c>
      <c r="L7583" s="2">
        <v>0.6381944444444444</v>
      </c>
      <c r="M7583" t="s">
        <v>47</v>
      </c>
      <c r="N7583">
        <v>680.21100000000001</v>
      </c>
      <c r="O7583">
        <v>116.28899999999999</v>
      </c>
      <c r="P7583" t="s">
        <v>19</v>
      </c>
      <c r="Q7583" t="s">
        <v>39</v>
      </c>
      <c r="R7583" t="s">
        <v>51</v>
      </c>
      <c r="S7583" t="str">
        <f>TEXT(sales_data[[#This Row],[dtme]],"yyyy")</f>
        <v>2023</v>
      </c>
    </row>
    <row r="7584" spans="1:19" x14ac:dyDescent="0.25">
      <c r="A7584" t="s">
        <v>7650</v>
      </c>
      <c r="B7584" t="s">
        <v>15</v>
      </c>
      <c r="C7584" t="s">
        <v>43</v>
      </c>
      <c r="D7584" t="s">
        <v>23</v>
      </c>
      <c r="E7584" t="s">
        <v>17</v>
      </c>
      <c r="F7584" t="s">
        <v>33</v>
      </c>
      <c r="G7584">
        <v>63</v>
      </c>
      <c r="H7584">
        <v>5</v>
      </c>
      <c r="I7584">
        <v>56.699999999999996</v>
      </c>
      <c r="J7584">
        <v>371.7</v>
      </c>
      <c r="K7584" s="1">
        <v>45252</v>
      </c>
      <c r="L7584" s="2">
        <v>0.67361111111111116</v>
      </c>
      <c r="M7584" t="s">
        <v>47</v>
      </c>
      <c r="N7584">
        <v>330.44130000000001</v>
      </c>
      <c r="O7584">
        <v>41.258699999999976</v>
      </c>
      <c r="P7584" t="s">
        <v>19</v>
      </c>
      <c r="Q7584" t="s">
        <v>39</v>
      </c>
      <c r="R7584" t="s">
        <v>51</v>
      </c>
      <c r="S7584" t="str">
        <f>TEXT(sales_data[[#This Row],[dtme]],"yyyy")</f>
        <v>2023</v>
      </c>
    </row>
    <row r="7585" spans="1:19" x14ac:dyDescent="0.25">
      <c r="A7585" t="s">
        <v>7651</v>
      </c>
      <c r="B7585" t="s">
        <v>37</v>
      </c>
      <c r="C7585" t="s">
        <v>45</v>
      </c>
      <c r="D7585" t="s">
        <v>16</v>
      </c>
      <c r="E7585" t="s">
        <v>29</v>
      </c>
      <c r="F7585" t="s">
        <v>40</v>
      </c>
      <c r="G7585">
        <v>73</v>
      </c>
      <c r="H7585">
        <v>5</v>
      </c>
      <c r="I7585">
        <v>65.7</v>
      </c>
      <c r="J7585">
        <v>430.7</v>
      </c>
      <c r="K7585" s="1">
        <v>45253</v>
      </c>
      <c r="L7585" s="2">
        <v>0.52013888888888893</v>
      </c>
      <c r="M7585" t="s">
        <v>47</v>
      </c>
      <c r="N7585">
        <v>377.72390000000001</v>
      </c>
      <c r="O7585">
        <v>52.976099999999974</v>
      </c>
      <c r="P7585" t="s">
        <v>19</v>
      </c>
      <c r="Q7585" t="s">
        <v>36</v>
      </c>
      <c r="R7585" t="s">
        <v>51</v>
      </c>
      <c r="S7585" t="str">
        <f>TEXT(sales_data[[#This Row],[dtme]],"yyyy")</f>
        <v>2023</v>
      </c>
    </row>
    <row r="7586" spans="1:19" x14ac:dyDescent="0.25">
      <c r="A7586" t="s">
        <v>7652</v>
      </c>
      <c r="B7586" t="s">
        <v>15</v>
      </c>
      <c r="C7586" t="s">
        <v>43</v>
      </c>
      <c r="D7586" t="s">
        <v>23</v>
      </c>
      <c r="E7586" t="s">
        <v>17</v>
      </c>
      <c r="F7586" t="s">
        <v>30</v>
      </c>
      <c r="G7586">
        <v>36</v>
      </c>
      <c r="H7586">
        <v>10</v>
      </c>
      <c r="I7586">
        <v>64.8</v>
      </c>
      <c r="J7586">
        <v>424.8</v>
      </c>
      <c r="K7586" s="1">
        <v>45253</v>
      </c>
      <c r="L7586" s="2">
        <v>0.69930555555555551</v>
      </c>
      <c r="M7586" t="s">
        <v>46</v>
      </c>
      <c r="N7586">
        <v>359.80560000000003</v>
      </c>
      <c r="O7586">
        <v>64.994399999999985</v>
      </c>
      <c r="P7586" t="s">
        <v>19</v>
      </c>
      <c r="Q7586" t="s">
        <v>36</v>
      </c>
      <c r="R7586" t="s">
        <v>51</v>
      </c>
      <c r="S7586" t="str">
        <f>TEXT(sales_data[[#This Row],[dtme]],"yyyy")</f>
        <v>2023</v>
      </c>
    </row>
    <row r="7587" spans="1:19" x14ac:dyDescent="0.25">
      <c r="A7587" t="s">
        <v>7653</v>
      </c>
      <c r="B7587" t="s">
        <v>15</v>
      </c>
      <c r="C7587" t="s">
        <v>43</v>
      </c>
      <c r="D7587" t="s">
        <v>23</v>
      </c>
      <c r="E7587" t="s">
        <v>29</v>
      </c>
      <c r="F7587" t="s">
        <v>24</v>
      </c>
      <c r="G7587">
        <v>26</v>
      </c>
      <c r="H7587">
        <v>4</v>
      </c>
      <c r="I7587">
        <v>18.72</v>
      </c>
      <c r="J7587">
        <v>122.72</v>
      </c>
      <c r="K7587" s="1">
        <v>45253</v>
      </c>
      <c r="L7587" s="2">
        <v>0.50486111111111109</v>
      </c>
      <c r="M7587" t="s">
        <v>47</v>
      </c>
      <c r="N7587">
        <v>104.55744</v>
      </c>
      <c r="O7587">
        <v>18.162559999999999</v>
      </c>
      <c r="P7587" t="s">
        <v>19</v>
      </c>
      <c r="Q7587" t="s">
        <v>36</v>
      </c>
      <c r="R7587" t="s">
        <v>51</v>
      </c>
      <c r="S7587" t="str">
        <f>TEXT(sales_data[[#This Row],[dtme]],"yyyy")</f>
        <v>2023</v>
      </c>
    </row>
    <row r="7588" spans="1:19" x14ac:dyDescent="0.25">
      <c r="A7588" t="s">
        <v>7654</v>
      </c>
      <c r="B7588" t="s">
        <v>37</v>
      </c>
      <c r="C7588" t="s">
        <v>45</v>
      </c>
      <c r="D7588" t="s">
        <v>23</v>
      </c>
      <c r="E7588" t="s">
        <v>29</v>
      </c>
      <c r="F7588" t="s">
        <v>40</v>
      </c>
      <c r="G7588">
        <v>25</v>
      </c>
      <c r="H7588">
        <v>5</v>
      </c>
      <c r="I7588">
        <v>22.5</v>
      </c>
      <c r="J7588">
        <v>147.5</v>
      </c>
      <c r="K7588" s="1">
        <v>45253</v>
      </c>
      <c r="L7588" s="2">
        <v>0.8354166666666667</v>
      </c>
      <c r="M7588" t="s">
        <v>47</v>
      </c>
      <c r="N7588">
        <v>129.35750000000002</v>
      </c>
      <c r="O7588">
        <v>18.142499999999984</v>
      </c>
      <c r="P7588" t="s">
        <v>32</v>
      </c>
      <c r="Q7588" t="s">
        <v>36</v>
      </c>
      <c r="R7588" t="s">
        <v>51</v>
      </c>
      <c r="S7588" t="str">
        <f>TEXT(sales_data[[#This Row],[dtme]],"yyyy")</f>
        <v>2023</v>
      </c>
    </row>
    <row r="7589" spans="1:19" x14ac:dyDescent="0.25">
      <c r="A7589" t="s">
        <v>7655</v>
      </c>
      <c r="B7589" t="s">
        <v>22</v>
      </c>
      <c r="C7589" t="s">
        <v>44</v>
      </c>
      <c r="D7589" t="s">
        <v>16</v>
      </c>
      <c r="E7589" t="s">
        <v>29</v>
      </c>
      <c r="F7589" t="s">
        <v>33</v>
      </c>
      <c r="G7589">
        <v>27</v>
      </c>
      <c r="H7589">
        <v>2</v>
      </c>
      <c r="I7589">
        <v>9.7199999999999989</v>
      </c>
      <c r="J7589">
        <v>63.72</v>
      </c>
      <c r="K7589" s="1">
        <v>45253</v>
      </c>
      <c r="L7589" s="2">
        <v>0.53541666666666665</v>
      </c>
      <c r="M7589" t="s">
        <v>25</v>
      </c>
      <c r="N7589">
        <v>55.691279999999999</v>
      </c>
      <c r="O7589">
        <v>8.0287199999999999</v>
      </c>
      <c r="P7589" t="s">
        <v>19</v>
      </c>
      <c r="Q7589" t="s">
        <v>36</v>
      </c>
      <c r="R7589" t="s">
        <v>51</v>
      </c>
      <c r="S7589" t="str">
        <f>TEXT(sales_data[[#This Row],[dtme]],"yyyy")</f>
        <v>2023</v>
      </c>
    </row>
    <row r="7590" spans="1:19" x14ac:dyDescent="0.25">
      <c r="A7590" t="s">
        <v>7656</v>
      </c>
      <c r="B7590" t="s">
        <v>15</v>
      </c>
      <c r="C7590" t="s">
        <v>43</v>
      </c>
      <c r="D7590" t="s">
        <v>23</v>
      </c>
      <c r="E7590" t="s">
        <v>29</v>
      </c>
      <c r="F7590" t="s">
        <v>40</v>
      </c>
      <c r="G7590">
        <v>75</v>
      </c>
      <c r="H7590">
        <v>2</v>
      </c>
      <c r="I7590">
        <v>27</v>
      </c>
      <c r="J7590">
        <v>177</v>
      </c>
      <c r="K7590" s="1">
        <v>45253</v>
      </c>
      <c r="L7590" s="2">
        <v>0.51388888888888884</v>
      </c>
      <c r="M7590" t="s">
        <v>47</v>
      </c>
      <c r="N7590">
        <v>156.46799999999999</v>
      </c>
      <c r="O7590">
        <v>20.532000000000011</v>
      </c>
      <c r="P7590" t="s">
        <v>19</v>
      </c>
      <c r="Q7590" t="s">
        <v>36</v>
      </c>
      <c r="R7590" t="s">
        <v>51</v>
      </c>
      <c r="S7590" t="str">
        <f>TEXT(sales_data[[#This Row],[dtme]],"yyyy")</f>
        <v>2023</v>
      </c>
    </row>
    <row r="7591" spans="1:19" x14ac:dyDescent="0.25">
      <c r="A7591" t="s">
        <v>7657</v>
      </c>
      <c r="B7591" t="s">
        <v>15</v>
      </c>
      <c r="C7591" t="s">
        <v>43</v>
      </c>
      <c r="D7591" t="s">
        <v>23</v>
      </c>
      <c r="E7591" t="s">
        <v>29</v>
      </c>
      <c r="F7591" t="s">
        <v>33</v>
      </c>
      <c r="G7591">
        <v>21</v>
      </c>
      <c r="H7591">
        <v>4</v>
      </c>
      <c r="I7591">
        <v>15.12</v>
      </c>
      <c r="J7591">
        <v>99.12</v>
      </c>
      <c r="K7591" s="1">
        <v>45253</v>
      </c>
      <c r="L7591" s="2">
        <v>0.74930555555555556</v>
      </c>
      <c r="M7591" t="s">
        <v>25</v>
      </c>
      <c r="N7591">
        <v>83.65728</v>
      </c>
      <c r="O7591">
        <v>15.462720000000004</v>
      </c>
      <c r="P7591" t="s">
        <v>32</v>
      </c>
      <c r="Q7591" t="s">
        <v>36</v>
      </c>
      <c r="R7591" t="s">
        <v>51</v>
      </c>
      <c r="S7591" t="str">
        <f>TEXT(sales_data[[#This Row],[dtme]],"yyyy")</f>
        <v>2023</v>
      </c>
    </row>
    <row r="7592" spans="1:19" x14ac:dyDescent="0.25">
      <c r="A7592" t="s">
        <v>7658</v>
      </c>
      <c r="B7592" t="s">
        <v>22</v>
      </c>
      <c r="C7592" t="s">
        <v>44</v>
      </c>
      <c r="D7592" t="s">
        <v>23</v>
      </c>
      <c r="E7592" t="s">
        <v>17</v>
      </c>
      <c r="F7592" t="s">
        <v>18</v>
      </c>
      <c r="G7592">
        <v>92</v>
      </c>
      <c r="H7592">
        <v>9</v>
      </c>
      <c r="I7592">
        <v>149.04</v>
      </c>
      <c r="J7592">
        <v>977.04</v>
      </c>
      <c r="K7592" s="1">
        <v>45253</v>
      </c>
      <c r="L7592" s="2">
        <v>0.42916666666666664</v>
      </c>
      <c r="M7592" t="s">
        <v>25</v>
      </c>
      <c r="N7592">
        <v>830.48399999999992</v>
      </c>
      <c r="O7592">
        <v>146.55600000000004</v>
      </c>
      <c r="P7592" t="s">
        <v>26</v>
      </c>
      <c r="Q7592" t="s">
        <v>36</v>
      </c>
      <c r="R7592" t="s">
        <v>51</v>
      </c>
      <c r="S7592" t="str">
        <f>TEXT(sales_data[[#This Row],[dtme]],"yyyy")</f>
        <v>2023</v>
      </c>
    </row>
    <row r="7593" spans="1:19" x14ac:dyDescent="0.25">
      <c r="A7593" t="s">
        <v>7659</v>
      </c>
      <c r="B7593" t="s">
        <v>22</v>
      </c>
      <c r="C7593" t="s">
        <v>44</v>
      </c>
      <c r="D7593" t="s">
        <v>16</v>
      </c>
      <c r="E7593" t="s">
        <v>17</v>
      </c>
      <c r="F7593" t="s">
        <v>30</v>
      </c>
      <c r="G7593">
        <v>85</v>
      </c>
      <c r="H7593">
        <v>8</v>
      </c>
      <c r="I7593">
        <v>122.39999999999999</v>
      </c>
      <c r="J7593">
        <v>802.4</v>
      </c>
      <c r="K7593" s="1">
        <v>45253</v>
      </c>
      <c r="L7593" s="2">
        <v>0.85486111111111107</v>
      </c>
      <c r="M7593" t="s">
        <v>47</v>
      </c>
      <c r="N7593">
        <v>683.64480000000003</v>
      </c>
      <c r="O7593">
        <v>118.75519999999995</v>
      </c>
      <c r="P7593" t="s">
        <v>32</v>
      </c>
      <c r="Q7593" t="s">
        <v>36</v>
      </c>
      <c r="R7593" t="s">
        <v>51</v>
      </c>
      <c r="S7593" t="str">
        <f>TEXT(sales_data[[#This Row],[dtme]],"yyyy")</f>
        <v>2023</v>
      </c>
    </row>
    <row r="7594" spans="1:19" x14ac:dyDescent="0.25">
      <c r="A7594" t="s">
        <v>7660</v>
      </c>
      <c r="B7594" t="s">
        <v>37</v>
      </c>
      <c r="C7594" t="s">
        <v>45</v>
      </c>
      <c r="D7594" t="s">
        <v>16</v>
      </c>
      <c r="E7594" t="s">
        <v>17</v>
      </c>
      <c r="F7594" t="s">
        <v>40</v>
      </c>
      <c r="G7594">
        <v>59</v>
      </c>
      <c r="H7594">
        <v>1</v>
      </c>
      <c r="I7594">
        <v>10.62</v>
      </c>
      <c r="J7594">
        <v>69.62</v>
      </c>
      <c r="K7594" s="1">
        <v>45253</v>
      </c>
      <c r="L7594" s="2">
        <v>0.81805555555555554</v>
      </c>
      <c r="M7594" t="s">
        <v>25</v>
      </c>
      <c r="N7594">
        <v>60.847880000000004</v>
      </c>
      <c r="O7594">
        <v>8.772120000000001</v>
      </c>
      <c r="P7594" t="s">
        <v>32</v>
      </c>
      <c r="Q7594" t="s">
        <v>36</v>
      </c>
      <c r="R7594" t="s">
        <v>51</v>
      </c>
      <c r="S7594" t="str">
        <f>TEXT(sales_data[[#This Row],[dtme]],"yyyy")</f>
        <v>2023</v>
      </c>
    </row>
    <row r="7595" spans="1:19" x14ac:dyDescent="0.25">
      <c r="A7595" t="s">
        <v>7661</v>
      </c>
      <c r="B7595" t="s">
        <v>15</v>
      </c>
      <c r="C7595" t="s">
        <v>43</v>
      </c>
      <c r="D7595" t="s">
        <v>16</v>
      </c>
      <c r="E7595" t="s">
        <v>29</v>
      </c>
      <c r="F7595" t="s">
        <v>38</v>
      </c>
      <c r="G7595">
        <v>35</v>
      </c>
      <c r="H7595">
        <v>9</v>
      </c>
      <c r="I7595">
        <v>56.699999999999996</v>
      </c>
      <c r="J7595">
        <v>371.7</v>
      </c>
      <c r="K7595" s="1">
        <v>45253</v>
      </c>
      <c r="L7595" s="2">
        <v>0.76666666666666672</v>
      </c>
      <c r="M7595" t="s">
        <v>46</v>
      </c>
      <c r="N7595">
        <v>316.31669999999997</v>
      </c>
      <c r="O7595">
        <v>55.38330000000002</v>
      </c>
      <c r="P7595" t="s">
        <v>32</v>
      </c>
      <c r="Q7595" t="s">
        <v>36</v>
      </c>
      <c r="R7595" t="s">
        <v>51</v>
      </c>
      <c r="S7595" t="str">
        <f>TEXT(sales_data[[#This Row],[dtme]],"yyyy")</f>
        <v>2023</v>
      </c>
    </row>
    <row r="7596" spans="1:19" x14ac:dyDescent="0.25">
      <c r="A7596" t="s">
        <v>7662</v>
      </c>
      <c r="B7596" t="s">
        <v>15</v>
      </c>
      <c r="C7596" t="s">
        <v>43</v>
      </c>
      <c r="D7596" t="s">
        <v>16</v>
      </c>
      <c r="E7596" t="s">
        <v>17</v>
      </c>
      <c r="F7596" t="s">
        <v>38</v>
      </c>
      <c r="G7596">
        <v>43</v>
      </c>
      <c r="H7596">
        <v>4</v>
      </c>
      <c r="I7596">
        <v>30.959999999999997</v>
      </c>
      <c r="J7596">
        <v>202.96</v>
      </c>
      <c r="K7596" s="1">
        <v>45254</v>
      </c>
      <c r="L7596" s="2">
        <v>0.78125</v>
      </c>
      <c r="M7596" t="s">
        <v>25</v>
      </c>
      <c r="N7596">
        <v>172.92192</v>
      </c>
      <c r="O7596">
        <v>30.038080000000008</v>
      </c>
      <c r="P7596" t="s">
        <v>32</v>
      </c>
      <c r="Q7596" t="s">
        <v>27</v>
      </c>
      <c r="R7596" t="s">
        <v>51</v>
      </c>
      <c r="S7596" t="str">
        <f>TEXT(sales_data[[#This Row],[dtme]],"yyyy")</f>
        <v>2023</v>
      </c>
    </row>
    <row r="7597" spans="1:19" x14ac:dyDescent="0.25">
      <c r="A7597" t="s">
        <v>7663</v>
      </c>
      <c r="B7597" t="s">
        <v>15</v>
      </c>
      <c r="C7597" t="s">
        <v>43</v>
      </c>
      <c r="D7597" t="s">
        <v>23</v>
      </c>
      <c r="E7597" t="s">
        <v>29</v>
      </c>
      <c r="F7597" t="s">
        <v>40</v>
      </c>
      <c r="G7597">
        <v>69</v>
      </c>
      <c r="H7597">
        <v>9</v>
      </c>
      <c r="I7597">
        <v>111.78</v>
      </c>
      <c r="J7597">
        <v>732.78</v>
      </c>
      <c r="K7597" s="1">
        <v>45254</v>
      </c>
      <c r="L7597" s="2">
        <v>0.49722222222222223</v>
      </c>
      <c r="M7597" t="s">
        <v>46</v>
      </c>
      <c r="N7597">
        <v>636.78581999999994</v>
      </c>
      <c r="O7597">
        <v>95.994180000000028</v>
      </c>
      <c r="P7597" t="s">
        <v>26</v>
      </c>
      <c r="Q7597" t="s">
        <v>27</v>
      </c>
      <c r="R7597" t="s">
        <v>51</v>
      </c>
      <c r="S7597" t="str">
        <f>TEXT(sales_data[[#This Row],[dtme]],"yyyy")</f>
        <v>2023</v>
      </c>
    </row>
    <row r="7598" spans="1:19" x14ac:dyDescent="0.25">
      <c r="A7598" t="s">
        <v>7664</v>
      </c>
      <c r="B7598" t="s">
        <v>37</v>
      </c>
      <c r="C7598" t="s">
        <v>45</v>
      </c>
      <c r="D7598" t="s">
        <v>16</v>
      </c>
      <c r="E7598" t="s">
        <v>29</v>
      </c>
      <c r="F7598" t="s">
        <v>30</v>
      </c>
      <c r="G7598">
        <v>89</v>
      </c>
      <c r="H7598">
        <v>6</v>
      </c>
      <c r="I7598">
        <v>96.11999999999999</v>
      </c>
      <c r="J7598">
        <v>630.12</v>
      </c>
      <c r="K7598" s="1">
        <v>45254</v>
      </c>
      <c r="L7598" s="2">
        <v>0.52916666666666667</v>
      </c>
      <c r="M7598" t="s">
        <v>25</v>
      </c>
      <c r="N7598">
        <v>548.20439999999996</v>
      </c>
      <c r="O7598">
        <v>81.91560000000004</v>
      </c>
      <c r="P7598" t="s">
        <v>19</v>
      </c>
      <c r="Q7598" t="s">
        <v>27</v>
      </c>
      <c r="R7598" t="s">
        <v>51</v>
      </c>
      <c r="S7598" t="str">
        <f>TEXT(sales_data[[#This Row],[dtme]],"yyyy")</f>
        <v>2023</v>
      </c>
    </row>
    <row r="7599" spans="1:19" x14ac:dyDescent="0.25">
      <c r="A7599" t="s">
        <v>7665</v>
      </c>
      <c r="B7599" t="s">
        <v>15</v>
      </c>
      <c r="C7599" t="s">
        <v>43</v>
      </c>
      <c r="D7599" t="s">
        <v>16</v>
      </c>
      <c r="E7599" t="s">
        <v>17</v>
      </c>
      <c r="F7599" t="s">
        <v>18</v>
      </c>
      <c r="G7599">
        <v>48</v>
      </c>
      <c r="H7599">
        <v>6</v>
      </c>
      <c r="I7599">
        <v>51.839999999999996</v>
      </c>
      <c r="J7599">
        <v>339.84</v>
      </c>
      <c r="K7599" s="1">
        <v>45254</v>
      </c>
      <c r="L7599" s="2">
        <v>0.59791666666666665</v>
      </c>
      <c r="M7599" t="s">
        <v>46</v>
      </c>
      <c r="N7599">
        <v>298.71935999999999</v>
      </c>
      <c r="O7599">
        <v>41.12063999999998</v>
      </c>
      <c r="P7599" t="s">
        <v>19</v>
      </c>
      <c r="Q7599" t="s">
        <v>27</v>
      </c>
      <c r="R7599" t="s">
        <v>51</v>
      </c>
      <c r="S7599" t="str">
        <f>TEXT(sales_data[[#This Row],[dtme]],"yyyy")</f>
        <v>2023</v>
      </c>
    </row>
    <row r="7600" spans="1:19" x14ac:dyDescent="0.25">
      <c r="A7600" t="s">
        <v>7666</v>
      </c>
      <c r="B7600" t="s">
        <v>15</v>
      </c>
      <c r="C7600" t="s">
        <v>43</v>
      </c>
      <c r="D7600" t="s">
        <v>23</v>
      </c>
      <c r="E7600" t="s">
        <v>17</v>
      </c>
      <c r="F7600" t="s">
        <v>40</v>
      </c>
      <c r="G7600">
        <v>64</v>
      </c>
      <c r="H7600">
        <v>1</v>
      </c>
      <c r="I7600">
        <v>11.52</v>
      </c>
      <c r="J7600">
        <v>75.52</v>
      </c>
      <c r="K7600" s="1">
        <v>45254</v>
      </c>
      <c r="L7600" s="2">
        <v>0.71944444444444444</v>
      </c>
      <c r="M7600" t="s">
        <v>47</v>
      </c>
      <c r="N7600">
        <v>66.382080000000002</v>
      </c>
      <c r="O7600">
        <v>9.137919999999994</v>
      </c>
      <c r="P7600" t="s">
        <v>32</v>
      </c>
      <c r="Q7600" t="s">
        <v>27</v>
      </c>
      <c r="R7600" t="s">
        <v>51</v>
      </c>
      <c r="S7600" t="str">
        <f>TEXT(sales_data[[#This Row],[dtme]],"yyyy")</f>
        <v>2023</v>
      </c>
    </row>
    <row r="7601" spans="1:19" x14ac:dyDescent="0.25">
      <c r="A7601" t="s">
        <v>7667</v>
      </c>
      <c r="B7601" t="s">
        <v>22</v>
      </c>
      <c r="C7601" t="s">
        <v>44</v>
      </c>
      <c r="D7601" t="s">
        <v>23</v>
      </c>
      <c r="E7601" t="s">
        <v>29</v>
      </c>
      <c r="F7601" t="s">
        <v>38</v>
      </c>
      <c r="G7601">
        <v>68</v>
      </c>
      <c r="H7601">
        <v>10</v>
      </c>
      <c r="I7601">
        <v>122.39999999999999</v>
      </c>
      <c r="J7601">
        <v>802.4</v>
      </c>
      <c r="K7601" s="1">
        <v>45255</v>
      </c>
      <c r="L7601" s="2">
        <v>0.77569444444444446</v>
      </c>
      <c r="M7601" t="s">
        <v>25</v>
      </c>
      <c r="N7601">
        <v>698.08799999999997</v>
      </c>
      <c r="O7601">
        <v>104.31200000000001</v>
      </c>
      <c r="P7601" t="s">
        <v>32</v>
      </c>
      <c r="Q7601" t="s">
        <v>20</v>
      </c>
      <c r="R7601" t="s">
        <v>51</v>
      </c>
      <c r="S7601" t="str">
        <f>TEXT(sales_data[[#This Row],[dtme]],"yyyy")</f>
        <v>2023</v>
      </c>
    </row>
    <row r="7602" spans="1:19" x14ac:dyDescent="0.25">
      <c r="A7602" t="s">
        <v>7668</v>
      </c>
      <c r="B7602" t="s">
        <v>22</v>
      </c>
      <c r="C7602" t="s">
        <v>44</v>
      </c>
      <c r="D7602" t="s">
        <v>23</v>
      </c>
      <c r="E7602" t="s">
        <v>17</v>
      </c>
      <c r="F7602" t="s">
        <v>33</v>
      </c>
      <c r="G7602">
        <v>28</v>
      </c>
      <c r="H7602">
        <v>1</v>
      </c>
      <c r="I7602">
        <v>5.04</v>
      </c>
      <c r="J7602">
        <v>33.04</v>
      </c>
      <c r="K7602" s="1">
        <v>45255</v>
      </c>
      <c r="L7602" s="2">
        <v>0.82222222222222219</v>
      </c>
      <c r="M7602" t="s">
        <v>46</v>
      </c>
      <c r="N7602">
        <v>27.753599999999999</v>
      </c>
      <c r="O7602">
        <v>5.2864000000000004</v>
      </c>
      <c r="P7602" t="s">
        <v>32</v>
      </c>
      <c r="Q7602" t="s">
        <v>20</v>
      </c>
      <c r="R7602" t="s">
        <v>51</v>
      </c>
      <c r="S7602" t="str">
        <f>TEXT(sales_data[[#This Row],[dtme]],"yyyy")</f>
        <v>2023</v>
      </c>
    </row>
    <row r="7603" spans="1:19" x14ac:dyDescent="0.25">
      <c r="A7603" t="s">
        <v>7669</v>
      </c>
      <c r="B7603" t="s">
        <v>22</v>
      </c>
      <c r="C7603" t="s">
        <v>44</v>
      </c>
      <c r="D7603" t="s">
        <v>23</v>
      </c>
      <c r="E7603" t="s">
        <v>29</v>
      </c>
      <c r="F7603" t="s">
        <v>24</v>
      </c>
      <c r="G7603">
        <v>44</v>
      </c>
      <c r="H7603">
        <v>4</v>
      </c>
      <c r="I7603">
        <v>31.68</v>
      </c>
      <c r="J7603">
        <v>207.68</v>
      </c>
      <c r="K7603" s="1">
        <v>45255</v>
      </c>
      <c r="L7603" s="2">
        <v>0.71944444444444444</v>
      </c>
      <c r="M7603" t="s">
        <v>47</v>
      </c>
      <c r="N7603">
        <v>179.02016</v>
      </c>
      <c r="O7603">
        <v>28.659840000000003</v>
      </c>
      <c r="P7603" t="s">
        <v>32</v>
      </c>
      <c r="Q7603" t="s">
        <v>20</v>
      </c>
      <c r="R7603" t="s">
        <v>51</v>
      </c>
      <c r="S7603" t="str">
        <f>TEXT(sales_data[[#This Row],[dtme]],"yyyy")</f>
        <v>2023</v>
      </c>
    </row>
    <row r="7604" spans="1:19" x14ac:dyDescent="0.25">
      <c r="A7604" t="s">
        <v>7670</v>
      </c>
      <c r="B7604" t="s">
        <v>15</v>
      </c>
      <c r="C7604" t="s">
        <v>43</v>
      </c>
      <c r="D7604" t="s">
        <v>23</v>
      </c>
      <c r="E7604" t="s">
        <v>17</v>
      </c>
      <c r="F7604" t="s">
        <v>38</v>
      </c>
      <c r="G7604">
        <v>39</v>
      </c>
      <c r="H7604">
        <v>1</v>
      </c>
      <c r="I7604">
        <v>7.02</v>
      </c>
      <c r="J7604">
        <v>46.019999999999996</v>
      </c>
      <c r="K7604" s="1">
        <v>45255</v>
      </c>
      <c r="L7604" s="2">
        <v>0.8666666666666667</v>
      </c>
      <c r="M7604" t="s">
        <v>47</v>
      </c>
      <c r="N7604">
        <v>38.748839999999994</v>
      </c>
      <c r="O7604">
        <v>7.2711600000000018</v>
      </c>
      <c r="P7604" t="s">
        <v>32</v>
      </c>
      <c r="Q7604" t="s">
        <v>20</v>
      </c>
      <c r="R7604" t="s">
        <v>51</v>
      </c>
      <c r="S7604" t="str">
        <f>TEXT(sales_data[[#This Row],[dtme]],"yyyy")</f>
        <v>2023</v>
      </c>
    </row>
    <row r="7605" spans="1:19" x14ac:dyDescent="0.25">
      <c r="A7605" t="s">
        <v>7671</v>
      </c>
      <c r="B7605" t="s">
        <v>15</v>
      </c>
      <c r="C7605" t="s">
        <v>43</v>
      </c>
      <c r="D7605" t="s">
        <v>23</v>
      </c>
      <c r="E7605" t="s">
        <v>17</v>
      </c>
      <c r="F7605" t="s">
        <v>18</v>
      </c>
      <c r="G7605">
        <v>44</v>
      </c>
      <c r="H7605">
        <v>1</v>
      </c>
      <c r="I7605">
        <v>7.92</v>
      </c>
      <c r="J7605">
        <v>51.92</v>
      </c>
      <c r="K7605" s="1">
        <v>45255</v>
      </c>
      <c r="L7605" s="2">
        <v>0.7006944444444444</v>
      </c>
      <c r="M7605" t="s">
        <v>46</v>
      </c>
      <c r="N7605">
        <v>45.066560000000003</v>
      </c>
      <c r="O7605">
        <v>6.8534399999999991</v>
      </c>
      <c r="P7605" t="s">
        <v>19</v>
      </c>
      <c r="Q7605" t="s">
        <v>20</v>
      </c>
      <c r="R7605" t="s">
        <v>51</v>
      </c>
      <c r="S7605" t="str">
        <f>TEXT(sales_data[[#This Row],[dtme]],"yyyy")</f>
        <v>2023</v>
      </c>
    </row>
    <row r="7606" spans="1:19" x14ac:dyDescent="0.25">
      <c r="A7606" t="s">
        <v>7672</v>
      </c>
      <c r="B7606" t="s">
        <v>15</v>
      </c>
      <c r="C7606" t="s">
        <v>43</v>
      </c>
      <c r="D7606" t="s">
        <v>23</v>
      </c>
      <c r="E7606" t="s">
        <v>17</v>
      </c>
      <c r="F7606" t="s">
        <v>18</v>
      </c>
      <c r="G7606">
        <v>72</v>
      </c>
      <c r="H7606">
        <v>3</v>
      </c>
      <c r="I7606">
        <v>38.879999999999995</v>
      </c>
      <c r="J7606">
        <v>254.88</v>
      </c>
      <c r="K7606" s="1">
        <v>45255</v>
      </c>
      <c r="L7606" s="2">
        <v>0.7729166666666667</v>
      </c>
      <c r="M7606" t="s">
        <v>25</v>
      </c>
      <c r="N7606">
        <v>226.33344</v>
      </c>
      <c r="O7606">
        <v>28.546559999999999</v>
      </c>
      <c r="P7606" t="s">
        <v>32</v>
      </c>
      <c r="Q7606" t="s">
        <v>20</v>
      </c>
      <c r="R7606" t="s">
        <v>51</v>
      </c>
      <c r="S7606" t="str">
        <f>TEXT(sales_data[[#This Row],[dtme]],"yyyy")</f>
        <v>2023</v>
      </c>
    </row>
    <row r="7607" spans="1:19" x14ac:dyDescent="0.25">
      <c r="A7607" t="s">
        <v>7673</v>
      </c>
      <c r="B7607" t="s">
        <v>37</v>
      </c>
      <c r="C7607" t="s">
        <v>45</v>
      </c>
      <c r="D7607" t="s">
        <v>16</v>
      </c>
      <c r="E7607" t="s">
        <v>29</v>
      </c>
      <c r="F7607" t="s">
        <v>24</v>
      </c>
      <c r="G7607">
        <v>36</v>
      </c>
      <c r="H7607">
        <v>1</v>
      </c>
      <c r="I7607">
        <v>6.4799999999999995</v>
      </c>
      <c r="J7607">
        <v>42.48</v>
      </c>
      <c r="K7607" s="1">
        <v>45255</v>
      </c>
      <c r="L7607" s="2">
        <v>0.76527777777777772</v>
      </c>
      <c r="M7607" t="s">
        <v>25</v>
      </c>
      <c r="N7607">
        <v>35.853119999999997</v>
      </c>
      <c r="O7607">
        <v>6.6268799999999999</v>
      </c>
      <c r="P7607" t="s">
        <v>32</v>
      </c>
      <c r="Q7607" t="s">
        <v>20</v>
      </c>
      <c r="R7607" t="s">
        <v>51</v>
      </c>
      <c r="S7607" t="str">
        <f>TEXT(sales_data[[#This Row],[dtme]],"yyyy")</f>
        <v>2023</v>
      </c>
    </row>
    <row r="7608" spans="1:19" x14ac:dyDescent="0.25">
      <c r="A7608" t="s">
        <v>7674</v>
      </c>
      <c r="B7608" t="s">
        <v>22</v>
      </c>
      <c r="C7608" t="s">
        <v>44</v>
      </c>
      <c r="D7608" t="s">
        <v>23</v>
      </c>
      <c r="E7608" t="s">
        <v>29</v>
      </c>
      <c r="F7608" t="s">
        <v>24</v>
      </c>
      <c r="G7608">
        <v>41</v>
      </c>
      <c r="H7608">
        <v>6</v>
      </c>
      <c r="I7608">
        <v>44.28</v>
      </c>
      <c r="J7608">
        <v>290.27999999999997</v>
      </c>
      <c r="K7608" s="1">
        <v>45255</v>
      </c>
      <c r="L7608" s="2">
        <v>0.62569444444444444</v>
      </c>
      <c r="M7608" t="s">
        <v>46</v>
      </c>
      <c r="N7608">
        <v>254.28527999999997</v>
      </c>
      <c r="O7608">
        <v>35.994720000000001</v>
      </c>
      <c r="P7608" t="s">
        <v>19</v>
      </c>
      <c r="Q7608" t="s">
        <v>20</v>
      </c>
      <c r="R7608" t="s">
        <v>51</v>
      </c>
      <c r="S7608" t="str">
        <f>TEXT(sales_data[[#This Row],[dtme]],"yyyy")</f>
        <v>2023</v>
      </c>
    </row>
    <row r="7609" spans="1:19" x14ac:dyDescent="0.25">
      <c r="A7609" t="s">
        <v>7675</v>
      </c>
      <c r="B7609" t="s">
        <v>15</v>
      </c>
      <c r="C7609" t="s">
        <v>43</v>
      </c>
      <c r="D7609" t="s">
        <v>23</v>
      </c>
      <c r="E7609" t="s">
        <v>17</v>
      </c>
      <c r="F7609" t="s">
        <v>40</v>
      </c>
      <c r="G7609">
        <v>88</v>
      </c>
      <c r="H7609">
        <v>10</v>
      </c>
      <c r="I7609">
        <v>158.4</v>
      </c>
      <c r="J7609">
        <v>1038.4000000000001</v>
      </c>
      <c r="K7609" s="1">
        <v>45255</v>
      </c>
      <c r="L7609" s="2">
        <v>0.42499999999999999</v>
      </c>
      <c r="M7609" t="s">
        <v>47</v>
      </c>
      <c r="N7609">
        <v>906.52320000000009</v>
      </c>
      <c r="O7609">
        <v>131.8768</v>
      </c>
      <c r="P7609" t="s">
        <v>26</v>
      </c>
      <c r="Q7609" t="s">
        <v>20</v>
      </c>
      <c r="R7609" t="s">
        <v>51</v>
      </c>
      <c r="S7609" t="str">
        <f>TEXT(sales_data[[#This Row],[dtme]],"yyyy")</f>
        <v>2023</v>
      </c>
    </row>
    <row r="7610" spans="1:19" x14ac:dyDescent="0.25">
      <c r="A7610" t="s">
        <v>7676</v>
      </c>
      <c r="B7610" t="s">
        <v>15</v>
      </c>
      <c r="C7610" t="s">
        <v>43</v>
      </c>
      <c r="D7610" t="s">
        <v>16</v>
      </c>
      <c r="E7610" t="s">
        <v>17</v>
      </c>
      <c r="F7610" t="s">
        <v>30</v>
      </c>
      <c r="G7610">
        <v>68</v>
      </c>
      <c r="H7610">
        <v>5</v>
      </c>
      <c r="I7610">
        <v>61.199999999999996</v>
      </c>
      <c r="J7610">
        <v>401.2</v>
      </c>
      <c r="K7610" s="1">
        <v>45256</v>
      </c>
      <c r="L7610" s="2">
        <v>0.66319444444444442</v>
      </c>
      <c r="M7610" t="s">
        <v>46</v>
      </c>
      <c r="N7610">
        <v>352.25360000000001</v>
      </c>
      <c r="O7610">
        <v>48.946399999999983</v>
      </c>
      <c r="P7610" t="s">
        <v>19</v>
      </c>
      <c r="Q7610" t="s">
        <v>31</v>
      </c>
      <c r="R7610" t="s">
        <v>51</v>
      </c>
      <c r="S7610" t="str">
        <f>TEXT(sales_data[[#This Row],[dtme]],"yyyy")</f>
        <v>2023</v>
      </c>
    </row>
    <row r="7611" spans="1:19" x14ac:dyDescent="0.25">
      <c r="A7611" t="s">
        <v>7677</v>
      </c>
      <c r="B7611" t="s">
        <v>22</v>
      </c>
      <c r="C7611" t="s">
        <v>44</v>
      </c>
      <c r="D7611" t="s">
        <v>16</v>
      </c>
      <c r="E7611" t="s">
        <v>29</v>
      </c>
      <c r="F7611" t="s">
        <v>40</v>
      </c>
      <c r="G7611">
        <v>32</v>
      </c>
      <c r="H7611">
        <v>6</v>
      </c>
      <c r="I7611">
        <v>34.56</v>
      </c>
      <c r="J7611">
        <v>226.56</v>
      </c>
      <c r="K7611" s="1">
        <v>45256</v>
      </c>
      <c r="L7611" s="2">
        <v>0.59722222222222221</v>
      </c>
      <c r="M7611" t="s">
        <v>46</v>
      </c>
      <c r="N7611">
        <v>197.78688</v>
      </c>
      <c r="O7611">
        <v>28.773120000000006</v>
      </c>
      <c r="P7611" t="s">
        <v>19</v>
      </c>
      <c r="Q7611" t="s">
        <v>31</v>
      </c>
      <c r="R7611" t="s">
        <v>51</v>
      </c>
      <c r="S7611" t="str">
        <f>TEXT(sales_data[[#This Row],[dtme]],"yyyy")</f>
        <v>2023</v>
      </c>
    </row>
    <row r="7612" spans="1:19" x14ac:dyDescent="0.25">
      <c r="A7612" t="s">
        <v>7678</v>
      </c>
      <c r="B7612" t="s">
        <v>15</v>
      </c>
      <c r="C7612" t="s">
        <v>43</v>
      </c>
      <c r="D7612" t="s">
        <v>16</v>
      </c>
      <c r="E7612" t="s">
        <v>29</v>
      </c>
      <c r="F7612" t="s">
        <v>30</v>
      </c>
      <c r="G7612">
        <v>86</v>
      </c>
      <c r="H7612">
        <v>2</v>
      </c>
      <c r="I7612">
        <v>30.959999999999997</v>
      </c>
      <c r="J7612">
        <v>202.96</v>
      </c>
      <c r="K7612" s="1">
        <v>45256</v>
      </c>
      <c r="L7612" s="2">
        <v>0.67013888888888884</v>
      </c>
      <c r="M7612" t="s">
        <v>47</v>
      </c>
      <c r="N7612">
        <v>176.77816000000001</v>
      </c>
      <c r="O7612">
        <v>26.181839999999994</v>
      </c>
      <c r="P7612" t="s">
        <v>19</v>
      </c>
      <c r="Q7612" t="s">
        <v>31</v>
      </c>
      <c r="R7612" t="s">
        <v>51</v>
      </c>
      <c r="S7612" t="str">
        <f>TEXT(sales_data[[#This Row],[dtme]],"yyyy")</f>
        <v>2023</v>
      </c>
    </row>
    <row r="7613" spans="1:19" x14ac:dyDescent="0.25">
      <c r="A7613" t="s">
        <v>7679</v>
      </c>
      <c r="B7613" t="s">
        <v>22</v>
      </c>
      <c r="C7613" t="s">
        <v>44</v>
      </c>
      <c r="D7613" t="s">
        <v>16</v>
      </c>
      <c r="E7613" t="s">
        <v>17</v>
      </c>
      <c r="F7613" t="s">
        <v>30</v>
      </c>
      <c r="G7613">
        <v>77</v>
      </c>
      <c r="H7613">
        <v>9</v>
      </c>
      <c r="I7613">
        <v>124.74</v>
      </c>
      <c r="J7613">
        <v>817.74</v>
      </c>
      <c r="K7613" s="1">
        <v>45256</v>
      </c>
      <c r="L7613" s="2">
        <v>0.71875</v>
      </c>
      <c r="M7613" t="s">
        <v>47</v>
      </c>
      <c r="N7613">
        <v>693.44352000000003</v>
      </c>
      <c r="O7613">
        <v>124.29647999999997</v>
      </c>
      <c r="P7613" t="s">
        <v>32</v>
      </c>
      <c r="Q7613" t="s">
        <v>31</v>
      </c>
      <c r="R7613" t="s">
        <v>51</v>
      </c>
      <c r="S7613" t="str">
        <f>TEXT(sales_data[[#This Row],[dtme]],"yyyy")</f>
        <v>2023</v>
      </c>
    </row>
    <row r="7614" spans="1:19" x14ac:dyDescent="0.25">
      <c r="A7614" t="s">
        <v>7680</v>
      </c>
      <c r="B7614" t="s">
        <v>15</v>
      </c>
      <c r="C7614" t="s">
        <v>43</v>
      </c>
      <c r="D7614" t="s">
        <v>16</v>
      </c>
      <c r="E7614" t="s">
        <v>17</v>
      </c>
      <c r="F7614" t="s">
        <v>33</v>
      </c>
      <c r="G7614">
        <v>23</v>
      </c>
      <c r="H7614">
        <v>1</v>
      </c>
      <c r="I7614">
        <v>4.1399999999999997</v>
      </c>
      <c r="J7614">
        <v>27.14</v>
      </c>
      <c r="K7614" s="1">
        <v>45256</v>
      </c>
      <c r="L7614" s="2">
        <v>0.66874999999999996</v>
      </c>
      <c r="M7614" t="s">
        <v>25</v>
      </c>
      <c r="N7614">
        <v>23.530380000000001</v>
      </c>
      <c r="O7614">
        <v>3.6096199999999996</v>
      </c>
      <c r="P7614" t="s">
        <v>19</v>
      </c>
      <c r="Q7614" t="s">
        <v>31</v>
      </c>
      <c r="R7614" t="s">
        <v>51</v>
      </c>
      <c r="S7614" t="str">
        <f>TEXT(sales_data[[#This Row],[dtme]],"yyyy")</f>
        <v>2023</v>
      </c>
    </row>
    <row r="7615" spans="1:19" x14ac:dyDescent="0.25">
      <c r="A7615" t="s">
        <v>7681</v>
      </c>
      <c r="B7615" t="s">
        <v>37</v>
      </c>
      <c r="C7615" t="s">
        <v>45</v>
      </c>
      <c r="D7615" t="s">
        <v>23</v>
      </c>
      <c r="E7615" t="s">
        <v>29</v>
      </c>
      <c r="F7615" t="s">
        <v>30</v>
      </c>
      <c r="G7615">
        <v>10</v>
      </c>
      <c r="H7615">
        <v>1</v>
      </c>
      <c r="I7615">
        <v>1.7999999999999998</v>
      </c>
      <c r="J7615">
        <v>11.8</v>
      </c>
      <c r="K7615" s="1">
        <v>45256</v>
      </c>
      <c r="L7615" s="2">
        <v>0.43472222222222223</v>
      </c>
      <c r="M7615" t="s">
        <v>25</v>
      </c>
      <c r="N7615">
        <v>10.490200000000002</v>
      </c>
      <c r="O7615">
        <v>1.3097999999999992</v>
      </c>
      <c r="P7615" t="s">
        <v>26</v>
      </c>
      <c r="Q7615" t="s">
        <v>31</v>
      </c>
      <c r="R7615" t="s">
        <v>51</v>
      </c>
      <c r="S7615" t="str">
        <f>TEXT(sales_data[[#This Row],[dtme]],"yyyy")</f>
        <v>2023</v>
      </c>
    </row>
    <row r="7616" spans="1:19" x14ac:dyDescent="0.25">
      <c r="A7616" t="s">
        <v>7682</v>
      </c>
      <c r="B7616" t="s">
        <v>15</v>
      </c>
      <c r="C7616" t="s">
        <v>43</v>
      </c>
      <c r="D7616" t="s">
        <v>16</v>
      </c>
      <c r="E7616" t="s">
        <v>17</v>
      </c>
      <c r="F7616" t="s">
        <v>24</v>
      </c>
      <c r="G7616">
        <v>81</v>
      </c>
      <c r="H7616">
        <v>9</v>
      </c>
      <c r="I7616">
        <v>131.22</v>
      </c>
      <c r="J7616">
        <v>860.22</v>
      </c>
      <c r="K7616" s="1">
        <v>45256</v>
      </c>
      <c r="L7616" s="2">
        <v>0.70486111111111116</v>
      </c>
      <c r="M7616" t="s">
        <v>46</v>
      </c>
      <c r="N7616">
        <v>738.92898000000002</v>
      </c>
      <c r="O7616">
        <v>121.29102</v>
      </c>
      <c r="P7616" t="s">
        <v>19</v>
      </c>
      <c r="Q7616" t="s">
        <v>31</v>
      </c>
      <c r="R7616" t="s">
        <v>51</v>
      </c>
      <c r="S7616" t="str">
        <f>TEXT(sales_data[[#This Row],[dtme]],"yyyy")</f>
        <v>2023</v>
      </c>
    </row>
    <row r="7617" spans="1:19" x14ac:dyDescent="0.25">
      <c r="A7617" t="s">
        <v>7683</v>
      </c>
      <c r="B7617" t="s">
        <v>37</v>
      </c>
      <c r="C7617" t="s">
        <v>45</v>
      </c>
      <c r="D7617" t="s">
        <v>23</v>
      </c>
      <c r="E7617" t="s">
        <v>29</v>
      </c>
      <c r="F7617" t="s">
        <v>30</v>
      </c>
      <c r="G7617">
        <v>32</v>
      </c>
      <c r="H7617">
        <v>6</v>
      </c>
      <c r="I7617">
        <v>34.56</v>
      </c>
      <c r="J7617">
        <v>226.56</v>
      </c>
      <c r="K7617" s="1">
        <v>45256</v>
      </c>
      <c r="L7617" s="2">
        <v>0.77916666666666667</v>
      </c>
      <c r="M7617" t="s">
        <v>46</v>
      </c>
      <c r="N7617">
        <v>201.18528000000001</v>
      </c>
      <c r="O7617">
        <v>25.374719999999996</v>
      </c>
      <c r="P7617" t="s">
        <v>32</v>
      </c>
      <c r="Q7617" t="s">
        <v>31</v>
      </c>
      <c r="R7617" t="s">
        <v>51</v>
      </c>
      <c r="S7617" t="str">
        <f>TEXT(sales_data[[#This Row],[dtme]],"yyyy")</f>
        <v>2023</v>
      </c>
    </row>
    <row r="7618" spans="1:19" x14ac:dyDescent="0.25">
      <c r="A7618" t="s">
        <v>7684</v>
      </c>
      <c r="B7618" t="s">
        <v>37</v>
      </c>
      <c r="C7618" t="s">
        <v>45</v>
      </c>
      <c r="D7618" t="s">
        <v>23</v>
      </c>
      <c r="E7618" t="s">
        <v>29</v>
      </c>
      <c r="F7618" t="s">
        <v>38</v>
      </c>
      <c r="G7618">
        <v>40</v>
      </c>
      <c r="H7618">
        <v>8</v>
      </c>
      <c r="I7618">
        <v>57.599999999999994</v>
      </c>
      <c r="J7618">
        <v>377.6</v>
      </c>
      <c r="K7618" s="1">
        <v>45257</v>
      </c>
      <c r="L7618" s="2">
        <v>0.77986111111111112</v>
      </c>
      <c r="M7618" t="s">
        <v>25</v>
      </c>
      <c r="N7618">
        <v>334.93119999999999</v>
      </c>
      <c r="O7618">
        <v>42.668800000000033</v>
      </c>
      <c r="P7618" t="s">
        <v>32</v>
      </c>
      <c r="Q7618" t="s">
        <v>35</v>
      </c>
      <c r="R7618" t="s">
        <v>51</v>
      </c>
      <c r="S7618" t="str">
        <f>TEXT(sales_data[[#This Row],[dtme]],"yyyy")</f>
        <v>2023</v>
      </c>
    </row>
    <row r="7619" spans="1:19" x14ac:dyDescent="0.25">
      <c r="A7619" t="s">
        <v>7685</v>
      </c>
      <c r="B7619" t="s">
        <v>15</v>
      </c>
      <c r="C7619" t="s">
        <v>43</v>
      </c>
      <c r="D7619" t="s">
        <v>16</v>
      </c>
      <c r="E7619" t="s">
        <v>29</v>
      </c>
      <c r="F7619" t="s">
        <v>40</v>
      </c>
      <c r="G7619">
        <v>72</v>
      </c>
      <c r="H7619">
        <v>6</v>
      </c>
      <c r="I7619">
        <v>77.759999999999991</v>
      </c>
      <c r="J7619">
        <v>509.76</v>
      </c>
      <c r="K7619" s="1">
        <v>45257</v>
      </c>
      <c r="L7619" s="2">
        <v>0.77569444444444446</v>
      </c>
      <c r="M7619" t="s">
        <v>46</v>
      </c>
      <c r="N7619">
        <v>430.23743999999999</v>
      </c>
      <c r="O7619">
        <v>79.522559999999999</v>
      </c>
      <c r="P7619" t="s">
        <v>32</v>
      </c>
      <c r="Q7619" t="s">
        <v>35</v>
      </c>
      <c r="R7619" t="s">
        <v>51</v>
      </c>
      <c r="S7619" t="str">
        <f>TEXT(sales_data[[#This Row],[dtme]],"yyyy")</f>
        <v>2023</v>
      </c>
    </row>
    <row r="7620" spans="1:19" x14ac:dyDescent="0.25">
      <c r="A7620" t="s">
        <v>7686</v>
      </c>
      <c r="B7620" t="s">
        <v>37</v>
      </c>
      <c r="C7620" t="s">
        <v>45</v>
      </c>
      <c r="D7620" t="s">
        <v>23</v>
      </c>
      <c r="E7620" t="s">
        <v>17</v>
      </c>
      <c r="F7620" t="s">
        <v>40</v>
      </c>
      <c r="G7620">
        <v>13</v>
      </c>
      <c r="H7620">
        <v>1</v>
      </c>
      <c r="I7620">
        <v>2.34</v>
      </c>
      <c r="J7620">
        <v>15.34</v>
      </c>
      <c r="K7620" s="1">
        <v>45257</v>
      </c>
      <c r="L7620" s="2">
        <v>0.43958333333333333</v>
      </c>
      <c r="M7620" t="s">
        <v>46</v>
      </c>
      <c r="N7620">
        <v>13.621919999999999</v>
      </c>
      <c r="O7620">
        <v>1.7180800000000005</v>
      </c>
      <c r="P7620" t="s">
        <v>26</v>
      </c>
      <c r="Q7620" t="s">
        <v>35</v>
      </c>
      <c r="R7620" t="s">
        <v>51</v>
      </c>
      <c r="S7620" t="str">
        <f>TEXT(sales_data[[#This Row],[dtme]],"yyyy")</f>
        <v>2023</v>
      </c>
    </row>
    <row r="7621" spans="1:19" x14ac:dyDescent="0.25">
      <c r="A7621" t="s">
        <v>7687</v>
      </c>
      <c r="B7621" t="s">
        <v>15</v>
      </c>
      <c r="C7621" t="s">
        <v>43</v>
      </c>
      <c r="D7621" t="s">
        <v>16</v>
      </c>
      <c r="E7621" t="s">
        <v>29</v>
      </c>
      <c r="F7621" t="s">
        <v>38</v>
      </c>
      <c r="G7621">
        <v>64</v>
      </c>
      <c r="H7621">
        <v>6</v>
      </c>
      <c r="I7621">
        <v>69.12</v>
      </c>
      <c r="J7621">
        <v>453.12</v>
      </c>
      <c r="K7621" s="1">
        <v>45257</v>
      </c>
      <c r="L7621" s="2">
        <v>0.8208333333333333</v>
      </c>
      <c r="M7621" t="s">
        <v>25</v>
      </c>
      <c r="N7621">
        <v>389.6832</v>
      </c>
      <c r="O7621">
        <v>63.436800000000005</v>
      </c>
      <c r="P7621" t="s">
        <v>32</v>
      </c>
      <c r="Q7621" t="s">
        <v>35</v>
      </c>
      <c r="R7621" t="s">
        <v>51</v>
      </c>
      <c r="S7621" t="str">
        <f>TEXT(sales_data[[#This Row],[dtme]],"yyyy")</f>
        <v>2023</v>
      </c>
    </row>
    <row r="7622" spans="1:19" x14ac:dyDescent="0.25">
      <c r="A7622" t="s">
        <v>7688</v>
      </c>
      <c r="B7622" t="s">
        <v>37</v>
      </c>
      <c r="C7622" t="s">
        <v>45</v>
      </c>
      <c r="D7622" t="s">
        <v>16</v>
      </c>
      <c r="E7622" t="s">
        <v>29</v>
      </c>
      <c r="F7622" t="s">
        <v>30</v>
      </c>
      <c r="G7622">
        <v>24</v>
      </c>
      <c r="H7622">
        <v>6</v>
      </c>
      <c r="I7622">
        <v>25.919999999999998</v>
      </c>
      <c r="J7622">
        <v>169.92</v>
      </c>
      <c r="K7622" s="1">
        <v>45257</v>
      </c>
      <c r="L7622" s="2">
        <v>0.56944444444444442</v>
      </c>
      <c r="M7622" t="s">
        <v>25</v>
      </c>
      <c r="N7622">
        <v>151.05887999999999</v>
      </c>
      <c r="O7622">
        <v>18.86112</v>
      </c>
      <c r="P7622" t="s">
        <v>19</v>
      </c>
      <c r="Q7622" t="s">
        <v>35</v>
      </c>
      <c r="R7622" t="s">
        <v>51</v>
      </c>
      <c r="S7622" t="str">
        <f>TEXT(sales_data[[#This Row],[dtme]],"yyyy")</f>
        <v>2023</v>
      </c>
    </row>
    <row r="7623" spans="1:19" x14ac:dyDescent="0.25">
      <c r="A7623" t="s">
        <v>7689</v>
      </c>
      <c r="B7623" t="s">
        <v>22</v>
      </c>
      <c r="C7623" t="s">
        <v>44</v>
      </c>
      <c r="D7623" t="s">
        <v>23</v>
      </c>
      <c r="E7623" t="s">
        <v>17</v>
      </c>
      <c r="F7623" t="s">
        <v>24</v>
      </c>
      <c r="G7623">
        <v>11</v>
      </c>
      <c r="H7623">
        <v>2</v>
      </c>
      <c r="I7623">
        <v>3.96</v>
      </c>
      <c r="J7623">
        <v>25.96</v>
      </c>
      <c r="K7623" s="1">
        <v>45257</v>
      </c>
      <c r="L7623" s="2">
        <v>0.52777777777777779</v>
      </c>
      <c r="M7623" t="s">
        <v>25</v>
      </c>
      <c r="N7623">
        <v>22.5852</v>
      </c>
      <c r="O7623">
        <v>3.3748000000000005</v>
      </c>
      <c r="P7623" t="s">
        <v>19</v>
      </c>
      <c r="Q7623" t="s">
        <v>35</v>
      </c>
      <c r="R7623" t="s">
        <v>51</v>
      </c>
      <c r="S7623" t="str">
        <f>TEXT(sales_data[[#This Row],[dtme]],"yyyy")</f>
        <v>2023</v>
      </c>
    </row>
    <row r="7624" spans="1:19" x14ac:dyDescent="0.25">
      <c r="A7624" t="s">
        <v>7690</v>
      </c>
      <c r="B7624" t="s">
        <v>15</v>
      </c>
      <c r="C7624" t="s">
        <v>43</v>
      </c>
      <c r="D7624" t="s">
        <v>16</v>
      </c>
      <c r="E7624" t="s">
        <v>29</v>
      </c>
      <c r="F7624" t="s">
        <v>30</v>
      </c>
      <c r="G7624">
        <v>72</v>
      </c>
      <c r="H7624">
        <v>4</v>
      </c>
      <c r="I7624">
        <v>51.839999999999996</v>
      </c>
      <c r="J7624">
        <v>339.84</v>
      </c>
      <c r="K7624" s="1">
        <v>45258</v>
      </c>
      <c r="L7624" s="2">
        <v>0.68125000000000002</v>
      </c>
      <c r="M7624" t="s">
        <v>47</v>
      </c>
      <c r="N7624">
        <v>289.54367999999999</v>
      </c>
      <c r="O7624">
        <v>50.29631999999998</v>
      </c>
      <c r="P7624" t="s">
        <v>19</v>
      </c>
      <c r="Q7624" t="s">
        <v>41</v>
      </c>
      <c r="R7624" t="s">
        <v>51</v>
      </c>
      <c r="S7624" t="str">
        <f>TEXT(sales_data[[#This Row],[dtme]],"yyyy")</f>
        <v>2023</v>
      </c>
    </row>
    <row r="7625" spans="1:19" x14ac:dyDescent="0.25">
      <c r="A7625" t="s">
        <v>7691</v>
      </c>
      <c r="B7625" t="s">
        <v>37</v>
      </c>
      <c r="C7625" t="s">
        <v>45</v>
      </c>
      <c r="D7625" t="s">
        <v>16</v>
      </c>
      <c r="E7625" t="s">
        <v>29</v>
      </c>
      <c r="F7625" t="s">
        <v>24</v>
      </c>
      <c r="G7625">
        <v>85</v>
      </c>
      <c r="H7625">
        <v>1</v>
      </c>
      <c r="I7625">
        <v>15.299999999999999</v>
      </c>
      <c r="J7625">
        <v>100.3</v>
      </c>
      <c r="K7625" s="1">
        <v>45258</v>
      </c>
      <c r="L7625" s="2">
        <v>0.73402777777777772</v>
      </c>
      <c r="M7625" t="s">
        <v>46</v>
      </c>
      <c r="N7625">
        <v>88.163700000000006</v>
      </c>
      <c r="O7625">
        <v>12.136299999999991</v>
      </c>
      <c r="P7625" t="s">
        <v>32</v>
      </c>
      <c r="Q7625" t="s">
        <v>41</v>
      </c>
      <c r="R7625" t="s">
        <v>51</v>
      </c>
      <c r="S7625" t="str">
        <f>TEXT(sales_data[[#This Row],[dtme]],"yyyy")</f>
        <v>2023</v>
      </c>
    </row>
    <row r="7626" spans="1:19" x14ac:dyDescent="0.25">
      <c r="A7626" t="s">
        <v>7692</v>
      </c>
      <c r="B7626" t="s">
        <v>22</v>
      </c>
      <c r="C7626" t="s">
        <v>44</v>
      </c>
      <c r="D7626" t="s">
        <v>23</v>
      </c>
      <c r="E7626" t="s">
        <v>29</v>
      </c>
      <c r="F7626" t="s">
        <v>30</v>
      </c>
      <c r="G7626">
        <v>39</v>
      </c>
      <c r="H7626">
        <v>5</v>
      </c>
      <c r="I7626">
        <v>35.1</v>
      </c>
      <c r="J7626">
        <v>230.1</v>
      </c>
      <c r="K7626" s="1">
        <v>45258</v>
      </c>
      <c r="L7626" s="2">
        <v>0.83611111111111114</v>
      </c>
      <c r="M7626" t="s">
        <v>46</v>
      </c>
      <c r="N7626">
        <v>202.488</v>
      </c>
      <c r="O7626">
        <v>27.611999999999995</v>
      </c>
      <c r="P7626" t="s">
        <v>32</v>
      </c>
      <c r="Q7626" t="s">
        <v>41</v>
      </c>
      <c r="R7626" t="s">
        <v>51</v>
      </c>
      <c r="S7626" t="str">
        <f>TEXT(sales_data[[#This Row],[dtme]],"yyyy")</f>
        <v>2023</v>
      </c>
    </row>
    <row r="7627" spans="1:19" x14ac:dyDescent="0.25">
      <c r="A7627" t="s">
        <v>7693</v>
      </c>
      <c r="B7627" t="s">
        <v>15</v>
      </c>
      <c r="C7627" t="s">
        <v>43</v>
      </c>
      <c r="D7627" t="s">
        <v>16</v>
      </c>
      <c r="E7627" t="s">
        <v>17</v>
      </c>
      <c r="F7627" t="s">
        <v>40</v>
      </c>
      <c r="G7627">
        <v>51</v>
      </c>
      <c r="H7627">
        <v>5</v>
      </c>
      <c r="I7627">
        <v>45.9</v>
      </c>
      <c r="J7627">
        <v>300.89999999999998</v>
      </c>
      <c r="K7627" s="1">
        <v>45258</v>
      </c>
      <c r="L7627" s="2">
        <v>0.53888888888888886</v>
      </c>
      <c r="M7627" t="s">
        <v>47</v>
      </c>
      <c r="N7627">
        <v>261.78299999999996</v>
      </c>
      <c r="O7627">
        <v>39.117000000000019</v>
      </c>
      <c r="P7627" t="s">
        <v>19</v>
      </c>
      <c r="Q7627" t="s">
        <v>41</v>
      </c>
      <c r="R7627" t="s">
        <v>51</v>
      </c>
      <c r="S7627" t="str">
        <f>TEXT(sales_data[[#This Row],[dtme]],"yyyy")</f>
        <v>2023</v>
      </c>
    </row>
    <row r="7628" spans="1:19" x14ac:dyDescent="0.25">
      <c r="A7628" t="s">
        <v>7694</v>
      </c>
      <c r="B7628" t="s">
        <v>15</v>
      </c>
      <c r="C7628" t="s">
        <v>43</v>
      </c>
      <c r="D7628" t="s">
        <v>16</v>
      </c>
      <c r="E7628" t="s">
        <v>17</v>
      </c>
      <c r="F7628" t="s">
        <v>24</v>
      </c>
      <c r="G7628">
        <v>95</v>
      </c>
      <c r="H7628">
        <v>2</v>
      </c>
      <c r="I7628">
        <v>34.199999999999996</v>
      </c>
      <c r="J7628">
        <v>224.2</v>
      </c>
      <c r="K7628" s="1">
        <v>45258</v>
      </c>
      <c r="L7628" s="2">
        <v>0.60416666666666663</v>
      </c>
      <c r="M7628" t="s">
        <v>25</v>
      </c>
      <c r="N7628">
        <v>190.79419999999999</v>
      </c>
      <c r="O7628">
        <v>33.405799999999999</v>
      </c>
      <c r="P7628" t="s">
        <v>19</v>
      </c>
      <c r="Q7628" t="s">
        <v>41</v>
      </c>
      <c r="R7628" t="s">
        <v>51</v>
      </c>
      <c r="S7628" t="str">
        <f>TEXT(sales_data[[#This Row],[dtme]],"yyyy")</f>
        <v>2023</v>
      </c>
    </row>
    <row r="7629" spans="1:19" x14ac:dyDescent="0.25">
      <c r="A7629" t="s">
        <v>7695</v>
      </c>
      <c r="B7629" t="s">
        <v>15</v>
      </c>
      <c r="C7629" t="s">
        <v>43</v>
      </c>
      <c r="D7629" t="s">
        <v>16</v>
      </c>
      <c r="E7629" t="s">
        <v>17</v>
      </c>
      <c r="F7629" t="s">
        <v>33</v>
      </c>
      <c r="G7629">
        <v>50</v>
      </c>
      <c r="H7629">
        <v>1</v>
      </c>
      <c r="I7629">
        <v>9</v>
      </c>
      <c r="J7629">
        <v>59</v>
      </c>
      <c r="K7629" s="1">
        <v>45258</v>
      </c>
      <c r="L7629" s="2">
        <v>0.65763888888888888</v>
      </c>
      <c r="M7629" t="s">
        <v>46</v>
      </c>
      <c r="N7629">
        <v>50.209000000000003</v>
      </c>
      <c r="O7629">
        <v>8.7909999999999968</v>
      </c>
      <c r="P7629" t="s">
        <v>19</v>
      </c>
      <c r="Q7629" t="s">
        <v>41</v>
      </c>
      <c r="R7629" t="s">
        <v>51</v>
      </c>
      <c r="S7629" t="str">
        <f>TEXT(sales_data[[#This Row],[dtme]],"yyyy")</f>
        <v>2023</v>
      </c>
    </row>
    <row r="7630" spans="1:19" x14ac:dyDescent="0.25">
      <c r="A7630" t="s">
        <v>7696</v>
      </c>
      <c r="B7630" t="s">
        <v>37</v>
      </c>
      <c r="C7630" t="s">
        <v>45</v>
      </c>
      <c r="D7630" t="s">
        <v>16</v>
      </c>
      <c r="E7630" t="s">
        <v>17</v>
      </c>
      <c r="F7630" t="s">
        <v>38</v>
      </c>
      <c r="G7630">
        <v>13</v>
      </c>
      <c r="H7630">
        <v>4</v>
      </c>
      <c r="I7630">
        <v>9.36</v>
      </c>
      <c r="J7630">
        <v>61.36</v>
      </c>
      <c r="K7630" s="1">
        <v>45258</v>
      </c>
      <c r="L7630" s="2">
        <v>0.65763888888888888</v>
      </c>
      <c r="M7630" t="s">
        <v>47</v>
      </c>
      <c r="N7630">
        <v>53.13776</v>
      </c>
      <c r="O7630">
        <v>8.2222399999999993</v>
      </c>
      <c r="P7630" t="s">
        <v>19</v>
      </c>
      <c r="Q7630" t="s">
        <v>41</v>
      </c>
      <c r="R7630" t="s">
        <v>51</v>
      </c>
      <c r="S7630" t="str">
        <f>TEXT(sales_data[[#This Row],[dtme]],"yyyy")</f>
        <v>2023</v>
      </c>
    </row>
    <row r="7631" spans="1:19" x14ac:dyDescent="0.25">
      <c r="A7631" t="s">
        <v>7697</v>
      </c>
      <c r="B7631" t="s">
        <v>22</v>
      </c>
      <c r="C7631" t="s">
        <v>44</v>
      </c>
      <c r="D7631" t="s">
        <v>23</v>
      </c>
      <c r="E7631" t="s">
        <v>17</v>
      </c>
      <c r="F7631" t="s">
        <v>40</v>
      </c>
      <c r="G7631">
        <v>56</v>
      </c>
      <c r="H7631">
        <v>8</v>
      </c>
      <c r="I7631">
        <v>80.64</v>
      </c>
      <c r="J7631">
        <v>528.64</v>
      </c>
      <c r="K7631" s="1">
        <v>45258</v>
      </c>
      <c r="L7631" s="2">
        <v>0.54236111111111107</v>
      </c>
      <c r="M7631" t="s">
        <v>47</v>
      </c>
      <c r="N7631">
        <v>454.63040000000001</v>
      </c>
      <c r="O7631">
        <v>74.009599999999978</v>
      </c>
      <c r="P7631" t="s">
        <v>19</v>
      </c>
      <c r="Q7631" t="s">
        <v>41</v>
      </c>
      <c r="R7631" t="s">
        <v>51</v>
      </c>
      <c r="S7631" t="str">
        <f>TEXT(sales_data[[#This Row],[dtme]],"yyyy")</f>
        <v>2023</v>
      </c>
    </row>
    <row r="7632" spans="1:19" x14ac:dyDescent="0.25">
      <c r="A7632" t="s">
        <v>7698</v>
      </c>
      <c r="B7632" t="s">
        <v>15</v>
      </c>
      <c r="C7632" t="s">
        <v>43</v>
      </c>
      <c r="D7632" t="s">
        <v>16</v>
      </c>
      <c r="E7632" t="s">
        <v>17</v>
      </c>
      <c r="F7632" t="s">
        <v>33</v>
      </c>
      <c r="G7632">
        <v>52</v>
      </c>
      <c r="H7632">
        <v>7</v>
      </c>
      <c r="I7632">
        <v>65.52</v>
      </c>
      <c r="J7632">
        <v>429.52</v>
      </c>
      <c r="K7632" s="1">
        <v>45258</v>
      </c>
      <c r="L7632" s="2">
        <v>0.66874999999999996</v>
      </c>
      <c r="M7632" t="s">
        <v>47</v>
      </c>
      <c r="N7632">
        <v>366.81007999999997</v>
      </c>
      <c r="O7632">
        <v>62.709920000000011</v>
      </c>
      <c r="P7632" t="s">
        <v>19</v>
      </c>
      <c r="Q7632" t="s">
        <v>41</v>
      </c>
      <c r="R7632" t="s">
        <v>51</v>
      </c>
      <c r="S7632" t="str">
        <f>TEXT(sales_data[[#This Row],[dtme]],"yyyy")</f>
        <v>2023</v>
      </c>
    </row>
    <row r="7633" spans="1:19" x14ac:dyDescent="0.25">
      <c r="A7633" t="s">
        <v>7699</v>
      </c>
      <c r="B7633" t="s">
        <v>37</v>
      </c>
      <c r="C7633" t="s">
        <v>45</v>
      </c>
      <c r="D7633" t="s">
        <v>23</v>
      </c>
      <c r="E7633" t="s">
        <v>29</v>
      </c>
      <c r="F7633" t="s">
        <v>18</v>
      </c>
      <c r="G7633">
        <v>47</v>
      </c>
      <c r="H7633">
        <v>9</v>
      </c>
      <c r="I7633">
        <v>76.14</v>
      </c>
      <c r="J7633">
        <v>499.14</v>
      </c>
      <c r="K7633" s="1">
        <v>45258</v>
      </c>
      <c r="L7633" s="2">
        <v>0.58750000000000002</v>
      </c>
      <c r="M7633" t="s">
        <v>25</v>
      </c>
      <c r="N7633">
        <v>427.26383999999996</v>
      </c>
      <c r="O7633">
        <v>71.876160000000027</v>
      </c>
      <c r="P7633" t="s">
        <v>19</v>
      </c>
      <c r="Q7633" t="s">
        <v>41</v>
      </c>
      <c r="R7633" t="s">
        <v>51</v>
      </c>
      <c r="S7633" t="str">
        <f>TEXT(sales_data[[#This Row],[dtme]],"yyyy")</f>
        <v>2023</v>
      </c>
    </row>
    <row r="7634" spans="1:19" x14ac:dyDescent="0.25">
      <c r="A7634" t="s">
        <v>7700</v>
      </c>
      <c r="B7634" t="s">
        <v>37</v>
      </c>
      <c r="C7634" t="s">
        <v>45</v>
      </c>
      <c r="D7634" t="s">
        <v>16</v>
      </c>
      <c r="E7634" t="s">
        <v>29</v>
      </c>
      <c r="F7634" t="s">
        <v>33</v>
      </c>
      <c r="G7634">
        <v>20</v>
      </c>
      <c r="H7634">
        <v>5</v>
      </c>
      <c r="I7634">
        <v>18</v>
      </c>
      <c r="J7634">
        <v>118</v>
      </c>
      <c r="K7634" s="1">
        <v>45258</v>
      </c>
      <c r="L7634" s="2">
        <v>0.73472222222222228</v>
      </c>
      <c r="M7634" t="s">
        <v>25</v>
      </c>
      <c r="N7634">
        <v>100.89</v>
      </c>
      <c r="O7634">
        <v>17.11</v>
      </c>
      <c r="P7634" t="s">
        <v>32</v>
      </c>
      <c r="Q7634" t="s">
        <v>41</v>
      </c>
      <c r="R7634" t="s">
        <v>51</v>
      </c>
      <c r="S7634" t="str">
        <f>TEXT(sales_data[[#This Row],[dtme]],"yyyy")</f>
        <v>2023</v>
      </c>
    </row>
    <row r="7635" spans="1:19" x14ac:dyDescent="0.25">
      <c r="A7635" t="s">
        <v>7701</v>
      </c>
      <c r="B7635" t="s">
        <v>22</v>
      </c>
      <c r="C7635" t="s">
        <v>44</v>
      </c>
      <c r="D7635" t="s">
        <v>23</v>
      </c>
      <c r="E7635" t="s">
        <v>17</v>
      </c>
      <c r="F7635" t="s">
        <v>24</v>
      </c>
      <c r="G7635">
        <v>64</v>
      </c>
      <c r="H7635">
        <v>4</v>
      </c>
      <c r="I7635">
        <v>46.08</v>
      </c>
      <c r="J7635">
        <v>302.08</v>
      </c>
      <c r="K7635" s="1">
        <v>45259</v>
      </c>
      <c r="L7635" s="2">
        <v>0.76458333333333328</v>
      </c>
      <c r="M7635" t="s">
        <v>25</v>
      </c>
      <c r="N7635">
        <v>266.13247999999999</v>
      </c>
      <c r="O7635">
        <v>35.947519999999997</v>
      </c>
      <c r="P7635" t="s">
        <v>32</v>
      </c>
      <c r="Q7635" t="s">
        <v>39</v>
      </c>
      <c r="R7635" t="s">
        <v>51</v>
      </c>
      <c r="S7635" t="str">
        <f>TEXT(sales_data[[#This Row],[dtme]],"yyyy")</f>
        <v>2023</v>
      </c>
    </row>
    <row r="7636" spans="1:19" x14ac:dyDescent="0.25">
      <c r="A7636" t="s">
        <v>7702</v>
      </c>
      <c r="B7636" t="s">
        <v>37</v>
      </c>
      <c r="C7636" t="s">
        <v>45</v>
      </c>
      <c r="D7636" t="s">
        <v>23</v>
      </c>
      <c r="E7636" t="s">
        <v>17</v>
      </c>
      <c r="F7636" t="s">
        <v>40</v>
      </c>
      <c r="G7636">
        <v>77</v>
      </c>
      <c r="H7636">
        <v>6</v>
      </c>
      <c r="I7636">
        <v>83.16</v>
      </c>
      <c r="J7636">
        <v>545.16</v>
      </c>
      <c r="K7636" s="1">
        <v>45259</v>
      </c>
      <c r="L7636" s="2">
        <v>0.4465277777777778</v>
      </c>
      <c r="M7636" t="s">
        <v>25</v>
      </c>
      <c r="N7636">
        <v>458.47955999999999</v>
      </c>
      <c r="O7636">
        <v>86.680439999999976</v>
      </c>
      <c r="P7636" t="s">
        <v>26</v>
      </c>
      <c r="Q7636" t="s">
        <v>39</v>
      </c>
      <c r="R7636" t="s">
        <v>51</v>
      </c>
      <c r="S7636" t="str">
        <f>TEXT(sales_data[[#This Row],[dtme]],"yyyy")</f>
        <v>2023</v>
      </c>
    </row>
    <row r="7637" spans="1:19" x14ac:dyDescent="0.25">
      <c r="A7637" t="s">
        <v>7703</v>
      </c>
      <c r="B7637" t="s">
        <v>22</v>
      </c>
      <c r="C7637" t="s">
        <v>44</v>
      </c>
      <c r="D7637" t="s">
        <v>16</v>
      </c>
      <c r="E7637" t="s">
        <v>17</v>
      </c>
      <c r="F7637" t="s">
        <v>30</v>
      </c>
      <c r="G7637">
        <v>80</v>
      </c>
      <c r="H7637">
        <v>8</v>
      </c>
      <c r="I7637">
        <v>115.19999999999999</v>
      </c>
      <c r="J7637">
        <v>755.2</v>
      </c>
      <c r="K7637" s="1">
        <v>45259</v>
      </c>
      <c r="L7637" s="2">
        <v>0.66597222222222219</v>
      </c>
      <c r="M7637" t="s">
        <v>47</v>
      </c>
      <c r="N7637">
        <v>668.35200000000009</v>
      </c>
      <c r="O7637">
        <v>86.847999999999956</v>
      </c>
      <c r="P7637" t="s">
        <v>19</v>
      </c>
      <c r="Q7637" t="s">
        <v>39</v>
      </c>
      <c r="R7637" t="s">
        <v>51</v>
      </c>
      <c r="S7637" t="str">
        <f>TEXT(sales_data[[#This Row],[dtme]],"yyyy")</f>
        <v>2023</v>
      </c>
    </row>
    <row r="7638" spans="1:19" x14ac:dyDescent="0.25">
      <c r="A7638" t="s">
        <v>7704</v>
      </c>
      <c r="B7638" t="s">
        <v>22</v>
      </c>
      <c r="C7638" t="s">
        <v>44</v>
      </c>
      <c r="D7638" t="s">
        <v>23</v>
      </c>
      <c r="E7638" t="s">
        <v>17</v>
      </c>
      <c r="F7638" t="s">
        <v>24</v>
      </c>
      <c r="G7638">
        <v>33</v>
      </c>
      <c r="H7638">
        <v>10</v>
      </c>
      <c r="I7638">
        <v>59.4</v>
      </c>
      <c r="J7638">
        <v>389.4</v>
      </c>
      <c r="K7638" s="1">
        <v>45259</v>
      </c>
      <c r="L7638" s="2">
        <v>0.52777777777777779</v>
      </c>
      <c r="M7638" t="s">
        <v>47</v>
      </c>
      <c r="N7638">
        <v>334.10519999999997</v>
      </c>
      <c r="O7638">
        <v>55.294800000000009</v>
      </c>
      <c r="P7638" t="s">
        <v>19</v>
      </c>
      <c r="Q7638" t="s">
        <v>39</v>
      </c>
      <c r="R7638" t="s">
        <v>51</v>
      </c>
      <c r="S7638" t="str">
        <f>TEXT(sales_data[[#This Row],[dtme]],"yyyy")</f>
        <v>2023</v>
      </c>
    </row>
    <row r="7639" spans="1:19" x14ac:dyDescent="0.25">
      <c r="A7639" t="s">
        <v>7705</v>
      </c>
      <c r="B7639" t="s">
        <v>15</v>
      </c>
      <c r="C7639" t="s">
        <v>43</v>
      </c>
      <c r="D7639" t="s">
        <v>16</v>
      </c>
      <c r="E7639" t="s">
        <v>29</v>
      </c>
      <c r="F7639" t="s">
        <v>30</v>
      </c>
      <c r="G7639">
        <v>21</v>
      </c>
      <c r="H7639">
        <v>6</v>
      </c>
      <c r="I7639">
        <v>22.68</v>
      </c>
      <c r="J7639">
        <v>148.68</v>
      </c>
      <c r="K7639" s="1">
        <v>45259</v>
      </c>
      <c r="L7639" s="2">
        <v>0.83819444444444446</v>
      </c>
      <c r="M7639" t="s">
        <v>47</v>
      </c>
      <c r="N7639">
        <v>128.90556000000001</v>
      </c>
      <c r="O7639">
        <v>19.774439999999998</v>
      </c>
      <c r="P7639" t="s">
        <v>32</v>
      </c>
      <c r="Q7639" t="s">
        <v>39</v>
      </c>
      <c r="R7639" t="s">
        <v>51</v>
      </c>
      <c r="S7639" t="str">
        <f>TEXT(sales_data[[#This Row],[dtme]],"yyyy")</f>
        <v>2023</v>
      </c>
    </row>
    <row r="7640" spans="1:19" x14ac:dyDescent="0.25">
      <c r="A7640" t="s">
        <v>7706</v>
      </c>
      <c r="B7640" t="s">
        <v>15</v>
      </c>
      <c r="C7640" t="s">
        <v>43</v>
      </c>
      <c r="D7640" t="s">
        <v>16</v>
      </c>
      <c r="E7640" t="s">
        <v>17</v>
      </c>
      <c r="F7640" t="s">
        <v>18</v>
      </c>
      <c r="G7640">
        <v>80</v>
      </c>
      <c r="H7640">
        <v>3</v>
      </c>
      <c r="I7640">
        <v>43.199999999999996</v>
      </c>
      <c r="J7640">
        <v>283.2</v>
      </c>
      <c r="K7640" s="1">
        <v>45259</v>
      </c>
      <c r="L7640" s="2">
        <v>0.55000000000000004</v>
      </c>
      <c r="M7640" t="s">
        <v>47</v>
      </c>
      <c r="N7640">
        <v>242.136</v>
      </c>
      <c r="O7640">
        <v>41.063999999999993</v>
      </c>
      <c r="P7640" t="s">
        <v>19</v>
      </c>
      <c r="Q7640" t="s">
        <v>39</v>
      </c>
      <c r="R7640" t="s">
        <v>51</v>
      </c>
      <c r="S7640" t="str">
        <f>TEXT(sales_data[[#This Row],[dtme]],"yyyy")</f>
        <v>2023</v>
      </c>
    </row>
    <row r="7641" spans="1:19" x14ac:dyDescent="0.25">
      <c r="A7641" t="s">
        <v>7707</v>
      </c>
      <c r="B7641" t="s">
        <v>37</v>
      </c>
      <c r="C7641" t="s">
        <v>45</v>
      </c>
      <c r="D7641" t="s">
        <v>16</v>
      </c>
      <c r="E7641" t="s">
        <v>17</v>
      </c>
      <c r="F7641" t="s">
        <v>40</v>
      </c>
      <c r="G7641">
        <v>71</v>
      </c>
      <c r="H7641">
        <v>7</v>
      </c>
      <c r="I7641">
        <v>89.46</v>
      </c>
      <c r="J7641">
        <v>586.46</v>
      </c>
      <c r="K7641" s="1">
        <v>45259</v>
      </c>
      <c r="L7641" s="2">
        <v>0.75208333333333333</v>
      </c>
      <c r="M7641" t="s">
        <v>25</v>
      </c>
      <c r="N7641">
        <v>511.39312000000001</v>
      </c>
      <c r="O7641">
        <v>75.066880000000026</v>
      </c>
      <c r="P7641" t="s">
        <v>32</v>
      </c>
      <c r="Q7641" t="s">
        <v>39</v>
      </c>
      <c r="R7641" t="s">
        <v>51</v>
      </c>
      <c r="S7641" t="str">
        <f>TEXT(sales_data[[#This Row],[dtme]],"yyyy")</f>
        <v>2023</v>
      </c>
    </row>
    <row r="7642" spans="1:19" x14ac:dyDescent="0.25">
      <c r="A7642" t="s">
        <v>7708</v>
      </c>
      <c r="B7642" t="s">
        <v>22</v>
      </c>
      <c r="C7642" t="s">
        <v>44</v>
      </c>
      <c r="D7642" t="s">
        <v>23</v>
      </c>
      <c r="E7642" t="s">
        <v>17</v>
      </c>
      <c r="F7642" t="s">
        <v>24</v>
      </c>
      <c r="G7642">
        <v>12</v>
      </c>
      <c r="H7642">
        <v>3</v>
      </c>
      <c r="I7642">
        <v>6.4799999999999995</v>
      </c>
      <c r="J7642">
        <v>42.48</v>
      </c>
      <c r="K7642" s="1">
        <v>45259</v>
      </c>
      <c r="L7642" s="2">
        <v>0.43263888888888891</v>
      </c>
      <c r="M7642" t="s">
        <v>47</v>
      </c>
      <c r="N7642">
        <v>36.702719999999999</v>
      </c>
      <c r="O7642">
        <v>5.7772799999999975</v>
      </c>
      <c r="P7642" t="s">
        <v>26</v>
      </c>
      <c r="Q7642" t="s">
        <v>39</v>
      </c>
      <c r="R7642" t="s">
        <v>51</v>
      </c>
      <c r="S7642" t="str">
        <f>TEXT(sales_data[[#This Row],[dtme]],"yyyy")</f>
        <v>2023</v>
      </c>
    </row>
    <row r="7643" spans="1:19" x14ac:dyDescent="0.25">
      <c r="A7643" t="s">
        <v>7709</v>
      </c>
      <c r="B7643" t="s">
        <v>37</v>
      </c>
      <c r="C7643" t="s">
        <v>45</v>
      </c>
      <c r="D7643" t="s">
        <v>23</v>
      </c>
      <c r="E7643" t="s">
        <v>29</v>
      </c>
      <c r="F7643" t="s">
        <v>38</v>
      </c>
      <c r="G7643">
        <v>34</v>
      </c>
      <c r="H7643">
        <v>4</v>
      </c>
      <c r="I7643">
        <v>24.48</v>
      </c>
      <c r="J7643">
        <v>160.47999999999999</v>
      </c>
      <c r="K7643" s="1">
        <v>45259</v>
      </c>
      <c r="L7643" s="2">
        <v>0.7993055555555556</v>
      </c>
      <c r="M7643" t="s">
        <v>46</v>
      </c>
      <c r="N7643">
        <v>138.33375999999998</v>
      </c>
      <c r="O7643">
        <v>22.146240000000006</v>
      </c>
      <c r="P7643" t="s">
        <v>32</v>
      </c>
      <c r="Q7643" t="s">
        <v>39</v>
      </c>
      <c r="R7643" t="s">
        <v>51</v>
      </c>
      <c r="S7643" t="str">
        <f>TEXT(sales_data[[#This Row],[dtme]],"yyyy")</f>
        <v>2023</v>
      </c>
    </row>
    <row r="7644" spans="1:19" x14ac:dyDescent="0.25">
      <c r="A7644" t="s">
        <v>7710</v>
      </c>
      <c r="B7644" t="s">
        <v>15</v>
      </c>
      <c r="C7644" t="s">
        <v>43</v>
      </c>
      <c r="D7644" t="s">
        <v>16</v>
      </c>
      <c r="E7644" t="s">
        <v>29</v>
      </c>
      <c r="F7644" t="s">
        <v>18</v>
      </c>
      <c r="G7644">
        <v>47</v>
      </c>
      <c r="H7644">
        <v>7</v>
      </c>
      <c r="I7644">
        <v>59.22</v>
      </c>
      <c r="J7644">
        <v>388.22</v>
      </c>
      <c r="K7644" s="1">
        <v>45259</v>
      </c>
      <c r="L7644" s="2">
        <v>0.62638888888888888</v>
      </c>
      <c r="M7644" t="s">
        <v>46</v>
      </c>
      <c r="N7644">
        <v>335.42208000000005</v>
      </c>
      <c r="O7644">
        <v>52.797919999999976</v>
      </c>
      <c r="P7644" t="s">
        <v>19</v>
      </c>
      <c r="Q7644" t="s">
        <v>39</v>
      </c>
      <c r="R7644" t="s">
        <v>51</v>
      </c>
      <c r="S7644" t="str">
        <f>TEXT(sales_data[[#This Row],[dtme]],"yyyy")</f>
        <v>2023</v>
      </c>
    </row>
    <row r="7645" spans="1:19" x14ac:dyDescent="0.25">
      <c r="A7645" t="s">
        <v>7711</v>
      </c>
      <c r="B7645" t="s">
        <v>37</v>
      </c>
      <c r="C7645" t="s">
        <v>45</v>
      </c>
      <c r="D7645" t="s">
        <v>23</v>
      </c>
      <c r="E7645" t="s">
        <v>29</v>
      </c>
      <c r="F7645" t="s">
        <v>38</v>
      </c>
      <c r="G7645">
        <v>95</v>
      </c>
      <c r="H7645">
        <v>6</v>
      </c>
      <c r="I7645">
        <v>102.6</v>
      </c>
      <c r="J7645">
        <v>672.6</v>
      </c>
      <c r="K7645" s="1">
        <v>45259</v>
      </c>
      <c r="L7645" s="2">
        <v>0.58611111111111114</v>
      </c>
      <c r="M7645" t="s">
        <v>25</v>
      </c>
      <c r="N7645">
        <v>595.92360000000008</v>
      </c>
      <c r="O7645">
        <v>76.676399999999944</v>
      </c>
      <c r="P7645" t="s">
        <v>19</v>
      </c>
      <c r="Q7645" t="s">
        <v>39</v>
      </c>
      <c r="R7645" t="s">
        <v>51</v>
      </c>
      <c r="S7645" t="str">
        <f>TEXT(sales_data[[#This Row],[dtme]],"yyyy")</f>
        <v>2023</v>
      </c>
    </row>
    <row r="7646" spans="1:19" x14ac:dyDescent="0.25">
      <c r="A7646" t="s">
        <v>7712</v>
      </c>
      <c r="B7646" t="s">
        <v>22</v>
      </c>
      <c r="C7646" t="s">
        <v>44</v>
      </c>
      <c r="D7646" t="s">
        <v>23</v>
      </c>
      <c r="E7646" t="s">
        <v>17</v>
      </c>
      <c r="F7646" t="s">
        <v>38</v>
      </c>
      <c r="G7646">
        <v>51</v>
      </c>
      <c r="H7646">
        <v>5</v>
      </c>
      <c r="I7646">
        <v>45.9</v>
      </c>
      <c r="J7646">
        <v>300.89999999999998</v>
      </c>
      <c r="K7646" s="1">
        <v>45259</v>
      </c>
      <c r="L7646" s="2">
        <v>0.43194444444444446</v>
      </c>
      <c r="M7646" t="s">
        <v>46</v>
      </c>
      <c r="N7646">
        <v>255.46409999999997</v>
      </c>
      <c r="O7646">
        <v>45.435900000000004</v>
      </c>
      <c r="P7646" t="s">
        <v>26</v>
      </c>
      <c r="Q7646" t="s">
        <v>39</v>
      </c>
      <c r="R7646" t="s">
        <v>51</v>
      </c>
      <c r="S7646" t="str">
        <f>TEXT(sales_data[[#This Row],[dtme]],"yyyy")</f>
        <v>2023</v>
      </c>
    </row>
    <row r="7647" spans="1:19" x14ac:dyDescent="0.25">
      <c r="A7647" t="s">
        <v>7713</v>
      </c>
      <c r="B7647" t="s">
        <v>22</v>
      </c>
      <c r="C7647" t="s">
        <v>44</v>
      </c>
      <c r="D7647" t="s">
        <v>23</v>
      </c>
      <c r="E7647" t="s">
        <v>17</v>
      </c>
      <c r="F7647" t="s">
        <v>24</v>
      </c>
      <c r="G7647">
        <v>46</v>
      </c>
      <c r="H7647">
        <v>5</v>
      </c>
      <c r="I7647">
        <v>41.4</v>
      </c>
      <c r="J7647">
        <v>271.39999999999998</v>
      </c>
      <c r="K7647" s="1">
        <v>45260</v>
      </c>
      <c r="L7647" s="2">
        <v>0.60972222222222228</v>
      </c>
      <c r="M7647" t="s">
        <v>25</v>
      </c>
      <c r="N7647">
        <v>232.8612</v>
      </c>
      <c r="O7647">
        <v>38.538799999999981</v>
      </c>
      <c r="P7647" t="s">
        <v>19</v>
      </c>
      <c r="Q7647" t="s">
        <v>36</v>
      </c>
      <c r="R7647" t="s">
        <v>51</v>
      </c>
      <c r="S7647" t="str">
        <f>TEXT(sales_data[[#This Row],[dtme]],"yyyy")</f>
        <v>2023</v>
      </c>
    </row>
    <row r="7648" spans="1:19" x14ac:dyDescent="0.25">
      <c r="A7648" t="s">
        <v>7714</v>
      </c>
      <c r="B7648" t="s">
        <v>22</v>
      </c>
      <c r="C7648" t="s">
        <v>44</v>
      </c>
      <c r="D7648" t="s">
        <v>23</v>
      </c>
      <c r="E7648" t="s">
        <v>29</v>
      </c>
      <c r="F7648" t="s">
        <v>38</v>
      </c>
      <c r="G7648">
        <v>78</v>
      </c>
      <c r="H7648">
        <v>10</v>
      </c>
      <c r="I7648">
        <v>140.4</v>
      </c>
      <c r="J7648">
        <v>920.4</v>
      </c>
      <c r="K7648" s="1">
        <v>45260</v>
      </c>
      <c r="L7648" s="2">
        <v>0.6381944444444444</v>
      </c>
      <c r="M7648" t="s">
        <v>47</v>
      </c>
      <c r="N7648">
        <v>788.78279999999995</v>
      </c>
      <c r="O7648">
        <v>131.61720000000003</v>
      </c>
      <c r="P7648" t="s">
        <v>19</v>
      </c>
      <c r="Q7648" t="s">
        <v>36</v>
      </c>
      <c r="R7648" t="s">
        <v>51</v>
      </c>
      <c r="S7648" t="str">
        <f>TEXT(sales_data[[#This Row],[dtme]],"yyyy")</f>
        <v>2023</v>
      </c>
    </row>
    <row r="7649" spans="1:19" x14ac:dyDescent="0.25">
      <c r="A7649" t="s">
        <v>7715</v>
      </c>
      <c r="B7649" t="s">
        <v>15</v>
      </c>
      <c r="C7649" t="s">
        <v>43</v>
      </c>
      <c r="D7649" t="s">
        <v>23</v>
      </c>
      <c r="E7649" t="s">
        <v>29</v>
      </c>
      <c r="F7649" t="s">
        <v>18</v>
      </c>
      <c r="G7649">
        <v>22</v>
      </c>
      <c r="H7649">
        <v>1</v>
      </c>
      <c r="I7649">
        <v>3.96</v>
      </c>
      <c r="J7649">
        <v>25.96</v>
      </c>
      <c r="K7649" s="1">
        <v>45260</v>
      </c>
      <c r="L7649" s="2">
        <v>0.57847222222222228</v>
      </c>
      <c r="M7649" t="s">
        <v>47</v>
      </c>
      <c r="N7649">
        <v>22.50732</v>
      </c>
      <c r="O7649">
        <v>3.4526800000000009</v>
      </c>
      <c r="P7649" t="s">
        <v>19</v>
      </c>
      <c r="Q7649" t="s">
        <v>36</v>
      </c>
      <c r="R7649" t="s">
        <v>51</v>
      </c>
      <c r="S7649" t="str">
        <f>TEXT(sales_data[[#This Row],[dtme]],"yyyy")</f>
        <v>2023</v>
      </c>
    </row>
    <row r="7650" spans="1:19" x14ac:dyDescent="0.25">
      <c r="A7650" t="s">
        <v>7716</v>
      </c>
      <c r="B7650" t="s">
        <v>37</v>
      </c>
      <c r="C7650" t="s">
        <v>45</v>
      </c>
      <c r="D7650" t="s">
        <v>16</v>
      </c>
      <c r="E7650" t="s">
        <v>29</v>
      </c>
      <c r="F7650" t="s">
        <v>30</v>
      </c>
      <c r="G7650">
        <v>91</v>
      </c>
      <c r="H7650">
        <v>3</v>
      </c>
      <c r="I7650">
        <v>49.14</v>
      </c>
      <c r="J7650">
        <v>322.14</v>
      </c>
      <c r="K7650" s="1">
        <v>45260</v>
      </c>
      <c r="L7650" s="2">
        <v>0.62986111111111109</v>
      </c>
      <c r="M7650" t="s">
        <v>25</v>
      </c>
      <c r="N7650">
        <v>279.29537999999997</v>
      </c>
      <c r="O7650">
        <v>42.84462000000002</v>
      </c>
      <c r="P7650" t="s">
        <v>19</v>
      </c>
      <c r="Q7650" t="s">
        <v>36</v>
      </c>
      <c r="R7650" t="s">
        <v>51</v>
      </c>
      <c r="S7650" t="str">
        <f>TEXT(sales_data[[#This Row],[dtme]],"yyyy")</f>
        <v>2023</v>
      </c>
    </row>
    <row r="7651" spans="1:19" x14ac:dyDescent="0.25">
      <c r="A7651" t="s">
        <v>7717</v>
      </c>
      <c r="B7651" t="s">
        <v>37</v>
      </c>
      <c r="C7651" t="s">
        <v>45</v>
      </c>
      <c r="D7651" t="s">
        <v>23</v>
      </c>
      <c r="E7651" t="s">
        <v>29</v>
      </c>
      <c r="F7651" t="s">
        <v>40</v>
      </c>
      <c r="G7651">
        <v>44</v>
      </c>
      <c r="H7651">
        <v>2</v>
      </c>
      <c r="I7651">
        <v>15.84</v>
      </c>
      <c r="J7651">
        <v>103.84</v>
      </c>
      <c r="K7651" s="1">
        <v>45260</v>
      </c>
      <c r="L7651" s="2">
        <v>0.54027777777777775</v>
      </c>
      <c r="M7651" t="s">
        <v>46</v>
      </c>
      <c r="N7651">
        <v>90.133120000000005</v>
      </c>
      <c r="O7651">
        <v>13.706879999999998</v>
      </c>
      <c r="P7651" t="s">
        <v>19</v>
      </c>
      <c r="Q7651" t="s">
        <v>36</v>
      </c>
      <c r="R7651" t="s">
        <v>51</v>
      </c>
      <c r="S7651" t="str">
        <f>TEXT(sales_data[[#This Row],[dtme]],"yyyy")</f>
        <v>2023</v>
      </c>
    </row>
    <row r="7652" spans="1:19" x14ac:dyDescent="0.25">
      <c r="A7652" t="s">
        <v>7718</v>
      </c>
      <c r="B7652" t="s">
        <v>15</v>
      </c>
      <c r="C7652" t="s">
        <v>43</v>
      </c>
      <c r="D7652" t="s">
        <v>23</v>
      </c>
      <c r="E7652" t="s">
        <v>29</v>
      </c>
      <c r="F7652" t="s">
        <v>38</v>
      </c>
      <c r="G7652">
        <v>85</v>
      </c>
      <c r="H7652">
        <v>9</v>
      </c>
      <c r="I7652">
        <v>137.69999999999999</v>
      </c>
      <c r="J7652">
        <v>902.7</v>
      </c>
      <c r="K7652" s="1">
        <v>45260</v>
      </c>
      <c r="L7652" s="2">
        <v>0.7270833333333333</v>
      </c>
      <c r="M7652" t="s">
        <v>46</v>
      </c>
      <c r="N7652">
        <v>784.44630000000006</v>
      </c>
      <c r="O7652">
        <v>118.25369999999998</v>
      </c>
      <c r="P7652" t="s">
        <v>32</v>
      </c>
      <c r="Q7652" t="s">
        <v>36</v>
      </c>
      <c r="R7652" t="s">
        <v>51</v>
      </c>
      <c r="S7652" t="str">
        <f>TEXT(sales_data[[#This Row],[dtme]],"yyyy")</f>
        <v>2023</v>
      </c>
    </row>
    <row r="7653" spans="1:19" x14ac:dyDescent="0.25">
      <c r="A7653" t="s">
        <v>7719</v>
      </c>
      <c r="B7653" t="s">
        <v>37</v>
      </c>
      <c r="C7653" t="s">
        <v>45</v>
      </c>
      <c r="D7653" t="s">
        <v>16</v>
      </c>
      <c r="E7653" t="s">
        <v>17</v>
      </c>
      <c r="F7653" t="s">
        <v>33</v>
      </c>
      <c r="G7653">
        <v>20</v>
      </c>
      <c r="H7653">
        <v>2</v>
      </c>
      <c r="I7653">
        <v>7.1999999999999993</v>
      </c>
      <c r="J7653">
        <v>47.2</v>
      </c>
      <c r="K7653" s="1">
        <v>45260</v>
      </c>
      <c r="L7653" s="2">
        <v>0.81597222222222221</v>
      </c>
      <c r="M7653" t="s">
        <v>47</v>
      </c>
      <c r="N7653">
        <v>40.9696</v>
      </c>
      <c r="O7653">
        <v>6.230400000000003</v>
      </c>
      <c r="P7653" t="s">
        <v>32</v>
      </c>
      <c r="Q7653" t="s">
        <v>36</v>
      </c>
      <c r="R7653" t="s">
        <v>51</v>
      </c>
      <c r="S7653" t="str">
        <f>TEXT(sales_data[[#This Row],[dtme]],"yyyy")</f>
        <v>2023</v>
      </c>
    </row>
    <row r="7654" spans="1:19" x14ac:dyDescent="0.25">
      <c r="A7654" t="s">
        <v>7720</v>
      </c>
      <c r="B7654" t="s">
        <v>37</v>
      </c>
      <c r="C7654" t="s">
        <v>45</v>
      </c>
      <c r="D7654" t="s">
        <v>16</v>
      </c>
      <c r="E7654" t="s">
        <v>17</v>
      </c>
      <c r="F7654" t="s">
        <v>38</v>
      </c>
      <c r="G7654">
        <v>49</v>
      </c>
      <c r="H7654">
        <v>3</v>
      </c>
      <c r="I7654">
        <v>26.459999999999997</v>
      </c>
      <c r="J7654">
        <v>173.46</v>
      </c>
      <c r="K7654" s="1">
        <v>45260</v>
      </c>
      <c r="L7654" s="2">
        <v>0.60069444444444442</v>
      </c>
      <c r="M7654" t="s">
        <v>46</v>
      </c>
      <c r="N7654">
        <v>151.08366000000001</v>
      </c>
      <c r="O7654">
        <v>22.376339999999999</v>
      </c>
      <c r="P7654" t="s">
        <v>19</v>
      </c>
      <c r="Q7654" t="s">
        <v>36</v>
      </c>
      <c r="R7654" t="s">
        <v>51</v>
      </c>
      <c r="S7654" t="str">
        <f>TEXT(sales_data[[#This Row],[dtme]],"yyyy")</f>
        <v>2023</v>
      </c>
    </row>
    <row r="7655" spans="1:19" x14ac:dyDescent="0.25">
      <c r="A7655" t="s">
        <v>7721</v>
      </c>
      <c r="B7655" t="s">
        <v>22</v>
      </c>
      <c r="C7655" t="s">
        <v>44</v>
      </c>
      <c r="D7655" t="s">
        <v>23</v>
      </c>
      <c r="E7655" t="s">
        <v>17</v>
      </c>
      <c r="F7655" t="s">
        <v>24</v>
      </c>
      <c r="G7655">
        <v>17</v>
      </c>
      <c r="H7655">
        <v>10</v>
      </c>
      <c r="I7655">
        <v>30.599999999999998</v>
      </c>
      <c r="J7655">
        <v>200.6</v>
      </c>
      <c r="K7655" s="1">
        <v>45260</v>
      </c>
      <c r="L7655" s="2">
        <v>0.60763888888888884</v>
      </c>
      <c r="M7655" t="s">
        <v>47</v>
      </c>
      <c r="N7655">
        <v>169.50700000000001</v>
      </c>
      <c r="O7655">
        <v>31.092999999999989</v>
      </c>
      <c r="P7655" t="s">
        <v>19</v>
      </c>
      <c r="Q7655" t="s">
        <v>36</v>
      </c>
      <c r="R7655" t="s">
        <v>51</v>
      </c>
      <c r="S7655" t="str">
        <f>TEXT(sales_data[[#This Row],[dtme]],"yyyy")</f>
        <v>2023</v>
      </c>
    </row>
    <row r="7656" spans="1:19" x14ac:dyDescent="0.25">
      <c r="A7656" t="s">
        <v>7722</v>
      </c>
      <c r="B7656" t="s">
        <v>22</v>
      </c>
      <c r="C7656" t="s">
        <v>44</v>
      </c>
      <c r="D7656" t="s">
        <v>23</v>
      </c>
      <c r="E7656" t="s">
        <v>29</v>
      </c>
      <c r="F7656" t="s">
        <v>18</v>
      </c>
      <c r="G7656">
        <v>70</v>
      </c>
      <c r="H7656">
        <v>1</v>
      </c>
      <c r="I7656">
        <v>12.6</v>
      </c>
      <c r="J7656">
        <v>82.6</v>
      </c>
      <c r="K7656" s="1">
        <v>45260</v>
      </c>
      <c r="L7656" s="2">
        <v>0.6020833333333333</v>
      </c>
      <c r="M7656" t="s">
        <v>25</v>
      </c>
      <c r="N7656">
        <v>70.209999999999994</v>
      </c>
      <c r="O7656">
        <v>12.39</v>
      </c>
      <c r="P7656" t="s">
        <v>19</v>
      </c>
      <c r="Q7656" t="s">
        <v>36</v>
      </c>
      <c r="R7656" t="s">
        <v>51</v>
      </c>
      <c r="S7656" t="str">
        <f>TEXT(sales_data[[#This Row],[dtme]],"yyyy")</f>
        <v>2023</v>
      </c>
    </row>
    <row r="7657" spans="1:19" x14ac:dyDescent="0.25">
      <c r="A7657" t="s">
        <v>7723</v>
      </c>
      <c r="B7657" t="s">
        <v>37</v>
      </c>
      <c r="C7657" t="s">
        <v>45</v>
      </c>
      <c r="D7657" t="s">
        <v>23</v>
      </c>
      <c r="E7657" t="s">
        <v>17</v>
      </c>
      <c r="F7657" t="s">
        <v>38</v>
      </c>
      <c r="G7657">
        <v>36</v>
      </c>
      <c r="H7657">
        <v>3</v>
      </c>
      <c r="I7657">
        <v>19.439999999999998</v>
      </c>
      <c r="J7657">
        <v>127.44</v>
      </c>
      <c r="K7657" s="1">
        <v>45261</v>
      </c>
      <c r="L7657" s="2">
        <v>0.45</v>
      </c>
      <c r="M7657" t="s">
        <v>46</v>
      </c>
      <c r="N7657">
        <v>110.8728</v>
      </c>
      <c r="O7657">
        <v>16.5672</v>
      </c>
      <c r="P7657" t="s">
        <v>26</v>
      </c>
      <c r="Q7657" t="s">
        <v>27</v>
      </c>
      <c r="R7657" t="s">
        <v>54</v>
      </c>
      <c r="S7657" t="str">
        <f>TEXT(sales_data[[#This Row],[dtme]],"yyyy")</f>
        <v>2023</v>
      </c>
    </row>
    <row r="7658" spans="1:19" x14ac:dyDescent="0.25">
      <c r="A7658" t="s">
        <v>7724</v>
      </c>
      <c r="B7658" t="s">
        <v>22</v>
      </c>
      <c r="C7658" t="s">
        <v>44</v>
      </c>
      <c r="D7658" t="s">
        <v>16</v>
      </c>
      <c r="E7658" t="s">
        <v>29</v>
      </c>
      <c r="F7658" t="s">
        <v>38</v>
      </c>
      <c r="G7658">
        <v>28</v>
      </c>
      <c r="H7658">
        <v>5</v>
      </c>
      <c r="I7658">
        <v>25.2</v>
      </c>
      <c r="J7658">
        <v>165.2</v>
      </c>
      <c r="K7658" s="1">
        <v>45261</v>
      </c>
      <c r="L7658" s="2">
        <v>0.69861111111111107</v>
      </c>
      <c r="M7658" t="s">
        <v>46</v>
      </c>
      <c r="N7658">
        <v>144.54999999999998</v>
      </c>
      <c r="O7658">
        <v>20.650000000000006</v>
      </c>
      <c r="P7658" t="s">
        <v>19</v>
      </c>
      <c r="Q7658" t="s">
        <v>27</v>
      </c>
      <c r="R7658" t="s">
        <v>54</v>
      </c>
      <c r="S7658" t="str">
        <f>TEXT(sales_data[[#This Row],[dtme]],"yyyy")</f>
        <v>2023</v>
      </c>
    </row>
    <row r="7659" spans="1:19" x14ac:dyDescent="0.25">
      <c r="A7659" t="s">
        <v>7725</v>
      </c>
      <c r="B7659" t="s">
        <v>15</v>
      </c>
      <c r="C7659" t="s">
        <v>43</v>
      </c>
      <c r="D7659" t="s">
        <v>23</v>
      </c>
      <c r="E7659" t="s">
        <v>29</v>
      </c>
      <c r="F7659" t="s">
        <v>33</v>
      </c>
      <c r="G7659">
        <v>94</v>
      </c>
      <c r="H7659">
        <v>2</v>
      </c>
      <c r="I7659">
        <v>33.839999999999996</v>
      </c>
      <c r="J7659">
        <v>221.84</v>
      </c>
      <c r="K7659" s="1">
        <v>45261</v>
      </c>
      <c r="L7659" s="2">
        <v>0.80902777777777779</v>
      </c>
      <c r="M7659" t="s">
        <v>25</v>
      </c>
      <c r="N7659">
        <v>187.67664000000002</v>
      </c>
      <c r="O7659">
        <v>34.163359999999983</v>
      </c>
      <c r="P7659" t="s">
        <v>32</v>
      </c>
      <c r="Q7659" t="s">
        <v>27</v>
      </c>
      <c r="R7659" t="s">
        <v>54</v>
      </c>
      <c r="S7659" t="str">
        <f>TEXT(sales_data[[#This Row],[dtme]],"yyyy")</f>
        <v>2023</v>
      </c>
    </row>
    <row r="7660" spans="1:19" x14ac:dyDescent="0.25">
      <c r="A7660" t="s">
        <v>7726</v>
      </c>
      <c r="B7660" t="s">
        <v>15</v>
      </c>
      <c r="C7660" t="s">
        <v>43</v>
      </c>
      <c r="D7660" t="s">
        <v>16</v>
      </c>
      <c r="E7660" t="s">
        <v>29</v>
      </c>
      <c r="F7660" t="s">
        <v>38</v>
      </c>
      <c r="G7660">
        <v>28</v>
      </c>
      <c r="H7660">
        <v>6</v>
      </c>
      <c r="I7660">
        <v>30.24</v>
      </c>
      <c r="J7660">
        <v>198.24</v>
      </c>
      <c r="K7660" s="1">
        <v>45261</v>
      </c>
      <c r="L7660" s="2">
        <v>0.45416666666666666</v>
      </c>
      <c r="M7660" t="s">
        <v>47</v>
      </c>
      <c r="N7660">
        <v>173.06352000000001</v>
      </c>
      <c r="O7660">
        <v>25.176479999999998</v>
      </c>
      <c r="P7660" t="s">
        <v>26</v>
      </c>
      <c r="Q7660" t="s">
        <v>27</v>
      </c>
      <c r="R7660" t="s">
        <v>54</v>
      </c>
      <c r="S7660" t="str">
        <f>TEXT(sales_data[[#This Row],[dtme]],"yyyy")</f>
        <v>2023</v>
      </c>
    </row>
    <row r="7661" spans="1:19" x14ac:dyDescent="0.25">
      <c r="A7661" t="s">
        <v>7727</v>
      </c>
      <c r="B7661" t="s">
        <v>37</v>
      </c>
      <c r="C7661" t="s">
        <v>45</v>
      </c>
      <c r="D7661" t="s">
        <v>23</v>
      </c>
      <c r="E7661" t="s">
        <v>29</v>
      </c>
      <c r="F7661" t="s">
        <v>24</v>
      </c>
      <c r="G7661">
        <v>40</v>
      </c>
      <c r="H7661">
        <v>4</v>
      </c>
      <c r="I7661">
        <v>28.799999999999997</v>
      </c>
      <c r="J7661">
        <v>188.8</v>
      </c>
      <c r="K7661" s="1">
        <v>45261</v>
      </c>
      <c r="L7661" s="2">
        <v>0.87291666666666667</v>
      </c>
      <c r="M7661" t="s">
        <v>46</v>
      </c>
      <c r="N7661">
        <v>167.27680000000001</v>
      </c>
      <c r="O7661">
        <v>21.523200000000003</v>
      </c>
      <c r="P7661" t="s">
        <v>32</v>
      </c>
      <c r="Q7661" t="s">
        <v>27</v>
      </c>
      <c r="R7661" t="s">
        <v>54</v>
      </c>
      <c r="S7661" t="str">
        <f>TEXT(sales_data[[#This Row],[dtme]],"yyyy")</f>
        <v>2023</v>
      </c>
    </row>
    <row r="7662" spans="1:19" x14ac:dyDescent="0.25">
      <c r="A7662" t="s">
        <v>7728</v>
      </c>
      <c r="B7662" t="s">
        <v>15</v>
      </c>
      <c r="C7662" t="s">
        <v>43</v>
      </c>
      <c r="D7662" t="s">
        <v>16</v>
      </c>
      <c r="E7662" t="s">
        <v>29</v>
      </c>
      <c r="F7662" t="s">
        <v>38</v>
      </c>
      <c r="G7662">
        <v>60</v>
      </c>
      <c r="H7662">
        <v>9</v>
      </c>
      <c r="I7662">
        <v>97.2</v>
      </c>
      <c r="J7662">
        <v>637.20000000000005</v>
      </c>
      <c r="K7662" s="1">
        <v>45261</v>
      </c>
      <c r="L7662" s="2">
        <v>0.55694444444444446</v>
      </c>
      <c r="M7662" t="s">
        <v>25</v>
      </c>
      <c r="N7662">
        <v>563.28480000000002</v>
      </c>
      <c r="O7662">
        <v>73.915200000000027</v>
      </c>
      <c r="P7662" t="s">
        <v>19</v>
      </c>
      <c r="Q7662" t="s">
        <v>27</v>
      </c>
      <c r="R7662" t="s">
        <v>54</v>
      </c>
      <c r="S7662" t="str">
        <f>TEXT(sales_data[[#This Row],[dtme]],"yyyy")</f>
        <v>2023</v>
      </c>
    </row>
    <row r="7663" spans="1:19" x14ac:dyDescent="0.25">
      <c r="A7663" t="s">
        <v>7729</v>
      </c>
      <c r="B7663" t="s">
        <v>22</v>
      </c>
      <c r="C7663" t="s">
        <v>44</v>
      </c>
      <c r="D7663" t="s">
        <v>23</v>
      </c>
      <c r="E7663" t="s">
        <v>29</v>
      </c>
      <c r="F7663" t="s">
        <v>24</v>
      </c>
      <c r="G7663">
        <v>42</v>
      </c>
      <c r="H7663">
        <v>3</v>
      </c>
      <c r="I7663">
        <v>22.68</v>
      </c>
      <c r="J7663">
        <v>148.68</v>
      </c>
      <c r="K7663" s="1">
        <v>45261</v>
      </c>
      <c r="L7663" s="2">
        <v>0.80347222222222225</v>
      </c>
      <c r="M7663" t="s">
        <v>47</v>
      </c>
      <c r="N7663">
        <v>128.60820000000001</v>
      </c>
      <c r="O7663">
        <v>20.071799999999996</v>
      </c>
      <c r="P7663" t="s">
        <v>32</v>
      </c>
      <c r="Q7663" t="s">
        <v>27</v>
      </c>
      <c r="R7663" t="s">
        <v>54</v>
      </c>
      <c r="S7663" t="str">
        <f>TEXT(sales_data[[#This Row],[dtme]],"yyyy")</f>
        <v>2023</v>
      </c>
    </row>
    <row r="7664" spans="1:19" x14ac:dyDescent="0.25">
      <c r="A7664" t="s">
        <v>7730</v>
      </c>
      <c r="B7664" t="s">
        <v>15</v>
      </c>
      <c r="C7664" t="s">
        <v>43</v>
      </c>
      <c r="D7664" t="s">
        <v>16</v>
      </c>
      <c r="E7664" t="s">
        <v>17</v>
      </c>
      <c r="F7664" t="s">
        <v>33</v>
      </c>
      <c r="G7664">
        <v>75</v>
      </c>
      <c r="H7664">
        <v>5</v>
      </c>
      <c r="I7664">
        <v>67.5</v>
      </c>
      <c r="J7664">
        <v>442.5</v>
      </c>
      <c r="K7664" s="1">
        <v>45261</v>
      </c>
      <c r="L7664" s="2">
        <v>0.65833333333333333</v>
      </c>
      <c r="M7664" t="s">
        <v>47</v>
      </c>
      <c r="N7664">
        <v>392.05500000000001</v>
      </c>
      <c r="O7664">
        <v>50.444999999999993</v>
      </c>
      <c r="P7664" t="s">
        <v>19</v>
      </c>
      <c r="Q7664" t="s">
        <v>27</v>
      </c>
      <c r="R7664" t="s">
        <v>54</v>
      </c>
      <c r="S7664" t="str">
        <f>TEXT(sales_data[[#This Row],[dtme]],"yyyy")</f>
        <v>2023</v>
      </c>
    </row>
    <row r="7665" spans="1:19" x14ac:dyDescent="0.25">
      <c r="A7665" t="s">
        <v>7731</v>
      </c>
      <c r="B7665" t="s">
        <v>22</v>
      </c>
      <c r="C7665" t="s">
        <v>44</v>
      </c>
      <c r="D7665" t="s">
        <v>16</v>
      </c>
      <c r="E7665" t="s">
        <v>29</v>
      </c>
      <c r="F7665" t="s">
        <v>18</v>
      </c>
      <c r="G7665">
        <v>62</v>
      </c>
      <c r="H7665">
        <v>2</v>
      </c>
      <c r="I7665">
        <v>22.32</v>
      </c>
      <c r="J7665">
        <v>146.32</v>
      </c>
      <c r="K7665" s="1">
        <v>45262</v>
      </c>
      <c r="L7665" s="2">
        <v>0.68611111111111112</v>
      </c>
      <c r="M7665" t="s">
        <v>46</v>
      </c>
      <c r="N7665">
        <v>130.07847999999998</v>
      </c>
      <c r="O7665">
        <v>16.241520000000008</v>
      </c>
      <c r="P7665" t="s">
        <v>19</v>
      </c>
      <c r="Q7665" t="s">
        <v>20</v>
      </c>
      <c r="R7665" t="s">
        <v>54</v>
      </c>
      <c r="S7665" t="str">
        <f>TEXT(sales_data[[#This Row],[dtme]],"yyyy")</f>
        <v>2023</v>
      </c>
    </row>
    <row r="7666" spans="1:19" x14ac:dyDescent="0.25">
      <c r="A7666" t="s">
        <v>7732</v>
      </c>
      <c r="B7666" t="s">
        <v>37</v>
      </c>
      <c r="C7666" t="s">
        <v>45</v>
      </c>
      <c r="D7666" t="s">
        <v>23</v>
      </c>
      <c r="E7666" t="s">
        <v>17</v>
      </c>
      <c r="F7666" t="s">
        <v>18</v>
      </c>
      <c r="G7666">
        <v>56</v>
      </c>
      <c r="H7666">
        <v>3</v>
      </c>
      <c r="I7666">
        <v>30.24</v>
      </c>
      <c r="J7666">
        <v>198.24</v>
      </c>
      <c r="K7666" s="1">
        <v>45262</v>
      </c>
      <c r="L7666" s="2">
        <v>0.52361111111111114</v>
      </c>
      <c r="M7666" t="s">
        <v>25</v>
      </c>
      <c r="N7666">
        <v>176.03712000000002</v>
      </c>
      <c r="O7666">
        <v>22.202879999999993</v>
      </c>
      <c r="P7666" t="s">
        <v>19</v>
      </c>
      <c r="Q7666" t="s">
        <v>20</v>
      </c>
      <c r="R7666" t="s">
        <v>54</v>
      </c>
      <c r="S7666" t="str">
        <f>TEXT(sales_data[[#This Row],[dtme]],"yyyy")</f>
        <v>2023</v>
      </c>
    </row>
    <row r="7667" spans="1:19" x14ac:dyDescent="0.25">
      <c r="A7667" t="s">
        <v>7733</v>
      </c>
      <c r="B7667" t="s">
        <v>37</v>
      </c>
      <c r="C7667" t="s">
        <v>45</v>
      </c>
      <c r="D7667" t="s">
        <v>23</v>
      </c>
      <c r="E7667" t="s">
        <v>29</v>
      </c>
      <c r="F7667" t="s">
        <v>18</v>
      </c>
      <c r="G7667">
        <v>74</v>
      </c>
      <c r="H7667">
        <v>1</v>
      </c>
      <c r="I7667">
        <v>13.32</v>
      </c>
      <c r="J7667">
        <v>87.32</v>
      </c>
      <c r="K7667" s="1">
        <v>45262</v>
      </c>
      <c r="L7667" s="2">
        <v>0.47916666666666669</v>
      </c>
      <c r="M7667" t="s">
        <v>46</v>
      </c>
      <c r="N7667">
        <v>76.055719999999994</v>
      </c>
      <c r="O7667">
        <v>11.264279999999999</v>
      </c>
      <c r="P7667" t="s">
        <v>26</v>
      </c>
      <c r="Q7667" t="s">
        <v>20</v>
      </c>
      <c r="R7667" t="s">
        <v>54</v>
      </c>
      <c r="S7667" t="str">
        <f>TEXT(sales_data[[#This Row],[dtme]],"yyyy")</f>
        <v>2023</v>
      </c>
    </row>
    <row r="7668" spans="1:19" x14ac:dyDescent="0.25">
      <c r="A7668" t="s">
        <v>7734</v>
      </c>
      <c r="B7668" t="s">
        <v>37</v>
      </c>
      <c r="C7668" t="s">
        <v>45</v>
      </c>
      <c r="D7668" t="s">
        <v>16</v>
      </c>
      <c r="E7668" t="s">
        <v>17</v>
      </c>
      <c r="F7668" t="s">
        <v>38</v>
      </c>
      <c r="G7668">
        <v>78</v>
      </c>
      <c r="H7668">
        <v>10</v>
      </c>
      <c r="I7668">
        <v>140.4</v>
      </c>
      <c r="J7668">
        <v>920.4</v>
      </c>
      <c r="K7668" s="1">
        <v>45262</v>
      </c>
      <c r="L7668" s="2">
        <v>0.83333333333333337</v>
      </c>
      <c r="M7668" t="s">
        <v>25</v>
      </c>
      <c r="N7668">
        <v>798.90719999999999</v>
      </c>
      <c r="O7668">
        <v>121.49279999999999</v>
      </c>
      <c r="P7668" t="s">
        <v>32</v>
      </c>
      <c r="Q7668" t="s">
        <v>20</v>
      </c>
      <c r="R7668" t="s">
        <v>54</v>
      </c>
      <c r="S7668" t="str">
        <f>TEXT(sales_data[[#This Row],[dtme]],"yyyy")</f>
        <v>2023</v>
      </c>
    </row>
    <row r="7669" spans="1:19" x14ac:dyDescent="0.25">
      <c r="A7669" t="s">
        <v>7735</v>
      </c>
      <c r="B7669" t="s">
        <v>15</v>
      </c>
      <c r="C7669" t="s">
        <v>43</v>
      </c>
      <c r="D7669" t="s">
        <v>16</v>
      </c>
      <c r="E7669" t="s">
        <v>17</v>
      </c>
      <c r="F7669" t="s">
        <v>40</v>
      </c>
      <c r="G7669">
        <v>70</v>
      </c>
      <c r="H7669">
        <v>5</v>
      </c>
      <c r="I7669">
        <v>63</v>
      </c>
      <c r="J7669">
        <v>413</v>
      </c>
      <c r="K7669" s="1">
        <v>45262</v>
      </c>
      <c r="L7669" s="2">
        <v>0.56111111111111112</v>
      </c>
      <c r="M7669" t="s">
        <v>46</v>
      </c>
      <c r="N7669">
        <v>349.39800000000002</v>
      </c>
      <c r="O7669">
        <v>63.601999999999975</v>
      </c>
      <c r="P7669" t="s">
        <v>19</v>
      </c>
      <c r="Q7669" t="s">
        <v>20</v>
      </c>
      <c r="R7669" t="s">
        <v>54</v>
      </c>
      <c r="S7669" t="str">
        <f>TEXT(sales_data[[#This Row],[dtme]],"yyyy")</f>
        <v>2023</v>
      </c>
    </row>
    <row r="7670" spans="1:19" x14ac:dyDescent="0.25">
      <c r="A7670" t="s">
        <v>7736</v>
      </c>
      <c r="B7670" t="s">
        <v>15</v>
      </c>
      <c r="C7670" t="s">
        <v>43</v>
      </c>
      <c r="D7670" t="s">
        <v>23</v>
      </c>
      <c r="E7670" t="s">
        <v>17</v>
      </c>
      <c r="F7670" t="s">
        <v>40</v>
      </c>
      <c r="G7670">
        <v>87</v>
      </c>
      <c r="H7670">
        <v>6</v>
      </c>
      <c r="I7670">
        <v>93.96</v>
      </c>
      <c r="J7670">
        <v>615.96</v>
      </c>
      <c r="K7670" s="1">
        <v>45262</v>
      </c>
      <c r="L7670" s="2">
        <v>0.67361111111111116</v>
      </c>
      <c r="M7670" t="s">
        <v>25</v>
      </c>
      <c r="N7670">
        <v>537.73307999999997</v>
      </c>
      <c r="O7670">
        <v>78.226920000000064</v>
      </c>
      <c r="P7670" t="s">
        <v>19</v>
      </c>
      <c r="Q7670" t="s">
        <v>20</v>
      </c>
      <c r="R7670" t="s">
        <v>54</v>
      </c>
      <c r="S7670" t="str">
        <f>TEXT(sales_data[[#This Row],[dtme]],"yyyy")</f>
        <v>2023</v>
      </c>
    </row>
    <row r="7671" spans="1:19" x14ac:dyDescent="0.25">
      <c r="A7671" t="s">
        <v>7737</v>
      </c>
      <c r="B7671" t="s">
        <v>15</v>
      </c>
      <c r="C7671" t="s">
        <v>43</v>
      </c>
      <c r="D7671" t="s">
        <v>23</v>
      </c>
      <c r="E7671" t="s">
        <v>29</v>
      </c>
      <c r="F7671" t="s">
        <v>40</v>
      </c>
      <c r="G7671">
        <v>10</v>
      </c>
      <c r="H7671">
        <v>10</v>
      </c>
      <c r="I7671">
        <v>18</v>
      </c>
      <c r="J7671">
        <v>118</v>
      </c>
      <c r="K7671" s="1">
        <v>45262</v>
      </c>
      <c r="L7671" s="2">
        <v>0.82222222222222219</v>
      </c>
      <c r="M7671" t="s">
        <v>25</v>
      </c>
      <c r="N7671">
        <v>100.654</v>
      </c>
      <c r="O7671">
        <v>17.346000000000004</v>
      </c>
      <c r="P7671" t="s">
        <v>32</v>
      </c>
      <c r="Q7671" t="s">
        <v>20</v>
      </c>
      <c r="R7671" t="s">
        <v>54</v>
      </c>
      <c r="S7671" t="str">
        <f>TEXT(sales_data[[#This Row],[dtme]],"yyyy")</f>
        <v>2023</v>
      </c>
    </row>
    <row r="7672" spans="1:19" x14ac:dyDescent="0.25">
      <c r="A7672" t="s">
        <v>7738</v>
      </c>
      <c r="B7672" t="s">
        <v>22</v>
      </c>
      <c r="C7672" t="s">
        <v>44</v>
      </c>
      <c r="D7672" t="s">
        <v>23</v>
      </c>
      <c r="E7672" t="s">
        <v>29</v>
      </c>
      <c r="F7672" t="s">
        <v>40</v>
      </c>
      <c r="G7672">
        <v>37</v>
      </c>
      <c r="H7672">
        <v>2</v>
      </c>
      <c r="I7672">
        <v>13.32</v>
      </c>
      <c r="J7672">
        <v>87.32</v>
      </c>
      <c r="K7672" s="1">
        <v>45262</v>
      </c>
      <c r="L7672" s="2">
        <v>0.74930555555555556</v>
      </c>
      <c r="M7672" t="s">
        <v>46</v>
      </c>
      <c r="N7672">
        <v>76.405000000000001</v>
      </c>
      <c r="O7672">
        <v>10.914999999999992</v>
      </c>
      <c r="P7672" t="s">
        <v>32</v>
      </c>
      <c r="Q7672" t="s">
        <v>20</v>
      </c>
      <c r="R7672" t="s">
        <v>54</v>
      </c>
      <c r="S7672" t="str">
        <f>TEXT(sales_data[[#This Row],[dtme]],"yyyy")</f>
        <v>2023</v>
      </c>
    </row>
    <row r="7673" spans="1:19" x14ac:dyDescent="0.25">
      <c r="A7673" t="s">
        <v>7739</v>
      </c>
      <c r="B7673" t="s">
        <v>22</v>
      </c>
      <c r="C7673" t="s">
        <v>44</v>
      </c>
      <c r="D7673" t="s">
        <v>23</v>
      </c>
      <c r="E7673" t="s">
        <v>17</v>
      </c>
      <c r="F7673" t="s">
        <v>24</v>
      </c>
      <c r="G7673">
        <v>92</v>
      </c>
      <c r="H7673">
        <v>2</v>
      </c>
      <c r="I7673">
        <v>33.119999999999997</v>
      </c>
      <c r="J7673">
        <v>217.12</v>
      </c>
      <c r="K7673" s="1">
        <v>45262</v>
      </c>
      <c r="L7673" s="2">
        <v>0.65555555555555556</v>
      </c>
      <c r="M7673" t="s">
        <v>47</v>
      </c>
      <c r="N7673">
        <v>187.37456</v>
      </c>
      <c r="O7673">
        <v>29.745440000000002</v>
      </c>
      <c r="P7673" t="s">
        <v>19</v>
      </c>
      <c r="Q7673" t="s">
        <v>20</v>
      </c>
      <c r="R7673" t="s">
        <v>54</v>
      </c>
      <c r="S7673" t="str">
        <f>TEXT(sales_data[[#This Row],[dtme]],"yyyy")</f>
        <v>2023</v>
      </c>
    </row>
    <row r="7674" spans="1:19" x14ac:dyDescent="0.25">
      <c r="A7674" t="s">
        <v>7740</v>
      </c>
      <c r="B7674" t="s">
        <v>15</v>
      </c>
      <c r="C7674" t="s">
        <v>43</v>
      </c>
      <c r="D7674" t="s">
        <v>23</v>
      </c>
      <c r="E7674" t="s">
        <v>29</v>
      </c>
      <c r="F7674" t="s">
        <v>33</v>
      </c>
      <c r="G7674">
        <v>92</v>
      </c>
      <c r="H7674">
        <v>9</v>
      </c>
      <c r="I7674">
        <v>149.04</v>
      </c>
      <c r="J7674">
        <v>977.04</v>
      </c>
      <c r="K7674" s="1">
        <v>45262</v>
      </c>
      <c r="L7674" s="2">
        <v>0.50555555555555554</v>
      </c>
      <c r="M7674" t="s">
        <v>46</v>
      </c>
      <c r="N7674">
        <v>832.43808000000001</v>
      </c>
      <c r="O7674">
        <v>144.60191999999995</v>
      </c>
      <c r="P7674" t="s">
        <v>19</v>
      </c>
      <c r="Q7674" t="s">
        <v>20</v>
      </c>
      <c r="R7674" t="s">
        <v>54</v>
      </c>
      <c r="S7674" t="str">
        <f>TEXT(sales_data[[#This Row],[dtme]],"yyyy")</f>
        <v>2023</v>
      </c>
    </row>
    <row r="7675" spans="1:19" x14ac:dyDescent="0.25">
      <c r="A7675" t="s">
        <v>7741</v>
      </c>
      <c r="B7675" t="s">
        <v>22</v>
      </c>
      <c r="C7675" t="s">
        <v>44</v>
      </c>
      <c r="D7675" t="s">
        <v>23</v>
      </c>
      <c r="E7675" t="s">
        <v>29</v>
      </c>
      <c r="F7675" t="s">
        <v>18</v>
      </c>
      <c r="G7675">
        <v>20</v>
      </c>
      <c r="H7675">
        <v>4</v>
      </c>
      <c r="I7675">
        <v>14.399999999999999</v>
      </c>
      <c r="J7675">
        <v>94.4</v>
      </c>
      <c r="K7675" s="1">
        <v>45262</v>
      </c>
      <c r="L7675" s="2">
        <v>0.51875000000000004</v>
      </c>
      <c r="M7675" t="s">
        <v>47</v>
      </c>
      <c r="N7675">
        <v>80.995200000000011</v>
      </c>
      <c r="O7675">
        <v>13.404799999999994</v>
      </c>
      <c r="P7675" t="s">
        <v>19</v>
      </c>
      <c r="Q7675" t="s">
        <v>20</v>
      </c>
      <c r="R7675" t="s">
        <v>54</v>
      </c>
      <c r="S7675" t="str">
        <f>TEXT(sales_data[[#This Row],[dtme]],"yyyy")</f>
        <v>2023</v>
      </c>
    </row>
    <row r="7676" spans="1:19" x14ac:dyDescent="0.25">
      <c r="A7676" t="s">
        <v>7742</v>
      </c>
      <c r="B7676" t="s">
        <v>37</v>
      </c>
      <c r="C7676" t="s">
        <v>45</v>
      </c>
      <c r="D7676" t="s">
        <v>16</v>
      </c>
      <c r="E7676" t="s">
        <v>17</v>
      </c>
      <c r="F7676" t="s">
        <v>30</v>
      </c>
      <c r="G7676">
        <v>21</v>
      </c>
      <c r="H7676">
        <v>6</v>
      </c>
      <c r="I7676">
        <v>22.68</v>
      </c>
      <c r="J7676">
        <v>148.68</v>
      </c>
      <c r="K7676" s="1">
        <v>45263</v>
      </c>
      <c r="L7676" s="2">
        <v>0.78125</v>
      </c>
      <c r="M7676" t="s">
        <v>47</v>
      </c>
      <c r="N7676">
        <v>130.095</v>
      </c>
      <c r="O7676">
        <v>18.585000000000008</v>
      </c>
      <c r="P7676" t="s">
        <v>32</v>
      </c>
      <c r="Q7676" t="s">
        <v>31</v>
      </c>
      <c r="R7676" t="s">
        <v>54</v>
      </c>
      <c r="S7676" t="str">
        <f>TEXT(sales_data[[#This Row],[dtme]],"yyyy")</f>
        <v>2023</v>
      </c>
    </row>
    <row r="7677" spans="1:19" x14ac:dyDescent="0.25">
      <c r="A7677" t="s">
        <v>7743</v>
      </c>
      <c r="B7677" t="s">
        <v>22</v>
      </c>
      <c r="C7677" t="s">
        <v>44</v>
      </c>
      <c r="D7677" t="s">
        <v>16</v>
      </c>
      <c r="E7677" t="s">
        <v>17</v>
      </c>
      <c r="F7677" t="s">
        <v>40</v>
      </c>
      <c r="G7677">
        <v>87</v>
      </c>
      <c r="H7677">
        <v>2</v>
      </c>
      <c r="I7677">
        <v>31.32</v>
      </c>
      <c r="J7677">
        <v>205.32</v>
      </c>
      <c r="K7677" s="1">
        <v>45263</v>
      </c>
      <c r="L7677" s="2">
        <v>0.71388888888888891</v>
      </c>
      <c r="M7677" t="s">
        <v>25</v>
      </c>
      <c r="N7677">
        <v>174.11135999999999</v>
      </c>
      <c r="O7677">
        <v>31.208640000000003</v>
      </c>
      <c r="P7677" t="s">
        <v>32</v>
      </c>
      <c r="Q7677" t="s">
        <v>31</v>
      </c>
      <c r="R7677" t="s">
        <v>54</v>
      </c>
      <c r="S7677" t="str">
        <f>TEXT(sales_data[[#This Row],[dtme]],"yyyy")</f>
        <v>2023</v>
      </c>
    </row>
    <row r="7678" spans="1:19" x14ac:dyDescent="0.25">
      <c r="A7678" t="s">
        <v>7744</v>
      </c>
      <c r="B7678" t="s">
        <v>22</v>
      </c>
      <c r="C7678" t="s">
        <v>44</v>
      </c>
      <c r="D7678" t="s">
        <v>16</v>
      </c>
      <c r="E7678" t="s">
        <v>17</v>
      </c>
      <c r="F7678" t="s">
        <v>30</v>
      </c>
      <c r="G7678">
        <v>57</v>
      </c>
      <c r="H7678">
        <v>10</v>
      </c>
      <c r="I7678">
        <v>102.6</v>
      </c>
      <c r="J7678">
        <v>672.6</v>
      </c>
      <c r="K7678" s="1">
        <v>45263</v>
      </c>
      <c r="L7678" s="2">
        <v>0.50694444444444442</v>
      </c>
      <c r="M7678" t="s">
        <v>25</v>
      </c>
      <c r="N7678">
        <v>595.92360000000008</v>
      </c>
      <c r="O7678">
        <v>76.676399999999944</v>
      </c>
      <c r="P7678" t="s">
        <v>19</v>
      </c>
      <c r="Q7678" t="s">
        <v>31</v>
      </c>
      <c r="R7678" t="s">
        <v>54</v>
      </c>
      <c r="S7678" t="str">
        <f>TEXT(sales_data[[#This Row],[dtme]],"yyyy")</f>
        <v>2023</v>
      </c>
    </row>
    <row r="7679" spans="1:19" x14ac:dyDescent="0.25">
      <c r="A7679" t="s">
        <v>7745</v>
      </c>
      <c r="B7679" t="s">
        <v>22</v>
      </c>
      <c r="C7679" t="s">
        <v>44</v>
      </c>
      <c r="D7679" t="s">
        <v>23</v>
      </c>
      <c r="E7679" t="s">
        <v>29</v>
      </c>
      <c r="F7679" t="s">
        <v>18</v>
      </c>
      <c r="G7679">
        <v>43</v>
      </c>
      <c r="H7679">
        <v>1</v>
      </c>
      <c r="I7679">
        <v>7.7399999999999993</v>
      </c>
      <c r="J7679">
        <v>50.74</v>
      </c>
      <c r="K7679" s="1">
        <v>45263</v>
      </c>
      <c r="L7679" s="2">
        <v>0.6020833333333333</v>
      </c>
      <c r="M7679" t="s">
        <v>47</v>
      </c>
      <c r="N7679">
        <v>44.752680000000005</v>
      </c>
      <c r="O7679">
        <v>5.9873199999999969</v>
      </c>
      <c r="P7679" t="s">
        <v>19</v>
      </c>
      <c r="Q7679" t="s">
        <v>31</v>
      </c>
      <c r="R7679" t="s">
        <v>54</v>
      </c>
      <c r="S7679" t="str">
        <f>TEXT(sales_data[[#This Row],[dtme]],"yyyy")</f>
        <v>2023</v>
      </c>
    </row>
    <row r="7680" spans="1:19" x14ac:dyDescent="0.25">
      <c r="A7680" t="s">
        <v>7746</v>
      </c>
      <c r="B7680" t="s">
        <v>37</v>
      </c>
      <c r="C7680" t="s">
        <v>45</v>
      </c>
      <c r="D7680" t="s">
        <v>16</v>
      </c>
      <c r="E7680" t="s">
        <v>17</v>
      </c>
      <c r="F7680" t="s">
        <v>38</v>
      </c>
      <c r="G7680">
        <v>74</v>
      </c>
      <c r="H7680">
        <v>2</v>
      </c>
      <c r="I7680">
        <v>26.64</v>
      </c>
      <c r="J7680">
        <v>174.64</v>
      </c>
      <c r="K7680" s="1">
        <v>45263</v>
      </c>
      <c r="L7680" s="2">
        <v>0.44305555555555554</v>
      </c>
      <c r="M7680" t="s">
        <v>25</v>
      </c>
      <c r="N7680">
        <v>155.42959999999999</v>
      </c>
      <c r="O7680">
        <v>19.210399999999993</v>
      </c>
      <c r="P7680" t="s">
        <v>26</v>
      </c>
      <c r="Q7680" t="s">
        <v>31</v>
      </c>
      <c r="R7680" t="s">
        <v>54</v>
      </c>
      <c r="S7680" t="str">
        <f>TEXT(sales_data[[#This Row],[dtme]],"yyyy")</f>
        <v>2023</v>
      </c>
    </row>
    <row r="7681" spans="1:19" x14ac:dyDescent="0.25">
      <c r="A7681" t="s">
        <v>7747</v>
      </c>
      <c r="B7681" t="s">
        <v>37</v>
      </c>
      <c r="C7681" t="s">
        <v>45</v>
      </c>
      <c r="D7681" t="s">
        <v>23</v>
      </c>
      <c r="E7681" t="s">
        <v>29</v>
      </c>
      <c r="F7681" t="s">
        <v>24</v>
      </c>
      <c r="G7681">
        <v>51</v>
      </c>
      <c r="H7681">
        <v>10</v>
      </c>
      <c r="I7681">
        <v>91.8</v>
      </c>
      <c r="J7681">
        <v>601.79999999999995</v>
      </c>
      <c r="K7681" s="1">
        <v>45263</v>
      </c>
      <c r="L7681" s="2">
        <v>0.6333333333333333</v>
      </c>
      <c r="M7681" t="s">
        <v>47</v>
      </c>
      <c r="N7681">
        <v>510.32639999999998</v>
      </c>
      <c r="O7681">
        <v>91.473599999999976</v>
      </c>
      <c r="P7681" t="s">
        <v>19</v>
      </c>
      <c r="Q7681" t="s">
        <v>31</v>
      </c>
      <c r="R7681" t="s">
        <v>54</v>
      </c>
      <c r="S7681" t="str">
        <f>TEXT(sales_data[[#This Row],[dtme]],"yyyy")</f>
        <v>2023</v>
      </c>
    </row>
    <row r="7682" spans="1:19" x14ac:dyDescent="0.25">
      <c r="A7682" t="s">
        <v>7748</v>
      </c>
      <c r="B7682" t="s">
        <v>37</v>
      </c>
      <c r="C7682" t="s">
        <v>45</v>
      </c>
      <c r="D7682" t="s">
        <v>16</v>
      </c>
      <c r="E7682" t="s">
        <v>29</v>
      </c>
      <c r="F7682" t="s">
        <v>18</v>
      </c>
      <c r="G7682">
        <v>41</v>
      </c>
      <c r="H7682">
        <v>2</v>
      </c>
      <c r="I7682">
        <v>14.76</v>
      </c>
      <c r="J7682">
        <v>96.76</v>
      </c>
      <c r="K7682" s="1">
        <v>45263</v>
      </c>
      <c r="L7682" s="2">
        <v>0.59166666666666667</v>
      </c>
      <c r="M7682" t="s">
        <v>25</v>
      </c>
      <c r="N7682">
        <v>85.245560000000012</v>
      </c>
      <c r="O7682">
        <v>11.514439999999993</v>
      </c>
      <c r="P7682" t="s">
        <v>19</v>
      </c>
      <c r="Q7682" t="s">
        <v>31</v>
      </c>
      <c r="R7682" t="s">
        <v>54</v>
      </c>
      <c r="S7682" t="str">
        <f>TEXT(sales_data[[#This Row],[dtme]],"yyyy")</f>
        <v>2023</v>
      </c>
    </row>
    <row r="7683" spans="1:19" x14ac:dyDescent="0.25">
      <c r="A7683" t="s">
        <v>7749</v>
      </c>
      <c r="B7683" t="s">
        <v>37</v>
      </c>
      <c r="C7683" t="s">
        <v>45</v>
      </c>
      <c r="D7683" t="s">
        <v>23</v>
      </c>
      <c r="E7683" t="s">
        <v>17</v>
      </c>
      <c r="F7683" t="s">
        <v>30</v>
      </c>
      <c r="G7683">
        <v>44</v>
      </c>
      <c r="H7683">
        <v>9</v>
      </c>
      <c r="I7683">
        <v>71.28</v>
      </c>
      <c r="J7683">
        <v>467.28</v>
      </c>
      <c r="K7683" s="1">
        <v>45263</v>
      </c>
      <c r="L7683" s="2">
        <v>0.44374999999999998</v>
      </c>
      <c r="M7683" t="s">
        <v>47</v>
      </c>
      <c r="N7683">
        <v>413.54279999999994</v>
      </c>
      <c r="O7683">
        <v>53.73720000000003</v>
      </c>
      <c r="P7683" t="s">
        <v>26</v>
      </c>
      <c r="Q7683" t="s">
        <v>31</v>
      </c>
      <c r="R7683" t="s">
        <v>54</v>
      </c>
      <c r="S7683" t="str">
        <f>TEXT(sales_data[[#This Row],[dtme]],"yyyy")</f>
        <v>2023</v>
      </c>
    </row>
    <row r="7684" spans="1:19" x14ac:dyDescent="0.25">
      <c r="A7684" t="s">
        <v>7750</v>
      </c>
      <c r="B7684" t="s">
        <v>15</v>
      </c>
      <c r="C7684" t="s">
        <v>43</v>
      </c>
      <c r="D7684" t="s">
        <v>23</v>
      </c>
      <c r="E7684" t="s">
        <v>29</v>
      </c>
      <c r="F7684" t="s">
        <v>30</v>
      </c>
      <c r="G7684">
        <v>47</v>
      </c>
      <c r="H7684">
        <v>6</v>
      </c>
      <c r="I7684">
        <v>50.76</v>
      </c>
      <c r="J7684">
        <v>332.76</v>
      </c>
      <c r="K7684" s="1">
        <v>45263</v>
      </c>
      <c r="L7684" s="2">
        <v>0.47361111111111109</v>
      </c>
      <c r="M7684" t="s">
        <v>46</v>
      </c>
      <c r="N7684">
        <v>286.17359999999996</v>
      </c>
      <c r="O7684">
        <v>46.586400000000026</v>
      </c>
      <c r="P7684" t="s">
        <v>26</v>
      </c>
      <c r="Q7684" t="s">
        <v>31</v>
      </c>
      <c r="R7684" t="s">
        <v>54</v>
      </c>
      <c r="S7684" t="str">
        <f>TEXT(sales_data[[#This Row],[dtme]],"yyyy")</f>
        <v>2023</v>
      </c>
    </row>
    <row r="7685" spans="1:19" x14ac:dyDescent="0.25">
      <c r="A7685" t="s">
        <v>7751</v>
      </c>
      <c r="B7685" t="s">
        <v>15</v>
      </c>
      <c r="C7685" t="s">
        <v>43</v>
      </c>
      <c r="D7685" t="s">
        <v>23</v>
      </c>
      <c r="E7685" t="s">
        <v>29</v>
      </c>
      <c r="F7685" t="s">
        <v>33</v>
      </c>
      <c r="G7685">
        <v>92</v>
      </c>
      <c r="H7685">
        <v>5</v>
      </c>
      <c r="I7685">
        <v>82.8</v>
      </c>
      <c r="J7685">
        <v>542.79999999999995</v>
      </c>
      <c r="K7685" s="1">
        <v>45263</v>
      </c>
      <c r="L7685" s="2">
        <v>0.62777777777777777</v>
      </c>
      <c r="M7685" t="s">
        <v>46</v>
      </c>
      <c r="N7685">
        <v>474.94999999999993</v>
      </c>
      <c r="O7685">
        <v>67.850000000000023</v>
      </c>
      <c r="P7685" t="s">
        <v>19</v>
      </c>
      <c r="Q7685" t="s">
        <v>31</v>
      </c>
      <c r="R7685" t="s">
        <v>54</v>
      </c>
      <c r="S7685" t="str">
        <f>TEXT(sales_data[[#This Row],[dtme]],"yyyy")</f>
        <v>2023</v>
      </c>
    </row>
    <row r="7686" spans="1:19" x14ac:dyDescent="0.25">
      <c r="A7686" t="s">
        <v>7752</v>
      </c>
      <c r="B7686" t="s">
        <v>37</v>
      </c>
      <c r="C7686" t="s">
        <v>45</v>
      </c>
      <c r="D7686" t="s">
        <v>16</v>
      </c>
      <c r="E7686" t="s">
        <v>17</v>
      </c>
      <c r="F7686" t="s">
        <v>38</v>
      </c>
      <c r="G7686">
        <v>91</v>
      </c>
      <c r="H7686">
        <v>2</v>
      </c>
      <c r="I7686">
        <v>32.76</v>
      </c>
      <c r="J7686">
        <v>214.76</v>
      </c>
      <c r="K7686" s="1">
        <v>45263</v>
      </c>
      <c r="L7686" s="2">
        <v>0.51388888888888884</v>
      </c>
      <c r="M7686" t="s">
        <v>25</v>
      </c>
      <c r="N7686">
        <v>186.41167999999999</v>
      </c>
      <c r="O7686">
        <v>28.348320000000001</v>
      </c>
      <c r="P7686" t="s">
        <v>19</v>
      </c>
      <c r="Q7686" t="s">
        <v>31</v>
      </c>
      <c r="R7686" t="s">
        <v>54</v>
      </c>
      <c r="S7686" t="str">
        <f>TEXT(sales_data[[#This Row],[dtme]],"yyyy")</f>
        <v>2023</v>
      </c>
    </row>
    <row r="7687" spans="1:19" x14ac:dyDescent="0.25">
      <c r="A7687" t="s">
        <v>7753</v>
      </c>
      <c r="B7687" t="s">
        <v>37</v>
      </c>
      <c r="C7687" t="s">
        <v>45</v>
      </c>
      <c r="D7687" t="s">
        <v>23</v>
      </c>
      <c r="E7687" t="s">
        <v>29</v>
      </c>
      <c r="F7687" t="s">
        <v>33</v>
      </c>
      <c r="G7687">
        <v>33</v>
      </c>
      <c r="H7687">
        <v>3</v>
      </c>
      <c r="I7687">
        <v>17.82</v>
      </c>
      <c r="J7687">
        <v>116.82</v>
      </c>
      <c r="K7687" s="1">
        <v>45263</v>
      </c>
      <c r="L7687" s="2">
        <v>0.80833333333333335</v>
      </c>
      <c r="M7687" t="s">
        <v>47</v>
      </c>
      <c r="N7687">
        <v>102.56796</v>
      </c>
      <c r="O7687">
        <v>14.252039999999994</v>
      </c>
      <c r="P7687" t="s">
        <v>32</v>
      </c>
      <c r="Q7687" t="s">
        <v>31</v>
      </c>
      <c r="R7687" t="s">
        <v>54</v>
      </c>
      <c r="S7687" t="str">
        <f>TEXT(sales_data[[#This Row],[dtme]],"yyyy")</f>
        <v>2023</v>
      </c>
    </row>
    <row r="7688" spans="1:19" x14ac:dyDescent="0.25">
      <c r="A7688" t="s">
        <v>7754</v>
      </c>
      <c r="B7688" t="s">
        <v>37</v>
      </c>
      <c r="C7688" t="s">
        <v>45</v>
      </c>
      <c r="D7688" t="s">
        <v>16</v>
      </c>
      <c r="E7688" t="s">
        <v>17</v>
      </c>
      <c r="F7688" t="s">
        <v>38</v>
      </c>
      <c r="G7688">
        <v>97</v>
      </c>
      <c r="H7688">
        <v>10</v>
      </c>
      <c r="I7688">
        <v>174.6</v>
      </c>
      <c r="J7688">
        <v>1144.5999999999999</v>
      </c>
      <c r="K7688" s="1">
        <v>45264</v>
      </c>
      <c r="L7688" s="2">
        <v>0.51388888888888884</v>
      </c>
      <c r="M7688" t="s">
        <v>46</v>
      </c>
      <c r="N7688">
        <v>968.33159999999998</v>
      </c>
      <c r="O7688">
        <v>176.26839999999993</v>
      </c>
      <c r="P7688" t="s">
        <v>19</v>
      </c>
      <c r="Q7688" t="s">
        <v>35</v>
      </c>
      <c r="R7688" t="s">
        <v>54</v>
      </c>
      <c r="S7688" t="str">
        <f>TEXT(sales_data[[#This Row],[dtme]],"yyyy")</f>
        <v>2023</v>
      </c>
    </row>
    <row r="7689" spans="1:19" x14ac:dyDescent="0.25">
      <c r="A7689" t="s">
        <v>7755</v>
      </c>
      <c r="B7689" t="s">
        <v>22</v>
      </c>
      <c r="C7689" t="s">
        <v>44</v>
      </c>
      <c r="D7689" t="s">
        <v>16</v>
      </c>
      <c r="E7689" t="s">
        <v>17</v>
      </c>
      <c r="F7689" t="s">
        <v>38</v>
      </c>
      <c r="G7689">
        <v>75</v>
      </c>
      <c r="H7689">
        <v>8</v>
      </c>
      <c r="I7689">
        <v>108</v>
      </c>
      <c r="J7689">
        <v>708</v>
      </c>
      <c r="K7689" s="1">
        <v>45264</v>
      </c>
      <c r="L7689" s="2">
        <v>0.47430555555555554</v>
      </c>
      <c r="M7689" t="s">
        <v>47</v>
      </c>
      <c r="N7689">
        <v>613.12800000000004</v>
      </c>
      <c r="O7689">
        <v>94.871999999999957</v>
      </c>
      <c r="P7689" t="s">
        <v>26</v>
      </c>
      <c r="Q7689" t="s">
        <v>35</v>
      </c>
      <c r="R7689" t="s">
        <v>54</v>
      </c>
      <c r="S7689" t="str">
        <f>TEXT(sales_data[[#This Row],[dtme]],"yyyy")</f>
        <v>2023</v>
      </c>
    </row>
    <row r="7690" spans="1:19" x14ac:dyDescent="0.25">
      <c r="A7690" t="s">
        <v>7756</v>
      </c>
      <c r="B7690" t="s">
        <v>15</v>
      </c>
      <c r="C7690" t="s">
        <v>43</v>
      </c>
      <c r="D7690" t="s">
        <v>16</v>
      </c>
      <c r="E7690" t="s">
        <v>29</v>
      </c>
      <c r="F7690" t="s">
        <v>38</v>
      </c>
      <c r="G7690">
        <v>12</v>
      </c>
      <c r="H7690">
        <v>1</v>
      </c>
      <c r="I7690">
        <v>2.16</v>
      </c>
      <c r="J7690">
        <v>14.16</v>
      </c>
      <c r="K7690" s="1">
        <v>45264</v>
      </c>
      <c r="L7690" s="2">
        <v>0.45416666666666666</v>
      </c>
      <c r="M7690" t="s">
        <v>46</v>
      </c>
      <c r="N7690">
        <v>12.517440000000001</v>
      </c>
      <c r="O7690">
        <v>1.6425599999999996</v>
      </c>
      <c r="P7690" t="s">
        <v>26</v>
      </c>
      <c r="Q7690" t="s">
        <v>35</v>
      </c>
      <c r="R7690" t="s">
        <v>54</v>
      </c>
      <c r="S7690" t="str">
        <f>TEXT(sales_data[[#This Row],[dtme]],"yyyy")</f>
        <v>2023</v>
      </c>
    </row>
    <row r="7691" spans="1:19" x14ac:dyDescent="0.25">
      <c r="A7691" t="s">
        <v>7757</v>
      </c>
      <c r="B7691" t="s">
        <v>37</v>
      </c>
      <c r="C7691" t="s">
        <v>45</v>
      </c>
      <c r="D7691" t="s">
        <v>16</v>
      </c>
      <c r="E7691" t="s">
        <v>17</v>
      </c>
      <c r="F7691" t="s">
        <v>40</v>
      </c>
      <c r="G7691">
        <v>15</v>
      </c>
      <c r="H7691">
        <v>4</v>
      </c>
      <c r="I7691">
        <v>10.799999999999999</v>
      </c>
      <c r="J7691">
        <v>70.8</v>
      </c>
      <c r="K7691" s="1">
        <v>45264</v>
      </c>
      <c r="L7691" s="2">
        <v>0.7895833333333333</v>
      </c>
      <c r="M7691" t="s">
        <v>46</v>
      </c>
      <c r="N7691">
        <v>62.516399999999997</v>
      </c>
      <c r="O7691">
        <v>8.2835999999999999</v>
      </c>
      <c r="P7691" t="s">
        <v>32</v>
      </c>
      <c r="Q7691" t="s">
        <v>35</v>
      </c>
      <c r="R7691" t="s">
        <v>54</v>
      </c>
      <c r="S7691" t="str">
        <f>TEXT(sales_data[[#This Row],[dtme]],"yyyy")</f>
        <v>2023</v>
      </c>
    </row>
    <row r="7692" spans="1:19" x14ac:dyDescent="0.25">
      <c r="A7692" t="s">
        <v>7758</v>
      </c>
      <c r="B7692" t="s">
        <v>15</v>
      </c>
      <c r="C7692" t="s">
        <v>43</v>
      </c>
      <c r="D7692" t="s">
        <v>16</v>
      </c>
      <c r="E7692" t="s">
        <v>29</v>
      </c>
      <c r="F7692" t="s">
        <v>38</v>
      </c>
      <c r="G7692">
        <v>62</v>
      </c>
      <c r="H7692">
        <v>7</v>
      </c>
      <c r="I7692">
        <v>78.11999999999999</v>
      </c>
      <c r="J7692">
        <v>512.12</v>
      </c>
      <c r="K7692" s="1">
        <v>45264</v>
      </c>
      <c r="L7692" s="2">
        <v>0.84583333333333333</v>
      </c>
      <c r="M7692" t="s">
        <v>25</v>
      </c>
      <c r="N7692">
        <v>439.39895999999999</v>
      </c>
      <c r="O7692">
        <v>72.721040000000016</v>
      </c>
      <c r="P7692" t="s">
        <v>32</v>
      </c>
      <c r="Q7692" t="s">
        <v>35</v>
      </c>
      <c r="R7692" t="s">
        <v>54</v>
      </c>
      <c r="S7692" t="str">
        <f>TEXT(sales_data[[#This Row],[dtme]],"yyyy")</f>
        <v>2023</v>
      </c>
    </row>
    <row r="7693" spans="1:19" x14ac:dyDescent="0.25">
      <c r="A7693" t="s">
        <v>7759</v>
      </c>
      <c r="B7693" t="s">
        <v>37</v>
      </c>
      <c r="C7693" t="s">
        <v>45</v>
      </c>
      <c r="D7693" t="s">
        <v>16</v>
      </c>
      <c r="E7693" t="s">
        <v>17</v>
      </c>
      <c r="F7693" t="s">
        <v>33</v>
      </c>
      <c r="G7693">
        <v>43</v>
      </c>
      <c r="H7693">
        <v>2</v>
      </c>
      <c r="I7693">
        <v>15.479999999999999</v>
      </c>
      <c r="J7693">
        <v>101.48</v>
      </c>
      <c r="K7693" s="1">
        <v>45264</v>
      </c>
      <c r="L7693" s="2">
        <v>0.81180555555555556</v>
      </c>
      <c r="M7693" t="s">
        <v>46</v>
      </c>
      <c r="N7693">
        <v>89.911280000000005</v>
      </c>
      <c r="O7693">
        <v>11.568719999999999</v>
      </c>
      <c r="P7693" t="s">
        <v>32</v>
      </c>
      <c r="Q7693" t="s">
        <v>35</v>
      </c>
      <c r="R7693" t="s">
        <v>54</v>
      </c>
      <c r="S7693" t="str">
        <f>TEXT(sales_data[[#This Row],[dtme]],"yyyy")</f>
        <v>2023</v>
      </c>
    </row>
    <row r="7694" spans="1:19" x14ac:dyDescent="0.25">
      <c r="A7694" t="s">
        <v>7760</v>
      </c>
      <c r="B7694" t="s">
        <v>22</v>
      </c>
      <c r="C7694" t="s">
        <v>44</v>
      </c>
      <c r="D7694" t="s">
        <v>16</v>
      </c>
      <c r="E7694" t="s">
        <v>17</v>
      </c>
      <c r="F7694" t="s">
        <v>40</v>
      </c>
      <c r="G7694">
        <v>63</v>
      </c>
      <c r="H7694">
        <v>9</v>
      </c>
      <c r="I7694">
        <v>102.06</v>
      </c>
      <c r="J7694">
        <v>669.06</v>
      </c>
      <c r="K7694" s="1">
        <v>45264</v>
      </c>
      <c r="L7694" s="2">
        <v>0.8125</v>
      </c>
      <c r="M7694" t="s">
        <v>25</v>
      </c>
      <c r="N7694">
        <v>588.77279999999996</v>
      </c>
      <c r="O7694">
        <v>80.287199999999984</v>
      </c>
      <c r="P7694" t="s">
        <v>32</v>
      </c>
      <c r="Q7694" t="s">
        <v>35</v>
      </c>
      <c r="R7694" t="s">
        <v>54</v>
      </c>
      <c r="S7694" t="str">
        <f>TEXT(sales_data[[#This Row],[dtme]],"yyyy")</f>
        <v>2023</v>
      </c>
    </row>
    <row r="7695" spans="1:19" x14ac:dyDescent="0.25">
      <c r="A7695" t="s">
        <v>7761</v>
      </c>
      <c r="B7695" t="s">
        <v>37</v>
      </c>
      <c r="C7695" t="s">
        <v>45</v>
      </c>
      <c r="D7695" t="s">
        <v>23</v>
      </c>
      <c r="E7695" t="s">
        <v>17</v>
      </c>
      <c r="F7695" t="s">
        <v>38</v>
      </c>
      <c r="G7695">
        <v>35</v>
      </c>
      <c r="H7695">
        <v>7</v>
      </c>
      <c r="I7695">
        <v>44.1</v>
      </c>
      <c r="J7695">
        <v>289.10000000000002</v>
      </c>
      <c r="K7695" s="1">
        <v>45264</v>
      </c>
      <c r="L7695" s="2">
        <v>0.50624999999999998</v>
      </c>
      <c r="M7695" t="s">
        <v>25</v>
      </c>
      <c r="N7695">
        <v>244.00040000000001</v>
      </c>
      <c r="O7695">
        <v>45.099600000000009</v>
      </c>
      <c r="P7695" t="s">
        <v>19</v>
      </c>
      <c r="Q7695" t="s">
        <v>35</v>
      </c>
      <c r="R7695" t="s">
        <v>54</v>
      </c>
      <c r="S7695" t="str">
        <f>TEXT(sales_data[[#This Row],[dtme]],"yyyy")</f>
        <v>2023</v>
      </c>
    </row>
    <row r="7696" spans="1:19" x14ac:dyDescent="0.25">
      <c r="A7696" t="s">
        <v>7762</v>
      </c>
      <c r="B7696" t="s">
        <v>22</v>
      </c>
      <c r="C7696" t="s">
        <v>44</v>
      </c>
      <c r="D7696" t="s">
        <v>23</v>
      </c>
      <c r="E7696" t="s">
        <v>17</v>
      </c>
      <c r="F7696" t="s">
        <v>33</v>
      </c>
      <c r="G7696">
        <v>97</v>
      </c>
      <c r="H7696">
        <v>10</v>
      </c>
      <c r="I7696">
        <v>174.6</v>
      </c>
      <c r="J7696">
        <v>1144.5999999999999</v>
      </c>
      <c r="K7696" s="1">
        <v>45264</v>
      </c>
      <c r="L7696" s="2">
        <v>0.43819444444444444</v>
      </c>
      <c r="M7696" t="s">
        <v>47</v>
      </c>
      <c r="N7696">
        <v>985.50059999999985</v>
      </c>
      <c r="O7696">
        <v>159.09940000000006</v>
      </c>
      <c r="P7696" t="s">
        <v>26</v>
      </c>
      <c r="Q7696" t="s">
        <v>35</v>
      </c>
      <c r="R7696" t="s">
        <v>54</v>
      </c>
      <c r="S7696" t="str">
        <f>TEXT(sales_data[[#This Row],[dtme]],"yyyy")</f>
        <v>2023</v>
      </c>
    </row>
    <row r="7697" spans="1:19" x14ac:dyDescent="0.25">
      <c r="A7697" t="s">
        <v>7763</v>
      </c>
      <c r="B7697" t="s">
        <v>22</v>
      </c>
      <c r="C7697" t="s">
        <v>44</v>
      </c>
      <c r="D7697" t="s">
        <v>16</v>
      </c>
      <c r="E7697" t="s">
        <v>29</v>
      </c>
      <c r="F7697" t="s">
        <v>40</v>
      </c>
      <c r="G7697">
        <v>73</v>
      </c>
      <c r="H7697">
        <v>1</v>
      </c>
      <c r="I7697">
        <v>13.139999999999999</v>
      </c>
      <c r="J7697">
        <v>86.14</v>
      </c>
      <c r="K7697" s="1">
        <v>45264</v>
      </c>
      <c r="L7697" s="2">
        <v>0.4465277777777778</v>
      </c>
      <c r="M7697" t="s">
        <v>46</v>
      </c>
      <c r="N7697">
        <v>74.252679999999998</v>
      </c>
      <c r="O7697">
        <v>11.887320000000003</v>
      </c>
      <c r="P7697" t="s">
        <v>26</v>
      </c>
      <c r="Q7697" t="s">
        <v>35</v>
      </c>
      <c r="R7697" t="s">
        <v>54</v>
      </c>
      <c r="S7697" t="str">
        <f>TEXT(sales_data[[#This Row],[dtme]],"yyyy")</f>
        <v>2023</v>
      </c>
    </row>
    <row r="7698" spans="1:19" x14ac:dyDescent="0.25">
      <c r="A7698" t="s">
        <v>7764</v>
      </c>
      <c r="B7698" t="s">
        <v>22</v>
      </c>
      <c r="C7698" t="s">
        <v>44</v>
      </c>
      <c r="D7698" t="s">
        <v>23</v>
      </c>
      <c r="E7698" t="s">
        <v>17</v>
      </c>
      <c r="F7698" t="s">
        <v>24</v>
      </c>
      <c r="G7698">
        <v>33</v>
      </c>
      <c r="H7698">
        <v>5</v>
      </c>
      <c r="I7698">
        <v>29.7</v>
      </c>
      <c r="J7698">
        <v>194.7</v>
      </c>
      <c r="K7698" s="1">
        <v>45265</v>
      </c>
      <c r="L7698" s="2">
        <v>0.71111111111111114</v>
      </c>
      <c r="M7698" t="s">
        <v>47</v>
      </c>
      <c r="N7698">
        <v>169.58369999999999</v>
      </c>
      <c r="O7698">
        <v>25.116299999999995</v>
      </c>
      <c r="P7698" t="s">
        <v>32</v>
      </c>
      <c r="Q7698" t="s">
        <v>41</v>
      </c>
      <c r="R7698" t="s">
        <v>54</v>
      </c>
      <c r="S7698" t="str">
        <f>TEXT(sales_data[[#This Row],[dtme]],"yyyy")</f>
        <v>2023</v>
      </c>
    </row>
    <row r="7699" spans="1:19" x14ac:dyDescent="0.25">
      <c r="A7699" t="s">
        <v>7765</v>
      </c>
      <c r="B7699" t="s">
        <v>22</v>
      </c>
      <c r="C7699" t="s">
        <v>44</v>
      </c>
      <c r="D7699" t="s">
        <v>23</v>
      </c>
      <c r="E7699" t="s">
        <v>17</v>
      </c>
      <c r="F7699" t="s">
        <v>33</v>
      </c>
      <c r="G7699">
        <v>79</v>
      </c>
      <c r="H7699">
        <v>3</v>
      </c>
      <c r="I7699">
        <v>42.66</v>
      </c>
      <c r="J7699">
        <v>279.65999999999997</v>
      </c>
      <c r="K7699" s="1">
        <v>45265</v>
      </c>
      <c r="L7699" s="2">
        <v>0.7993055555555556</v>
      </c>
      <c r="M7699" t="s">
        <v>46</v>
      </c>
      <c r="N7699">
        <v>237.43133999999998</v>
      </c>
      <c r="O7699">
        <v>42.228659999999991</v>
      </c>
      <c r="P7699" t="s">
        <v>32</v>
      </c>
      <c r="Q7699" t="s">
        <v>41</v>
      </c>
      <c r="R7699" t="s">
        <v>54</v>
      </c>
      <c r="S7699" t="str">
        <f>TEXT(sales_data[[#This Row],[dtme]],"yyyy")</f>
        <v>2023</v>
      </c>
    </row>
    <row r="7700" spans="1:19" x14ac:dyDescent="0.25">
      <c r="A7700" t="s">
        <v>7766</v>
      </c>
      <c r="B7700" t="s">
        <v>22</v>
      </c>
      <c r="C7700" t="s">
        <v>44</v>
      </c>
      <c r="D7700" t="s">
        <v>16</v>
      </c>
      <c r="E7700" t="s">
        <v>17</v>
      </c>
      <c r="F7700" t="s">
        <v>38</v>
      </c>
      <c r="G7700">
        <v>52</v>
      </c>
      <c r="H7700">
        <v>7</v>
      </c>
      <c r="I7700">
        <v>65.52</v>
      </c>
      <c r="J7700">
        <v>429.52</v>
      </c>
      <c r="K7700" s="1">
        <v>45265</v>
      </c>
      <c r="L7700" s="2">
        <v>0.80277777777777781</v>
      </c>
      <c r="M7700" t="s">
        <v>47</v>
      </c>
      <c r="N7700">
        <v>374.11192</v>
      </c>
      <c r="O7700">
        <v>55.408079999999984</v>
      </c>
      <c r="P7700" t="s">
        <v>32</v>
      </c>
      <c r="Q7700" t="s">
        <v>41</v>
      </c>
      <c r="R7700" t="s">
        <v>54</v>
      </c>
      <c r="S7700" t="str">
        <f>TEXT(sales_data[[#This Row],[dtme]],"yyyy")</f>
        <v>2023</v>
      </c>
    </row>
    <row r="7701" spans="1:19" x14ac:dyDescent="0.25">
      <c r="A7701" t="s">
        <v>7767</v>
      </c>
      <c r="B7701" t="s">
        <v>15</v>
      </c>
      <c r="C7701" t="s">
        <v>43</v>
      </c>
      <c r="D7701" t="s">
        <v>16</v>
      </c>
      <c r="E7701" t="s">
        <v>29</v>
      </c>
      <c r="F7701" t="s">
        <v>38</v>
      </c>
      <c r="G7701">
        <v>59</v>
      </c>
      <c r="H7701">
        <v>6</v>
      </c>
      <c r="I7701">
        <v>63.72</v>
      </c>
      <c r="J7701">
        <v>417.72</v>
      </c>
      <c r="K7701" s="1">
        <v>45265</v>
      </c>
      <c r="L7701" s="2">
        <v>0.84583333333333333</v>
      </c>
      <c r="M7701" t="s">
        <v>47</v>
      </c>
      <c r="N7701">
        <v>362.16324000000003</v>
      </c>
      <c r="O7701">
        <v>55.556759999999997</v>
      </c>
      <c r="P7701" t="s">
        <v>32</v>
      </c>
      <c r="Q7701" t="s">
        <v>41</v>
      </c>
      <c r="R7701" t="s">
        <v>54</v>
      </c>
      <c r="S7701" t="str">
        <f>TEXT(sales_data[[#This Row],[dtme]],"yyyy")</f>
        <v>2023</v>
      </c>
    </row>
    <row r="7702" spans="1:19" x14ac:dyDescent="0.25">
      <c r="A7702" t="s">
        <v>7768</v>
      </c>
      <c r="B7702" t="s">
        <v>37</v>
      </c>
      <c r="C7702" t="s">
        <v>45</v>
      </c>
      <c r="D7702" t="s">
        <v>16</v>
      </c>
      <c r="E7702" t="s">
        <v>29</v>
      </c>
      <c r="F7702" t="s">
        <v>30</v>
      </c>
      <c r="G7702">
        <v>36</v>
      </c>
      <c r="H7702">
        <v>9</v>
      </c>
      <c r="I7702">
        <v>58.32</v>
      </c>
      <c r="J7702">
        <v>382.32</v>
      </c>
      <c r="K7702" s="1">
        <v>45265</v>
      </c>
      <c r="L7702" s="2">
        <v>0.48958333333333331</v>
      </c>
      <c r="M7702" t="s">
        <v>47</v>
      </c>
      <c r="N7702">
        <v>338.73552000000001</v>
      </c>
      <c r="O7702">
        <v>43.584479999999985</v>
      </c>
      <c r="P7702" t="s">
        <v>26</v>
      </c>
      <c r="Q7702" t="s">
        <v>41</v>
      </c>
      <c r="R7702" t="s">
        <v>54</v>
      </c>
      <c r="S7702" t="str">
        <f>TEXT(sales_data[[#This Row],[dtme]],"yyyy")</f>
        <v>2023</v>
      </c>
    </row>
    <row r="7703" spans="1:19" x14ac:dyDescent="0.25">
      <c r="A7703" t="s">
        <v>7769</v>
      </c>
      <c r="B7703" t="s">
        <v>37</v>
      </c>
      <c r="C7703" t="s">
        <v>45</v>
      </c>
      <c r="D7703" t="s">
        <v>16</v>
      </c>
      <c r="E7703" t="s">
        <v>17</v>
      </c>
      <c r="F7703" t="s">
        <v>40</v>
      </c>
      <c r="G7703">
        <v>31</v>
      </c>
      <c r="H7703">
        <v>8</v>
      </c>
      <c r="I7703">
        <v>44.64</v>
      </c>
      <c r="J7703">
        <v>292.64</v>
      </c>
      <c r="K7703" s="1">
        <v>45265</v>
      </c>
      <c r="L7703" s="2">
        <v>0.7895833333333333</v>
      </c>
      <c r="M7703" t="s">
        <v>25</v>
      </c>
      <c r="N7703">
        <v>258.9864</v>
      </c>
      <c r="O7703">
        <v>33.653599999999983</v>
      </c>
      <c r="P7703" t="s">
        <v>32</v>
      </c>
      <c r="Q7703" t="s">
        <v>41</v>
      </c>
      <c r="R7703" t="s">
        <v>54</v>
      </c>
      <c r="S7703" t="str">
        <f>TEXT(sales_data[[#This Row],[dtme]],"yyyy")</f>
        <v>2023</v>
      </c>
    </row>
    <row r="7704" spans="1:19" x14ac:dyDescent="0.25">
      <c r="A7704" t="s">
        <v>7770</v>
      </c>
      <c r="B7704" t="s">
        <v>37</v>
      </c>
      <c r="C7704" t="s">
        <v>45</v>
      </c>
      <c r="D7704" t="s">
        <v>23</v>
      </c>
      <c r="E7704" t="s">
        <v>29</v>
      </c>
      <c r="F7704" t="s">
        <v>24</v>
      </c>
      <c r="G7704">
        <v>30</v>
      </c>
      <c r="H7704">
        <v>8</v>
      </c>
      <c r="I7704">
        <v>43.199999999999996</v>
      </c>
      <c r="J7704">
        <v>283.2</v>
      </c>
      <c r="K7704" s="1">
        <v>45265</v>
      </c>
      <c r="L7704" s="2">
        <v>0.73472222222222228</v>
      </c>
      <c r="M7704" t="s">
        <v>46</v>
      </c>
      <c r="N7704">
        <v>242.98559999999998</v>
      </c>
      <c r="O7704">
        <v>40.214400000000012</v>
      </c>
      <c r="P7704" t="s">
        <v>32</v>
      </c>
      <c r="Q7704" t="s">
        <v>41</v>
      </c>
      <c r="R7704" t="s">
        <v>54</v>
      </c>
      <c r="S7704" t="str">
        <f>TEXT(sales_data[[#This Row],[dtme]],"yyyy")</f>
        <v>2023</v>
      </c>
    </row>
    <row r="7705" spans="1:19" x14ac:dyDescent="0.25">
      <c r="A7705" t="s">
        <v>7771</v>
      </c>
      <c r="B7705" t="s">
        <v>37</v>
      </c>
      <c r="C7705" t="s">
        <v>45</v>
      </c>
      <c r="D7705" t="s">
        <v>16</v>
      </c>
      <c r="E7705" t="s">
        <v>29</v>
      </c>
      <c r="F7705" t="s">
        <v>24</v>
      </c>
      <c r="G7705">
        <v>66</v>
      </c>
      <c r="H7705">
        <v>4</v>
      </c>
      <c r="I7705">
        <v>47.519999999999996</v>
      </c>
      <c r="J7705">
        <v>311.52</v>
      </c>
      <c r="K7705" s="1">
        <v>45265</v>
      </c>
      <c r="L7705" s="2">
        <v>0.84652777777777777</v>
      </c>
      <c r="M7705" t="s">
        <v>46</v>
      </c>
      <c r="N7705">
        <v>263.85744</v>
      </c>
      <c r="O7705">
        <v>47.662559999999985</v>
      </c>
      <c r="P7705" t="s">
        <v>32</v>
      </c>
      <c r="Q7705" t="s">
        <v>41</v>
      </c>
      <c r="R7705" t="s">
        <v>54</v>
      </c>
      <c r="S7705" t="str">
        <f>TEXT(sales_data[[#This Row],[dtme]],"yyyy")</f>
        <v>2023</v>
      </c>
    </row>
    <row r="7706" spans="1:19" x14ac:dyDescent="0.25">
      <c r="A7706" t="s">
        <v>7772</v>
      </c>
      <c r="B7706" t="s">
        <v>15</v>
      </c>
      <c r="C7706" t="s">
        <v>43</v>
      </c>
      <c r="D7706" t="s">
        <v>23</v>
      </c>
      <c r="E7706" t="s">
        <v>17</v>
      </c>
      <c r="F7706" t="s">
        <v>18</v>
      </c>
      <c r="G7706">
        <v>38</v>
      </c>
      <c r="H7706">
        <v>8</v>
      </c>
      <c r="I7706">
        <v>54.72</v>
      </c>
      <c r="J7706">
        <v>358.72</v>
      </c>
      <c r="K7706" s="1">
        <v>45266</v>
      </c>
      <c r="L7706" s="2">
        <v>0.85833333333333328</v>
      </c>
      <c r="M7706" t="s">
        <v>47</v>
      </c>
      <c r="N7706">
        <v>315.31488000000002</v>
      </c>
      <c r="O7706">
        <v>43.405120000000011</v>
      </c>
      <c r="P7706" t="s">
        <v>32</v>
      </c>
      <c r="Q7706" t="s">
        <v>39</v>
      </c>
      <c r="R7706" t="s">
        <v>54</v>
      </c>
      <c r="S7706" t="str">
        <f>TEXT(sales_data[[#This Row],[dtme]],"yyyy")</f>
        <v>2023</v>
      </c>
    </row>
    <row r="7707" spans="1:19" x14ac:dyDescent="0.25">
      <c r="A7707" t="s">
        <v>7773</v>
      </c>
      <c r="B7707" t="s">
        <v>22</v>
      </c>
      <c r="C7707" t="s">
        <v>44</v>
      </c>
      <c r="D7707" t="s">
        <v>23</v>
      </c>
      <c r="E7707" t="s">
        <v>17</v>
      </c>
      <c r="F7707" t="s">
        <v>40</v>
      </c>
      <c r="G7707">
        <v>34</v>
      </c>
      <c r="H7707">
        <v>8</v>
      </c>
      <c r="I7707">
        <v>48.96</v>
      </c>
      <c r="J7707">
        <v>320.95999999999998</v>
      </c>
      <c r="K7707" s="1">
        <v>45266</v>
      </c>
      <c r="L7707" s="2">
        <v>0.80833333333333335</v>
      </c>
      <c r="M7707" t="s">
        <v>47</v>
      </c>
      <c r="N7707">
        <v>284.69151999999997</v>
      </c>
      <c r="O7707">
        <v>36.268480000000011</v>
      </c>
      <c r="P7707" t="s">
        <v>32</v>
      </c>
      <c r="Q7707" t="s">
        <v>39</v>
      </c>
      <c r="R7707" t="s">
        <v>54</v>
      </c>
      <c r="S7707" t="str">
        <f>TEXT(sales_data[[#This Row],[dtme]],"yyyy")</f>
        <v>2023</v>
      </c>
    </row>
    <row r="7708" spans="1:19" x14ac:dyDescent="0.25">
      <c r="A7708" t="s">
        <v>7774</v>
      </c>
      <c r="B7708" t="s">
        <v>22</v>
      </c>
      <c r="C7708" t="s">
        <v>44</v>
      </c>
      <c r="D7708" t="s">
        <v>23</v>
      </c>
      <c r="E7708" t="s">
        <v>17</v>
      </c>
      <c r="F7708" t="s">
        <v>33</v>
      </c>
      <c r="G7708">
        <v>77</v>
      </c>
      <c r="H7708">
        <v>2</v>
      </c>
      <c r="I7708">
        <v>27.72</v>
      </c>
      <c r="J7708">
        <v>181.72</v>
      </c>
      <c r="K7708" s="1">
        <v>45266</v>
      </c>
      <c r="L7708" s="2">
        <v>0.7993055555555556</v>
      </c>
      <c r="M7708" t="s">
        <v>46</v>
      </c>
      <c r="N7708">
        <v>161.54908</v>
      </c>
      <c r="O7708">
        <v>20.170919999999995</v>
      </c>
      <c r="P7708" t="s">
        <v>32</v>
      </c>
      <c r="Q7708" t="s">
        <v>39</v>
      </c>
      <c r="R7708" t="s">
        <v>54</v>
      </c>
      <c r="S7708" t="str">
        <f>TEXT(sales_data[[#This Row],[dtme]],"yyyy")</f>
        <v>2023</v>
      </c>
    </row>
    <row r="7709" spans="1:19" x14ac:dyDescent="0.25">
      <c r="A7709" t="s">
        <v>7775</v>
      </c>
      <c r="B7709" t="s">
        <v>37</v>
      </c>
      <c r="C7709" t="s">
        <v>45</v>
      </c>
      <c r="D7709" t="s">
        <v>23</v>
      </c>
      <c r="E7709" t="s">
        <v>17</v>
      </c>
      <c r="F7709" t="s">
        <v>30</v>
      </c>
      <c r="G7709">
        <v>99</v>
      </c>
      <c r="H7709">
        <v>1</v>
      </c>
      <c r="I7709">
        <v>17.82</v>
      </c>
      <c r="J7709">
        <v>116.82</v>
      </c>
      <c r="K7709" s="1">
        <v>45266</v>
      </c>
      <c r="L7709" s="2">
        <v>0.81944444444444442</v>
      </c>
      <c r="M7709" t="s">
        <v>25</v>
      </c>
      <c r="N7709">
        <v>102.68477999999999</v>
      </c>
      <c r="O7709">
        <v>14.135220000000004</v>
      </c>
      <c r="P7709" t="s">
        <v>32</v>
      </c>
      <c r="Q7709" t="s">
        <v>39</v>
      </c>
      <c r="R7709" t="s">
        <v>54</v>
      </c>
      <c r="S7709" t="str">
        <f>TEXT(sales_data[[#This Row],[dtme]],"yyyy")</f>
        <v>2023</v>
      </c>
    </row>
    <row r="7710" spans="1:19" x14ac:dyDescent="0.25">
      <c r="A7710" t="s">
        <v>7776</v>
      </c>
      <c r="B7710" t="s">
        <v>15</v>
      </c>
      <c r="C7710" t="s">
        <v>43</v>
      </c>
      <c r="D7710" t="s">
        <v>16</v>
      </c>
      <c r="E7710" t="s">
        <v>17</v>
      </c>
      <c r="F7710" t="s">
        <v>33</v>
      </c>
      <c r="G7710">
        <v>31</v>
      </c>
      <c r="H7710">
        <v>8</v>
      </c>
      <c r="I7710">
        <v>44.64</v>
      </c>
      <c r="J7710">
        <v>292.64</v>
      </c>
      <c r="K7710" s="1">
        <v>45266</v>
      </c>
      <c r="L7710" s="2">
        <v>0.8569444444444444</v>
      </c>
      <c r="M7710" t="s">
        <v>25</v>
      </c>
      <c r="N7710">
        <v>254.01151999999999</v>
      </c>
      <c r="O7710">
        <v>38.628479999999996</v>
      </c>
      <c r="P7710" t="s">
        <v>32</v>
      </c>
      <c r="Q7710" t="s">
        <v>39</v>
      </c>
      <c r="R7710" t="s">
        <v>54</v>
      </c>
      <c r="S7710" t="str">
        <f>TEXT(sales_data[[#This Row],[dtme]],"yyyy")</f>
        <v>2023</v>
      </c>
    </row>
    <row r="7711" spans="1:19" x14ac:dyDescent="0.25">
      <c r="A7711" t="s">
        <v>7777</v>
      </c>
      <c r="B7711" t="s">
        <v>37</v>
      </c>
      <c r="C7711" t="s">
        <v>45</v>
      </c>
      <c r="D7711" t="s">
        <v>16</v>
      </c>
      <c r="E7711" t="s">
        <v>29</v>
      </c>
      <c r="F7711" t="s">
        <v>33</v>
      </c>
      <c r="G7711">
        <v>45</v>
      </c>
      <c r="H7711">
        <v>9</v>
      </c>
      <c r="I7711">
        <v>72.899999999999991</v>
      </c>
      <c r="J7711">
        <v>477.9</v>
      </c>
      <c r="K7711" s="1">
        <v>45266</v>
      </c>
      <c r="L7711" s="2">
        <v>0.66180555555555554</v>
      </c>
      <c r="M7711" t="s">
        <v>47</v>
      </c>
      <c r="N7711">
        <v>415.29509999999999</v>
      </c>
      <c r="O7711">
        <v>62.604899999999986</v>
      </c>
      <c r="P7711" t="s">
        <v>19</v>
      </c>
      <c r="Q7711" t="s">
        <v>39</v>
      </c>
      <c r="R7711" t="s">
        <v>54</v>
      </c>
      <c r="S7711" t="str">
        <f>TEXT(sales_data[[#This Row],[dtme]],"yyyy")</f>
        <v>2023</v>
      </c>
    </row>
    <row r="7712" spans="1:19" x14ac:dyDescent="0.25">
      <c r="A7712" t="s">
        <v>7778</v>
      </c>
      <c r="B7712" t="s">
        <v>15</v>
      </c>
      <c r="C7712" t="s">
        <v>43</v>
      </c>
      <c r="D7712" t="s">
        <v>23</v>
      </c>
      <c r="E7712" t="s">
        <v>17</v>
      </c>
      <c r="F7712" t="s">
        <v>24</v>
      </c>
      <c r="G7712">
        <v>33</v>
      </c>
      <c r="H7712">
        <v>7</v>
      </c>
      <c r="I7712">
        <v>41.58</v>
      </c>
      <c r="J7712">
        <v>272.58</v>
      </c>
      <c r="K7712" s="1">
        <v>45266</v>
      </c>
      <c r="L7712" s="2">
        <v>0.43194444444444446</v>
      </c>
      <c r="M7712" t="s">
        <v>47</v>
      </c>
      <c r="N7712">
        <v>234.96395999999999</v>
      </c>
      <c r="O7712">
        <v>37.616039999999998</v>
      </c>
      <c r="P7712" t="s">
        <v>26</v>
      </c>
      <c r="Q7712" t="s">
        <v>39</v>
      </c>
      <c r="R7712" t="s">
        <v>54</v>
      </c>
      <c r="S7712" t="str">
        <f>TEXT(sales_data[[#This Row],[dtme]],"yyyy")</f>
        <v>2023</v>
      </c>
    </row>
    <row r="7713" spans="1:19" x14ac:dyDescent="0.25">
      <c r="A7713" t="s">
        <v>7779</v>
      </c>
      <c r="B7713" t="s">
        <v>37</v>
      </c>
      <c r="C7713" t="s">
        <v>45</v>
      </c>
      <c r="D7713" t="s">
        <v>16</v>
      </c>
      <c r="E7713" t="s">
        <v>17</v>
      </c>
      <c r="F7713" t="s">
        <v>33</v>
      </c>
      <c r="G7713">
        <v>54</v>
      </c>
      <c r="H7713">
        <v>2</v>
      </c>
      <c r="I7713">
        <v>19.439999999999998</v>
      </c>
      <c r="J7713">
        <v>127.44</v>
      </c>
      <c r="K7713" s="1">
        <v>45266</v>
      </c>
      <c r="L7713" s="2">
        <v>0.49861111111111112</v>
      </c>
      <c r="M7713" t="s">
        <v>25</v>
      </c>
      <c r="N7713">
        <v>110.8728</v>
      </c>
      <c r="O7713">
        <v>16.5672</v>
      </c>
      <c r="P7713" t="s">
        <v>26</v>
      </c>
      <c r="Q7713" t="s">
        <v>39</v>
      </c>
      <c r="R7713" t="s">
        <v>54</v>
      </c>
      <c r="S7713" t="str">
        <f>TEXT(sales_data[[#This Row],[dtme]],"yyyy")</f>
        <v>2023</v>
      </c>
    </row>
    <row r="7714" spans="1:19" x14ac:dyDescent="0.25">
      <c r="A7714" t="s">
        <v>7780</v>
      </c>
      <c r="B7714" t="s">
        <v>37</v>
      </c>
      <c r="C7714" t="s">
        <v>45</v>
      </c>
      <c r="D7714" t="s">
        <v>23</v>
      </c>
      <c r="E7714" t="s">
        <v>29</v>
      </c>
      <c r="F7714" t="s">
        <v>40</v>
      </c>
      <c r="G7714">
        <v>83</v>
      </c>
      <c r="H7714">
        <v>10</v>
      </c>
      <c r="I7714">
        <v>149.4</v>
      </c>
      <c r="J7714">
        <v>979.4</v>
      </c>
      <c r="K7714" s="1">
        <v>45266</v>
      </c>
      <c r="L7714" s="2">
        <v>0.77430555555555558</v>
      </c>
      <c r="M7714" t="s">
        <v>47</v>
      </c>
      <c r="N7714">
        <v>843.26339999999993</v>
      </c>
      <c r="O7714">
        <v>136.13660000000004</v>
      </c>
      <c r="P7714" t="s">
        <v>32</v>
      </c>
      <c r="Q7714" t="s">
        <v>39</v>
      </c>
      <c r="R7714" t="s">
        <v>54</v>
      </c>
      <c r="S7714" t="str">
        <f>TEXT(sales_data[[#This Row],[dtme]],"yyyy")</f>
        <v>2023</v>
      </c>
    </row>
    <row r="7715" spans="1:19" x14ac:dyDescent="0.25">
      <c r="A7715" t="s">
        <v>7781</v>
      </c>
      <c r="B7715" t="s">
        <v>22</v>
      </c>
      <c r="C7715" t="s">
        <v>44</v>
      </c>
      <c r="D7715" t="s">
        <v>23</v>
      </c>
      <c r="E7715" t="s">
        <v>29</v>
      </c>
      <c r="F7715" t="s">
        <v>18</v>
      </c>
      <c r="G7715">
        <v>51</v>
      </c>
      <c r="H7715">
        <v>6</v>
      </c>
      <c r="I7715">
        <v>55.08</v>
      </c>
      <c r="J7715">
        <v>361.08</v>
      </c>
      <c r="K7715" s="1">
        <v>45266</v>
      </c>
      <c r="L7715" s="2">
        <v>0.57361111111111107</v>
      </c>
      <c r="M7715" t="s">
        <v>25</v>
      </c>
      <c r="N7715">
        <v>318.11147999999997</v>
      </c>
      <c r="O7715">
        <v>42.968520000000012</v>
      </c>
      <c r="P7715" t="s">
        <v>19</v>
      </c>
      <c r="Q7715" t="s">
        <v>39</v>
      </c>
      <c r="R7715" t="s">
        <v>54</v>
      </c>
      <c r="S7715" t="str">
        <f>TEXT(sales_data[[#This Row],[dtme]],"yyyy")</f>
        <v>2023</v>
      </c>
    </row>
    <row r="7716" spans="1:19" x14ac:dyDescent="0.25">
      <c r="A7716" t="s">
        <v>7782</v>
      </c>
      <c r="B7716" t="s">
        <v>22</v>
      </c>
      <c r="C7716" t="s">
        <v>44</v>
      </c>
      <c r="D7716" t="s">
        <v>16</v>
      </c>
      <c r="E7716" t="s">
        <v>17</v>
      </c>
      <c r="F7716" t="s">
        <v>24</v>
      </c>
      <c r="G7716">
        <v>66</v>
      </c>
      <c r="H7716">
        <v>10</v>
      </c>
      <c r="I7716">
        <v>118.8</v>
      </c>
      <c r="J7716">
        <v>778.8</v>
      </c>
      <c r="K7716" s="1">
        <v>45267</v>
      </c>
      <c r="L7716" s="2">
        <v>0.58194444444444449</v>
      </c>
      <c r="M7716" t="s">
        <v>47</v>
      </c>
      <c r="N7716">
        <v>687.68039999999996</v>
      </c>
      <c r="O7716">
        <v>91.119599999999991</v>
      </c>
      <c r="P7716" t="s">
        <v>19</v>
      </c>
      <c r="Q7716" t="s">
        <v>36</v>
      </c>
      <c r="R7716" t="s">
        <v>54</v>
      </c>
      <c r="S7716" t="str">
        <f>TEXT(sales_data[[#This Row],[dtme]],"yyyy")</f>
        <v>2023</v>
      </c>
    </row>
    <row r="7717" spans="1:19" x14ac:dyDescent="0.25">
      <c r="A7717" t="s">
        <v>7783</v>
      </c>
      <c r="B7717" t="s">
        <v>37</v>
      </c>
      <c r="C7717" t="s">
        <v>45</v>
      </c>
      <c r="D7717" t="s">
        <v>16</v>
      </c>
      <c r="E7717" t="s">
        <v>17</v>
      </c>
      <c r="F7717" t="s">
        <v>30</v>
      </c>
      <c r="G7717">
        <v>89</v>
      </c>
      <c r="H7717">
        <v>1</v>
      </c>
      <c r="I7717">
        <v>16.02</v>
      </c>
      <c r="J7717">
        <v>105.02</v>
      </c>
      <c r="K7717" s="1">
        <v>45267</v>
      </c>
      <c r="L7717" s="2">
        <v>0.55625000000000002</v>
      </c>
      <c r="M7717" t="s">
        <v>46</v>
      </c>
      <c r="N7717">
        <v>89.687079999999995</v>
      </c>
      <c r="O7717">
        <v>15.332920000000001</v>
      </c>
      <c r="P7717" t="s">
        <v>19</v>
      </c>
      <c r="Q7717" t="s">
        <v>36</v>
      </c>
      <c r="R7717" t="s">
        <v>54</v>
      </c>
      <c r="S7717" t="str">
        <f>TEXT(sales_data[[#This Row],[dtme]],"yyyy")</f>
        <v>2023</v>
      </c>
    </row>
    <row r="7718" spans="1:19" x14ac:dyDescent="0.25">
      <c r="A7718" t="s">
        <v>7784</v>
      </c>
      <c r="B7718" t="s">
        <v>22</v>
      </c>
      <c r="C7718" t="s">
        <v>44</v>
      </c>
      <c r="D7718" t="s">
        <v>23</v>
      </c>
      <c r="E7718" t="s">
        <v>17</v>
      </c>
      <c r="F7718" t="s">
        <v>40</v>
      </c>
      <c r="G7718">
        <v>83</v>
      </c>
      <c r="H7718">
        <v>9</v>
      </c>
      <c r="I7718">
        <v>134.46</v>
      </c>
      <c r="J7718">
        <v>881.46</v>
      </c>
      <c r="K7718" s="1">
        <v>45267</v>
      </c>
      <c r="L7718" s="2">
        <v>0.57361111111111107</v>
      </c>
      <c r="M7718" t="s">
        <v>46</v>
      </c>
      <c r="N7718">
        <v>746.59662000000003</v>
      </c>
      <c r="O7718">
        <v>134.86338000000001</v>
      </c>
      <c r="P7718" t="s">
        <v>19</v>
      </c>
      <c r="Q7718" t="s">
        <v>36</v>
      </c>
      <c r="R7718" t="s">
        <v>54</v>
      </c>
      <c r="S7718" t="str">
        <f>TEXT(sales_data[[#This Row],[dtme]],"yyyy")</f>
        <v>2023</v>
      </c>
    </row>
    <row r="7719" spans="1:19" x14ac:dyDescent="0.25">
      <c r="A7719" t="s">
        <v>7785</v>
      </c>
      <c r="B7719" t="s">
        <v>37</v>
      </c>
      <c r="C7719" t="s">
        <v>45</v>
      </c>
      <c r="D7719" t="s">
        <v>23</v>
      </c>
      <c r="E7719" t="s">
        <v>29</v>
      </c>
      <c r="F7719" t="s">
        <v>18</v>
      </c>
      <c r="G7719">
        <v>76</v>
      </c>
      <c r="H7719">
        <v>2</v>
      </c>
      <c r="I7719">
        <v>27.36</v>
      </c>
      <c r="J7719">
        <v>179.36</v>
      </c>
      <c r="K7719" s="1">
        <v>45267</v>
      </c>
      <c r="L7719" s="2">
        <v>0.77569444444444446</v>
      </c>
      <c r="M7719" t="s">
        <v>46</v>
      </c>
      <c r="N7719">
        <v>158.19552000000002</v>
      </c>
      <c r="O7719">
        <v>21.164479999999998</v>
      </c>
      <c r="P7719" t="s">
        <v>32</v>
      </c>
      <c r="Q7719" t="s">
        <v>36</v>
      </c>
      <c r="R7719" t="s">
        <v>54</v>
      </c>
      <c r="S7719" t="str">
        <f>TEXT(sales_data[[#This Row],[dtme]],"yyyy")</f>
        <v>2023</v>
      </c>
    </row>
    <row r="7720" spans="1:19" x14ac:dyDescent="0.25">
      <c r="A7720" t="s">
        <v>7786</v>
      </c>
      <c r="B7720" t="s">
        <v>15</v>
      </c>
      <c r="C7720" t="s">
        <v>43</v>
      </c>
      <c r="D7720" t="s">
        <v>16</v>
      </c>
      <c r="E7720" t="s">
        <v>29</v>
      </c>
      <c r="F7720" t="s">
        <v>18</v>
      </c>
      <c r="G7720">
        <v>84</v>
      </c>
      <c r="H7720">
        <v>8</v>
      </c>
      <c r="I7720">
        <v>120.96</v>
      </c>
      <c r="J7720">
        <v>792.96</v>
      </c>
      <c r="K7720" s="1">
        <v>45267</v>
      </c>
      <c r="L7720" s="2">
        <v>0.85624999999999996</v>
      </c>
      <c r="M7720" t="s">
        <v>46</v>
      </c>
      <c r="N7720">
        <v>685.91039999999998</v>
      </c>
      <c r="O7720">
        <v>107.04960000000005</v>
      </c>
      <c r="P7720" t="s">
        <v>32</v>
      </c>
      <c r="Q7720" t="s">
        <v>36</v>
      </c>
      <c r="R7720" t="s">
        <v>54</v>
      </c>
      <c r="S7720" t="str">
        <f>TEXT(sales_data[[#This Row],[dtme]],"yyyy")</f>
        <v>2023</v>
      </c>
    </row>
    <row r="7721" spans="1:19" x14ac:dyDescent="0.25">
      <c r="A7721" t="s">
        <v>7787</v>
      </c>
      <c r="B7721" t="s">
        <v>15</v>
      </c>
      <c r="C7721" t="s">
        <v>43</v>
      </c>
      <c r="D7721" t="s">
        <v>16</v>
      </c>
      <c r="E7721" t="s">
        <v>17</v>
      </c>
      <c r="F7721" t="s">
        <v>30</v>
      </c>
      <c r="G7721">
        <v>73</v>
      </c>
      <c r="H7721">
        <v>2</v>
      </c>
      <c r="I7721">
        <v>26.279999999999998</v>
      </c>
      <c r="J7721">
        <v>172.28</v>
      </c>
      <c r="K7721" s="1">
        <v>45267</v>
      </c>
      <c r="L7721" s="2">
        <v>0.56527777777777777</v>
      </c>
      <c r="M7721" t="s">
        <v>47</v>
      </c>
      <c r="N7721">
        <v>146.43799999999999</v>
      </c>
      <c r="O7721">
        <v>25.842000000000013</v>
      </c>
      <c r="P7721" t="s">
        <v>19</v>
      </c>
      <c r="Q7721" t="s">
        <v>36</v>
      </c>
      <c r="R7721" t="s">
        <v>54</v>
      </c>
      <c r="S7721" t="str">
        <f>TEXT(sales_data[[#This Row],[dtme]],"yyyy")</f>
        <v>2023</v>
      </c>
    </row>
    <row r="7722" spans="1:19" x14ac:dyDescent="0.25">
      <c r="A7722" t="s">
        <v>7788</v>
      </c>
      <c r="B7722" t="s">
        <v>15</v>
      </c>
      <c r="C7722" t="s">
        <v>43</v>
      </c>
      <c r="D7722" t="s">
        <v>23</v>
      </c>
      <c r="E7722" t="s">
        <v>17</v>
      </c>
      <c r="F7722" t="s">
        <v>33</v>
      </c>
      <c r="G7722">
        <v>47</v>
      </c>
      <c r="H7722">
        <v>4</v>
      </c>
      <c r="I7722">
        <v>33.839999999999996</v>
      </c>
      <c r="J7722">
        <v>221.84</v>
      </c>
      <c r="K7722" s="1">
        <v>45267</v>
      </c>
      <c r="L7722" s="2">
        <v>0.4465277777777778</v>
      </c>
      <c r="M7722" t="s">
        <v>47</v>
      </c>
      <c r="N7722">
        <v>196.10656</v>
      </c>
      <c r="O7722">
        <v>25.733440000000002</v>
      </c>
      <c r="P7722" t="s">
        <v>26</v>
      </c>
      <c r="Q7722" t="s">
        <v>36</v>
      </c>
      <c r="R7722" t="s">
        <v>54</v>
      </c>
      <c r="S7722" t="str">
        <f>TEXT(sales_data[[#This Row],[dtme]],"yyyy")</f>
        <v>2023</v>
      </c>
    </row>
    <row r="7723" spans="1:19" x14ac:dyDescent="0.25">
      <c r="A7723" t="s">
        <v>7789</v>
      </c>
      <c r="B7723" t="s">
        <v>37</v>
      </c>
      <c r="C7723" t="s">
        <v>45</v>
      </c>
      <c r="D7723" t="s">
        <v>16</v>
      </c>
      <c r="E7723" t="s">
        <v>29</v>
      </c>
      <c r="F7723" t="s">
        <v>18</v>
      </c>
      <c r="G7723">
        <v>24</v>
      </c>
      <c r="H7723">
        <v>7</v>
      </c>
      <c r="I7723">
        <v>30.24</v>
      </c>
      <c r="J7723">
        <v>198.24</v>
      </c>
      <c r="K7723" s="1">
        <v>45267</v>
      </c>
      <c r="L7723" s="2">
        <v>0.60277777777777775</v>
      </c>
      <c r="M7723" t="s">
        <v>25</v>
      </c>
      <c r="N7723">
        <v>172.86528000000001</v>
      </c>
      <c r="O7723">
        <v>25.374719999999996</v>
      </c>
      <c r="P7723" t="s">
        <v>19</v>
      </c>
      <c r="Q7723" t="s">
        <v>36</v>
      </c>
      <c r="R7723" t="s">
        <v>54</v>
      </c>
      <c r="S7723" t="str">
        <f>TEXT(sales_data[[#This Row],[dtme]],"yyyy")</f>
        <v>2023</v>
      </c>
    </row>
    <row r="7724" spans="1:19" x14ac:dyDescent="0.25">
      <c r="A7724" t="s">
        <v>7790</v>
      </c>
      <c r="B7724" t="s">
        <v>22</v>
      </c>
      <c r="C7724" t="s">
        <v>44</v>
      </c>
      <c r="D7724" t="s">
        <v>16</v>
      </c>
      <c r="E7724" t="s">
        <v>29</v>
      </c>
      <c r="F7724" t="s">
        <v>33</v>
      </c>
      <c r="G7724">
        <v>88</v>
      </c>
      <c r="H7724">
        <v>7</v>
      </c>
      <c r="I7724">
        <v>110.88</v>
      </c>
      <c r="J7724">
        <v>726.88</v>
      </c>
      <c r="K7724" s="1">
        <v>45267</v>
      </c>
      <c r="L7724" s="2">
        <v>0.50486111111111109</v>
      </c>
      <c r="M7724" t="s">
        <v>47</v>
      </c>
      <c r="N7724">
        <v>613.48671999999999</v>
      </c>
      <c r="O7724">
        <v>113.39328</v>
      </c>
      <c r="P7724" t="s">
        <v>19</v>
      </c>
      <c r="Q7724" t="s">
        <v>36</v>
      </c>
      <c r="R7724" t="s">
        <v>54</v>
      </c>
      <c r="S7724" t="str">
        <f>TEXT(sales_data[[#This Row],[dtme]],"yyyy")</f>
        <v>2023</v>
      </c>
    </row>
    <row r="7725" spans="1:19" x14ac:dyDescent="0.25">
      <c r="A7725" t="s">
        <v>7791</v>
      </c>
      <c r="B7725" t="s">
        <v>15</v>
      </c>
      <c r="C7725" t="s">
        <v>43</v>
      </c>
      <c r="D7725" t="s">
        <v>16</v>
      </c>
      <c r="E7725" t="s">
        <v>29</v>
      </c>
      <c r="F7725" t="s">
        <v>24</v>
      </c>
      <c r="G7725">
        <v>11</v>
      </c>
      <c r="H7725">
        <v>6</v>
      </c>
      <c r="I7725">
        <v>11.879999999999999</v>
      </c>
      <c r="J7725">
        <v>77.88</v>
      </c>
      <c r="K7725" s="1">
        <v>45267</v>
      </c>
      <c r="L7725" s="2">
        <v>0.61805555555555558</v>
      </c>
      <c r="M7725" t="s">
        <v>46</v>
      </c>
      <c r="N7725">
        <v>65.57495999999999</v>
      </c>
      <c r="O7725">
        <v>12.305040000000005</v>
      </c>
      <c r="P7725" t="s">
        <v>19</v>
      </c>
      <c r="Q7725" t="s">
        <v>36</v>
      </c>
      <c r="R7725" t="s">
        <v>54</v>
      </c>
      <c r="S7725" t="str">
        <f>TEXT(sales_data[[#This Row],[dtme]],"yyyy")</f>
        <v>2023</v>
      </c>
    </row>
    <row r="7726" spans="1:19" x14ac:dyDescent="0.25">
      <c r="A7726" t="s">
        <v>7792</v>
      </c>
      <c r="B7726" t="s">
        <v>15</v>
      </c>
      <c r="C7726" t="s">
        <v>43</v>
      </c>
      <c r="D7726" t="s">
        <v>16</v>
      </c>
      <c r="E7726" t="s">
        <v>29</v>
      </c>
      <c r="F7726" t="s">
        <v>18</v>
      </c>
      <c r="G7726">
        <v>51</v>
      </c>
      <c r="H7726">
        <v>2</v>
      </c>
      <c r="I7726">
        <v>18.36</v>
      </c>
      <c r="J7726">
        <v>120.36</v>
      </c>
      <c r="K7726" s="1">
        <v>45267</v>
      </c>
      <c r="L7726" s="2">
        <v>0.55625000000000002</v>
      </c>
      <c r="M7726" t="s">
        <v>46</v>
      </c>
      <c r="N7726">
        <v>103.87067999999999</v>
      </c>
      <c r="O7726">
        <v>16.489320000000006</v>
      </c>
      <c r="P7726" t="s">
        <v>19</v>
      </c>
      <c r="Q7726" t="s">
        <v>36</v>
      </c>
      <c r="R7726" t="s">
        <v>54</v>
      </c>
      <c r="S7726" t="str">
        <f>TEXT(sales_data[[#This Row],[dtme]],"yyyy")</f>
        <v>2023</v>
      </c>
    </row>
    <row r="7727" spans="1:19" x14ac:dyDescent="0.25">
      <c r="A7727" t="s">
        <v>7793</v>
      </c>
      <c r="B7727" t="s">
        <v>15</v>
      </c>
      <c r="C7727" t="s">
        <v>43</v>
      </c>
      <c r="D7727" t="s">
        <v>23</v>
      </c>
      <c r="E7727" t="s">
        <v>29</v>
      </c>
      <c r="F7727" t="s">
        <v>30</v>
      </c>
      <c r="G7727">
        <v>43</v>
      </c>
      <c r="H7727">
        <v>7</v>
      </c>
      <c r="I7727">
        <v>54.18</v>
      </c>
      <c r="J7727">
        <v>355.18</v>
      </c>
      <c r="K7727" s="1">
        <v>45267</v>
      </c>
      <c r="L7727" s="2">
        <v>0.75972222222222219</v>
      </c>
      <c r="M7727" t="s">
        <v>47</v>
      </c>
      <c r="N7727">
        <v>301.54782</v>
      </c>
      <c r="O7727">
        <v>53.632180000000005</v>
      </c>
      <c r="P7727" t="s">
        <v>32</v>
      </c>
      <c r="Q7727" t="s">
        <v>36</v>
      </c>
      <c r="R7727" t="s">
        <v>54</v>
      </c>
      <c r="S7727" t="str">
        <f>TEXT(sales_data[[#This Row],[dtme]],"yyyy")</f>
        <v>2023</v>
      </c>
    </row>
    <row r="7728" spans="1:19" x14ac:dyDescent="0.25">
      <c r="A7728" t="s">
        <v>7794</v>
      </c>
      <c r="B7728" t="s">
        <v>37</v>
      </c>
      <c r="C7728" t="s">
        <v>45</v>
      </c>
      <c r="D7728" t="s">
        <v>23</v>
      </c>
      <c r="E7728" t="s">
        <v>29</v>
      </c>
      <c r="F7728" t="s">
        <v>40</v>
      </c>
      <c r="G7728">
        <v>84</v>
      </c>
      <c r="H7728">
        <v>1</v>
      </c>
      <c r="I7728">
        <v>15.12</v>
      </c>
      <c r="J7728">
        <v>99.12</v>
      </c>
      <c r="K7728" s="1">
        <v>45267</v>
      </c>
      <c r="L7728" s="2">
        <v>0.54305555555555551</v>
      </c>
      <c r="M7728" t="s">
        <v>25</v>
      </c>
      <c r="N7728">
        <v>86.234400000000008</v>
      </c>
      <c r="O7728">
        <v>12.885599999999997</v>
      </c>
      <c r="P7728" t="s">
        <v>19</v>
      </c>
      <c r="Q7728" t="s">
        <v>36</v>
      </c>
      <c r="R7728" t="s">
        <v>54</v>
      </c>
      <c r="S7728" t="str">
        <f>TEXT(sales_data[[#This Row],[dtme]],"yyyy")</f>
        <v>2023</v>
      </c>
    </row>
    <row r="7729" spans="1:19" x14ac:dyDescent="0.25">
      <c r="A7729" t="s">
        <v>7795</v>
      </c>
      <c r="B7729" t="s">
        <v>15</v>
      </c>
      <c r="C7729" t="s">
        <v>43</v>
      </c>
      <c r="D7729" t="s">
        <v>16</v>
      </c>
      <c r="E7729" t="s">
        <v>17</v>
      </c>
      <c r="F7729" t="s">
        <v>18</v>
      </c>
      <c r="G7729">
        <v>75</v>
      </c>
      <c r="H7729">
        <v>2</v>
      </c>
      <c r="I7729">
        <v>27</v>
      </c>
      <c r="J7729">
        <v>177</v>
      </c>
      <c r="K7729" s="1">
        <v>45267</v>
      </c>
      <c r="L7729" s="2">
        <v>0.46319444444444446</v>
      </c>
      <c r="M7729" t="s">
        <v>25</v>
      </c>
      <c r="N7729">
        <v>157.53</v>
      </c>
      <c r="O7729">
        <v>19.47</v>
      </c>
      <c r="P7729" t="s">
        <v>26</v>
      </c>
      <c r="Q7729" t="s">
        <v>36</v>
      </c>
      <c r="R7729" t="s">
        <v>54</v>
      </c>
      <c r="S7729" t="str">
        <f>TEXT(sales_data[[#This Row],[dtme]],"yyyy")</f>
        <v>2023</v>
      </c>
    </row>
    <row r="7730" spans="1:19" x14ac:dyDescent="0.25">
      <c r="A7730" t="s">
        <v>7796</v>
      </c>
      <c r="B7730" t="s">
        <v>15</v>
      </c>
      <c r="C7730" t="s">
        <v>43</v>
      </c>
      <c r="D7730" t="s">
        <v>23</v>
      </c>
      <c r="E7730" t="s">
        <v>17</v>
      </c>
      <c r="F7730" t="s">
        <v>38</v>
      </c>
      <c r="G7730">
        <v>95</v>
      </c>
      <c r="H7730">
        <v>3</v>
      </c>
      <c r="I7730">
        <v>51.3</v>
      </c>
      <c r="J7730">
        <v>336.3</v>
      </c>
      <c r="K7730" s="1">
        <v>45267</v>
      </c>
      <c r="L7730" s="2">
        <v>0.79583333333333328</v>
      </c>
      <c r="M7730" t="s">
        <v>46</v>
      </c>
      <c r="N7730">
        <v>288.54540000000003</v>
      </c>
      <c r="O7730">
        <v>47.754599999999982</v>
      </c>
      <c r="P7730" t="s">
        <v>32</v>
      </c>
      <c r="Q7730" t="s">
        <v>36</v>
      </c>
      <c r="R7730" t="s">
        <v>54</v>
      </c>
      <c r="S7730" t="str">
        <f>TEXT(sales_data[[#This Row],[dtme]],"yyyy")</f>
        <v>2023</v>
      </c>
    </row>
    <row r="7731" spans="1:19" x14ac:dyDescent="0.25">
      <c r="A7731" t="s">
        <v>7797</v>
      </c>
      <c r="B7731" t="s">
        <v>15</v>
      </c>
      <c r="C7731" t="s">
        <v>43</v>
      </c>
      <c r="D7731" t="s">
        <v>16</v>
      </c>
      <c r="E7731" t="s">
        <v>29</v>
      </c>
      <c r="F7731" t="s">
        <v>33</v>
      </c>
      <c r="G7731">
        <v>93</v>
      </c>
      <c r="H7731">
        <v>2</v>
      </c>
      <c r="I7731">
        <v>33.479999999999997</v>
      </c>
      <c r="J7731">
        <v>219.48</v>
      </c>
      <c r="K7731" s="1">
        <v>45268</v>
      </c>
      <c r="L7731" s="2">
        <v>0.82847222222222228</v>
      </c>
      <c r="M7731" t="s">
        <v>47</v>
      </c>
      <c r="N7731">
        <v>193.36187999999999</v>
      </c>
      <c r="O7731">
        <v>26.118120000000005</v>
      </c>
      <c r="P7731" t="s">
        <v>32</v>
      </c>
      <c r="Q7731" t="s">
        <v>27</v>
      </c>
      <c r="R7731" t="s">
        <v>54</v>
      </c>
      <c r="S7731" t="str">
        <f>TEXT(sales_data[[#This Row],[dtme]],"yyyy")</f>
        <v>2023</v>
      </c>
    </row>
    <row r="7732" spans="1:19" x14ac:dyDescent="0.25">
      <c r="A7732" t="s">
        <v>7798</v>
      </c>
      <c r="B7732" t="s">
        <v>22</v>
      </c>
      <c r="C7732" t="s">
        <v>44</v>
      </c>
      <c r="D7732" t="s">
        <v>16</v>
      </c>
      <c r="E7732" t="s">
        <v>29</v>
      </c>
      <c r="F7732" t="s">
        <v>38</v>
      </c>
      <c r="G7732">
        <v>40</v>
      </c>
      <c r="H7732">
        <v>8</v>
      </c>
      <c r="I7732">
        <v>57.599999999999994</v>
      </c>
      <c r="J7732">
        <v>377.6</v>
      </c>
      <c r="K7732" s="1">
        <v>45268</v>
      </c>
      <c r="L7732" s="2">
        <v>0.42986111111111114</v>
      </c>
      <c r="M7732" t="s">
        <v>47</v>
      </c>
      <c r="N7732">
        <v>330.0224</v>
      </c>
      <c r="O7732">
        <v>47.577600000000018</v>
      </c>
      <c r="P7732" t="s">
        <v>26</v>
      </c>
      <c r="Q7732" t="s">
        <v>27</v>
      </c>
      <c r="R7732" t="s">
        <v>54</v>
      </c>
      <c r="S7732" t="str">
        <f>TEXT(sales_data[[#This Row],[dtme]],"yyyy")</f>
        <v>2023</v>
      </c>
    </row>
    <row r="7733" spans="1:19" x14ac:dyDescent="0.25">
      <c r="A7733" t="s">
        <v>7799</v>
      </c>
      <c r="B7733" t="s">
        <v>37</v>
      </c>
      <c r="C7733" t="s">
        <v>45</v>
      </c>
      <c r="D7733" t="s">
        <v>23</v>
      </c>
      <c r="E7733" t="s">
        <v>29</v>
      </c>
      <c r="F7733" t="s">
        <v>38</v>
      </c>
      <c r="G7733">
        <v>27</v>
      </c>
      <c r="H7733">
        <v>7</v>
      </c>
      <c r="I7733">
        <v>34.019999999999996</v>
      </c>
      <c r="J7733">
        <v>223.01999999999998</v>
      </c>
      <c r="K7733" s="1">
        <v>45268</v>
      </c>
      <c r="L7733" s="2">
        <v>0.58611111111111114</v>
      </c>
      <c r="M7733" t="s">
        <v>25</v>
      </c>
      <c r="N7733">
        <v>191.79719999999998</v>
      </c>
      <c r="O7733">
        <v>31.222800000000007</v>
      </c>
      <c r="P7733" t="s">
        <v>19</v>
      </c>
      <c r="Q7733" t="s">
        <v>27</v>
      </c>
      <c r="R7733" t="s">
        <v>54</v>
      </c>
      <c r="S7733" t="str">
        <f>TEXT(sales_data[[#This Row],[dtme]],"yyyy")</f>
        <v>2023</v>
      </c>
    </row>
    <row r="7734" spans="1:19" x14ac:dyDescent="0.25">
      <c r="A7734" t="s">
        <v>7800</v>
      </c>
      <c r="B7734" t="s">
        <v>37</v>
      </c>
      <c r="C7734" t="s">
        <v>45</v>
      </c>
      <c r="D7734" t="s">
        <v>16</v>
      </c>
      <c r="E7734" t="s">
        <v>17</v>
      </c>
      <c r="F7734" t="s">
        <v>18</v>
      </c>
      <c r="G7734">
        <v>98</v>
      </c>
      <c r="H7734">
        <v>1</v>
      </c>
      <c r="I7734">
        <v>17.64</v>
      </c>
      <c r="J7734">
        <v>115.64</v>
      </c>
      <c r="K7734" s="1">
        <v>45268</v>
      </c>
      <c r="L7734" s="2">
        <v>0.74861111111111112</v>
      </c>
      <c r="M7734" t="s">
        <v>25</v>
      </c>
      <c r="N7734">
        <v>97.600160000000002</v>
      </c>
      <c r="O7734">
        <v>18.039839999999998</v>
      </c>
      <c r="P7734" t="s">
        <v>32</v>
      </c>
      <c r="Q7734" t="s">
        <v>27</v>
      </c>
      <c r="R7734" t="s">
        <v>54</v>
      </c>
      <c r="S7734" t="str">
        <f>TEXT(sales_data[[#This Row],[dtme]],"yyyy")</f>
        <v>2023</v>
      </c>
    </row>
    <row r="7735" spans="1:19" x14ac:dyDescent="0.25">
      <c r="A7735" t="s">
        <v>7801</v>
      </c>
      <c r="B7735" t="s">
        <v>22</v>
      </c>
      <c r="C7735" t="s">
        <v>44</v>
      </c>
      <c r="D7735" t="s">
        <v>23</v>
      </c>
      <c r="E7735" t="s">
        <v>29</v>
      </c>
      <c r="F7735" t="s">
        <v>30</v>
      </c>
      <c r="G7735">
        <v>40</v>
      </c>
      <c r="H7735">
        <v>10</v>
      </c>
      <c r="I7735">
        <v>72</v>
      </c>
      <c r="J7735">
        <v>472</v>
      </c>
      <c r="K7735" s="1">
        <v>45268</v>
      </c>
      <c r="L7735" s="2">
        <v>0.86597222222222225</v>
      </c>
      <c r="M7735" t="s">
        <v>46</v>
      </c>
      <c r="N7735">
        <v>415.36</v>
      </c>
      <c r="O7735">
        <v>56.639999999999986</v>
      </c>
      <c r="P7735" t="s">
        <v>32</v>
      </c>
      <c r="Q7735" t="s">
        <v>27</v>
      </c>
      <c r="R7735" t="s">
        <v>54</v>
      </c>
      <c r="S7735" t="str">
        <f>TEXT(sales_data[[#This Row],[dtme]],"yyyy")</f>
        <v>2023</v>
      </c>
    </row>
    <row r="7736" spans="1:19" x14ac:dyDescent="0.25">
      <c r="A7736" t="s">
        <v>7802</v>
      </c>
      <c r="B7736" t="s">
        <v>37</v>
      </c>
      <c r="C7736" t="s">
        <v>45</v>
      </c>
      <c r="D7736" t="s">
        <v>23</v>
      </c>
      <c r="E7736" t="s">
        <v>17</v>
      </c>
      <c r="F7736" t="s">
        <v>33</v>
      </c>
      <c r="G7736">
        <v>68</v>
      </c>
      <c r="H7736">
        <v>2</v>
      </c>
      <c r="I7736">
        <v>24.48</v>
      </c>
      <c r="J7736">
        <v>160.47999999999999</v>
      </c>
      <c r="K7736" s="1">
        <v>45268</v>
      </c>
      <c r="L7736" s="2">
        <v>0.57916666666666672</v>
      </c>
      <c r="M7736" t="s">
        <v>46</v>
      </c>
      <c r="N7736">
        <v>141.86431999999999</v>
      </c>
      <c r="O7736">
        <v>18.615679999999998</v>
      </c>
      <c r="P7736" t="s">
        <v>19</v>
      </c>
      <c r="Q7736" t="s">
        <v>27</v>
      </c>
      <c r="R7736" t="s">
        <v>54</v>
      </c>
      <c r="S7736" t="str">
        <f>TEXT(sales_data[[#This Row],[dtme]],"yyyy")</f>
        <v>2023</v>
      </c>
    </row>
    <row r="7737" spans="1:19" x14ac:dyDescent="0.25">
      <c r="A7737" t="s">
        <v>7803</v>
      </c>
      <c r="B7737" t="s">
        <v>15</v>
      </c>
      <c r="C7737" t="s">
        <v>43</v>
      </c>
      <c r="D7737" t="s">
        <v>23</v>
      </c>
      <c r="E7737" t="s">
        <v>17</v>
      </c>
      <c r="F7737" t="s">
        <v>38</v>
      </c>
      <c r="G7737">
        <v>61</v>
      </c>
      <c r="H7737">
        <v>6</v>
      </c>
      <c r="I7737">
        <v>65.88</v>
      </c>
      <c r="J7737">
        <v>431.88</v>
      </c>
      <c r="K7737" s="1">
        <v>45268</v>
      </c>
      <c r="L7737" s="2">
        <v>0.43819444444444444</v>
      </c>
      <c r="M7737" t="s">
        <v>46</v>
      </c>
      <c r="N7737">
        <v>380.48628000000002</v>
      </c>
      <c r="O7737">
        <v>51.393719999999973</v>
      </c>
      <c r="P7737" t="s">
        <v>26</v>
      </c>
      <c r="Q7737" t="s">
        <v>27</v>
      </c>
      <c r="R7737" t="s">
        <v>54</v>
      </c>
      <c r="S7737" t="str">
        <f>TEXT(sales_data[[#This Row],[dtme]],"yyyy")</f>
        <v>2023</v>
      </c>
    </row>
    <row r="7738" spans="1:19" x14ac:dyDescent="0.25">
      <c r="A7738" t="s">
        <v>7804</v>
      </c>
      <c r="B7738" t="s">
        <v>15</v>
      </c>
      <c r="C7738" t="s">
        <v>43</v>
      </c>
      <c r="D7738" t="s">
        <v>23</v>
      </c>
      <c r="E7738" t="s">
        <v>29</v>
      </c>
      <c r="F7738" t="s">
        <v>30</v>
      </c>
      <c r="G7738">
        <v>21</v>
      </c>
      <c r="H7738">
        <v>10</v>
      </c>
      <c r="I7738">
        <v>37.799999999999997</v>
      </c>
      <c r="J7738">
        <v>247.8</v>
      </c>
      <c r="K7738" s="1">
        <v>45268</v>
      </c>
      <c r="L7738" s="2">
        <v>0.45833333333333331</v>
      </c>
      <c r="M7738" t="s">
        <v>47</v>
      </c>
      <c r="N7738">
        <v>212.61240000000001</v>
      </c>
      <c r="O7738">
        <v>35.187600000000003</v>
      </c>
      <c r="P7738" t="s">
        <v>26</v>
      </c>
      <c r="Q7738" t="s">
        <v>27</v>
      </c>
      <c r="R7738" t="s">
        <v>54</v>
      </c>
      <c r="S7738" t="str">
        <f>TEXT(sales_data[[#This Row],[dtme]],"yyyy")</f>
        <v>2023</v>
      </c>
    </row>
    <row r="7739" spans="1:19" x14ac:dyDescent="0.25">
      <c r="A7739" t="s">
        <v>7805</v>
      </c>
      <c r="B7739" t="s">
        <v>15</v>
      </c>
      <c r="C7739" t="s">
        <v>43</v>
      </c>
      <c r="D7739" t="s">
        <v>16</v>
      </c>
      <c r="E7739" t="s">
        <v>17</v>
      </c>
      <c r="F7739" t="s">
        <v>33</v>
      </c>
      <c r="G7739">
        <v>68</v>
      </c>
      <c r="H7739">
        <v>1</v>
      </c>
      <c r="I7739">
        <v>12.24</v>
      </c>
      <c r="J7739">
        <v>80.239999999999995</v>
      </c>
      <c r="K7739" s="1">
        <v>45269</v>
      </c>
      <c r="L7739" s="2">
        <v>0.6958333333333333</v>
      </c>
      <c r="M7739" t="s">
        <v>47</v>
      </c>
      <c r="N7739">
        <v>70.611199999999997</v>
      </c>
      <c r="O7739">
        <v>9.6287999999999982</v>
      </c>
      <c r="P7739" t="s">
        <v>19</v>
      </c>
      <c r="Q7739" t="s">
        <v>20</v>
      </c>
      <c r="R7739" t="s">
        <v>54</v>
      </c>
      <c r="S7739" t="str">
        <f>TEXT(sales_data[[#This Row],[dtme]],"yyyy")</f>
        <v>2023</v>
      </c>
    </row>
    <row r="7740" spans="1:19" x14ac:dyDescent="0.25">
      <c r="A7740" t="s">
        <v>7806</v>
      </c>
      <c r="B7740" t="s">
        <v>37</v>
      </c>
      <c r="C7740" t="s">
        <v>45</v>
      </c>
      <c r="D7740" t="s">
        <v>23</v>
      </c>
      <c r="E7740" t="s">
        <v>17</v>
      </c>
      <c r="F7740" t="s">
        <v>18</v>
      </c>
      <c r="G7740">
        <v>94</v>
      </c>
      <c r="H7740">
        <v>6</v>
      </c>
      <c r="I7740">
        <v>101.52</v>
      </c>
      <c r="J7740">
        <v>665.52</v>
      </c>
      <c r="K7740" s="1">
        <v>45269</v>
      </c>
      <c r="L7740" s="2">
        <v>0.49444444444444446</v>
      </c>
      <c r="M7740" t="s">
        <v>47</v>
      </c>
      <c r="N7740">
        <v>577.67135999999994</v>
      </c>
      <c r="O7740">
        <v>87.848640000000046</v>
      </c>
      <c r="P7740" t="s">
        <v>26</v>
      </c>
      <c r="Q7740" t="s">
        <v>20</v>
      </c>
      <c r="R7740" t="s">
        <v>54</v>
      </c>
      <c r="S7740" t="str">
        <f>TEXT(sales_data[[#This Row],[dtme]],"yyyy")</f>
        <v>2023</v>
      </c>
    </row>
    <row r="7741" spans="1:19" x14ac:dyDescent="0.25">
      <c r="A7741" t="s">
        <v>7807</v>
      </c>
      <c r="B7741" t="s">
        <v>22</v>
      </c>
      <c r="C7741" t="s">
        <v>44</v>
      </c>
      <c r="D7741" t="s">
        <v>23</v>
      </c>
      <c r="E7741" t="s">
        <v>29</v>
      </c>
      <c r="F7741" t="s">
        <v>24</v>
      </c>
      <c r="G7741">
        <v>29</v>
      </c>
      <c r="H7741">
        <v>10</v>
      </c>
      <c r="I7741">
        <v>52.199999999999996</v>
      </c>
      <c r="J7741">
        <v>342.2</v>
      </c>
      <c r="K7741" s="1">
        <v>45269</v>
      </c>
      <c r="L7741" s="2">
        <v>0.77083333333333337</v>
      </c>
      <c r="M7741" t="s">
        <v>46</v>
      </c>
      <c r="N7741">
        <v>301.82040000000001</v>
      </c>
      <c r="O7741">
        <v>40.379599999999982</v>
      </c>
      <c r="P7741" t="s">
        <v>32</v>
      </c>
      <c r="Q7741" t="s">
        <v>20</v>
      </c>
      <c r="R7741" t="s">
        <v>54</v>
      </c>
      <c r="S7741" t="str">
        <f>TEXT(sales_data[[#This Row],[dtme]],"yyyy")</f>
        <v>2023</v>
      </c>
    </row>
    <row r="7742" spans="1:19" x14ac:dyDescent="0.25">
      <c r="A7742" t="s">
        <v>7808</v>
      </c>
      <c r="B7742" t="s">
        <v>22</v>
      </c>
      <c r="C7742" t="s">
        <v>44</v>
      </c>
      <c r="D7742" t="s">
        <v>16</v>
      </c>
      <c r="E7742" t="s">
        <v>17</v>
      </c>
      <c r="F7742" t="s">
        <v>30</v>
      </c>
      <c r="G7742">
        <v>26</v>
      </c>
      <c r="H7742">
        <v>7</v>
      </c>
      <c r="I7742">
        <v>32.76</v>
      </c>
      <c r="J7742">
        <v>214.76</v>
      </c>
      <c r="K7742" s="1">
        <v>45269</v>
      </c>
      <c r="L7742" s="2">
        <v>0.73472222222222228</v>
      </c>
      <c r="M7742" t="s">
        <v>46</v>
      </c>
      <c r="N7742">
        <v>181.25744</v>
      </c>
      <c r="O7742">
        <v>33.502559999999988</v>
      </c>
      <c r="P7742" t="s">
        <v>32</v>
      </c>
      <c r="Q7742" t="s">
        <v>20</v>
      </c>
      <c r="R7742" t="s">
        <v>54</v>
      </c>
      <c r="S7742" t="str">
        <f>TEXT(sales_data[[#This Row],[dtme]],"yyyy")</f>
        <v>2023</v>
      </c>
    </row>
    <row r="7743" spans="1:19" x14ac:dyDescent="0.25">
      <c r="A7743" t="s">
        <v>7809</v>
      </c>
      <c r="B7743" t="s">
        <v>37</v>
      </c>
      <c r="C7743" t="s">
        <v>45</v>
      </c>
      <c r="D7743" t="s">
        <v>23</v>
      </c>
      <c r="E7743" t="s">
        <v>29</v>
      </c>
      <c r="F7743" t="s">
        <v>33</v>
      </c>
      <c r="G7743">
        <v>92</v>
      </c>
      <c r="H7743">
        <v>9</v>
      </c>
      <c r="I7743">
        <v>149.04</v>
      </c>
      <c r="J7743">
        <v>977.04</v>
      </c>
      <c r="K7743" s="1">
        <v>45269</v>
      </c>
      <c r="L7743" s="2">
        <v>0.58263888888888893</v>
      </c>
      <c r="M7743" t="s">
        <v>25</v>
      </c>
      <c r="N7743">
        <v>860.77224000000001</v>
      </c>
      <c r="O7743">
        <v>116.26775999999995</v>
      </c>
      <c r="P7743" t="s">
        <v>19</v>
      </c>
      <c r="Q7743" t="s">
        <v>20</v>
      </c>
      <c r="R7743" t="s">
        <v>54</v>
      </c>
      <c r="S7743" t="str">
        <f>TEXT(sales_data[[#This Row],[dtme]],"yyyy")</f>
        <v>2023</v>
      </c>
    </row>
    <row r="7744" spans="1:19" x14ac:dyDescent="0.25">
      <c r="A7744" t="s">
        <v>7810</v>
      </c>
      <c r="B7744" t="s">
        <v>37</v>
      </c>
      <c r="C7744" t="s">
        <v>45</v>
      </c>
      <c r="D7744" t="s">
        <v>23</v>
      </c>
      <c r="E7744" t="s">
        <v>17</v>
      </c>
      <c r="F7744" t="s">
        <v>33</v>
      </c>
      <c r="G7744">
        <v>59</v>
      </c>
      <c r="H7744">
        <v>9</v>
      </c>
      <c r="I7744">
        <v>95.58</v>
      </c>
      <c r="J7744">
        <v>626.58000000000004</v>
      </c>
      <c r="K7744" s="1">
        <v>45269</v>
      </c>
      <c r="L7744" s="2">
        <v>0.75694444444444442</v>
      </c>
      <c r="M7744" t="s">
        <v>25</v>
      </c>
      <c r="N7744">
        <v>550.76382000000001</v>
      </c>
      <c r="O7744">
        <v>75.816180000000031</v>
      </c>
      <c r="P7744" t="s">
        <v>32</v>
      </c>
      <c r="Q7744" t="s">
        <v>20</v>
      </c>
      <c r="R7744" t="s">
        <v>54</v>
      </c>
      <c r="S7744" t="str">
        <f>TEXT(sales_data[[#This Row],[dtme]],"yyyy")</f>
        <v>2023</v>
      </c>
    </row>
    <row r="7745" spans="1:19" x14ac:dyDescent="0.25">
      <c r="A7745" t="s">
        <v>7811</v>
      </c>
      <c r="B7745" t="s">
        <v>22</v>
      </c>
      <c r="C7745" t="s">
        <v>44</v>
      </c>
      <c r="D7745" t="s">
        <v>16</v>
      </c>
      <c r="E7745" t="s">
        <v>17</v>
      </c>
      <c r="F7745" t="s">
        <v>38</v>
      </c>
      <c r="G7745">
        <v>18</v>
      </c>
      <c r="H7745">
        <v>7</v>
      </c>
      <c r="I7745">
        <v>22.68</v>
      </c>
      <c r="J7745">
        <v>148.68</v>
      </c>
      <c r="K7745" s="1">
        <v>45269</v>
      </c>
      <c r="L7745" s="2">
        <v>0.6645833333333333</v>
      </c>
      <c r="M7745" t="s">
        <v>46</v>
      </c>
      <c r="N7745">
        <v>129.20292000000001</v>
      </c>
      <c r="O7745">
        <v>19.477080000000001</v>
      </c>
      <c r="P7745" t="s">
        <v>19</v>
      </c>
      <c r="Q7745" t="s">
        <v>20</v>
      </c>
      <c r="R7745" t="s">
        <v>54</v>
      </c>
      <c r="S7745" t="str">
        <f>TEXT(sales_data[[#This Row],[dtme]],"yyyy")</f>
        <v>2023</v>
      </c>
    </row>
    <row r="7746" spans="1:19" x14ac:dyDescent="0.25">
      <c r="A7746" t="s">
        <v>7812</v>
      </c>
      <c r="B7746" t="s">
        <v>22</v>
      </c>
      <c r="C7746" t="s">
        <v>44</v>
      </c>
      <c r="D7746" t="s">
        <v>16</v>
      </c>
      <c r="E7746" t="s">
        <v>17</v>
      </c>
      <c r="F7746" t="s">
        <v>24</v>
      </c>
      <c r="G7746">
        <v>27</v>
      </c>
      <c r="H7746">
        <v>6</v>
      </c>
      <c r="I7746">
        <v>29.16</v>
      </c>
      <c r="J7746">
        <v>191.16</v>
      </c>
      <c r="K7746" s="1">
        <v>45269</v>
      </c>
      <c r="L7746" s="2">
        <v>0.5708333333333333</v>
      </c>
      <c r="M7746" t="s">
        <v>47</v>
      </c>
      <c r="N7746">
        <v>169.75008</v>
      </c>
      <c r="O7746">
        <v>21.40992</v>
      </c>
      <c r="P7746" t="s">
        <v>19</v>
      </c>
      <c r="Q7746" t="s">
        <v>20</v>
      </c>
      <c r="R7746" t="s">
        <v>54</v>
      </c>
      <c r="S7746" t="str">
        <f>TEXT(sales_data[[#This Row],[dtme]],"yyyy")</f>
        <v>2023</v>
      </c>
    </row>
    <row r="7747" spans="1:19" x14ac:dyDescent="0.25">
      <c r="A7747" t="s">
        <v>7813</v>
      </c>
      <c r="B7747" t="s">
        <v>15</v>
      </c>
      <c r="C7747" t="s">
        <v>43</v>
      </c>
      <c r="D7747" t="s">
        <v>23</v>
      </c>
      <c r="E7747" t="s">
        <v>17</v>
      </c>
      <c r="F7747" t="s">
        <v>30</v>
      </c>
      <c r="G7747">
        <v>85</v>
      </c>
      <c r="H7747">
        <v>3</v>
      </c>
      <c r="I7747">
        <v>45.9</v>
      </c>
      <c r="J7747">
        <v>300.89999999999998</v>
      </c>
      <c r="K7747" s="1">
        <v>45269</v>
      </c>
      <c r="L7747" s="2">
        <v>0.72499999999999998</v>
      </c>
      <c r="M7747" t="s">
        <v>47</v>
      </c>
      <c r="N7747">
        <v>257.87129999999996</v>
      </c>
      <c r="O7747">
        <v>43.028700000000015</v>
      </c>
      <c r="P7747" t="s">
        <v>32</v>
      </c>
      <c r="Q7747" t="s">
        <v>20</v>
      </c>
      <c r="R7747" t="s">
        <v>54</v>
      </c>
      <c r="S7747" t="str">
        <f>TEXT(sales_data[[#This Row],[dtme]],"yyyy")</f>
        <v>2023</v>
      </c>
    </row>
    <row r="7748" spans="1:19" x14ac:dyDescent="0.25">
      <c r="A7748" t="s">
        <v>7814</v>
      </c>
      <c r="B7748" t="s">
        <v>15</v>
      </c>
      <c r="C7748" t="s">
        <v>43</v>
      </c>
      <c r="D7748" t="s">
        <v>16</v>
      </c>
      <c r="E7748" t="s">
        <v>17</v>
      </c>
      <c r="F7748" t="s">
        <v>33</v>
      </c>
      <c r="G7748">
        <v>46</v>
      </c>
      <c r="H7748">
        <v>10</v>
      </c>
      <c r="I7748">
        <v>82.8</v>
      </c>
      <c r="J7748">
        <v>542.79999999999995</v>
      </c>
      <c r="K7748" s="1">
        <v>45269</v>
      </c>
      <c r="L7748" s="2">
        <v>0.76041666666666663</v>
      </c>
      <c r="M7748" t="s">
        <v>25</v>
      </c>
      <c r="N7748">
        <v>474.40719999999999</v>
      </c>
      <c r="O7748">
        <v>68.392799999999966</v>
      </c>
      <c r="P7748" t="s">
        <v>32</v>
      </c>
      <c r="Q7748" t="s">
        <v>20</v>
      </c>
      <c r="R7748" t="s">
        <v>54</v>
      </c>
      <c r="S7748" t="str">
        <f>TEXT(sales_data[[#This Row],[dtme]],"yyyy")</f>
        <v>2023</v>
      </c>
    </row>
    <row r="7749" spans="1:19" x14ac:dyDescent="0.25">
      <c r="A7749" t="s">
        <v>7815</v>
      </c>
      <c r="B7749" t="s">
        <v>15</v>
      </c>
      <c r="C7749" t="s">
        <v>43</v>
      </c>
      <c r="D7749" t="s">
        <v>16</v>
      </c>
      <c r="E7749" t="s">
        <v>29</v>
      </c>
      <c r="F7749" t="s">
        <v>38</v>
      </c>
      <c r="G7749">
        <v>49</v>
      </c>
      <c r="H7749">
        <v>9</v>
      </c>
      <c r="I7749">
        <v>79.38</v>
      </c>
      <c r="J7749">
        <v>520.38</v>
      </c>
      <c r="K7749" s="1">
        <v>45269</v>
      </c>
      <c r="L7749" s="2">
        <v>0.43958333333333333</v>
      </c>
      <c r="M7749" t="s">
        <v>46</v>
      </c>
      <c r="N7749">
        <v>440.76186000000001</v>
      </c>
      <c r="O7749">
        <v>79.618139999999983</v>
      </c>
      <c r="P7749" t="s">
        <v>26</v>
      </c>
      <c r="Q7749" t="s">
        <v>20</v>
      </c>
      <c r="R7749" t="s">
        <v>54</v>
      </c>
      <c r="S7749" t="str">
        <f>TEXT(sales_data[[#This Row],[dtme]],"yyyy")</f>
        <v>2023</v>
      </c>
    </row>
    <row r="7750" spans="1:19" x14ac:dyDescent="0.25">
      <c r="A7750" t="s">
        <v>7816</v>
      </c>
      <c r="B7750" t="s">
        <v>22</v>
      </c>
      <c r="C7750" t="s">
        <v>44</v>
      </c>
      <c r="D7750" t="s">
        <v>16</v>
      </c>
      <c r="E7750" t="s">
        <v>29</v>
      </c>
      <c r="F7750" t="s">
        <v>40</v>
      </c>
      <c r="G7750">
        <v>44</v>
      </c>
      <c r="H7750">
        <v>10</v>
      </c>
      <c r="I7750">
        <v>79.2</v>
      </c>
      <c r="J7750">
        <v>519.20000000000005</v>
      </c>
      <c r="K7750" s="1">
        <v>45270</v>
      </c>
      <c r="L7750" s="2">
        <v>0.68611111111111112</v>
      </c>
      <c r="M7750" t="s">
        <v>46</v>
      </c>
      <c r="N7750">
        <v>454.30000000000007</v>
      </c>
      <c r="O7750">
        <v>64.899999999999977</v>
      </c>
      <c r="P7750" t="s">
        <v>19</v>
      </c>
      <c r="Q7750" t="s">
        <v>31</v>
      </c>
      <c r="R7750" t="s">
        <v>54</v>
      </c>
      <c r="S7750" t="str">
        <f>TEXT(sales_data[[#This Row],[dtme]],"yyyy")</f>
        <v>2023</v>
      </c>
    </row>
    <row r="7751" spans="1:19" x14ac:dyDescent="0.25">
      <c r="A7751" t="s">
        <v>7817</v>
      </c>
      <c r="B7751" t="s">
        <v>15</v>
      </c>
      <c r="C7751" t="s">
        <v>43</v>
      </c>
      <c r="D7751" t="s">
        <v>16</v>
      </c>
      <c r="E7751" t="s">
        <v>29</v>
      </c>
      <c r="F7751" t="s">
        <v>38</v>
      </c>
      <c r="G7751">
        <v>11</v>
      </c>
      <c r="H7751">
        <v>10</v>
      </c>
      <c r="I7751">
        <v>19.8</v>
      </c>
      <c r="J7751">
        <v>129.80000000000001</v>
      </c>
      <c r="K7751" s="1">
        <v>45270</v>
      </c>
      <c r="L7751" s="2">
        <v>0.79791666666666672</v>
      </c>
      <c r="M7751" t="s">
        <v>47</v>
      </c>
      <c r="N7751">
        <v>115.13260000000001</v>
      </c>
      <c r="O7751">
        <v>14.667400000000001</v>
      </c>
      <c r="P7751" t="s">
        <v>32</v>
      </c>
      <c r="Q7751" t="s">
        <v>31</v>
      </c>
      <c r="R7751" t="s">
        <v>54</v>
      </c>
      <c r="S7751" t="str">
        <f>TEXT(sales_data[[#This Row],[dtme]],"yyyy")</f>
        <v>2023</v>
      </c>
    </row>
    <row r="7752" spans="1:19" x14ac:dyDescent="0.25">
      <c r="A7752" t="s">
        <v>7818</v>
      </c>
      <c r="B7752" t="s">
        <v>37</v>
      </c>
      <c r="C7752" t="s">
        <v>45</v>
      </c>
      <c r="D7752" t="s">
        <v>23</v>
      </c>
      <c r="E7752" t="s">
        <v>17</v>
      </c>
      <c r="F7752" t="s">
        <v>38</v>
      </c>
      <c r="G7752">
        <v>40</v>
      </c>
      <c r="H7752">
        <v>8</v>
      </c>
      <c r="I7752">
        <v>57.599999999999994</v>
      </c>
      <c r="J7752">
        <v>377.6</v>
      </c>
      <c r="K7752" s="1">
        <v>45270</v>
      </c>
      <c r="L7752" s="2">
        <v>0.50624999999999998</v>
      </c>
      <c r="M7752" t="s">
        <v>25</v>
      </c>
      <c r="N7752">
        <v>333.42079999999999</v>
      </c>
      <c r="O7752">
        <v>44.179200000000037</v>
      </c>
      <c r="P7752" t="s">
        <v>19</v>
      </c>
      <c r="Q7752" t="s">
        <v>31</v>
      </c>
      <c r="R7752" t="s">
        <v>54</v>
      </c>
      <c r="S7752" t="str">
        <f>TEXT(sales_data[[#This Row],[dtme]],"yyyy")</f>
        <v>2023</v>
      </c>
    </row>
    <row r="7753" spans="1:19" x14ac:dyDescent="0.25">
      <c r="A7753" t="s">
        <v>7819</v>
      </c>
      <c r="B7753" t="s">
        <v>22</v>
      </c>
      <c r="C7753" t="s">
        <v>44</v>
      </c>
      <c r="D7753" t="s">
        <v>23</v>
      </c>
      <c r="E7753" t="s">
        <v>29</v>
      </c>
      <c r="F7753" t="s">
        <v>30</v>
      </c>
      <c r="G7753">
        <v>80</v>
      </c>
      <c r="H7753">
        <v>4</v>
      </c>
      <c r="I7753">
        <v>57.599999999999994</v>
      </c>
      <c r="J7753">
        <v>377.6</v>
      </c>
      <c r="K7753" s="1">
        <v>45270</v>
      </c>
      <c r="L7753" s="2">
        <v>0.82499999999999996</v>
      </c>
      <c r="M7753" t="s">
        <v>46</v>
      </c>
      <c r="N7753">
        <v>333.42079999999999</v>
      </c>
      <c r="O7753">
        <v>44.179200000000037</v>
      </c>
      <c r="P7753" t="s">
        <v>32</v>
      </c>
      <c r="Q7753" t="s">
        <v>31</v>
      </c>
      <c r="R7753" t="s">
        <v>54</v>
      </c>
      <c r="S7753" t="str">
        <f>TEXT(sales_data[[#This Row],[dtme]],"yyyy")</f>
        <v>2023</v>
      </c>
    </row>
    <row r="7754" spans="1:19" x14ac:dyDescent="0.25">
      <c r="A7754" t="s">
        <v>7820</v>
      </c>
      <c r="B7754" t="s">
        <v>22</v>
      </c>
      <c r="C7754" t="s">
        <v>44</v>
      </c>
      <c r="D7754" t="s">
        <v>23</v>
      </c>
      <c r="E7754" t="s">
        <v>17</v>
      </c>
      <c r="F7754" t="s">
        <v>33</v>
      </c>
      <c r="G7754">
        <v>50</v>
      </c>
      <c r="H7754">
        <v>3</v>
      </c>
      <c r="I7754">
        <v>27</v>
      </c>
      <c r="J7754">
        <v>177</v>
      </c>
      <c r="K7754" s="1">
        <v>45270</v>
      </c>
      <c r="L7754" s="2">
        <v>0.6958333333333333</v>
      </c>
      <c r="M7754" t="s">
        <v>25</v>
      </c>
      <c r="N7754">
        <v>153.636</v>
      </c>
      <c r="O7754">
        <v>23.364000000000004</v>
      </c>
      <c r="P7754" t="s">
        <v>19</v>
      </c>
      <c r="Q7754" t="s">
        <v>31</v>
      </c>
      <c r="R7754" t="s">
        <v>54</v>
      </c>
      <c r="S7754" t="str">
        <f>TEXT(sales_data[[#This Row],[dtme]],"yyyy")</f>
        <v>2023</v>
      </c>
    </row>
    <row r="7755" spans="1:19" x14ac:dyDescent="0.25">
      <c r="A7755" t="s">
        <v>7821</v>
      </c>
      <c r="B7755" t="s">
        <v>15</v>
      </c>
      <c r="C7755" t="s">
        <v>43</v>
      </c>
      <c r="D7755" t="s">
        <v>16</v>
      </c>
      <c r="E7755" t="s">
        <v>29</v>
      </c>
      <c r="F7755" t="s">
        <v>30</v>
      </c>
      <c r="G7755">
        <v>31</v>
      </c>
      <c r="H7755">
        <v>10</v>
      </c>
      <c r="I7755">
        <v>55.8</v>
      </c>
      <c r="J7755">
        <v>365.8</v>
      </c>
      <c r="K7755" s="1">
        <v>45270</v>
      </c>
      <c r="L7755" s="2">
        <v>0.72499999999999998</v>
      </c>
      <c r="M7755" t="s">
        <v>46</v>
      </c>
      <c r="N7755">
        <v>318.9776</v>
      </c>
      <c r="O7755">
        <v>46.822400000000016</v>
      </c>
      <c r="P7755" t="s">
        <v>32</v>
      </c>
      <c r="Q7755" t="s">
        <v>31</v>
      </c>
      <c r="R7755" t="s">
        <v>54</v>
      </c>
      <c r="S7755" t="str">
        <f>TEXT(sales_data[[#This Row],[dtme]],"yyyy")</f>
        <v>2023</v>
      </c>
    </row>
    <row r="7756" spans="1:19" x14ac:dyDescent="0.25">
      <c r="A7756" t="s">
        <v>7822</v>
      </c>
      <c r="B7756" t="s">
        <v>37</v>
      </c>
      <c r="C7756" t="s">
        <v>45</v>
      </c>
      <c r="D7756" t="s">
        <v>23</v>
      </c>
      <c r="E7756" t="s">
        <v>29</v>
      </c>
      <c r="F7756" t="s">
        <v>38</v>
      </c>
      <c r="G7756">
        <v>56</v>
      </c>
      <c r="H7756">
        <v>3</v>
      </c>
      <c r="I7756">
        <v>30.24</v>
      </c>
      <c r="J7756">
        <v>198.24</v>
      </c>
      <c r="K7756" s="1">
        <v>45270</v>
      </c>
      <c r="L7756" s="2">
        <v>0.57361111111111107</v>
      </c>
      <c r="M7756" t="s">
        <v>47</v>
      </c>
      <c r="N7756">
        <v>173.85648</v>
      </c>
      <c r="O7756">
        <v>24.383520000000004</v>
      </c>
      <c r="P7756" t="s">
        <v>19</v>
      </c>
      <c r="Q7756" t="s">
        <v>31</v>
      </c>
      <c r="R7756" t="s">
        <v>54</v>
      </c>
      <c r="S7756" t="str">
        <f>TEXT(sales_data[[#This Row],[dtme]],"yyyy")</f>
        <v>2023</v>
      </c>
    </row>
    <row r="7757" spans="1:19" x14ac:dyDescent="0.25">
      <c r="A7757" t="s">
        <v>7823</v>
      </c>
      <c r="B7757" t="s">
        <v>37</v>
      </c>
      <c r="C7757" t="s">
        <v>45</v>
      </c>
      <c r="D7757" t="s">
        <v>23</v>
      </c>
      <c r="E7757" t="s">
        <v>29</v>
      </c>
      <c r="F7757" t="s">
        <v>38</v>
      </c>
      <c r="G7757">
        <v>16</v>
      </c>
      <c r="H7757">
        <v>7</v>
      </c>
      <c r="I7757">
        <v>20.16</v>
      </c>
      <c r="J7757">
        <v>132.16</v>
      </c>
      <c r="K7757" s="1">
        <v>45270</v>
      </c>
      <c r="L7757" s="2">
        <v>0.79583333333333328</v>
      </c>
      <c r="M7757" t="s">
        <v>47</v>
      </c>
      <c r="N7757">
        <v>113.12896000000001</v>
      </c>
      <c r="O7757">
        <v>19.03103999999999</v>
      </c>
      <c r="P7757" t="s">
        <v>32</v>
      </c>
      <c r="Q7757" t="s">
        <v>31</v>
      </c>
      <c r="R7757" t="s">
        <v>54</v>
      </c>
      <c r="S7757" t="str">
        <f>TEXT(sales_data[[#This Row],[dtme]],"yyyy")</f>
        <v>2023</v>
      </c>
    </row>
    <row r="7758" spans="1:19" x14ac:dyDescent="0.25">
      <c r="A7758" t="s">
        <v>7824</v>
      </c>
      <c r="B7758" t="s">
        <v>37</v>
      </c>
      <c r="C7758" t="s">
        <v>45</v>
      </c>
      <c r="D7758" t="s">
        <v>23</v>
      </c>
      <c r="E7758" t="s">
        <v>29</v>
      </c>
      <c r="F7758" t="s">
        <v>18</v>
      </c>
      <c r="G7758">
        <v>38</v>
      </c>
      <c r="H7758">
        <v>4</v>
      </c>
      <c r="I7758">
        <v>27.36</v>
      </c>
      <c r="J7758">
        <v>179.36</v>
      </c>
      <c r="K7758" s="1">
        <v>45270</v>
      </c>
      <c r="L7758" s="2">
        <v>0.51041666666666663</v>
      </c>
      <c r="M7758" t="s">
        <v>46</v>
      </c>
      <c r="N7758">
        <v>152.27664000000001</v>
      </c>
      <c r="O7758">
        <v>27.083359999999999</v>
      </c>
      <c r="P7758" t="s">
        <v>19</v>
      </c>
      <c r="Q7758" t="s">
        <v>31</v>
      </c>
      <c r="R7758" t="s">
        <v>54</v>
      </c>
      <c r="S7758" t="str">
        <f>TEXT(sales_data[[#This Row],[dtme]],"yyyy")</f>
        <v>2023</v>
      </c>
    </row>
    <row r="7759" spans="1:19" x14ac:dyDescent="0.25">
      <c r="A7759" t="s">
        <v>7825</v>
      </c>
      <c r="B7759" t="s">
        <v>15</v>
      </c>
      <c r="C7759" t="s">
        <v>43</v>
      </c>
      <c r="D7759" t="s">
        <v>16</v>
      </c>
      <c r="E7759" t="s">
        <v>17</v>
      </c>
      <c r="F7759" t="s">
        <v>33</v>
      </c>
      <c r="G7759">
        <v>90</v>
      </c>
      <c r="H7759">
        <v>3</v>
      </c>
      <c r="I7759">
        <v>48.6</v>
      </c>
      <c r="J7759">
        <v>318.60000000000002</v>
      </c>
      <c r="K7759" s="1">
        <v>45270</v>
      </c>
      <c r="L7759" s="2">
        <v>0.59652777777777777</v>
      </c>
      <c r="M7759" t="s">
        <v>46</v>
      </c>
      <c r="N7759">
        <v>283.55400000000003</v>
      </c>
      <c r="O7759">
        <v>35.045999999999992</v>
      </c>
      <c r="P7759" t="s">
        <v>19</v>
      </c>
      <c r="Q7759" t="s">
        <v>31</v>
      </c>
      <c r="R7759" t="s">
        <v>54</v>
      </c>
      <c r="S7759" t="str">
        <f>TEXT(sales_data[[#This Row],[dtme]],"yyyy")</f>
        <v>2023</v>
      </c>
    </row>
    <row r="7760" spans="1:19" x14ac:dyDescent="0.25">
      <c r="A7760" t="s">
        <v>7826</v>
      </c>
      <c r="B7760" t="s">
        <v>22</v>
      </c>
      <c r="C7760" t="s">
        <v>44</v>
      </c>
      <c r="D7760" t="s">
        <v>23</v>
      </c>
      <c r="E7760" t="s">
        <v>17</v>
      </c>
      <c r="F7760" t="s">
        <v>33</v>
      </c>
      <c r="G7760">
        <v>32</v>
      </c>
      <c r="H7760">
        <v>7</v>
      </c>
      <c r="I7760">
        <v>40.32</v>
      </c>
      <c r="J7760">
        <v>264.32</v>
      </c>
      <c r="K7760" s="1">
        <v>45271</v>
      </c>
      <c r="L7760" s="2">
        <v>0.82916666666666672</v>
      </c>
      <c r="M7760" t="s">
        <v>46</v>
      </c>
      <c r="N7760">
        <v>227.57952</v>
      </c>
      <c r="O7760">
        <v>36.740479999999991</v>
      </c>
      <c r="P7760" t="s">
        <v>32</v>
      </c>
      <c r="Q7760" t="s">
        <v>35</v>
      </c>
      <c r="R7760" t="s">
        <v>54</v>
      </c>
      <c r="S7760" t="str">
        <f>TEXT(sales_data[[#This Row],[dtme]],"yyyy")</f>
        <v>2023</v>
      </c>
    </row>
    <row r="7761" spans="1:19" x14ac:dyDescent="0.25">
      <c r="A7761" t="s">
        <v>7827</v>
      </c>
      <c r="B7761" t="s">
        <v>22</v>
      </c>
      <c r="C7761" t="s">
        <v>44</v>
      </c>
      <c r="D7761" t="s">
        <v>16</v>
      </c>
      <c r="E7761" t="s">
        <v>17</v>
      </c>
      <c r="F7761" t="s">
        <v>38</v>
      </c>
      <c r="G7761">
        <v>59</v>
      </c>
      <c r="H7761">
        <v>3</v>
      </c>
      <c r="I7761">
        <v>31.86</v>
      </c>
      <c r="J7761">
        <v>208.86</v>
      </c>
      <c r="K7761" s="1">
        <v>45271</v>
      </c>
      <c r="L7761" s="2">
        <v>0.80972222222222223</v>
      </c>
      <c r="M7761" t="s">
        <v>25</v>
      </c>
      <c r="N7761">
        <v>179.41074</v>
      </c>
      <c r="O7761">
        <v>29.44926000000001</v>
      </c>
      <c r="P7761" t="s">
        <v>32</v>
      </c>
      <c r="Q7761" t="s">
        <v>35</v>
      </c>
      <c r="R7761" t="s">
        <v>54</v>
      </c>
      <c r="S7761" t="str">
        <f>TEXT(sales_data[[#This Row],[dtme]],"yyyy")</f>
        <v>2023</v>
      </c>
    </row>
    <row r="7762" spans="1:19" x14ac:dyDescent="0.25">
      <c r="A7762" t="s">
        <v>7828</v>
      </c>
      <c r="B7762" t="s">
        <v>15</v>
      </c>
      <c r="C7762" t="s">
        <v>43</v>
      </c>
      <c r="D7762" t="s">
        <v>16</v>
      </c>
      <c r="E7762" t="s">
        <v>29</v>
      </c>
      <c r="F7762" t="s">
        <v>38</v>
      </c>
      <c r="G7762">
        <v>14</v>
      </c>
      <c r="H7762">
        <v>9</v>
      </c>
      <c r="I7762">
        <v>22.68</v>
      </c>
      <c r="J7762">
        <v>148.68</v>
      </c>
      <c r="K7762" s="1">
        <v>45271</v>
      </c>
      <c r="L7762" s="2">
        <v>0.8208333333333333</v>
      </c>
      <c r="M7762" t="s">
        <v>46</v>
      </c>
      <c r="N7762">
        <v>126.22932</v>
      </c>
      <c r="O7762">
        <v>22.450680000000006</v>
      </c>
      <c r="P7762" t="s">
        <v>32</v>
      </c>
      <c r="Q7762" t="s">
        <v>35</v>
      </c>
      <c r="R7762" t="s">
        <v>54</v>
      </c>
      <c r="S7762" t="str">
        <f>TEXT(sales_data[[#This Row],[dtme]],"yyyy")</f>
        <v>2023</v>
      </c>
    </row>
    <row r="7763" spans="1:19" x14ac:dyDescent="0.25">
      <c r="A7763" t="s">
        <v>7829</v>
      </c>
      <c r="B7763" t="s">
        <v>22</v>
      </c>
      <c r="C7763" t="s">
        <v>44</v>
      </c>
      <c r="D7763" t="s">
        <v>16</v>
      </c>
      <c r="E7763" t="s">
        <v>17</v>
      </c>
      <c r="F7763" t="s">
        <v>18</v>
      </c>
      <c r="G7763">
        <v>73</v>
      </c>
      <c r="H7763">
        <v>2</v>
      </c>
      <c r="I7763">
        <v>26.279999999999998</v>
      </c>
      <c r="J7763">
        <v>172.28</v>
      </c>
      <c r="K7763" s="1">
        <v>45271</v>
      </c>
      <c r="L7763" s="2">
        <v>0.83125000000000004</v>
      </c>
      <c r="M7763" t="s">
        <v>47</v>
      </c>
      <c r="N7763">
        <v>145.40432000000001</v>
      </c>
      <c r="O7763">
        <v>26.875679999999988</v>
      </c>
      <c r="P7763" t="s">
        <v>32</v>
      </c>
      <c r="Q7763" t="s">
        <v>35</v>
      </c>
      <c r="R7763" t="s">
        <v>54</v>
      </c>
      <c r="S7763" t="str">
        <f>TEXT(sales_data[[#This Row],[dtme]],"yyyy")</f>
        <v>2023</v>
      </c>
    </row>
    <row r="7764" spans="1:19" x14ac:dyDescent="0.25">
      <c r="A7764" t="s">
        <v>7830</v>
      </c>
      <c r="B7764" t="s">
        <v>22</v>
      </c>
      <c r="C7764" t="s">
        <v>44</v>
      </c>
      <c r="D7764" t="s">
        <v>16</v>
      </c>
      <c r="E7764" t="s">
        <v>17</v>
      </c>
      <c r="F7764" t="s">
        <v>33</v>
      </c>
      <c r="G7764">
        <v>47</v>
      </c>
      <c r="H7764">
        <v>5</v>
      </c>
      <c r="I7764">
        <v>42.3</v>
      </c>
      <c r="J7764">
        <v>277.3</v>
      </c>
      <c r="K7764" s="1">
        <v>45271</v>
      </c>
      <c r="L7764" s="2">
        <v>0.41736111111111113</v>
      </c>
      <c r="M7764" t="s">
        <v>46</v>
      </c>
      <c r="N7764">
        <v>234.87310000000002</v>
      </c>
      <c r="O7764">
        <v>42.426899999999989</v>
      </c>
      <c r="P7764" t="s">
        <v>26</v>
      </c>
      <c r="Q7764" t="s">
        <v>35</v>
      </c>
      <c r="R7764" t="s">
        <v>54</v>
      </c>
      <c r="S7764" t="str">
        <f>TEXT(sales_data[[#This Row],[dtme]],"yyyy")</f>
        <v>2023</v>
      </c>
    </row>
    <row r="7765" spans="1:19" x14ac:dyDescent="0.25">
      <c r="A7765" t="s">
        <v>7831</v>
      </c>
      <c r="B7765" t="s">
        <v>15</v>
      </c>
      <c r="C7765" t="s">
        <v>43</v>
      </c>
      <c r="D7765" t="s">
        <v>23</v>
      </c>
      <c r="E7765" t="s">
        <v>29</v>
      </c>
      <c r="F7765" t="s">
        <v>30</v>
      </c>
      <c r="G7765">
        <v>98</v>
      </c>
      <c r="H7765">
        <v>1</v>
      </c>
      <c r="I7765">
        <v>17.64</v>
      </c>
      <c r="J7765">
        <v>115.64</v>
      </c>
      <c r="K7765" s="1">
        <v>45271</v>
      </c>
      <c r="L7765" s="2">
        <v>0.62847222222222221</v>
      </c>
      <c r="M7765" t="s">
        <v>46</v>
      </c>
      <c r="N7765">
        <v>102.68832</v>
      </c>
      <c r="O7765">
        <v>12.951679999999996</v>
      </c>
      <c r="P7765" t="s">
        <v>19</v>
      </c>
      <c r="Q7765" t="s">
        <v>35</v>
      </c>
      <c r="R7765" t="s">
        <v>54</v>
      </c>
      <c r="S7765" t="str">
        <f>TEXT(sales_data[[#This Row],[dtme]],"yyyy")</f>
        <v>2023</v>
      </c>
    </row>
    <row r="7766" spans="1:19" x14ac:dyDescent="0.25">
      <c r="A7766" t="s">
        <v>7832</v>
      </c>
      <c r="B7766" t="s">
        <v>15</v>
      </c>
      <c r="C7766" t="s">
        <v>43</v>
      </c>
      <c r="D7766" t="s">
        <v>16</v>
      </c>
      <c r="E7766" t="s">
        <v>29</v>
      </c>
      <c r="F7766" t="s">
        <v>30</v>
      </c>
      <c r="G7766">
        <v>24</v>
      </c>
      <c r="H7766">
        <v>3</v>
      </c>
      <c r="I7766">
        <v>12.959999999999999</v>
      </c>
      <c r="J7766">
        <v>84.96</v>
      </c>
      <c r="K7766" s="1">
        <v>45271</v>
      </c>
      <c r="L7766" s="2">
        <v>0.72499999999999998</v>
      </c>
      <c r="M7766" t="s">
        <v>47</v>
      </c>
      <c r="N7766">
        <v>74.764799999999994</v>
      </c>
      <c r="O7766">
        <v>10.1952</v>
      </c>
      <c r="P7766" t="s">
        <v>32</v>
      </c>
      <c r="Q7766" t="s">
        <v>35</v>
      </c>
      <c r="R7766" t="s">
        <v>54</v>
      </c>
      <c r="S7766" t="str">
        <f>TEXT(sales_data[[#This Row],[dtme]],"yyyy")</f>
        <v>2023</v>
      </c>
    </row>
    <row r="7767" spans="1:19" x14ac:dyDescent="0.25">
      <c r="A7767" t="s">
        <v>7833</v>
      </c>
      <c r="B7767" t="s">
        <v>37</v>
      </c>
      <c r="C7767" t="s">
        <v>45</v>
      </c>
      <c r="D7767" t="s">
        <v>23</v>
      </c>
      <c r="E7767" t="s">
        <v>29</v>
      </c>
      <c r="F7767" t="s">
        <v>24</v>
      </c>
      <c r="G7767">
        <v>30</v>
      </c>
      <c r="H7767">
        <v>8</v>
      </c>
      <c r="I7767">
        <v>43.199999999999996</v>
      </c>
      <c r="J7767">
        <v>283.2</v>
      </c>
      <c r="K7767" s="1">
        <v>45272</v>
      </c>
      <c r="L7767" s="2">
        <v>0.57222222222222219</v>
      </c>
      <c r="M7767" t="s">
        <v>47</v>
      </c>
      <c r="N7767">
        <v>249.7824</v>
      </c>
      <c r="O7767">
        <v>33.417599999999993</v>
      </c>
      <c r="P7767" t="s">
        <v>19</v>
      </c>
      <c r="Q7767" t="s">
        <v>41</v>
      </c>
      <c r="R7767" t="s">
        <v>54</v>
      </c>
      <c r="S7767" t="str">
        <f>TEXT(sales_data[[#This Row],[dtme]],"yyyy")</f>
        <v>2023</v>
      </c>
    </row>
    <row r="7768" spans="1:19" x14ac:dyDescent="0.25">
      <c r="A7768" t="s">
        <v>7834</v>
      </c>
      <c r="B7768" t="s">
        <v>15</v>
      </c>
      <c r="C7768" t="s">
        <v>43</v>
      </c>
      <c r="D7768" t="s">
        <v>16</v>
      </c>
      <c r="E7768" t="s">
        <v>29</v>
      </c>
      <c r="F7768" t="s">
        <v>38</v>
      </c>
      <c r="G7768">
        <v>83</v>
      </c>
      <c r="H7768">
        <v>1</v>
      </c>
      <c r="I7768">
        <v>14.94</v>
      </c>
      <c r="J7768">
        <v>97.94</v>
      </c>
      <c r="K7768" s="1">
        <v>45272</v>
      </c>
      <c r="L7768" s="2">
        <v>0.64652777777777781</v>
      </c>
      <c r="M7768" t="s">
        <v>47</v>
      </c>
      <c r="N7768">
        <v>86.383079999999993</v>
      </c>
      <c r="O7768">
        <v>11.556920000000005</v>
      </c>
      <c r="P7768" t="s">
        <v>19</v>
      </c>
      <c r="Q7768" t="s">
        <v>41</v>
      </c>
      <c r="R7768" t="s">
        <v>54</v>
      </c>
      <c r="S7768" t="str">
        <f>TEXT(sales_data[[#This Row],[dtme]],"yyyy")</f>
        <v>2023</v>
      </c>
    </row>
    <row r="7769" spans="1:19" x14ac:dyDescent="0.25">
      <c r="A7769" t="s">
        <v>7835</v>
      </c>
      <c r="B7769" t="s">
        <v>15</v>
      </c>
      <c r="C7769" t="s">
        <v>43</v>
      </c>
      <c r="D7769" t="s">
        <v>23</v>
      </c>
      <c r="E7769" t="s">
        <v>29</v>
      </c>
      <c r="F7769" t="s">
        <v>33</v>
      </c>
      <c r="G7769">
        <v>57</v>
      </c>
      <c r="H7769">
        <v>10</v>
      </c>
      <c r="I7769">
        <v>102.6</v>
      </c>
      <c r="J7769">
        <v>672.6</v>
      </c>
      <c r="K7769" s="1">
        <v>45272</v>
      </c>
      <c r="L7769" s="2">
        <v>0.60624999999999996</v>
      </c>
      <c r="M7769" t="s">
        <v>47</v>
      </c>
      <c r="N7769">
        <v>581.79899999999998</v>
      </c>
      <c r="O7769">
        <v>90.801000000000045</v>
      </c>
      <c r="P7769" t="s">
        <v>19</v>
      </c>
      <c r="Q7769" t="s">
        <v>41</v>
      </c>
      <c r="R7769" t="s">
        <v>54</v>
      </c>
      <c r="S7769" t="str">
        <f>TEXT(sales_data[[#This Row],[dtme]],"yyyy")</f>
        <v>2023</v>
      </c>
    </row>
    <row r="7770" spans="1:19" x14ac:dyDescent="0.25">
      <c r="A7770" t="s">
        <v>7836</v>
      </c>
      <c r="B7770" t="s">
        <v>22</v>
      </c>
      <c r="C7770" t="s">
        <v>44</v>
      </c>
      <c r="D7770" t="s">
        <v>16</v>
      </c>
      <c r="E7770" t="s">
        <v>17</v>
      </c>
      <c r="F7770" t="s">
        <v>40</v>
      </c>
      <c r="G7770">
        <v>98</v>
      </c>
      <c r="H7770">
        <v>4</v>
      </c>
      <c r="I7770">
        <v>70.56</v>
      </c>
      <c r="J7770">
        <v>462.56</v>
      </c>
      <c r="K7770" s="1">
        <v>45272</v>
      </c>
      <c r="L7770" s="2">
        <v>0.62916666666666665</v>
      </c>
      <c r="M7770" t="s">
        <v>47</v>
      </c>
      <c r="N7770">
        <v>399.65183999999999</v>
      </c>
      <c r="O7770">
        <v>62.908160000000009</v>
      </c>
      <c r="P7770" t="s">
        <v>19</v>
      </c>
      <c r="Q7770" t="s">
        <v>41</v>
      </c>
      <c r="R7770" t="s">
        <v>54</v>
      </c>
      <c r="S7770" t="str">
        <f>TEXT(sales_data[[#This Row],[dtme]],"yyyy")</f>
        <v>2023</v>
      </c>
    </row>
    <row r="7771" spans="1:19" x14ac:dyDescent="0.25">
      <c r="A7771" t="s">
        <v>7837</v>
      </c>
      <c r="B7771" t="s">
        <v>37</v>
      </c>
      <c r="C7771" t="s">
        <v>45</v>
      </c>
      <c r="D7771" t="s">
        <v>23</v>
      </c>
      <c r="E7771" t="s">
        <v>17</v>
      </c>
      <c r="F7771" t="s">
        <v>18</v>
      </c>
      <c r="G7771">
        <v>97</v>
      </c>
      <c r="H7771">
        <v>8</v>
      </c>
      <c r="I7771">
        <v>139.68</v>
      </c>
      <c r="J7771">
        <v>915.68000000000006</v>
      </c>
      <c r="K7771" s="1">
        <v>45272</v>
      </c>
      <c r="L7771" s="2">
        <v>0.44305555555555554</v>
      </c>
      <c r="M7771" t="s">
        <v>46</v>
      </c>
      <c r="N7771">
        <v>778.32800000000009</v>
      </c>
      <c r="O7771">
        <v>137.35199999999998</v>
      </c>
      <c r="P7771" t="s">
        <v>26</v>
      </c>
      <c r="Q7771" t="s">
        <v>41</v>
      </c>
      <c r="R7771" t="s">
        <v>54</v>
      </c>
      <c r="S7771" t="str">
        <f>TEXT(sales_data[[#This Row],[dtme]],"yyyy")</f>
        <v>2023</v>
      </c>
    </row>
    <row r="7772" spans="1:19" x14ac:dyDescent="0.25">
      <c r="A7772" t="s">
        <v>7838</v>
      </c>
      <c r="B7772" t="s">
        <v>22</v>
      </c>
      <c r="C7772" t="s">
        <v>44</v>
      </c>
      <c r="D7772" t="s">
        <v>23</v>
      </c>
      <c r="E7772" t="s">
        <v>17</v>
      </c>
      <c r="F7772" t="s">
        <v>40</v>
      </c>
      <c r="G7772">
        <v>86</v>
      </c>
      <c r="H7772">
        <v>3</v>
      </c>
      <c r="I7772">
        <v>46.44</v>
      </c>
      <c r="J7772">
        <v>304.44</v>
      </c>
      <c r="K7772" s="1">
        <v>45272</v>
      </c>
      <c r="L7772" s="2">
        <v>0.46875</v>
      </c>
      <c r="M7772" t="s">
        <v>46</v>
      </c>
      <c r="N7772">
        <v>265.77611999999999</v>
      </c>
      <c r="O7772">
        <v>38.663880000000006</v>
      </c>
      <c r="P7772" t="s">
        <v>26</v>
      </c>
      <c r="Q7772" t="s">
        <v>41</v>
      </c>
      <c r="R7772" t="s">
        <v>54</v>
      </c>
      <c r="S7772" t="str">
        <f>TEXT(sales_data[[#This Row],[dtme]],"yyyy")</f>
        <v>2023</v>
      </c>
    </row>
    <row r="7773" spans="1:19" x14ac:dyDescent="0.25">
      <c r="A7773" t="s">
        <v>7839</v>
      </c>
      <c r="B7773" t="s">
        <v>37</v>
      </c>
      <c r="C7773" t="s">
        <v>45</v>
      </c>
      <c r="D7773" t="s">
        <v>16</v>
      </c>
      <c r="E7773" t="s">
        <v>17</v>
      </c>
      <c r="F7773" t="s">
        <v>38</v>
      </c>
      <c r="G7773">
        <v>25</v>
      </c>
      <c r="H7773">
        <v>6</v>
      </c>
      <c r="I7773">
        <v>27</v>
      </c>
      <c r="J7773">
        <v>177</v>
      </c>
      <c r="K7773" s="1">
        <v>45272</v>
      </c>
      <c r="L7773" s="2">
        <v>0.48333333333333334</v>
      </c>
      <c r="M7773" t="s">
        <v>47</v>
      </c>
      <c r="N7773">
        <v>153.459</v>
      </c>
      <c r="O7773">
        <v>23.540999999999997</v>
      </c>
      <c r="P7773" t="s">
        <v>26</v>
      </c>
      <c r="Q7773" t="s">
        <v>41</v>
      </c>
      <c r="R7773" t="s">
        <v>54</v>
      </c>
      <c r="S7773" t="str">
        <f>TEXT(sales_data[[#This Row],[dtme]],"yyyy")</f>
        <v>2023</v>
      </c>
    </row>
    <row r="7774" spans="1:19" x14ac:dyDescent="0.25">
      <c r="A7774" t="s">
        <v>7840</v>
      </c>
      <c r="B7774" t="s">
        <v>37</v>
      </c>
      <c r="C7774" t="s">
        <v>45</v>
      </c>
      <c r="D7774" t="s">
        <v>16</v>
      </c>
      <c r="E7774" t="s">
        <v>29</v>
      </c>
      <c r="F7774" t="s">
        <v>18</v>
      </c>
      <c r="G7774">
        <v>33</v>
      </c>
      <c r="H7774">
        <v>8</v>
      </c>
      <c r="I7774">
        <v>47.519999999999996</v>
      </c>
      <c r="J7774">
        <v>311.52</v>
      </c>
      <c r="K7774" s="1">
        <v>45272</v>
      </c>
      <c r="L7774" s="2">
        <v>0.60763888888888884</v>
      </c>
      <c r="M7774" t="s">
        <v>46</v>
      </c>
      <c r="N7774">
        <v>267.90719999999999</v>
      </c>
      <c r="O7774">
        <v>43.612799999999993</v>
      </c>
      <c r="P7774" t="s">
        <v>19</v>
      </c>
      <c r="Q7774" t="s">
        <v>41</v>
      </c>
      <c r="R7774" t="s">
        <v>54</v>
      </c>
      <c r="S7774" t="str">
        <f>TEXT(sales_data[[#This Row],[dtme]],"yyyy")</f>
        <v>2023</v>
      </c>
    </row>
    <row r="7775" spans="1:19" x14ac:dyDescent="0.25">
      <c r="A7775" t="s">
        <v>7841</v>
      </c>
      <c r="B7775" t="s">
        <v>22</v>
      </c>
      <c r="C7775" t="s">
        <v>44</v>
      </c>
      <c r="D7775" t="s">
        <v>16</v>
      </c>
      <c r="E7775" t="s">
        <v>17</v>
      </c>
      <c r="F7775" t="s">
        <v>33</v>
      </c>
      <c r="G7775">
        <v>64</v>
      </c>
      <c r="H7775">
        <v>4</v>
      </c>
      <c r="I7775">
        <v>46.08</v>
      </c>
      <c r="J7775">
        <v>302.08</v>
      </c>
      <c r="K7775" s="1">
        <v>45272</v>
      </c>
      <c r="L7775" s="2">
        <v>0.41736111111111113</v>
      </c>
      <c r="M7775" t="s">
        <v>25</v>
      </c>
      <c r="N7775">
        <v>253.74719999999999</v>
      </c>
      <c r="O7775">
        <v>48.332799999999992</v>
      </c>
      <c r="P7775" t="s">
        <v>26</v>
      </c>
      <c r="Q7775" t="s">
        <v>41</v>
      </c>
      <c r="R7775" t="s">
        <v>54</v>
      </c>
      <c r="S7775" t="str">
        <f>TEXT(sales_data[[#This Row],[dtme]],"yyyy")</f>
        <v>2023</v>
      </c>
    </row>
    <row r="7776" spans="1:19" x14ac:dyDescent="0.25">
      <c r="A7776" t="s">
        <v>7842</v>
      </c>
      <c r="B7776" t="s">
        <v>37</v>
      </c>
      <c r="C7776" t="s">
        <v>45</v>
      </c>
      <c r="D7776" t="s">
        <v>23</v>
      </c>
      <c r="E7776" t="s">
        <v>17</v>
      </c>
      <c r="F7776" t="s">
        <v>40</v>
      </c>
      <c r="G7776">
        <v>79</v>
      </c>
      <c r="H7776">
        <v>3</v>
      </c>
      <c r="I7776">
        <v>42.66</v>
      </c>
      <c r="J7776">
        <v>279.65999999999997</v>
      </c>
      <c r="K7776" s="1">
        <v>45272</v>
      </c>
      <c r="L7776" s="2">
        <v>0.81874999999999998</v>
      </c>
      <c r="M7776" t="s">
        <v>46</v>
      </c>
      <c r="N7776">
        <v>239.10929999999996</v>
      </c>
      <c r="O7776">
        <v>40.550700000000006</v>
      </c>
      <c r="P7776" t="s">
        <v>32</v>
      </c>
      <c r="Q7776" t="s">
        <v>41</v>
      </c>
      <c r="R7776" t="s">
        <v>54</v>
      </c>
      <c r="S7776" t="str">
        <f>TEXT(sales_data[[#This Row],[dtme]],"yyyy")</f>
        <v>2023</v>
      </c>
    </row>
    <row r="7777" spans="1:19" x14ac:dyDescent="0.25">
      <c r="A7777" t="s">
        <v>7843</v>
      </c>
      <c r="B7777" t="s">
        <v>15</v>
      </c>
      <c r="C7777" t="s">
        <v>43</v>
      </c>
      <c r="D7777" t="s">
        <v>23</v>
      </c>
      <c r="E7777" t="s">
        <v>29</v>
      </c>
      <c r="F7777" t="s">
        <v>33</v>
      </c>
      <c r="G7777">
        <v>52</v>
      </c>
      <c r="H7777">
        <v>7</v>
      </c>
      <c r="I7777">
        <v>65.52</v>
      </c>
      <c r="J7777">
        <v>429.52</v>
      </c>
      <c r="K7777" s="1">
        <v>45272</v>
      </c>
      <c r="L7777" s="2">
        <v>0.68125000000000002</v>
      </c>
      <c r="M7777" t="s">
        <v>47</v>
      </c>
      <c r="N7777">
        <v>362.51488000000001</v>
      </c>
      <c r="O7777">
        <v>67.005119999999977</v>
      </c>
      <c r="P7777" t="s">
        <v>19</v>
      </c>
      <c r="Q7777" t="s">
        <v>41</v>
      </c>
      <c r="R7777" t="s">
        <v>54</v>
      </c>
      <c r="S7777" t="str">
        <f>TEXT(sales_data[[#This Row],[dtme]],"yyyy")</f>
        <v>2023</v>
      </c>
    </row>
    <row r="7778" spans="1:19" x14ac:dyDescent="0.25">
      <c r="A7778" t="s">
        <v>7844</v>
      </c>
      <c r="B7778" t="s">
        <v>22</v>
      </c>
      <c r="C7778" t="s">
        <v>44</v>
      </c>
      <c r="D7778" t="s">
        <v>16</v>
      </c>
      <c r="E7778" t="s">
        <v>29</v>
      </c>
      <c r="F7778" t="s">
        <v>24</v>
      </c>
      <c r="G7778">
        <v>61</v>
      </c>
      <c r="H7778">
        <v>4</v>
      </c>
      <c r="I7778">
        <v>43.92</v>
      </c>
      <c r="J7778">
        <v>287.92</v>
      </c>
      <c r="K7778" s="1">
        <v>45272</v>
      </c>
      <c r="L7778" s="2">
        <v>0.69652777777777775</v>
      </c>
      <c r="M7778" t="s">
        <v>47</v>
      </c>
      <c r="N7778">
        <v>252.79376000000002</v>
      </c>
      <c r="O7778">
        <v>35.126239999999996</v>
      </c>
      <c r="P7778" t="s">
        <v>19</v>
      </c>
      <c r="Q7778" t="s">
        <v>41</v>
      </c>
      <c r="R7778" t="s">
        <v>54</v>
      </c>
      <c r="S7778" t="str">
        <f>TEXT(sales_data[[#This Row],[dtme]],"yyyy")</f>
        <v>2023</v>
      </c>
    </row>
    <row r="7779" spans="1:19" x14ac:dyDescent="0.25">
      <c r="A7779" t="s">
        <v>7845</v>
      </c>
      <c r="B7779" t="s">
        <v>15</v>
      </c>
      <c r="C7779" t="s">
        <v>43</v>
      </c>
      <c r="D7779" t="s">
        <v>16</v>
      </c>
      <c r="E7779" t="s">
        <v>17</v>
      </c>
      <c r="F7779" t="s">
        <v>18</v>
      </c>
      <c r="G7779">
        <v>89</v>
      </c>
      <c r="H7779">
        <v>1</v>
      </c>
      <c r="I7779">
        <v>16.02</v>
      </c>
      <c r="J7779">
        <v>105.02</v>
      </c>
      <c r="K7779" s="1">
        <v>45273</v>
      </c>
      <c r="L7779" s="2">
        <v>0.78472222222222221</v>
      </c>
      <c r="M7779" t="s">
        <v>46</v>
      </c>
      <c r="N7779">
        <v>88.321820000000002</v>
      </c>
      <c r="O7779">
        <v>16.698179999999994</v>
      </c>
      <c r="P7779" t="s">
        <v>32</v>
      </c>
      <c r="Q7779" t="s">
        <v>39</v>
      </c>
      <c r="R7779" t="s">
        <v>54</v>
      </c>
      <c r="S7779" t="str">
        <f>TEXT(sales_data[[#This Row],[dtme]],"yyyy")</f>
        <v>2023</v>
      </c>
    </row>
    <row r="7780" spans="1:19" x14ac:dyDescent="0.25">
      <c r="A7780" t="s">
        <v>7846</v>
      </c>
      <c r="B7780" t="s">
        <v>15</v>
      </c>
      <c r="C7780" t="s">
        <v>43</v>
      </c>
      <c r="D7780" t="s">
        <v>16</v>
      </c>
      <c r="E7780" t="s">
        <v>17</v>
      </c>
      <c r="F7780" t="s">
        <v>30</v>
      </c>
      <c r="G7780">
        <v>71</v>
      </c>
      <c r="H7780">
        <v>7</v>
      </c>
      <c r="I7780">
        <v>89.46</v>
      </c>
      <c r="J7780">
        <v>586.46</v>
      </c>
      <c r="K7780" s="1">
        <v>45273</v>
      </c>
      <c r="L7780" s="2">
        <v>0.56527777777777777</v>
      </c>
      <c r="M7780" t="s">
        <v>46</v>
      </c>
      <c r="N7780">
        <v>512.56604000000004</v>
      </c>
      <c r="O7780">
        <v>73.893959999999993</v>
      </c>
      <c r="P7780" t="s">
        <v>19</v>
      </c>
      <c r="Q7780" t="s">
        <v>39</v>
      </c>
      <c r="R7780" t="s">
        <v>54</v>
      </c>
      <c r="S7780" t="str">
        <f>TEXT(sales_data[[#This Row],[dtme]],"yyyy")</f>
        <v>2023</v>
      </c>
    </row>
    <row r="7781" spans="1:19" x14ac:dyDescent="0.25">
      <c r="A7781" t="s">
        <v>7847</v>
      </c>
      <c r="B7781" t="s">
        <v>37</v>
      </c>
      <c r="C7781" t="s">
        <v>45</v>
      </c>
      <c r="D7781" t="s">
        <v>16</v>
      </c>
      <c r="E7781" t="s">
        <v>17</v>
      </c>
      <c r="F7781" t="s">
        <v>38</v>
      </c>
      <c r="G7781">
        <v>64</v>
      </c>
      <c r="H7781">
        <v>6</v>
      </c>
      <c r="I7781">
        <v>69.12</v>
      </c>
      <c r="J7781">
        <v>453.12</v>
      </c>
      <c r="K7781" s="1">
        <v>45273</v>
      </c>
      <c r="L7781" s="2">
        <v>0.51736111111111116</v>
      </c>
      <c r="M7781" t="s">
        <v>46</v>
      </c>
      <c r="N7781">
        <v>401.91744</v>
      </c>
      <c r="O7781">
        <v>51.202560000000005</v>
      </c>
      <c r="P7781" t="s">
        <v>19</v>
      </c>
      <c r="Q7781" t="s">
        <v>39</v>
      </c>
      <c r="R7781" t="s">
        <v>54</v>
      </c>
      <c r="S7781" t="str">
        <f>TEXT(sales_data[[#This Row],[dtme]],"yyyy")</f>
        <v>2023</v>
      </c>
    </row>
    <row r="7782" spans="1:19" x14ac:dyDescent="0.25">
      <c r="A7782" t="s">
        <v>7848</v>
      </c>
      <c r="B7782" t="s">
        <v>15</v>
      </c>
      <c r="C7782" t="s">
        <v>43</v>
      </c>
      <c r="D7782" t="s">
        <v>16</v>
      </c>
      <c r="E7782" t="s">
        <v>29</v>
      </c>
      <c r="F7782" t="s">
        <v>38</v>
      </c>
      <c r="G7782">
        <v>50</v>
      </c>
      <c r="H7782">
        <v>4</v>
      </c>
      <c r="I7782">
        <v>36</v>
      </c>
      <c r="J7782">
        <v>236</v>
      </c>
      <c r="K7782" s="1">
        <v>45273</v>
      </c>
      <c r="L7782" s="2">
        <v>0.80347222222222225</v>
      </c>
      <c r="M7782" t="s">
        <v>47</v>
      </c>
      <c r="N7782">
        <v>205.084</v>
      </c>
      <c r="O7782">
        <v>30.915999999999997</v>
      </c>
      <c r="P7782" t="s">
        <v>32</v>
      </c>
      <c r="Q7782" t="s">
        <v>39</v>
      </c>
      <c r="R7782" t="s">
        <v>54</v>
      </c>
      <c r="S7782" t="str">
        <f>TEXT(sales_data[[#This Row],[dtme]],"yyyy")</f>
        <v>2023</v>
      </c>
    </row>
    <row r="7783" spans="1:19" x14ac:dyDescent="0.25">
      <c r="A7783" t="s">
        <v>7849</v>
      </c>
      <c r="B7783" t="s">
        <v>15</v>
      </c>
      <c r="C7783" t="s">
        <v>43</v>
      </c>
      <c r="D7783" t="s">
        <v>16</v>
      </c>
      <c r="E7783" t="s">
        <v>17</v>
      </c>
      <c r="F7783" t="s">
        <v>30</v>
      </c>
      <c r="G7783">
        <v>92</v>
      </c>
      <c r="H7783">
        <v>1</v>
      </c>
      <c r="I7783">
        <v>16.559999999999999</v>
      </c>
      <c r="J7783">
        <v>108.56</v>
      </c>
      <c r="K7783" s="1">
        <v>45273</v>
      </c>
      <c r="L7783" s="2">
        <v>0.48888888888888887</v>
      </c>
      <c r="M7783" t="s">
        <v>47</v>
      </c>
      <c r="N7783">
        <v>93.795839999999998</v>
      </c>
      <c r="O7783">
        <v>14.764160000000004</v>
      </c>
      <c r="P7783" t="s">
        <v>26</v>
      </c>
      <c r="Q7783" t="s">
        <v>39</v>
      </c>
      <c r="R7783" t="s">
        <v>54</v>
      </c>
      <c r="S7783" t="str">
        <f>TEXT(sales_data[[#This Row],[dtme]],"yyyy")</f>
        <v>2023</v>
      </c>
    </row>
    <row r="7784" spans="1:19" x14ac:dyDescent="0.25">
      <c r="A7784" t="s">
        <v>7850</v>
      </c>
      <c r="B7784" t="s">
        <v>37</v>
      </c>
      <c r="C7784" t="s">
        <v>45</v>
      </c>
      <c r="D7784" t="s">
        <v>16</v>
      </c>
      <c r="E7784" t="s">
        <v>29</v>
      </c>
      <c r="F7784" t="s">
        <v>40</v>
      </c>
      <c r="G7784">
        <v>37</v>
      </c>
      <c r="H7784">
        <v>8</v>
      </c>
      <c r="I7784">
        <v>53.28</v>
      </c>
      <c r="J7784">
        <v>349.28</v>
      </c>
      <c r="K7784" s="1">
        <v>45273</v>
      </c>
      <c r="L7784" s="2">
        <v>0.79652777777777772</v>
      </c>
      <c r="M7784" t="s">
        <v>47</v>
      </c>
      <c r="N7784">
        <v>297.93583999999998</v>
      </c>
      <c r="O7784">
        <v>51.344159999999988</v>
      </c>
      <c r="P7784" t="s">
        <v>32</v>
      </c>
      <c r="Q7784" t="s">
        <v>39</v>
      </c>
      <c r="R7784" t="s">
        <v>54</v>
      </c>
      <c r="S7784" t="str">
        <f>TEXT(sales_data[[#This Row],[dtme]],"yyyy")</f>
        <v>2023</v>
      </c>
    </row>
    <row r="7785" spans="1:19" x14ac:dyDescent="0.25">
      <c r="A7785" t="s">
        <v>7851</v>
      </c>
      <c r="B7785" t="s">
        <v>22</v>
      </c>
      <c r="C7785" t="s">
        <v>44</v>
      </c>
      <c r="D7785" t="s">
        <v>23</v>
      </c>
      <c r="E7785" t="s">
        <v>17</v>
      </c>
      <c r="F7785" t="s">
        <v>18</v>
      </c>
      <c r="G7785">
        <v>35</v>
      </c>
      <c r="H7785">
        <v>2</v>
      </c>
      <c r="I7785">
        <v>12.6</v>
      </c>
      <c r="J7785">
        <v>82.6</v>
      </c>
      <c r="K7785" s="1">
        <v>45273</v>
      </c>
      <c r="L7785" s="2">
        <v>0.71597222222222223</v>
      </c>
      <c r="M7785" t="s">
        <v>47</v>
      </c>
      <c r="N7785">
        <v>71.283799999999999</v>
      </c>
      <c r="O7785">
        <v>11.316199999999995</v>
      </c>
      <c r="P7785" t="s">
        <v>32</v>
      </c>
      <c r="Q7785" t="s">
        <v>39</v>
      </c>
      <c r="R7785" t="s">
        <v>54</v>
      </c>
      <c r="S7785" t="str">
        <f>TEXT(sales_data[[#This Row],[dtme]],"yyyy")</f>
        <v>2023</v>
      </c>
    </row>
    <row r="7786" spans="1:19" x14ac:dyDescent="0.25">
      <c r="A7786" t="s">
        <v>7852</v>
      </c>
      <c r="B7786" t="s">
        <v>22</v>
      </c>
      <c r="C7786" t="s">
        <v>44</v>
      </c>
      <c r="D7786" t="s">
        <v>23</v>
      </c>
      <c r="E7786" t="s">
        <v>29</v>
      </c>
      <c r="F7786" t="s">
        <v>38</v>
      </c>
      <c r="G7786">
        <v>80</v>
      </c>
      <c r="H7786">
        <v>3</v>
      </c>
      <c r="I7786">
        <v>43.199999999999996</v>
      </c>
      <c r="J7786">
        <v>283.2</v>
      </c>
      <c r="K7786" s="1">
        <v>45273</v>
      </c>
      <c r="L7786" s="2">
        <v>0.85763888888888884</v>
      </c>
      <c r="M7786" t="s">
        <v>25</v>
      </c>
      <c r="N7786">
        <v>250.06559999999999</v>
      </c>
      <c r="O7786">
        <v>33.134399999999999</v>
      </c>
      <c r="P7786" t="s">
        <v>32</v>
      </c>
      <c r="Q7786" t="s">
        <v>39</v>
      </c>
      <c r="R7786" t="s">
        <v>54</v>
      </c>
      <c r="S7786" t="str">
        <f>TEXT(sales_data[[#This Row],[dtme]],"yyyy")</f>
        <v>2023</v>
      </c>
    </row>
    <row r="7787" spans="1:19" x14ac:dyDescent="0.25">
      <c r="A7787" t="s">
        <v>7853</v>
      </c>
      <c r="B7787" t="s">
        <v>37</v>
      </c>
      <c r="C7787" t="s">
        <v>45</v>
      </c>
      <c r="D7787" t="s">
        <v>16</v>
      </c>
      <c r="E7787" t="s">
        <v>29</v>
      </c>
      <c r="F7787" t="s">
        <v>18</v>
      </c>
      <c r="G7787">
        <v>95</v>
      </c>
      <c r="H7787">
        <v>10</v>
      </c>
      <c r="I7787">
        <v>171</v>
      </c>
      <c r="J7787">
        <v>1121</v>
      </c>
      <c r="K7787" s="1">
        <v>45273</v>
      </c>
      <c r="L7787" s="2">
        <v>0.47083333333333333</v>
      </c>
      <c r="M7787" t="s">
        <v>47</v>
      </c>
      <c r="N7787">
        <v>973.02800000000002</v>
      </c>
      <c r="O7787">
        <v>147.97199999999998</v>
      </c>
      <c r="P7787" t="s">
        <v>26</v>
      </c>
      <c r="Q7787" t="s">
        <v>39</v>
      </c>
      <c r="R7787" t="s">
        <v>54</v>
      </c>
      <c r="S7787" t="str">
        <f>TEXT(sales_data[[#This Row],[dtme]],"yyyy")</f>
        <v>2023</v>
      </c>
    </row>
    <row r="7788" spans="1:19" x14ac:dyDescent="0.25">
      <c r="A7788" t="s">
        <v>7854</v>
      </c>
      <c r="B7788" t="s">
        <v>15</v>
      </c>
      <c r="C7788" t="s">
        <v>43</v>
      </c>
      <c r="D7788" t="s">
        <v>16</v>
      </c>
      <c r="E7788" t="s">
        <v>17</v>
      </c>
      <c r="F7788" t="s">
        <v>40</v>
      </c>
      <c r="G7788">
        <v>78</v>
      </c>
      <c r="H7788">
        <v>8</v>
      </c>
      <c r="I7788">
        <v>112.32</v>
      </c>
      <c r="J7788">
        <v>736.31999999999994</v>
      </c>
      <c r="K7788" s="1">
        <v>45273</v>
      </c>
      <c r="L7788" s="2">
        <v>0.68263888888888891</v>
      </c>
      <c r="M7788" t="s">
        <v>25</v>
      </c>
      <c r="N7788">
        <v>636.18047999999999</v>
      </c>
      <c r="O7788">
        <v>100.13951999999995</v>
      </c>
      <c r="P7788" t="s">
        <v>19</v>
      </c>
      <c r="Q7788" t="s">
        <v>39</v>
      </c>
      <c r="R7788" t="s">
        <v>54</v>
      </c>
      <c r="S7788" t="str">
        <f>TEXT(sales_data[[#This Row],[dtme]],"yyyy")</f>
        <v>2023</v>
      </c>
    </row>
    <row r="7789" spans="1:19" x14ac:dyDescent="0.25">
      <c r="A7789" t="s">
        <v>7855</v>
      </c>
      <c r="B7789" t="s">
        <v>22</v>
      </c>
      <c r="C7789" t="s">
        <v>44</v>
      </c>
      <c r="D7789" t="s">
        <v>16</v>
      </c>
      <c r="E7789" t="s">
        <v>29</v>
      </c>
      <c r="F7789" t="s">
        <v>18</v>
      </c>
      <c r="G7789">
        <v>79</v>
      </c>
      <c r="H7789">
        <v>3</v>
      </c>
      <c r="I7789">
        <v>42.66</v>
      </c>
      <c r="J7789">
        <v>279.65999999999997</v>
      </c>
      <c r="K7789" s="1">
        <v>45273</v>
      </c>
      <c r="L7789" s="2">
        <v>0.86388888888888893</v>
      </c>
      <c r="M7789" t="s">
        <v>47</v>
      </c>
      <c r="N7789">
        <v>245.26181999999997</v>
      </c>
      <c r="O7789">
        <v>34.398179999999996</v>
      </c>
      <c r="P7789" t="s">
        <v>32</v>
      </c>
      <c r="Q7789" t="s">
        <v>39</v>
      </c>
      <c r="R7789" t="s">
        <v>54</v>
      </c>
      <c r="S7789" t="str">
        <f>TEXT(sales_data[[#This Row],[dtme]],"yyyy")</f>
        <v>2023</v>
      </c>
    </row>
    <row r="7790" spans="1:19" x14ac:dyDescent="0.25">
      <c r="A7790" t="s">
        <v>7856</v>
      </c>
      <c r="B7790" t="s">
        <v>15</v>
      </c>
      <c r="C7790" t="s">
        <v>43</v>
      </c>
      <c r="D7790" t="s">
        <v>16</v>
      </c>
      <c r="E7790" t="s">
        <v>29</v>
      </c>
      <c r="F7790" t="s">
        <v>24</v>
      </c>
      <c r="G7790">
        <v>72</v>
      </c>
      <c r="H7790">
        <v>2</v>
      </c>
      <c r="I7790">
        <v>25.919999999999998</v>
      </c>
      <c r="J7790">
        <v>169.92</v>
      </c>
      <c r="K7790" s="1">
        <v>45274</v>
      </c>
      <c r="L7790" s="2">
        <v>0.6743055555555556</v>
      </c>
      <c r="M7790" t="s">
        <v>47</v>
      </c>
      <c r="N7790">
        <v>143.07263999999998</v>
      </c>
      <c r="O7790">
        <v>26.847360000000009</v>
      </c>
      <c r="P7790" t="s">
        <v>19</v>
      </c>
      <c r="Q7790" t="s">
        <v>36</v>
      </c>
      <c r="R7790" t="s">
        <v>54</v>
      </c>
      <c r="S7790" t="str">
        <f>TEXT(sales_data[[#This Row],[dtme]],"yyyy")</f>
        <v>2023</v>
      </c>
    </row>
    <row r="7791" spans="1:19" x14ac:dyDescent="0.25">
      <c r="A7791" t="s">
        <v>7857</v>
      </c>
      <c r="B7791" t="s">
        <v>15</v>
      </c>
      <c r="C7791" t="s">
        <v>43</v>
      </c>
      <c r="D7791" t="s">
        <v>23</v>
      </c>
      <c r="E7791" t="s">
        <v>17</v>
      </c>
      <c r="F7791" t="s">
        <v>30</v>
      </c>
      <c r="G7791">
        <v>31</v>
      </c>
      <c r="H7791">
        <v>4</v>
      </c>
      <c r="I7791">
        <v>22.32</v>
      </c>
      <c r="J7791">
        <v>146.32</v>
      </c>
      <c r="K7791" s="1">
        <v>45274</v>
      </c>
      <c r="L7791" s="2">
        <v>0.70902777777777781</v>
      </c>
      <c r="M7791" t="s">
        <v>46</v>
      </c>
      <c r="N7791">
        <v>124.66463999999999</v>
      </c>
      <c r="O7791">
        <v>21.655360000000002</v>
      </c>
      <c r="P7791" t="s">
        <v>32</v>
      </c>
      <c r="Q7791" t="s">
        <v>36</v>
      </c>
      <c r="R7791" t="s">
        <v>54</v>
      </c>
      <c r="S7791" t="str">
        <f>TEXT(sales_data[[#This Row],[dtme]],"yyyy")</f>
        <v>2023</v>
      </c>
    </row>
    <row r="7792" spans="1:19" x14ac:dyDescent="0.25">
      <c r="A7792" t="s">
        <v>7858</v>
      </c>
      <c r="B7792" t="s">
        <v>22</v>
      </c>
      <c r="C7792" t="s">
        <v>44</v>
      </c>
      <c r="D7792" t="s">
        <v>23</v>
      </c>
      <c r="E7792" t="s">
        <v>17</v>
      </c>
      <c r="F7792" t="s">
        <v>30</v>
      </c>
      <c r="G7792">
        <v>84</v>
      </c>
      <c r="H7792">
        <v>7</v>
      </c>
      <c r="I7792">
        <v>105.83999999999999</v>
      </c>
      <c r="J7792">
        <v>693.84</v>
      </c>
      <c r="K7792" s="1">
        <v>45274</v>
      </c>
      <c r="L7792" s="2">
        <v>0.57499999999999996</v>
      </c>
      <c r="M7792" t="s">
        <v>25</v>
      </c>
      <c r="N7792">
        <v>600.86544000000004</v>
      </c>
      <c r="O7792">
        <v>92.974559999999997</v>
      </c>
      <c r="P7792" t="s">
        <v>19</v>
      </c>
      <c r="Q7792" t="s">
        <v>36</v>
      </c>
      <c r="R7792" t="s">
        <v>54</v>
      </c>
      <c r="S7792" t="str">
        <f>TEXT(sales_data[[#This Row],[dtme]],"yyyy")</f>
        <v>2023</v>
      </c>
    </row>
    <row r="7793" spans="1:19" x14ac:dyDescent="0.25">
      <c r="A7793" t="s">
        <v>7859</v>
      </c>
      <c r="B7793" t="s">
        <v>22</v>
      </c>
      <c r="C7793" t="s">
        <v>44</v>
      </c>
      <c r="D7793" t="s">
        <v>23</v>
      </c>
      <c r="E7793" t="s">
        <v>29</v>
      </c>
      <c r="F7793" t="s">
        <v>24</v>
      </c>
      <c r="G7793">
        <v>22</v>
      </c>
      <c r="H7793">
        <v>1</v>
      </c>
      <c r="I7793">
        <v>3.96</v>
      </c>
      <c r="J7793">
        <v>25.96</v>
      </c>
      <c r="K7793" s="1">
        <v>45274</v>
      </c>
      <c r="L7793" s="2">
        <v>0.43263888888888891</v>
      </c>
      <c r="M7793" t="s">
        <v>47</v>
      </c>
      <c r="N7793">
        <v>23.00056</v>
      </c>
      <c r="O7793">
        <v>2.9594400000000007</v>
      </c>
      <c r="P7793" t="s">
        <v>26</v>
      </c>
      <c r="Q7793" t="s">
        <v>36</v>
      </c>
      <c r="R7793" t="s">
        <v>54</v>
      </c>
      <c r="S7793" t="str">
        <f>TEXT(sales_data[[#This Row],[dtme]],"yyyy")</f>
        <v>2023</v>
      </c>
    </row>
    <row r="7794" spans="1:19" x14ac:dyDescent="0.25">
      <c r="A7794" t="s">
        <v>7860</v>
      </c>
      <c r="B7794" t="s">
        <v>37</v>
      </c>
      <c r="C7794" t="s">
        <v>45</v>
      </c>
      <c r="D7794" t="s">
        <v>23</v>
      </c>
      <c r="E7794" t="s">
        <v>17</v>
      </c>
      <c r="F7794" t="s">
        <v>40</v>
      </c>
      <c r="G7794">
        <v>37</v>
      </c>
      <c r="H7794">
        <v>5</v>
      </c>
      <c r="I7794">
        <v>33.299999999999997</v>
      </c>
      <c r="J7794">
        <v>218.3</v>
      </c>
      <c r="K7794" s="1">
        <v>45274</v>
      </c>
      <c r="L7794" s="2">
        <v>0.81111111111111112</v>
      </c>
      <c r="M7794" t="s">
        <v>47</v>
      </c>
      <c r="N7794">
        <v>184.68180000000001</v>
      </c>
      <c r="O7794">
        <v>33.618200000000002</v>
      </c>
      <c r="P7794" t="s">
        <v>32</v>
      </c>
      <c r="Q7794" t="s">
        <v>36</v>
      </c>
      <c r="R7794" t="s">
        <v>54</v>
      </c>
      <c r="S7794" t="str">
        <f>TEXT(sales_data[[#This Row],[dtme]],"yyyy")</f>
        <v>2023</v>
      </c>
    </row>
    <row r="7795" spans="1:19" x14ac:dyDescent="0.25">
      <c r="A7795" t="s">
        <v>7861</v>
      </c>
      <c r="B7795" t="s">
        <v>37</v>
      </c>
      <c r="C7795" t="s">
        <v>45</v>
      </c>
      <c r="D7795" t="s">
        <v>16</v>
      </c>
      <c r="E7795" t="s">
        <v>29</v>
      </c>
      <c r="F7795" t="s">
        <v>24</v>
      </c>
      <c r="G7795">
        <v>19</v>
      </c>
      <c r="H7795">
        <v>6</v>
      </c>
      <c r="I7795">
        <v>20.52</v>
      </c>
      <c r="J7795">
        <v>134.52000000000001</v>
      </c>
      <c r="K7795" s="1">
        <v>45274</v>
      </c>
      <c r="L7795" s="2">
        <v>0.73402777777777772</v>
      </c>
      <c r="M7795" t="s">
        <v>25</v>
      </c>
      <c r="N7795">
        <v>117.83952000000001</v>
      </c>
      <c r="O7795">
        <v>16.680480000000003</v>
      </c>
      <c r="P7795" t="s">
        <v>32</v>
      </c>
      <c r="Q7795" t="s">
        <v>36</v>
      </c>
      <c r="R7795" t="s">
        <v>54</v>
      </c>
      <c r="S7795" t="str">
        <f>TEXT(sales_data[[#This Row],[dtme]],"yyyy")</f>
        <v>2023</v>
      </c>
    </row>
    <row r="7796" spans="1:19" x14ac:dyDescent="0.25">
      <c r="A7796" t="s">
        <v>7862</v>
      </c>
      <c r="B7796" t="s">
        <v>15</v>
      </c>
      <c r="C7796" t="s">
        <v>43</v>
      </c>
      <c r="D7796" t="s">
        <v>23</v>
      </c>
      <c r="E7796" t="s">
        <v>29</v>
      </c>
      <c r="F7796" t="s">
        <v>38</v>
      </c>
      <c r="G7796">
        <v>58</v>
      </c>
      <c r="H7796">
        <v>10</v>
      </c>
      <c r="I7796">
        <v>104.39999999999999</v>
      </c>
      <c r="J7796">
        <v>684.4</v>
      </c>
      <c r="K7796" s="1">
        <v>45274</v>
      </c>
      <c r="L7796" s="2">
        <v>0.85347222222222219</v>
      </c>
      <c r="M7796" t="s">
        <v>46</v>
      </c>
      <c r="N7796">
        <v>601.58759999999995</v>
      </c>
      <c r="O7796">
        <v>82.812400000000025</v>
      </c>
      <c r="P7796" t="s">
        <v>32</v>
      </c>
      <c r="Q7796" t="s">
        <v>36</v>
      </c>
      <c r="R7796" t="s">
        <v>54</v>
      </c>
      <c r="S7796" t="str">
        <f>TEXT(sales_data[[#This Row],[dtme]],"yyyy")</f>
        <v>2023</v>
      </c>
    </row>
    <row r="7797" spans="1:19" x14ac:dyDescent="0.25">
      <c r="A7797" t="s">
        <v>7863</v>
      </c>
      <c r="B7797" t="s">
        <v>37</v>
      </c>
      <c r="C7797" t="s">
        <v>45</v>
      </c>
      <c r="D7797" t="s">
        <v>16</v>
      </c>
      <c r="E7797" t="s">
        <v>17</v>
      </c>
      <c r="F7797" t="s">
        <v>24</v>
      </c>
      <c r="G7797">
        <v>32</v>
      </c>
      <c r="H7797">
        <v>6</v>
      </c>
      <c r="I7797">
        <v>34.56</v>
      </c>
      <c r="J7797">
        <v>226.56</v>
      </c>
      <c r="K7797" s="1">
        <v>45274</v>
      </c>
      <c r="L7797" s="2">
        <v>0.49375000000000002</v>
      </c>
      <c r="M7797" t="s">
        <v>47</v>
      </c>
      <c r="N7797">
        <v>198.46656000000002</v>
      </c>
      <c r="O7797">
        <v>28.093439999999987</v>
      </c>
      <c r="P7797" t="s">
        <v>26</v>
      </c>
      <c r="Q7797" t="s">
        <v>36</v>
      </c>
      <c r="R7797" t="s">
        <v>54</v>
      </c>
      <c r="S7797" t="str">
        <f>TEXT(sales_data[[#This Row],[dtme]],"yyyy")</f>
        <v>2023</v>
      </c>
    </row>
    <row r="7798" spans="1:19" x14ac:dyDescent="0.25">
      <c r="A7798" t="s">
        <v>7864</v>
      </c>
      <c r="B7798" t="s">
        <v>15</v>
      </c>
      <c r="C7798" t="s">
        <v>43</v>
      </c>
      <c r="D7798" t="s">
        <v>23</v>
      </c>
      <c r="E7798" t="s">
        <v>29</v>
      </c>
      <c r="F7798" t="s">
        <v>38</v>
      </c>
      <c r="G7798">
        <v>87</v>
      </c>
      <c r="H7798">
        <v>5</v>
      </c>
      <c r="I7798">
        <v>78.3</v>
      </c>
      <c r="J7798">
        <v>513.29999999999995</v>
      </c>
      <c r="K7798" s="1">
        <v>45274</v>
      </c>
      <c r="L7798" s="2">
        <v>0.73263888888888884</v>
      </c>
      <c r="M7798" t="s">
        <v>47</v>
      </c>
      <c r="N7798">
        <v>437.33159999999998</v>
      </c>
      <c r="O7798">
        <v>75.968399999999974</v>
      </c>
      <c r="P7798" t="s">
        <v>32</v>
      </c>
      <c r="Q7798" t="s">
        <v>36</v>
      </c>
      <c r="R7798" t="s">
        <v>54</v>
      </c>
      <c r="S7798" t="str">
        <f>TEXT(sales_data[[#This Row],[dtme]],"yyyy")</f>
        <v>2023</v>
      </c>
    </row>
    <row r="7799" spans="1:19" x14ac:dyDescent="0.25">
      <c r="A7799" t="s">
        <v>7865</v>
      </c>
      <c r="B7799" t="s">
        <v>37</v>
      </c>
      <c r="C7799" t="s">
        <v>45</v>
      </c>
      <c r="D7799" t="s">
        <v>16</v>
      </c>
      <c r="E7799" t="s">
        <v>17</v>
      </c>
      <c r="F7799" t="s">
        <v>33</v>
      </c>
      <c r="G7799">
        <v>30</v>
      </c>
      <c r="H7799">
        <v>8</v>
      </c>
      <c r="I7799">
        <v>43.199999999999996</v>
      </c>
      <c r="J7799">
        <v>283.2</v>
      </c>
      <c r="K7799" s="1">
        <v>45275</v>
      </c>
      <c r="L7799" s="2">
        <v>0.56944444444444442</v>
      </c>
      <c r="M7799" t="s">
        <v>47</v>
      </c>
      <c r="N7799">
        <v>238.45439999999999</v>
      </c>
      <c r="O7799">
        <v>44.745599999999996</v>
      </c>
      <c r="P7799" t="s">
        <v>19</v>
      </c>
      <c r="Q7799" t="s">
        <v>27</v>
      </c>
      <c r="R7799" t="s">
        <v>54</v>
      </c>
      <c r="S7799" t="str">
        <f>TEXT(sales_data[[#This Row],[dtme]],"yyyy")</f>
        <v>2023</v>
      </c>
    </row>
    <row r="7800" spans="1:19" x14ac:dyDescent="0.25">
      <c r="A7800" t="s">
        <v>7866</v>
      </c>
      <c r="B7800" t="s">
        <v>22</v>
      </c>
      <c r="C7800" t="s">
        <v>44</v>
      </c>
      <c r="D7800" t="s">
        <v>16</v>
      </c>
      <c r="E7800" t="s">
        <v>29</v>
      </c>
      <c r="F7800" t="s">
        <v>24</v>
      </c>
      <c r="G7800">
        <v>29</v>
      </c>
      <c r="H7800">
        <v>4</v>
      </c>
      <c r="I7800">
        <v>20.88</v>
      </c>
      <c r="J7800">
        <v>136.88</v>
      </c>
      <c r="K7800" s="1">
        <v>45275</v>
      </c>
      <c r="L7800" s="2">
        <v>0.75694444444444442</v>
      </c>
      <c r="M7800" t="s">
        <v>25</v>
      </c>
      <c r="N7800">
        <v>119.77</v>
      </c>
      <c r="O7800">
        <v>17.11</v>
      </c>
      <c r="P7800" t="s">
        <v>32</v>
      </c>
      <c r="Q7800" t="s">
        <v>27</v>
      </c>
      <c r="R7800" t="s">
        <v>54</v>
      </c>
      <c r="S7800" t="str">
        <f>TEXT(sales_data[[#This Row],[dtme]],"yyyy")</f>
        <v>2023</v>
      </c>
    </row>
    <row r="7801" spans="1:19" x14ac:dyDescent="0.25">
      <c r="A7801" t="s">
        <v>7867</v>
      </c>
      <c r="B7801" t="s">
        <v>15</v>
      </c>
      <c r="C7801" t="s">
        <v>43</v>
      </c>
      <c r="D7801" t="s">
        <v>16</v>
      </c>
      <c r="E7801" t="s">
        <v>29</v>
      </c>
      <c r="F7801" t="s">
        <v>40</v>
      </c>
      <c r="G7801">
        <v>91</v>
      </c>
      <c r="H7801">
        <v>9</v>
      </c>
      <c r="I7801">
        <v>147.41999999999999</v>
      </c>
      <c r="J7801">
        <v>966.42</v>
      </c>
      <c r="K7801" s="1">
        <v>45275</v>
      </c>
      <c r="L7801" s="2">
        <v>0.51527777777777772</v>
      </c>
      <c r="M7801" t="s">
        <v>46</v>
      </c>
      <c r="N7801">
        <v>824.35626000000002</v>
      </c>
      <c r="O7801">
        <v>142.06373999999994</v>
      </c>
      <c r="P7801" t="s">
        <v>19</v>
      </c>
      <c r="Q7801" t="s">
        <v>27</v>
      </c>
      <c r="R7801" t="s">
        <v>54</v>
      </c>
      <c r="S7801" t="str">
        <f>TEXT(sales_data[[#This Row],[dtme]],"yyyy")</f>
        <v>2023</v>
      </c>
    </row>
    <row r="7802" spans="1:19" x14ac:dyDescent="0.25">
      <c r="A7802" t="s">
        <v>7868</v>
      </c>
      <c r="B7802" t="s">
        <v>15</v>
      </c>
      <c r="C7802" t="s">
        <v>43</v>
      </c>
      <c r="D7802" t="s">
        <v>23</v>
      </c>
      <c r="E7802" t="s">
        <v>17</v>
      </c>
      <c r="F7802" t="s">
        <v>40</v>
      </c>
      <c r="G7802">
        <v>36</v>
      </c>
      <c r="H7802">
        <v>10</v>
      </c>
      <c r="I7802">
        <v>64.8</v>
      </c>
      <c r="J7802">
        <v>424.8</v>
      </c>
      <c r="K7802" s="1">
        <v>45275</v>
      </c>
      <c r="L7802" s="2">
        <v>0.50277777777777777</v>
      </c>
      <c r="M7802" t="s">
        <v>25</v>
      </c>
      <c r="N7802">
        <v>362.7792</v>
      </c>
      <c r="O7802">
        <v>62.020800000000008</v>
      </c>
      <c r="P7802" t="s">
        <v>19</v>
      </c>
      <c r="Q7802" t="s">
        <v>27</v>
      </c>
      <c r="R7802" t="s">
        <v>54</v>
      </c>
      <c r="S7802" t="str">
        <f>TEXT(sales_data[[#This Row],[dtme]],"yyyy")</f>
        <v>2023</v>
      </c>
    </row>
    <row r="7803" spans="1:19" x14ac:dyDescent="0.25">
      <c r="A7803" t="s">
        <v>7869</v>
      </c>
      <c r="B7803" t="s">
        <v>37</v>
      </c>
      <c r="C7803" t="s">
        <v>45</v>
      </c>
      <c r="D7803" t="s">
        <v>16</v>
      </c>
      <c r="E7803" t="s">
        <v>29</v>
      </c>
      <c r="F7803" t="s">
        <v>30</v>
      </c>
      <c r="G7803">
        <v>10</v>
      </c>
      <c r="H7803">
        <v>2</v>
      </c>
      <c r="I7803">
        <v>3.5999999999999996</v>
      </c>
      <c r="J7803">
        <v>23.6</v>
      </c>
      <c r="K7803" s="1">
        <v>45275</v>
      </c>
      <c r="L7803" s="2">
        <v>0.54236111111111107</v>
      </c>
      <c r="M7803" t="s">
        <v>25</v>
      </c>
      <c r="N7803">
        <v>20.3904</v>
      </c>
      <c r="O7803">
        <v>3.2096000000000018</v>
      </c>
      <c r="P7803" t="s">
        <v>19</v>
      </c>
      <c r="Q7803" t="s">
        <v>27</v>
      </c>
      <c r="R7803" t="s">
        <v>54</v>
      </c>
      <c r="S7803" t="str">
        <f>TEXT(sales_data[[#This Row],[dtme]],"yyyy")</f>
        <v>2023</v>
      </c>
    </row>
    <row r="7804" spans="1:19" x14ac:dyDescent="0.25">
      <c r="A7804" t="s">
        <v>7870</v>
      </c>
      <c r="B7804" t="s">
        <v>22</v>
      </c>
      <c r="C7804" t="s">
        <v>44</v>
      </c>
      <c r="D7804" t="s">
        <v>23</v>
      </c>
      <c r="E7804" t="s">
        <v>29</v>
      </c>
      <c r="F7804" t="s">
        <v>30</v>
      </c>
      <c r="G7804">
        <v>11</v>
      </c>
      <c r="H7804">
        <v>10</v>
      </c>
      <c r="I7804">
        <v>19.8</v>
      </c>
      <c r="J7804">
        <v>129.80000000000001</v>
      </c>
      <c r="K7804" s="1">
        <v>45275</v>
      </c>
      <c r="L7804" s="2">
        <v>0.56388888888888888</v>
      </c>
      <c r="M7804" t="s">
        <v>46</v>
      </c>
      <c r="N7804">
        <v>112.4068</v>
      </c>
      <c r="O7804">
        <v>17.393200000000007</v>
      </c>
      <c r="P7804" t="s">
        <v>19</v>
      </c>
      <c r="Q7804" t="s">
        <v>27</v>
      </c>
      <c r="R7804" t="s">
        <v>54</v>
      </c>
      <c r="S7804" t="str">
        <f>TEXT(sales_data[[#This Row],[dtme]],"yyyy")</f>
        <v>2023</v>
      </c>
    </row>
    <row r="7805" spans="1:19" x14ac:dyDescent="0.25">
      <c r="A7805" t="s">
        <v>7871</v>
      </c>
      <c r="B7805" t="s">
        <v>37</v>
      </c>
      <c r="C7805" t="s">
        <v>45</v>
      </c>
      <c r="D7805" t="s">
        <v>16</v>
      </c>
      <c r="E7805" t="s">
        <v>17</v>
      </c>
      <c r="F7805" t="s">
        <v>33</v>
      </c>
      <c r="G7805">
        <v>45</v>
      </c>
      <c r="H7805">
        <v>3</v>
      </c>
      <c r="I7805">
        <v>24.3</v>
      </c>
      <c r="J7805">
        <v>159.30000000000001</v>
      </c>
      <c r="K7805" s="1">
        <v>45275</v>
      </c>
      <c r="L7805" s="2">
        <v>0.4597222222222222</v>
      </c>
      <c r="M7805" t="s">
        <v>25</v>
      </c>
      <c r="N7805">
        <v>141.45840000000001</v>
      </c>
      <c r="O7805">
        <v>17.8416</v>
      </c>
      <c r="P7805" t="s">
        <v>26</v>
      </c>
      <c r="Q7805" t="s">
        <v>27</v>
      </c>
      <c r="R7805" t="s">
        <v>54</v>
      </c>
      <c r="S7805" t="str">
        <f>TEXT(sales_data[[#This Row],[dtme]],"yyyy")</f>
        <v>2023</v>
      </c>
    </row>
    <row r="7806" spans="1:19" x14ac:dyDescent="0.25">
      <c r="A7806" t="s">
        <v>7872</v>
      </c>
      <c r="B7806" t="s">
        <v>22</v>
      </c>
      <c r="C7806" t="s">
        <v>44</v>
      </c>
      <c r="D7806" t="s">
        <v>16</v>
      </c>
      <c r="E7806" t="s">
        <v>29</v>
      </c>
      <c r="F7806" t="s">
        <v>24</v>
      </c>
      <c r="G7806">
        <v>79</v>
      </c>
      <c r="H7806">
        <v>6</v>
      </c>
      <c r="I7806">
        <v>85.32</v>
      </c>
      <c r="J7806">
        <v>559.31999999999994</v>
      </c>
      <c r="K7806" s="1">
        <v>45275</v>
      </c>
      <c r="L7806" s="2">
        <v>0.75694444444444442</v>
      </c>
      <c r="M7806" t="s">
        <v>25</v>
      </c>
      <c r="N7806">
        <v>486.60839999999996</v>
      </c>
      <c r="O7806">
        <v>72.711599999999976</v>
      </c>
      <c r="P7806" t="s">
        <v>32</v>
      </c>
      <c r="Q7806" t="s">
        <v>27</v>
      </c>
      <c r="R7806" t="s">
        <v>54</v>
      </c>
      <c r="S7806" t="str">
        <f>TEXT(sales_data[[#This Row],[dtme]],"yyyy")</f>
        <v>2023</v>
      </c>
    </row>
    <row r="7807" spans="1:19" x14ac:dyDescent="0.25">
      <c r="A7807" t="s">
        <v>7873</v>
      </c>
      <c r="B7807" t="s">
        <v>37</v>
      </c>
      <c r="C7807" t="s">
        <v>45</v>
      </c>
      <c r="D7807" t="s">
        <v>16</v>
      </c>
      <c r="E7807" t="s">
        <v>29</v>
      </c>
      <c r="F7807" t="s">
        <v>18</v>
      </c>
      <c r="G7807">
        <v>14</v>
      </c>
      <c r="H7807">
        <v>3</v>
      </c>
      <c r="I7807">
        <v>7.56</v>
      </c>
      <c r="J7807">
        <v>49.56</v>
      </c>
      <c r="K7807" s="1">
        <v>45275</v>
      </c>
      <c r="L7807" s="2">
        <v>0.62569444444444444</v>
      </c>
      <c r="M7807" t="s">
        <v>47</v>
      </c>
      <c r="N7807">
        <v>43.56324</v>
      </c>
      <c r="O7807">
        <v>5.9967600000000019</v>
      </c>
      <c r="P7807" t="s">
        <v>19</v>
      </c>
      <c r="Q7807" t="s">
        <v>27</v>
      </c>
      <c r="R7807" t="s">
        <v>54</v>
      </c>
      <c r="S7807" t="str">
        <f>TEXT(sales_data[[#This Row],[dtme]],"yyyy")</f>
        <v>2023</v>
      </c>
    </row>
    <row r="7808" spans="1:19" x14ac:dyDescent="0.25">
      <c r="A7808" t="s">
        <v>7874</v>
      </c>
      <c r="B7808" t="s">
        <v>22</v>
      </c>
      <c r="C7808" t="s">
        <v>44</v>
      </c>
      <c r="D7808" t="s">
        <v>16</v>
      </c>
      <c r="E7808" t="s">
        <v>17</v>
      </c>
      <c r="F7808" t="s">
        <v>30</v>
      </c>
      <c r="G7808">
        <v>52</v>
      </c>
      <c r="H7808">
        <v>4</v>
      </c>
      <c r="I7808">
        <v>37.44</v>
      </c>
      <c r="J7808">
        <v>245.44</v>
      </c>
      <c r="K7808" s="1">
        <v>45275</v>
      </c>
      <c r="L7808" s="2">
        <v>0.61319444444444449</v>
      </c>
      <c r="M7808" t="s">
        <v>46</v>
      </c>
      <c r="N7808">
        <v>213.04192</v>
      </c>
      <c r="O7808">
        <v>32.398079999999993</v>
      </c>
      <c r="P7808" t="s">
        <v>19</v>
      </c>
      <c r="Q7808" t="s">
        <v>27</v>
      </c>
      <c r="R7808" t="s">
        <v>54</v>
      </c>
      <c r="S7808" t="str">
        <f>TEXT(sales_data[[#This Row],[dtme]],"yyyy")</f>
        <v>2023</v>
      </c>
    </row>
    <row r="7809" spans="1:19" x14ac:dyDescent="0.25">
      <c r="A7809" t="s">
        <v>7875</v>
      </c>
      <c r="B7809" t="s">
        <v>15</v>
      </c>
      <c r="C7809" t="s">
        <v>43</v>
      </c>
      <c r="D7809" t="s">
        <v>23</v>
      </c>
      <c r="E7809" t="s">
        <v>29</v>
      </c>
      <c r="F7809" t="s">
        <v>30</v>
      </c>
      <c r="G7809">
        <v>30</v>
      </c>
      <c r="H7809">
        <v>1</v>
      </c>
      <c r="I7809">
        <v>5.3999999999999995</v>
      </c>
      <c r="J7809">
        <v>35.4</v>
      </c>
      <c r="K7809" s="1">
        <v>45275</v>
      </c>
      <c r="L7809" s="2">
        <v>0.64513888888888893</v>
      </c>
      <c r="M7809" t="s">
        <v>47</v>
      </c>
      <c r="N7809">
        <v>30.4086</v>
      </c>
      <c r="O7809">
        <v>4.9913999999999987</v>
      </c>
      <c r="P7809" t="s">
        <v>19</v>
      </c>
      <c r="Q7809" t="s">
        <v>27</v>
      </c>
      <c r="R7809" t="s">
        <v>54</v>
      </c>
      <c r="S7809" t="str">
        <f>TEXT(sales_data[[#This Row],[dtme]],"yyyy")</f>
        <v>2023</v>
      </c>
    </row>
    <row r="7810" spans="1:19" x14ac:dyDescent="0.25">
      <c r="A7810" t="s">
        <v>7876</v>
      </c>
      <c r="B7810" t="s">
        <v>15</v>
      </c>
      <c r="C7810" t="s">
        <v>43</v>
      </c>
      <c r="D7810" t="s">
        <v>16</v>
      </c>
      <c r="E7810" t="s">
        <v>17</v>
      </c>
      <c r="F7810" t="s">
        <v>30</v>
      </c>
      <c r="G7810">
        <v>50</v>
      </c>
      <c r="H7810">
        <v>5</v>
      </c>
      <c r="I7810">
        <v>45</v>
      </c>
      <c r="J7810">
        <v>295</v>
      </c>
      <c r="K7810" s="1">
        <v>45275</v>
      </c>
      <c r="L7810" s="2">
        <v>0.65416666666666667</v>
      </c>
      <c r="M7810" t="s">
        <v>47</v>
      </c>
      <c r="N7810">
        <v>258.125</v>
      </c>
      <c r="O7810">
        <v>36.875</v>
      </c>
      <c r="P7810" t="s">
        <v>19</v>
      </c>
      <c r="Q7810" t="s">
        <v>27</v>
      </c>
      <c r="R7810" t="s">
        <v>54</v>
      </c>
      <c r="S7810" t="str">
        <f>TEXT(sales_data[[#This Row],[dtme]],"yyyy")</f>
        <v>2023</v>
      </c>
    </row>
    <row r="7811" spans="1:19" x14ac:dyDescent="0.25">
      <c r="A7811" t="s">
        <v>7877</v>
      </c>
      <c r="B7811" t="s">
        <v>22</v>
      </c>
      <c r="C7811" t="s">
        <v>44</v>
      </c>
      <c r="D7811" t="s">
        <v>16</v>
      </c>
      <c r="E7811" t="s">
        <v>17</v>
      </c>
      <c r="F7811" t="s">
        <v>18</v>
      </c>
      <c r="G7811">
        <v>94</v>
      </c>
      <c r="H7811">
        <v>8</v>
      </c>
      <c r="I7811">
        <v>135.35999999999999</v>
      </c>
      <c r="J7811">
        <v>887.36</v>
      </c>
      <c r="K7811" s="1">
        <v>45276</v>
      </c>
      <c r="L7811" s="2">
        <v>0.79027777777777775</v>
      </c>
      <c r="M7811" t="s">
        <v>46</v>
      </c>
      <c r="N7811">
        <v>755.14336000000003</v>
      </c>
      <c r="O7811">
        <v>132.21663999999998</v>
      </c>
      <c r="P7811" t="s">
        <v>32</v>
      </c>
      <c r="Q7811" t="s">
        <v>20</v>
      </c>
      <c r="R7811" t="s">
        <v>54</v>
      </c>
      <c r="S7811" t="str">
        <f>TEXT(sales_data[[#This Row],[dtme]],"yyyy")</f>
        <v>2023</v>
      </c>
    </row>
    <row r="7812" spans="1:19" x14ac:dyDescent="0.25">
      <c r="A7812" t="s">
        <v>7878</v>
      </c>
      <c r="B7812" t="s">
        <v>22</v>
      </c>
      <c r="C7812" t="s">
        <v>44</v>
      </c>
      <c r="D7812" t="s">
        <v>16</v>
      </c>
      <c r="E7812" t="s">
        <v>17</v>
      </c>
      <c r="F7812" t="s">
        <v>38</v>
      </c>
      <c r="G7812">
        <v>91</v>
      </c>
      <c r="H7812">
        <v>6</v>
      </c>
      <c r="I7812">
        <v>98.28</v>
      </c>
      <c r="J7812">
        <v>644.28</v>
      </c>
      <c r="K7812" s="1">
        <v>45276</v>
      </c>
      <c r="L7812" s="2">
        <v>0.58194444444444449</v>
      </c>
      <c r="M7812" t="s">
        <v>25</v>
      </c>
      <c r="N7812">
        <v>541.83947999999998</v>
      </c>
      <c r="O7812">
        <v>102.44051999999999</v>
      </c>
      <c r="P7812" t="s">
        <v>19</v>
      </c>
      <c r="Q7812" t="s">
        <v>20</v>
      </c>
      <c r="R7812" t="s">
        <v>54</v>
      </c>
      <c r="S7812" t="str">
        <f>TEXT(sales_data[[#This Row],[dtme]],"yyyy")</f>
        <v>2023</v>
      </c>
    </row>
    <row r="7813" spans="1:19" x14ac:dyDescent="0.25">
      <c r="A7813" t="s">
        <v>7879</v>
      </c>
      <c r="B7813" t="s">
        <v>15</v>
      </c>
      <c r="C7813" t="s">
        <v>43</v>
      </c>
      <c r="D7813" t="s">
        <v>16</v>
      </c>
      <c r="E7813" t="s">
        <v>29</v>
      </c>
      <c r="F7813" t="s">
        <v>33</v>
      </c>
      <c r="G7813">
        <v>23</v>
      </c>
      <c r="H7813">
        <v>1</v>
      </c>
      <c r="I7813">
        <v>4.1399999999999997</v>
      </c>
      <c r="J7813">
        <v>27.14</v>
      </c>
      <c r="K7813" s="1">
        <v>45276</v>
      </c>
      <c r="L7813" s="2">
        <v>0.80208333333333337</v>
      </c>
      <c r="M7813" t="s">
        <v>25</v>
      </c>
      <c r="N7813">
        <v>23.611800000000002</v>
      </c>
      <c r="O7813">
        <v>3.5281999999999982</v>
      </c>
      <c r="P7813" t="s">
        <v>32</v>
      </c>
      <c r="Q7813" t="s">
        <v>20</v>
      </c>
      <c r="R7813" t="s">
        <v>54</v>
      </c>
      <c r="S7813" t="str">
        <f>TEXT(sales_data[[#This Row],[dtme]],"yyyy")</f>
        <v>2023</v>
      </c>
    </row>
    <row r="7814" spans="1:19" x14ac:dyDescent="0.25">
      <c r="A7814" t="s">
        <v>7880</v>
      </c>
      <c r="B7814" t="s">
        <v>22</v>
      </c>
      <c r="C7814" t="s">
        <v>44</v>
      </c>
      <c r="D7814" t="s">
        <v>16</v>
      </c>
      <c r="E7814" t="s">
        <v>17</v>
      </c>
      <c r="F7814" t="s">
        <v>18</v>
      </c>
      <c r="G7814">
        <v>32</v>
      </c>
      <c r="H7814">
        <v>3</v>
      </c>
      <c r="I7814">
        <v>17.28</v>
      </c>
      <c r="J7814">
        <v>113.28</v>
      </c>
      <c r="K7814" s="1">
        <v>45276</v>
      </c>
      <c r="L7814" s="2">
        <v>0.52500000000000002</v>
      </c>
      <c r="M7814" t="s">
        <v>47</v>
      </c>
      <c r="N7814">
        <v>97.4208</v>
      </c>
      <c r="O7814">
        <v>15.859200000000001</v>
      </c>
      <c r="P7814" t="s">
        <v>19</v>
      </c>
      <c r="Q7814" t="s">
        <v>20</v>
      </c>
      <c r="R7814" t="s">
        <v>54</v>
      </c>
      <c r="S7814" t="str">
        <f>TEXT(sales_data[[#This Row],[dtme]],"yyyy")</f>
        <v>2023</v>
      </c>
    </row>
    <row r="7815" spans="1:19" x14ac:dyDescent="0.25">
      <c r="A7815" t="s">
        <v>7881</v>
      </c>
      <c r="B7815" t="s">
        <v>37</v>
      </c>
      <c r="C7815" t="s">
        <v>45</v>
      </c>
      <c r="D7815" t="s">
        <v>16</v>
      </c>
      <c r="E7815" t="s">
        <v>29</v>
      </c>
      <c r="F7815" t="s">
        <v>40</v>
      </c>
      <c r="G7815">
        <v>30</v>
      </c>
      <c r="H7815">
        <v>5</v>
      </c>
      <c r="I7815">
        <v>27</v>
      </c>
      <c r="J7815">
        <v>177</v>
      </c>
      <c r="K7815" s="1">
        <v>45276</v>
      </c>
      <c r="L7815" s="2">
        <v>0.83125000000000004</v>
      </c>
      <c r="M7815" t="s">
        <v>25</v>
      </c>
      <c r="N7815">
        <v>156.46799999999999</v>
      </c>
      <c r="O7815">
        <v>20.532000000000011</v>
      </c>
      <c r="P7815" t="s">
        <v>32</v>
      </c>
      <c r="Q7815" t="s">
        <v>20</v>
      </c>
      <c r="R7815" t="s">
        <v>54</v>
      </c>
      <c r="S7815" t="str">
        <f>TEXT(sales_data[[#This Row],[dtme]],"yyyy")</f>
        <v>2023</v>
      </c>
    </row>
    <row r="7816" spans="1:19" x14ac:dyDescent="0.25">
      <c r="A7816" t="s">
        <v>7882</v>
      </c>
      <c r="B7816" t="s">
        <v>15</v>
      </c>
      <c r="C7816" t="s">
        <v>43</v>
      </c>
      <c r="D7816" t="s">
        <v>16</v>
      </c>
      <c r="E7816" t="s">
        <v>29</v>
      </c>
      <c r="F7816" t="s">
        <v>38</v>
      </c>
      <c r="G7816">
        <v>97</v>
      </c>
      <c r="H7816">
        <v>8</v>
      </c>
      <c r="I7816">
        <v>139.68</v>
      </c>
      <c r="J7816">
        <v>915.68000000000006</v>
      </c>
      <c r="K7816" s="1">
        <v>45276</v>
      </c>
      <c r="L7816" s="2">
        <v>0.58125000000000004</v>
      </c>
      <c r="M7816" t="s">
        <v>47</v>
      </c>
      <c r="N7816">
        <v>783.82208000000003</v>
      </c>
      <c r="O7816">
        <v>131.85792000000004</v>
      </c>
      <c r="P7816" t="s">
        <v>19</v>
      </c>
      <c r="Q7816" t="s">
        <v>20</v>
      </c>
      <c r="R7816" t="s">
        <v>54</v>
      </c>
      <c r="S7816" t="str">
        <f>TEXT(sales_data[[#This Row],[dtme]],"yyyy")</f>
        <v>2023</v>
      </c>
    </row>
    <row r="7817" spans="1:19" x14ac:dyDescent="0.25">
      <c r="A7817" t="s">
        <v>7883</v>
      </c>
      <c r="B7817" t="s">
        <v>15</v>
      </c>
      <c r="C7817" t="s">
        <v>43</v>
      </c>
      <c r="D7817" t="s">
        <v>16</v>
      </c>
      <c r="E7817" t="s">
        <v>17</v>
      </c>
      <c r="F7817" t="s">
        <v>40</v>
      </c>
      <c r="G7817">
        <v>11</v>
      </c>
      <c r="H7817">
        <v>2</v>
      </c>
      <c r="I7817">
        <v>3.96</v>
      </c>
      <c r="J7817">
        <v>25.96</v>
      </c>
      <c r="K7817" s="1">
        <v>45276</v>
      </c>
      <c r="L7817" s="2">
        <v>0.7416666666666667</v>
      </c>
      <c r="M7817" t="s">
        <v>46</v>
      </c>
      <c r="N7817">
        <v>23.104400000000002</v>
      </c>
      <c r="O7817">
        <v>2.855599999999999</v>
      </c>
      <c r="P7817" t="s">
        <v>32</v>
      </c>
      <c r="Q7817" t="s">
        <v>20</v>
      </c>
      <c r="R7817" t="s">
        <v>54</v>
      </c>
      <c r="S7817" t="str">
        <f>TEXT(sales_data[[#This Row],[dtme]],"yyyy")</f>
        <v>2023</v>
      </c>
    </row>
    <row r="7818" spans="1:19" x14ac:dyDescent="0.25">
      <c r="A7818" t="s">
        <v>7884</v>
      </c>
      <c r="B7818" t="s">
        <v>15</v>
      </c>
      <c r="C7818" t="s">
        <v>43</v>
      </c>
      <c r="D7818" t="s">
        <v>23</v>
      </c>
      <c r="E7818" t="s">
        <v>17</v>
      </c>
      <c r="F7818" t="s">
        <v>18</v>
      </c>
      <c r="G7818">
        <v>34</v>
      </c>
      <c r="H7818">
        <v>10</v>
      </c>
      <c r="I7818">
        <v>61.199999999999996</v>
      </c>
      <c r="J7818">
        <v>401.2</v>
      </c>
      <c r="K7818" s="1">
        <v>45276</v>
      </c>
      <c r="L7818" s="2">
        <v>0.4201388888888889</v>
      </c>
      <c r="M7818" t="s">
        <v>25</v>
      </c>
      <c r="N7818">
        <v>341.4212</v>
      </c>
      <c r="O7818">
        <v>59.77879999999999</v>
      </c>
      <c r="P7818" t="s">
        <v>26</v>
      </c>
      <c r="Q7818" t="s">
        <v>20</v>
      </c>
      <c r="R7818" t="s">
        <v>54</v>
      </c>
      <c r="S7818" t="str">
        <f>TEXT(sales_data[[#This Row],[dtme]],"yyyy")</f>
        <v>2023</v>
      </c>
    </row>
    <row r="7819" spans="1:19" x14ac:dyDescent="0.25">
      <c r="A7819" t="s">
        <v>7885</v>
      </c>
      <c r="B7819" t="s">
        <v>37</v>
      </c>
      <c r="C7819" t="s">
        <v>45</v>
      </c>
      <c r="D7819" t="s">
        <v>23</v>
      </c>
      <c r="E7819" t="s">
        <v>17</v>
      </c>
      <c r="F7819" t="s">
        <v>40</v>
      </c>
      <c r="G7819">
        <v>46</v>
      </c>
      <c r="H7819">
        <v>3</v>
      </c>
      <c r="I7819">
        <v>24.84</v>
      </c>
      <c r="J7819">
        <v>162.84</v>
      </c>
      <c r="K7819" s="1">
        <v>45276</v>
      </c>
      <c r="L7819" s="2">
        <v>0.45277777777777778</v>
      </c>
      <c r="M7819" t="s">
        <v>46</v>
      </c>
      <c r="N7819">
        <v>138.57684</v>
      </c>
      <c r="O7819">
        <v>24.263159999999999</v>
      </c>
      <c r="P7819" t="s">
        <v>26</v>
      </c>
      <c r="Q7819" t="s">
        <v>20</v>
      </c>
      <c r="R7819" t="s">
        <v>54</v>
      </c>
      <c r="S7819" t="str">
        <f>TEXT(sales_data[[#This Row],[dtme]],"yyyy")</f>
        <v>2023</v>
      </c>
    </row>
    <row r="7820" spans="1:19" x14ac:dyDescent="0.25">
      <c r="A7820" t="s">
        <v>7886</v>
      </c>
      <c r="B7820" t="s">
        <v>37</v>
      </c>
      <c r="C7820" t="s">
        <v>45</v>
      </c>
      <c r="D7820" t="s">
        <v>23</v>
      </c>
      <c r="E7820" t="s">
        <v>29</v>
      </c>
      <c r="F7820" t="s">
        <v>40</v>
      </c>
      <c r="G7820">
        <v>38</v>
      </c>
      <c r="H7820">
        <v>10</v>
      </c>
      <c r="I7820">
        <v>68.399999999999991</v>
      </c>
      <c r="J7820">
        <v>448.4</v>
      </c>
      <c r="K7820" s="1">
        <v>45277</v>
      </c>
      <c r="L7820" s="2">
        <v>0.81874999999999998</v>
      </c>
      <c r="M7820" t="s">
        <v>46</v>
      </c>
      <c r="N7820">
        <v>383.38200000000001</v>
      </c>
      <c r="O7820">
        <v>65.017999999999972</v>
      </c>
      <c r="P7820" t="s">
        <v>32</v>
      </c>
      <c r="Q7820" t="s">
        <v>31</v>
      </c>
      <c r="R7820" t="s">
        <v>54</v>
      </c>
      <c r="S7820" t="str">
        <f>TEXT(sales_data[[#This Row],[dtme]],"yyyy")</f>
        <v>2023</v>
      </c>
    </row>
    <row r="7821" spans="1:19" x14ac:dyDescent="0.25">
      <c r="A7821" t="s">
        <v>7887</v>
      </c>
      <c r="B7821" t="s">
        <v>15</v>
      </c>
      <c r="C7821" t="s">
        <v>43</v>
      </c>
      <c r="D7821" t="s">
        <v>16</v>
      </c>
      <c r="E7821" t="s">
        <v>17</v>
      </c>
      <c r="F7821" t="s">
        <v>30</v>
      </c>
      <c r="G7821">
        <v>79</v>
      </c>
      <c r="H7821">
        <v>3</v>
      </c>
      <c r="I7821">
        <v>42.66</v>
      </c>
      <c r="J7821">
        <v>279.65999999999997</v>
      </c>
      <c r="K7821" s="1">
        <v>45277</v>
      </c>
      <c r="L7821" s="2">
        <v>0.48888888888888887</v>
      </c>
      <c r="M7821" t="s">
        <v>46</v>
      </c>
      <c r="N7821">
        <v>236.87201999999996</v>
      </c>
      <c r="O7821">
        <v>42.787980000000005</v>
      </c>
      <c r="P7821" t="s">
        <v>26</v>
      </c>
      <c r="Q7821" t="s">
        <v>31</v>
      </c>
      <c r="R7821" t="s">
        <v>54</v>
      </c>
      <c r="S7821" t="str">
        <f>TEXT(sales_data[[#This Row],[dtme]],"yyyy")</f>
        <v>2023</v>
      </c>
    </row>
    <row r="7822" spans="1:19" x14ac:dyDescent="0.25">
      <c r="A7822" t="s">
        <v>7888</v>
      </c>
      <c r="B7822" t="s">
        <v>22</v>
      </c>
      <c r="C7822" t="s">
        <v>44</v>
      </c>
      <c r="D7822" t="s">
        <v>23</v>
      </c>
      <c r="E7822" t="s">
        <v>17</v>
      </c>
      <c r="F7822" t="s">
        <v>33</v>
      </c>
      <c r="G7822">
        <v>50</v>
      </c>
      <c r="H7822">
        <v>2</v>
      </c>
      <c r="I7822">
        <v>18</v>
      </c>
      <c r="J7822">
        <v>118</v>
      </c>
      <c r="K7822" s="1">
        <v>45277</v>
      </c>
      <c r="L7822" s="2">
        <v>0.60277777777777775</v>
      </c>
      <c r="M7822" t="s">
        <v>46</v>
      </c>
      <c r="N7822">
        <v>99.828000000000003</v>
      </c>
      <c r="O7822">
        <v>18.171999999999997</v>
      </c>
      <c r="P7822" t="s">
        <v>19</v>
      </c>
      <c r="Q7822" t="s">
        <v>31</v>
      </c>
      <c r="R7822" t="s">
        <v>54</v>
      </c>
      <c r="S7822" t="str">
        <f>TEXT(sales_data[[#This Row],[dtme]],"yyyy")</f>
        <v>2023</v>
      </c>
    </row>
    <row r="7823" spans="1:19" x14ac:dyDescent="0.25">
      <c r="A7823" t="s">
        <v>7889</v>
      </c>
      <c r="B7823" t="s">
        <v>15</v>
      </c>
      <c r="C7823" t="s">
        <v>43</v>
      </c>
      <c r="D7823" t="s">
        <v>23</v>
      </c>
      <c r="E7823" t="s">
        <v>29</v>
      </c>
      <c r="F7823" t="s">
        <v>33</v>
      </c>
      <c r="G7823">
        <v>52</v>
      </c>
      <c r="H7823">
        <v>1</v>
      </c>
      <c r="I7823">
        <v>9.36</v>
      </c>
      <c r="J7823">
        <v>61.36</v>
      </c>
      <c r="K7823" s="1">
        <v>45277</v>
      </c>
      <c r="L7823" s="2">
        <v>0.84652777777777777</v>
      </c>
      <c r="M7823" t="s">
        <v>46</v>
      </c>
      <c r="N7823">
        <v>54.487679999999997</v>
      </c>
      <c r="O7823">
        <v>6.872320000000002</v>
      </c>
      <c r="P7823" t="s">
        <v>32</v>
      </c>
      <c r="Q7823" t="s">
        <v>31</v>
      </c>
      <c r="R7823" t="s">
        <v>54</v>
      </c>
      <c r="S7823" t="str">
        <f>TEXT(sales_data[[#This Row],[dtme]],"yyyy")</f>
        <v>2023</v>
      </c>
    </row>
    <row r="7824" spans="1:19" x14ac:dyDescent="0.25">
      <c r="A7824" t="s">
        <v>7890</v>
      </c>
      <c r="B7824" t="s">
        <v>37</v>
      </c>
      <c r="C7824" t="s">
        <v>45</v>
      </c>
      <c r="D7824" t="s">
        <v>23</v>
      </c>
      <c r="E7824" t="s">
        <v>17</v>
      </c>
      <c r="F7824" t="s">
        <v>40</v>
      </c>
      <c r="G7824">
        <v>12</v>
      </c>
      <c r="H7824">
        <v>4</v>
      </c>
      <c r="I7824">
        <v>8.64</v>
      </c>
      <c r="J7824">
        <v>56.64</v>
      </c>
      <c r="K7824" s="1">
        <v>45277</v>
      </c>
      <c r="L7824" s="2">
        <v>0.61875000000000002</v>
      </c>
      <c r="M7824" t="s">
        <v>46</v>
      </c>
      <c r="N7824">
        <v>49.673279999999998</v>
      </c>
      <c r="O7824">
        <v>6.9667200000000022</v>
      </c>
      <c r="P7824" t="s">
        <v>19</v>
      </c>
      <c r="Q7824" t="s">
        <v>31</v>
      </c>
      <c r="R7824" t="s">
        <v>54</v>
      </c>
      <c r="S7824" t="str">
        <f>TEXT(sales_data[[#This Row],[dtme]],"yyyy")</f>
        <v>2023</v>
      </c>
    </row>
    <row r="7825" spans="1:19" x14ac:dyDescent="0.25">
      <c r="A7825" t="s">
        <v>7891</v>
      </c>
      <c r="B7825" t="s">
        <v>22</v>
      </c>
      <c r="C7825" t="s">
        <v>44</v>
      </c>
      <c r="D7825" t="s">
        <v>23</v>
      </c>
      <c r="E7825" t="s">
        <v>17</v>
      </c>
      <c r="F7825" t="s">
        <v>30</v>
      </c>
      <c r="G7825">
        <v>87</v>
      </c>
      <c r="H7825">
        <v>5</v>
      </c>
      <c r="I7825">
        <v>78.3</v>
      </c>
      <c r="J7825">
        <v>513.29999999999995</v>
      </c>
      <c r="K7825" s="1">
        <v>45277</v>
      </c>
      <c r="L7825" s="2">
        <v>0.48472222222222222</v>
      </c>
      <c r="M7825" t="s">
        <v>47</v>
      </c>
      <c r="N7825">
        <v>432.71189999999996</v>
      </c>
      <c r="O7825">
        <v>80.588099999999997</v>
      </c>
      <c r="P7825" t="s">
        <v>26</v>
      </c>
      <c r="Q7825" t="s">
        <v>31</v>
      </c>
      <c r="R7825" t="s">
        <v>54</v>
      </c>
      <c r="S7825" t="str">
        <f>TEXT(sales_data[[#This Row],[dtme]],"yyyy")</f>
        <v>2023</v>
      </c>
    </row>
    <row r="7826" spans="1:19" x14ac:dyDescent="0.25">
      <c r="A7826" t="s">
        <v>7892</v>
      </c>
      <c r="B7826" t="s">
        <v>37</v>
      </c>
      <c r="C7826" t="s">
        <v>45</v>
      </c>
      <c r="D7826" t="s">
        <v>16</v>
      </c>
      <c r="E7826" t="s">
        <v>29</v>
      </c>
      <c r="F7826" t="s">
        <v>18</v>
      </c>
      <c r="G7826">
        <v>66</v>
      </c>
      <c r="H7826">
        <v>3</v>
      </c>
      <c r="I7826">
        <v>35.64</v>
      </c>
      <c r="J7826">
        <v>233.64</v>
      </c>
      <c r="K7826" s="1">
        <v>45277</v>
      </c>
      <c r="L7826" s="2">
        <v>0.80138888888888893</v>
      </c>
      <c r="M7826" t="s">
        <v>47</v>
      </c>
      <c r="N7826">
        <v>196.2576</v>
      </c>
      <c r="O7826">
        <v>37.38239999999999</v>
      </c>
      <c r="P7826" t="s">
        <v>32</v>
      </c>
      <c r="Q7826" t="s">
        <v>31</v>
      </c>
      <c r="R7826" t="s">
        <v>54</v>
      </c>
      <c r="S7826" t="str">
        <f>TEXT(sales_data[[#This Row],[dtme]],"yyyy")</f>
        <v>2023</v>
      </c>
    </row>
    <row r="7827" spans="1:19" x14ac:dyDescent="0.25">
      <c r="A7827" t="s">
        <v>7893</v>
      </c>
      <c r="B7827" t="s">
        <v>37</v>
      </c>
      <c r="C7827" t="s">
        <v>45</v>
      </c>
      <c r="D7827" t="s">
        <v>16</v>
      </c>
      <c r="E7827" t="s">
        <v>17</v>
      </c>
      <c r="F7827" t="s">
        <v>18</v>
      </c>
      <c r="G7827">
        <v>97</v>
      </c>
      <c r="H7827">
        <v>3</v>
      </c>
      <c r="I7827">
        <v>52.379999999999995</v>
      </c>
      <c r="J7827">
        <v>343.38</v>
      </c>
      <c r="K7827" s="1">
        <v>45277</v>
      </c>
      <c r="L7827" s="2">
        <v>0.84791666666666665</v>
      </c>
      <c r="M7827" t="s">
        <v>47</v>
      </c>
      <c r="N7827">
        <v>297.36707999999999</v>
      </c>
      <c r="O7827">
        <v>46.012920000000008</v>
      </c>
      <c r="P7827" t="s">
        <v>32</v>
      </c>
      <c r="Q7827" t="s">
        <v>31</v>
      </c>
      <c r="R7827" t="s">
        <v>54</v>
      </c>
      <c r="S7827" t="str">
        <f>TEXT(sales_data[[#This Row],[dtme]],"yyyy")</f>
        <v>2023</v>
      </c>
    </row>
    <row r="7828" spans="1:19" x14ac:dyDescent="0.25">
      <c r="A7828" t="s">
        <v>7894</v>
      </c>
      <c r="B7828" t="s">
        <v>37</v>
      </c>
      <c r="C7828" t="s">
        <v>45</v>
      </c>
      <c r="D7828" t="s">
        <v>23</v>
      </c>
      <c r="E7828" t="s">
        <v>29</v>
      </c>
      <c r="F7828" t="s">
        <v>40</v>
      </c>
      <c r="G7828">
        <v>97</v>
      </c>
      <c r="H7828">
        <v>6</v>
      </c>
      <c r="I7828">
        <v>104.75999999999999</v>
      </c>
      <c r="J7828">
        <v>686.76</v>
      </c>
      <c r="K7828" s="1">
        <v>45277</v>
      </c>
      <c r="L7828" s="2">
        <v>0.8354166666666667</v>
      </c>
      <c r="M7828" t="s">
        <v>47</v>
      </c>
      <c r="N7828">
        <v>586.49303999999995</v>
      </c>
      <c r="O7828">
        <v>100.26696000000004</v>
      </c>
      <c r="P7828" t="s">
        <v>32</v>
      </c>
      <c r="Q7828" t="s">
        <v>31</v>
      </c>
      <c r="R7828" t="s">
        <v>54</v>
      </c>
      <c r="S7828" t="str">
        <f>TEXT(sales_data[[#This Row],[dtme]],"yyyy")</f>
        <v>2023</v>
      </c>
    </row>
    <row r="7829" spans="1:19" x14ac:dyDescent="0.25">
      <c r="A7829" t="s">
        <v>7895</v>
      </c>
      <c r="B7829" t="s">
        <v>37</v>
      </c>
      <c r="C7829" t="s">
        <v>45</v>
      </c>
      <c r="D7829" t="s">
        <v>23</v>
      </c>
      <c r="E7829" t="s">
        <v>29</v>
      </c>
      <c r="F7829" t="s">
        <v>18</v>
      </c>
      <c r="G7829">
        <v>60</v>
      </c>
      <c r="H7829">
        <v>5</v>
      </c>
      <c r="I7829">
        <v>54</v>
      </c>
      <c r="J7829">
        <v>354</v>
      </c>
      <c r="K7829" s="1">
        <v>45277</v>
      </c>
      <c r="L7829" s="2">
        <v>0.77569444444444446</v>
      </c>
      <c r="M7829" t="s">
        <v>47</v>
      </c>
      <c r="N7829">
        <v>311.87400000000002</v>
      </c>
      <c r="O7829">
        <v>42.125999999999976</v>
      </c>
      <c r="P7829" t="s">
        <v>32</v>
      </c>
      <c r="Q7829" t="s">
        <v>31</v>
      </c>
      <c r="R7829" t="s">
        <v>54</v>
      </c>
      <c r="S7829" t="str">
        <f>TEXT(sales_data[[#This Row],[dtme]],"yyyy")</f>
        <v>2023</v>
      </c>
    </row>
    <row r="7830" spans="1:19" x14ac:dyDescent="0.25">
      <c r="A7830" t="s">
        <v>7896</v>
      </c>
      <c r="B7830" t="s">
        <v>15</v>
      </c>
      <c r="C7830" t="s">
        <v>43</v>
      </c>
      <c r="D7830" t="s">
        <v>23</v>
      </c>
      <c r="E7830" t="s">
        <v>17</v>
      </c>
      <c r="F7830" t="s">
        <v>18</v>
      </c>
      <c r="G7830">
        <v>18</v>
      </c>
      <c r="H7830">
        <v>9</v>
      </c>
      <c r="I7830">
        <v>29.16</v>
      </c>
      <c r="J7830">
        <v>191.16</v>
      </c>
      <c r="K7830" s="1">
        <v>45277</v>
      </c>
      <c r="L7830" s="2">
        <v>0.75138888888888888</v>
      </c>
      <c r="M7830" t="s">
        <v>46</v>
      </c>
      <c r="N7830">
        <v>162.48599999999999</v>
      </c>
      <c r="O7830">
        <v>28.674000000000007</v>
      </c>
      <c r="P7830" t="s">
        <v>32</v>
      </c>
      <c r="Q7830" t="s">
        <v>31</v>
      </c>
      <c r="R7830" t="s">
        <v>54</v>
      </c>
      <c r="S7830" t="str">
        <f>TEXT(sales_data[[#This Row],[dtme]],"yyyy")</f>
        <v>2023</v>
      </c>
    </row>
    <row r="7831" spans="1:19" x14ac:dyDescent="0.25">
      <c r="A7831" t="s">
        <v>7897</v>
      </c>
      <c r="B7831" t="s">
        <v>37</v>
      </c>
      <c r="C7831" t="s">
        <v>45</v>
      </c>
      <c r="D7831" t="s">
        <v>23</v>
      </c>
      <c r="E7831" t="s">
        <v>29</v>
      </c>
      <c r="F7831" t="s">
        <v>38</v>
      </c>
      <c r="G7831">
        <v>57</v>
      </c>
      <c r="H7831">
        <v>8</v>
      </c>
      <c r="I7831">
        <v>82.08</v>
      </c>
      <c r="J7831">
        <v>538.08000000000004</v>
      </c>
      <c r="K7831" s="1">
        <v>45278</v>
      </c>
      <c r="L7831" s="2">
        <v>0.57361111111111107</v>
      </c>
      <c r="M7831" t="s">
        <v>47</v>
      </c>
      <c r="N7831">
        <v>459.52032000000003</v>
      </c>
      <c r="O7831">
        <v>78.559680000000014</v>
      </c>
      <c r="P7831" t="s">
        <v>19</v>
      </c>
      <c r="Q7831" t="s">
        <v>35</v>
      </c>
      <c r="R7831" t="s">
        <v>54</v>
      </c>
      <c r="S7831" t="str">
        <f>TEXT(sales_data[[#This Row],[dtme]],"yyyy")</f>
        <v>2023</v>
      </c>
    </row>
    <row r="7832" spans="1:19" x14ac:dyDescent="0.25">
      <c r="A7832" t="s">
        <v>7898</v>
      </c>
      <c r="B7832" t="s">
        <v>22</v>
      </c>
      <c r="C7832" t="s">
        <v>44</v>
      </c>
      <c r="D7832" t="s">
        <v>16</v>
      </c>
      <c r="E7832" t="s">
        <v>29</v>
      </c>
      <c r="F7832" t="s">
        <v>38</v>
      </c>
      <c r="G7832">
        <v>22</v>
      </c>
      <c r="H7832">
        <v>6</v>
      </c>
      <c r="I7832">
        <v>23.759999999999998</v>
      </c>
      <c r="J7832">
        <v>155.76</v>
      </c>
      <c r="K7832" s="1">
        <v>45278</v>
      </c>
      <c r="L7832" s="2">
        <v>0.71944444444444444</v>
      </c>
      <c r="M7832" t="s">
        <v>25</v>
      </c>
      <c r="N7832">
        <v>133.33055999999999</v>
      </c>
      <c r="O7832">
        <v>22.42944</v>
      </c>
      <c r="P7832" t="s">
        <v>32</v>
      </c>
      <c r="Q7832" t="s">
        <v>35</v>
      </c>
      <c r="R7832" t="s">
        <v>54</v>
      </c>
      <c r="S7832" t="str">
        <f>TEXT(sales_data[[#This Row],[dtme]],"yyyy")</f>
        <v>2023</v>
      </c>
    </row>
    <row r="7833" spans="1:19" x14ac:dyDescent="0.25">
      <c r="A7833" t="s">
        <v>7899</v>
      </c>
      <c r="B7833" t="s">
        <v>15</v>
      </c>
      <c r="C7833" t="s">
        <v>43</v>
      </c>
      <c r="D7833" t="s">
        <v>16</v>
      </c>
      <c r="E7833" t="s">
        <v>17</v>
      </c>
      <c r="F7833" t="s">
        <v>18</v>
      </c>
      <c r="G7833">
        <v>64</v>
      </c>
      <c r="H7833">
        <v>5</v>
      </c>
      <c r="I7833">
        <v>57.599999999999994</v>
      </c>
      <c r="J7833">
        <v>377.6</v>
      </c>
      <c r="K7833" s="1">
        <v>45278</v>
      </c>
      <c r="L7833" s="2">
        <v>0.54722222222222228</v>
      </c>
      <c r="M7833" t="s">
        <v>25</v>
      </c>
      <c r="N7833">
        <v>324.73599999999999</v>
      </c>
      <c r="O7833">
        <v>52.864000000000033</v>
      </c>
      <c r="P7833" t="s">
        <v>19</v>
      </c>
      <c r="Q7833" t="s">
        <v>35</v>
      </c>
      <c r="R7833" t="s">
        <v>54</v>
      </c>
      <c r="S7833" t="str">
        <f>TEXT(sales_data[[#This Row],[dtme]],"yyyy")</f>
        <v>2023</v>
      </c>
    </row>
    <row r="7834" spans="1:19" x14ac:dyDescent="0.25">
      <c r="A7834" t="s">
        <v>7900</v>
      </c>
      <c r="B7834" t="s">
        <v>22</v>
      </c>
      <c r="C7834" t="s">
        <v>44</v>
      </c>
      <c r="D7834" t="s">
        <v>23</v>
      </c>
      <c r="E7834" t="s">
        <v>29</v>
      </c>
      <c r="F7834" t="s">
        <v>40</v>
      </c>
      <c r="G7834">
        <v>45</v>
      </c>
      <c r="H7834">
        <v>8</v>
      </c>
      <c r="I7834">
        <v>64.8</v>
      </c>
      <c r="J7834">
        <v>424.8</v>
      </c>
      <c r="K7834" s="1">
        <v>45278</v>
      </c>
      <c r="L7834" s="2">
        <v>0.51736111111111116</v>
      </c>
      <c r="M7834" t="s">
        <v>46</v>
      </c>
      <c r="N7834">
        <v>374.24880000000002</v>
      </c>
      <c r="O7834">
        <v>50.551199999999994</v>
      </c>
      <c r="P7834" t="s">
        <v>19</v>
      </c>
      <c r="Q7834" t="s">
        <v>35</v>
      </c>
      <c r="R7834" t="s">
        <v>54</v>
      </c>
      <c r="S7834" t="str">
        <f>TEXT(sales_data[[#This Row],[dtme]],"yyyy")</f>
        <v>2023</v>
      </c>
    </row>
    <row r="7835" spans="1:19" x14ac:dyDescent="0.25">
      <c r="A7835" t="s">
        <v>7901</v>
      </c>
      <c r="B7835" t="s">
        <v>15</v>
      </c>
      <c r="C7835" t="s">
        <v>43</v>
      </c>
      <c r="D7835" t="s">
        <v>23</v>
      </c>
      <c r="E7835" t="s">
        <v>29</v>
      </c>
      <c r="F7835" t="s">
        <v>33</v>
      </c>
      <c r="G7835">
        <v>73</v>
      </c>
      <c r="H7835">
        <v>10</v>
      </c>
      <c r="I7835">
        <v>131.4</v>
      </c>
      <c r="J7835">
        <v>861.4</v>
      </c>
      <c r="K7835" s="1">
        <v>45278</v>
      </c>
      <c r="L7835" s="2">
        <v>0.54513888888888884</v>
      </c>
      <c r="M7835" t="s">
        <v>25</v>
      </c>
      <c r="N7835">
        <v>739.08119999999997</v>
      </c>
      <c r="O7835">
        <v>122.31880000000001</v>
      </c>
      <c r="P7835" t="s">
        <v>19</v>
      </c>
      <c r="Q7835" t="s">
        <v>35</v>
      </c>
      <c r="R7835" t="s">
        <v>54</v>
      </c>
      <c r="S7835" t="str">
        <f>TEXT(sales_data[[#This Row],[dtme]],"yyyy")</f>
        <v>2023</v>
      </c>
    </row>
    <row r="7836" spans="1:19" x14ac:dyDescent="0.25">
      <c r="A7836" t="s">
        <v>7902</v>
      </c>
      <c r="B7836" t="s">
        <v>15</v>
      </c>
      <c r="C7836" t="s">
        <v>43</v>
      </c>
      <c r="D7836" t="s">
        <v>23</v>
      </c>
      <c r="E7836" t="s">
        <v>29</v>
      </c>
      <c r="F7836" t="s">
        <v>18</v>
      </c>
      <c r="G7836">
        <v>12</v>
      </c>
      <c r="H7836">
        <v>4</v>
      </c>
      <c r="I7836">
        <v>8.64</v>
      </c>
      <c r="J7836">
        <v>56.64</v>
      </c>
      <c r="K7836" s="1">
        <v>45278</v>
      </c>
      <c r="L7836" s="2">
        <v>0.65</v>
      </c>
      <c r="M7836" t="s">
        <v>47</v>
      </c>
      <c r="N7836">
        <v>47.69088</v>
      </c>
      <c r="O7836">
        <v>8.9491200000000006</v>
      </c>
      <c r="P7836" t="s">
        <v>19</v>
      </c>
      <c r="Q7836" t="s">
        <v>35</v>
      </c>
      <c r="R7836" t="s">
        <v>54</v>
      </c>
      <c r="S7836" t="str">
        <f>TEXT(sales_data[[#This Row],[dtme]],"yyyy")</f>
        <v>2023</v>
      </c>
    </row>
    <row r="7837" spans="1:19" x14ac:dyDescent="0.25">
      <c r="A7837" t="s">
        <v>7903</v>
      </c>
      <c r="B7837" t="s">
        <v>37</v>
      </c>
      <c r="C7837" t="s">
        <v>45</v>
      </c>
      <c r="D7837" t="s">
        <v>16</v>
      </c>
      <c r="E7837" t="s">
        <v>29</v>
      </c>
      <c r="F7837" t="s">
        <v>30</v>
      </c>
      <c r="G7837">
        <v>91</v>
      </c>
      <c r="H7837">
        <v>9</v>
      </c>
      <c r="I7837">
        <v>147.41999999999999</v>
      </c>
      <c r="J7837">
        <v>966.42</v>
      </c>
      <c r="K7837" s="1">
        <v>45278</v>
      </c>
      <c r="L7837" s="2">
        <v>0.67986111111111114</v>
      </c>
      <c r="M7837" t="s">
        <v>25</v>
      </c>
      <c r="N7837">
        <v>834.98687999999993</v>
      </c>
      <c r="O7837">
        <v>131.43312000000003</v>
      </c>
      <c r="P7837" t="s">
        <v>19</v>
      </c>
      <c r="Q7837" t="s">
        <v>35</v>
      </c>
      <c r="R7837" t="s">
        <v>54</v>
      </c>
      <c r="S7837" t="str">
        <f>TEXT(sales_data[[#This Row],[dtme]],"yyyy")</f>
        <v>2023</v>
      </c>
    </row>
    <row r="7838" spans="1:19" x14ac:dyDescent="0.25">
      <c r="A7838" t="s">
        <v>7904</v>
      </c>
      <c r="B7838" t="s">
        <v>37</v>
      </c>
      <c r="C7838" t="s">
        <v>45</v>
      </c>
      <c r="D7838" t="s">
        <v>16</v>
      </c>
      <c r="E7838" t="s">
        <v>17</v>
      </c>
      <c r="F7838" t="s">
        <v>30</v>
      </c>
      <c r="G7838">
        <v>16</v>
      </c>
      <c r="H7838">
        <v>10</v>
      </c>
      <c r="I7838">
        <v>28.799999999999997</v>
      </c>
      <c r="J7838">
        <v>188.8</v>
      </c>
      <c r="K7838" s="1">
        <v>45278</v>
      </c>
      <c r="L7838" s="2">
        <v>0.71944444444444444</v>
      </c>
      <c r="M7838" t="s">
        <v>47</v>
      </c>
      <c r="N7838">
        <v>161.61280000000002</v>
      </c>
      <c r="O7838">
        <v>27.18719999999999</v>
      </c>
      <c r="P7838" t="s">
        <v>32</v>
      </c>
      <c r="Q7838" t="s">
        <v>35</v>
      </c>
      <c r="R7838" t="s">
        <v>54</v>
      </c>
      <c r="S7838" t="str">
        <f>TEXT(sales_data[[#This Row],[dtme]],"yyyy")</f>
        <v>2023</v>
      </c>
    </row>
    <row r="7839" spans="1:19" x14ac:dyDescent="0.25">
      <c r="A7839" t="s">
        <v>7905</v>
      </c>
      <c r="B7839" t="s">
        <v>37</v>
      </c>
      <c r="C7839" t="s">
        <v>45</v>
      </c>
      <c r="D7839" t="s">
        <v>23</v>
      </c>
      <c r="E7839" t="s">
        <v>17</v>
      </c>
      <c r="F7839" t="s">
        <v>40</v>
      </c>
      <c r="G7839">
        <v>66</v>
      </c>
      <c r="H7839">
        <v>4</v>
      </c>
      <c r="I7839">
        <v>47.519999999999996</v>
      </c>
      <c r="J7839">
        <v>311.52</v>
      </c>
      <c r="K7839" s="1">
        <v>45278</v>
      </c>
      <c r="L7839" s="2">
        <v>0.86250000000000004</v>
      </c>
      <c r="M7839" t="s">
        <v>25</v>
      </c>
      <c r="N7839">
        <v>266.34960000000001</v>
      </c>
      <c r="O7839">
        <v>45.170399999999972</v>
      </c>
      <c r="P7839" t="s">
        <v>32</v>
      </c>
      <c r="Q7839" t="s">
        <v>35</v>
      </c>
      <c r="R7839" t="s">
        <v>54</v>
      </c>
      <c r="S7839" t="str">
        <f>TEXT(sales_data[[#This Row],[dtme]],"yyyy")</f>
        <v>2023</v>
      </c>
    </row>
    <row r="7840" spans="1:19" x14ac:dyDescent="0.25">
      <c r="A7840" t="s">
        <v>7906</v>
      </c>
      <c r="B7840" t="s">
        <v>15</v>
      </c>
      <c r="C7840" t="s">
        <v>43</v>
      </c>
      <c r="D7840" t="s">
        <v>16</v>
      </c>
      <c r="E7840" t="s">
        <v>29</v>
      </c>
      <c r="F7840" t="s">
        <v>38</v>
      </c>
      <c r="G7840">
        <v>21</v>
      </c>
      <c r="H7840">
        <v>2</v>
      </c>
      <c r="I7840">
        <v>7.56</v>
      </c>
      <c r="J7840">
        <v>49.56</v>
      </c>
      <c r="K7840" s="1">
        <v>45279</v>
      </c>
      <c r="L7840" s="2">
        <v>0.85763888888888884</v>
      </c>
      <c r="M7840" t="s">
        <v>25</v>
      </c>
      <c r="N7840">
        <v>41.77908</v>
      </c>
      <c r="O7840">
        <v>7.7809200000000018</v>
      </c>
      <c r="P7840" t="s">
        <v>32</v>
      </c>
      <c r="Q7840" t="s">
        <v>41</v>
      </c>
      <c r="R7840" t="s">
        <v>54</v>
      </c>
      <c r="S7840" t="str">
        <f>TEXT(sales_data[[#This Row],[dtme]],"yyyy")</f>
        <v>2023</v>
      </c>
    </row>
    <row r="7841" spans="1:19" x14ac:dyDescent="0.25">
      <c r="A7841" t="s">
        <v>7907</v>
      </c>
      <c r="B7841" t="s">
        <v>37</v>
      </c>
      <c r="C7841" t="s">
        <v>45</v>
      </c>
      <c r="D7841" t="s">
        <v>23</v>
      </c>
      <c r="E7841" t="s">
        <v>17</v>
      </c>
      <c r="F7841" t="s">
        <v>40</v>
      </c>
      <c r="G7841">
        <v>41</v>
      </c>
      <c r="H7841">
        <v>7</v>
      </c>
      <c r="I7841">
        <v>51.66</v>
      </c>
      <c r="J7841">
        <v>338.65999999999997</v>
      </c>
      <c r="K7841" s="1">
        <v>45279</v>
      </c>
      <c r="L7841" s="2">
        <v>0.53055555555555556</v>
      </c>
      <c r="M7841" t="s">
        <v>47</v>
      </c>
      <c r="N7841">
        <v>298.69811999999996</v>
      </c>
      <c r="O7841">
        <v>39.961880000000008</v>
      </c>
      <c r="P7841" t="s">
        <v>19</v>
      </c>
      <c r="Q7841" t="s">
        <v>41</v>
      </c>
      <c r="R7841" t="s">
        <v>54</v>
      </c>
      <c r="S7841" t="str">
        <f>TEXT(sales_data[[#This Row],[dtme]],"yyyy")</f>
        <v>2023</v>
      </c>
    </row>
    <row r="7842" spans="1:19" x14ac:dyDescent="0.25">
      <c r="A7842" t="s">
        <v>7908</v>
      </c>
      <c r="B7842" t="s">
        <v>15</v>
      </c>
      <c r="C7842" t="s">
        <v>43</v>
      </c>
      <c r="D7842" t="s">
        <v>23</v>
      </c>
      <c r="E7842" t="s">
        <v>29</v>
      </c>
      <c r="F7842" t="s">
        <v>38</v>
      </c>
      <c r="G7842">
        <v>10</v>
      </c>
      <c r="H7842">
        <v>8</v>
      </c>
      <c r="I7842">
        <v>14.399999999999999</v>
      </c>
      <c r="J7842">
        <v>94.4</v>
      </c>
      <c r="K7842" s="1">
        <v>45279</v>
      </c>
      <c r="L7842" s="2">
        <v>0.82222222222222219</v>
      </c>
      <c r="M7842" t="s">
        <v>47</v>
      </c>
      <c r="N7842">
        <v>83.449600000000004</v>
      </c>
      <c r="O7842">
        <v>10.950400000000002</v>
      </c>
      <c r="P7842" t="s">
        <v>32</v>
      </c>
      <c r="Q7842" t="s">
        <v>41</v>
      </c>
      <c r="R7842" t="s">
        <v>54</v>
      </c>
      <c r="S7842" t="str">
        <f>TEXT(sales_data[[#This Row],[dtme]],"yyyy")</f>
        <v>2023</v>
      </c>
    </row>
    <row r="7843" spans="1:19" x14ac:dyDescent="0.25">
      <c r="A7843" t="s">
        <v>7909</v>
      </c>
      <c r="B7843" t="s">
        <v>15</v>
      </c>
      <c r="C7843" t="s">
        <v>43</v>
      </c>
      <c r="D7843" t="s">
        <v>23</v>
      </c>
      <c r="E7843" t="s">
        <v>29</v>
      </c>
      <c r="F7843" t="s">
        <v>24</v>
      </c>
      <c r="G7843">
        <v>79</v>
      </c>
      <c r="H7843">
        <v>1</v>
      </c>
      <c r="I7843">
        <v>14.219999999999999</v>
      </c>
      <c r="J7843">
        <v>93.22</v>
      </c>
      <c r="K7843" s="1">
        <v>45279</v>
      </c>
      <c r="L7843" s="2">
        <v>0.73472222222222228</v>
      </c>
      <c r="M7843" t="s">
        <v>47</v>
      </c>
      <c r="N7843">
        <v>81.75394</v>
      </c>
      <c r="O7843">
        <v>11.466059999999999</v>
      </c>
      <c r="P7843" t="s">
        <v>32</v>
      </c>
      <c r="Q7843" t="s">
        <v>41</v>
      </c>
      <c r="R7843" t="s">
        <v>54</v>
      </c>
      <c r="S7843" t="str">
        <f>TEXT(sales_data[[#This Row],[dtme]],"yyyy")</f>
        <v>2023</v>
      </c>
    </row>
    <row r="7844" spans="1:19" x14ac:dyDescent="0.25">
      <c r="A7844" t="s">
        <v>7910</v>
      </c>
      <c r="B7844" t="s">
        <v>15</v>
      </c>
      <c r="C7844" t="s">
        <v>43</v>
      </c>
      <c r="D7844" t="s">
        <v>23</v>
      </c>
      <c r="E7844" t="s">
        <v>17</v>
      </c>
      <c r="F7844" t="s">
        <v>24</v>
      </c>
      <c r="G7844">
        <v>72</v>
      </c>
      <c r="H7844">
        <v>9</v>
      </c>
      <c r="I7844">
        <v>116.64</v>
      </c>
      <c r="J7844">
        <v>764.64</v>
      </c>
      <c r="K7844" s="1">
        <v>45279</v>
      </c>
      <c r="L7844" s="2">
        <v>0.59236111111111112</v>
      </c>
      <c r="M7844" t="s">
        <v>25</v>
      </c>
      <c r="N7844">
        <v>653.00256000000002</v>
      </c>
      <c r="O7844">
        <v>111.63743999999997</v>
      </c>
      <c r="P7844" t="s">
        <v>19</v>
      </c>
      <c r="Q7844" t="s">
        <v>41</v>
      </c>
      <c r="R7844" t="s">
        <v>54</v>
      </c>
      <c r="S7844" t="str">
        <f>TEXT(sales_data[[#This Row],[dtme]],"yyyy")</f>
        <v>2023</v>
      </c>
    </row>
    <row r="7845" spans="1:19" x14ac:dyDescent="0.25">
      <c r="A7845" t="s">
        <v>7911</v>
      </c>
      <c r="B7845" t="s">
        <v>22</v>
      </c>
      <c r="C7845" t="s">
        <v>44</v>
      </c>
      <c r="D7845" t="s">
        <v>16</v>
      </c>
      <c r="E7845" t="s">
        <v>17</v>
      </c>
      <c r="F7845" t="s">
        <v>38</v>
      </c>
      <c r="G7845">
        <v>42</v>
      </c>
      <c r="H7845">
        <v>3</v>
      </c>
      <c r="I7845">
        <v>22.68</v>
      </c>
      <c r="J7845">
        <v>148.68</v>
      </c>
      <c r="K7845" s="1">
        <v>45279</v>
      </c>
      <c r="L7845" s="2">
        <v>0.4284722222222222</v>
      </c>
      <c r="M7845" t="s">
        <v>25</v>
      </c>
      <c r="N7845">
        <v>127.56744</v>
      </c>
      <c r="O7845">
        <v>21.112560000000002</v>
      </c>
      <c r="P7845" t="s">
        <v>26</v>
      </c>
      <c r="Q7845" t="s">
        <v>41</v>
      </c>
      <c r="R7845" t="s">
        <v>54</v>
      </c>
      <c r="S7845" t="str">
        <f>TEXT(sales_data[[#This Row],[dtme]],"yyyy")</f>
        <v>2023</v>
      </c>
    </row>
    <row r="7846" spans="1:19" x14ac:dyDescent="0.25">
      <c r="A7846" t="s">
        <v>7912</v>
      </c>
      <c r="B7846" t="s">
        <v>22</v>
      </c>
      <c r="C7846" t="s">
        <v>44</v>
      </c>
      <c r="D7846" t="s">
        <v>23</v>
      </c>
      <c r="E7846" t="s">
        <v>29</v>
      </c>
      <c r="F7846" t="s">
        <v>40</v>
      </c>
      <c r="G7846">
        <v>64</v>
      </c>
      <c r="H7846">
        <v>3</v>
      </c>
      <c r="I7846">
        <v>34.56</v>
      </c>
      <c r="J7846">
        <v>226.56</v>
      </c>
      <c r="K7846" s="1">
        <v>45279</v>
      </c>
      <c r="L7846" s="2">
        <v>0.74930555555555556</v>
      </c>
      <c r="M7846" t="s">
        <v>46</v>
      </c>
      <c r="N7846">
        <v>194.8416</v>
      </c>
      <c r="O7846">
        <v>31.718400000000003</v>
      </c>
      <c r="P7846" t="s">
        <v>32</v>
      </c>
      <c r="Q7846" t="s">
        <v>41</v>
      </c>
      <c r="R7846" t="s">
        <v>54</v>
      </c>
      <c r="S7846" t="str">
        <f>TEXT(sales_data[[#This Row],[dtme]],"yyyy")</f>
        <v>2023</v>
      </c>
    </row>
    <row r="7847" spans="1:19" x14ac:dyDescent="0.25">
      <c r="A7847" t="s">
        <v>7913</v>
      </c>
      <c r="B7847" t="s">
        <v>37</v>
      </c>
      <c r="C7847" t="s">
        <v>45</v>
      </c>
      <c r="D7847" t="s">
        <v>16</v>
      </c>
      <c r="E7847" t="s">
        <v>17</v>
      </c>
      <c r="F7847" t="s">
        <v>24</v>
      </c>
      <c r="G7847">
        <v>33</v>
      </c>
      <c r="H7847">
        <v>5</v>
      </c>
      <c r="I7847">
        <v>29.7</v>
      </c>
      <c r="J7847">
        <v>194.7</v>
      </c>
      <c r="K7847" s="1">
        <v>45279</v>
      </c>
      <c r="L7847" s="2">
        <v>0.82152777777777775</v>
      </c>
      <c r="M7847" t="s">
        <v>46</v>
      </c>
      <c r="N7847">
        <v>164.5215</v>
      </c>
      <c r="O7847">
        <v>30.178499999999985</v>
      </c>
      <c r="P7847" t="s">
        <v>32</v>
      </c>
      <c r="Q7847" t="s">
        <v>41</v>
      </c>
      <c r="R7847" t="s">
        <v>54</v>
      </c>
      <c r="S7847" t="str">
        <f>TEXT(sales_data[[#This Row],[dtme]],"yyyy")</f>
        <v>2023</v>
      </c>
    </row>
    <row r="7848" spans="1:19" x14ac:dyDescent="0.25">
      <c r="A7848" t="s">
        <v>7914</v>
      </c>
      <c r="B7848" t="s">
        <v>15</v>
      </c>
      <c r="C7848" t="s">
        <v>43</v>
      </c>
      <c r="D7848" t="s">
        <v>23</v>
      </c>
      <c r="E7848" t="s">
        <v>29</v>
      </c>
      <c r="F7848" t="s">
        <v>33</v>
      </c>
      <c r="G7848">
        <v>81</v>
      </c>
      <c r="H7848">
        <v>7</v>
      </c>
      <c r="I7848">
        <v>102.06</v>
      </c>
      <c r="J7848">
        <v>669.06</v>
      </c>
      <c r="K7848" s="1">
        <v>45279</v>
      </c>
      <c r="L7848" s="2">
        <v>0.41944444444444445</v>
      </c>
      <c r="M7848" t="s">
        <v>25</v>
      </c>
      <c r="N7848">
        <v>566.69381999999996</v>
      </c>
      <c r="O7848">
        <v>102.36617999999999</v>
      </c>
      <c r="P7848" t="s">
        <v>26</v>
      </c>
      <c r="Q7848" t="s">
        <v>41</v>
      </c>
      <c r="R7848" t="s">
        <v>54</v>
      </c>
      <c r="S7848" t="str">
        <f>TEXT(sales_data[[#This Row],[dtme]],"yyyy")</f>
        <v>2023</v>
      </c>
    </row>
    <row r="7849" spans="1:19" x14ac:dyDescent="0.25">
      <c r="A7849" t="s">
        <v>7915</v>
      </c>
      <c r="B7849" t="s">
        <v>37</v>
      </c>
      <c r="C7849" t="s">
        <v>45</v>
      </c>
      <c r="D7849" t="s">
        <v>23</v>
      </c>
      <c r="E7849" t="s">
        <v>29</v>
      </c>
      <c r="F7849" t="s">
        <v>33</v>
      </c>
      <c r="G7849">
        <v>15</v>
      </c>
      <c r="H7849">
        <v>7</v>
      </c>
      <c r="I7849">
        <v>18.899999999999999</v>
      </c>
      <c r="J7849">
        <v>123.9</v>
      </c>
      <c r="K7849" s="1">
        <v>45279</v>
      </c>
      <c r="L7849" s="2">
        <v>0.51458333333333328</v>
      </c>
      <c r="M7849" t="s">
        <v>46</v>
      </c>
      <c r="N7849">
        <v>109.7754</v>
      </c>
      <c r="O7849">
        <v>14.124600000000001</v>
      </c>
      <c r="P7849" t="s">
        <v>19</v>
      </c>
      <c r="Q7849" t="s">
        <v>41</v>
      </c>
      <c r="R7849" t="s">
        <v>54</v>
      </c>
      <c r="S7849" t="str">
        <f>TEXT(sales_data[[#This Row],[dtme]],"yyyy")</f>
        <v>2023</v>
      </c>
    </row>
    <row r="7850" spans="1:19" x14ac:dyDescent="0.25">
      <c r="A7850" t="s">
        <v>7916</v>
      </c>
      <c r="B7850" t="s">
        <v>22</v>
      </c>
      <c r="C7850" t="s">
        <v>44</v>
      </c>
      <c r="D7850" t="s">
        <v>23</v>
      </c>
      <c r="E7850" t="s">
        <v>29</v>
      </c>
      <c r="F7850" t="s">
        <v>30</v>
      </c>
      <c r="G7850">
        <v>90</v>
      </c>
      <c r="H7850">
        <v>3</v>
      </c>
      <c r="I7850">
        <v>48.6</v>
      </c>
      <c r="J7850">
        <v>318.60000000000002</v>
      </c>
      <c r="K7850" s="1">
        <v>45279</v>
      </c>
      <c r="L7850" s="2">
        <v>0.56180555555555556</v>
      </c>
      <c r="M7850" t="s">
        <v>46</v>
      </c>
      <c r="N7850">
        <v>277.81920000000002</v>
      </c>
      <c r="O7850">
        <v>40.780799999999999</v>
      </c>
      <c r="P7850" t="s">
        <v>19</v>
      </c>
      <c r="Q7850" t="s">
        <v>41</v>
      </c>
      <c r="R7850" t="s">
        <v>54</v>
      </c>
      <c r="S7850" t="str">
        <f>TEXT(sales_data[[#This Row],[dtme]],"yyyy")</f>
        <v>2023</v>
      </c>
    </row>
    <row r="7851" spans="1:19" x14ac:dyDescent="0.25">
      <c r="A7851" t="s">
        <v>7917</v>
      </c>
      <c r="B7851" t="s">
        <v>15</v>
      </c>
      <c r="C7851" t="s">
        <v>43</v>
      </c>
      <c r="D7851" t="s">
        <v>16</v>
      </c>
      <c r="E7851" t="s">
        <v>29</v>
      </c>
      <c r="F7851" t="s">
        <v>30</v>
      </c>
      <c r="G7851">
        <v>69</v>
      </c>
      <c r="H7851">
        <v>7</v>
      </c>
      <c r="I7851">
        <v>86.94</v>
      </c>
      <c r="J7851">
        <v>569.94000000000005</v>
      </c>
      <c r="K7851" s="1">
        <v>45279</v>
      </c>
      <c r="L7851" s="2">
        <v>0.59444444444444444</v>
      </c>
      <c r="M7851" t="s">
        <v>47</v>
      </c>
      <c r="N7851">
        <v>492.42816000000005</v>
      </c>
      <c r="O7851">
        <v>77.511840000000007</v>
      </c>
      <c r="P7851" t="s">
        <v>19</v>
      </c>
      <c r="Q7851" t="s">
        <v>41</v>
      </c>
      <c r="R7851" t="s">
        <v>54</v>
      </c>
      <c r="S7851" t="str">
        <f>TEXT(sales_data[[#This Row],[dtme]],"yyyy")</f>
        <v>2023</v>
      </c>
    </row>
    <row r="7852" spans="1:19" x14ac:dyDescent="0.25">
      <c r="A7852" t="s">
        <v>7918</v>
      </c>
      <c r="B7852" t="s">
        <v>22</v>
      </c>
      <c r="C7852" t="s">
        <v>44</v>
      </c>
      <c r="D7852" t="s">
        <v>16</v>
      </c>
      <c r="E7852" t="s">
        <v>29</v>
      </c>
      <c r="F7852" t="s">
        <v>30</v>
      </c>
      <c r="G7852">
        <v>52</v>
      </c>
      <c r="H7852">
        <v>6</v>
      </c>
      <c r="I7852">
        <v>56.16</v>
      </c>
      <c r="J7852">
        <v>368.15999999999997</v>
      </c>
      <c r="K7852" s="1">
        <v>45279</v>
      </c>
      <c r="L7852" s="2">
        <v>0.56805555555555554</v>
      </c>
      <c r="M7852" t="s">
        <v>25</v>
      </c>
      <c r="N7852">
        <v>310.35888</v>
      </c>
      <c r="O7852">
        <v>57.801119999999969</v>
      </c>
      <c r="P7852" t="s">
        <v>19</v>
      </c>
      <c r="Q7852" t="s">
        <v>41</v>
      </c>
      <c r="R7852" t="s">
        <v>54</v>
      </c>
      <c r="S7852" t="str">
        <f>TEXT(sales_data[[#This Row],[dtme]],"yyyy")</f>
        <v>2023</v>
      </c>
    </row>
    <row r="7853" spans="1:19" x14ac:dyDescent="0.25">
      <c r="A7853" t="s">
        <v>7919</v>
      </c>
      <c r="B7853" t="s">
        <v>22</v>
      </c>
      <c r="C7853" t="s">
        <v>44</v>
      </c>
      <c r="D7853" t="s">
        <v>16</v>
      </c>
      <c r="E7853" t="s">
        <v>17</v>
      </c>
      <c r="F7853" t="s">
        <v>38</v>
      </c>
      <c r="G7853">
        <v>20</v>
      </c>
      <c r="H7853">
        <v>9</v>
      </c>
      <c r="I7853">
        <v>32.4</v>
      </c>
      <c r="J7853">
        <v>212.4</v>
      </c>
      <c r="K7853" s="1">
        <v>45279</v>
      </c>
      <c r="L7853" s="2">
        <v>0.84027777777777779</v>
      </c>
      <c r="M7853" t="s">
        <v>47</v>
      </c>
      <c r="N7853">
        <v>184.1508</v>
      </c>
      <c r="O7853">
        <v>28.249200000000002</v>
      </c>
      <c r="P7853" t="s">
        <v>32</v>
      </c>
      <c r="Q7853" t="s">
        <v>41</v>
      </c>
      <c r="R7853" t="s">
        <v>54</v>
      </c>
      <c r="S7853" t="str">
        <f>TEXT(sales_data[[#This Row],[dtme]],"yyyy")</f>
        <v>2023</v>
      </c>
    </row>
    <row r="7854" spans="1:19" x14ac:dyDescent="0.25">
      <c r="A7854" t="s">
        <v>7920</v>
      </c>
      <c r="B7854" t="s">
        <v>15</v>
      </c>
      <c r="C7854" t="s">
        <v>43</v>
      </c>
      <c r="D7854" t="s">
        <v>16</v>
      </c>
      <c r="E7854" t="s">
        <v>17</v>
      </c>
      <c r="F7854" t="s">
        <v>18</v>
      </c>
      <c r="G7854">
        <v>28</v>
      </c>
      <c r="H7854">
        <v>8</v>
      </c>
      <c r="I7854">
        <v>40.32</v>
      </c>
      <c r="J7854">
        <v>264.32</v>
      </c>
      <c r="K7854" s="1">
        <v>45279</v>
      </c>
      <c r="L7854" s="2">
        <v>0.59791666666666665</v>
      </c>
      <c r="M7854" t="s">
        <v>47</v>
      </c>
      <c r="N7854">
        <v>229.95839999999998</v>
      </c>
      <c r="O7854">
        <v>34.36160000000001</v>
      </c>
      <c r="P7854" t="s">
        <v>19</v>
      </c>
      <c r="Q7854" t="s">
        <v>41</v>
      </c>
      <c r="R7854" t="s">
        <v>54</v>
      </c>
      <c r="S7854" t="str">
        <f>TEXT(sales_data[[#This Row],[dtme]],"yyyy")</f>
        <v>2023</v>
      </c>
    </row>
    <row r="7855" spans="1:19" x14ac:dyDescent="0.25">
      <c r="A7855" t="s">
        <v>7921</v>
      </c>
      <c r="B7855" t="s">
        <v>37</v>
      </c>
      <c r="C7855" t="s">
        <v>45</v>
      </c>
      <c r="D7855" t="s">
        <v>23</v>
      </c>
      <c r="E7855" t="s">
        <v>29</v>
      </c>
      <c r="F7855" t="s">
        <v>38</v>
      </c>
      <c r="G7855">
        <v>26</v>
      </c>
      <c r="H7855">
        <v>10</v>
      </c>
      <c r="I7855">
        <v>46.8</v>
      </c>
      <c r="J7855">
        <v>306.8</v>
      </c>
      <c r="K7855" s="1">
        <v>45279</v>
      </c>
      <c r="L7855" s="2">
        <v>0.81319444444444444</v>
      </c>
      <c r="M7855" t="s">
        <v>46</v>
      </c>
      <c r="N7855">
        <v>267.83640000000003</v>
      </c>
      <c r="O7855">
        <v>38.963599999999985</v>
      </c>
      <c r="P7855" t="s">
        <v>32</v>
      </c>
      <c r="Q7855" t="s">
        <v>41</v>
      </c>
      <c r="R7855" t="s">
        <v>54</v>
      </c>
      <c r="S7855" t="str">
        <f>TEXT(sales_data[[#This Row],[dtme]],"yyyy")</f>
        <v>2023</v>
      </c>
    </row>
    <row r="7856" spans="1:19" x14ac:dyDescent="0.25">
      <c r="A7856" t="s">
        <v>7922</v>
      </c>
      <c r="B7856" t="s">
        <v>15</v>
      </c>
      <c r="C7856" t="s">
        <v>43</v>
      </c>
      <c r="D7856" t="s">
        <v>23</v>
      </c>
      <c r="E7856" t="s">
        <v>29</v>
      </c>
      <c r="F7856" t="s">
        <v>30</v>
      </c>
      <c r="G7856">
        <v>88</v>
      </c>
      <c r="H7856">
        <v>7</v>
      </c>
      <c r="I7856">
        <v>110.88</v>
      </c>
      <c r="J7856">
        <v>726.88</v>
      </c>
      <c r="K7856" s="1">
        <v>45280</v>
      </c>
      <c r="L7856" s="2">
        <v>0.4548611111111111</v>
      </c>
      <c r="M7856" t="s">
        <v>25</v>
      </c>
      <c r="N7856">
        <v>639.65440000000001</v>
      </c>
      <c r="O7856">
        <v>87.225599999999986</v>
      </c>
      <c r="P7856" t="s">
        <v>26</v>
      </c>
      <c r="Q7856" t="s">
        <v>39</v>
      </c>
      <c r="R7856" t="s">
        <v>54</v>
      </c>
      <c r="S7856" t="str">
        <f>TEXT(sales_data[[#This Row],[dtme]],"yyyy")</f>
        <v>2023</v>
      </c>
    </row>
    <row r="7857" spans="1:19" x14ac:dyDescent="0.25">
      <c r="A7857" t="s">
        <v>7923</v>
      </c>
      <c r="B7857" t="s">
        <v>22</v>
      </c>
      <c r="C7857" t="s">
        <v>44</v>
      </c>
      <c r="D7857" t="s">
        <v>16</v>
      </c>
      <c r="E7857" t="s">
        <v>17</v>
      </c>
      <c r="F7857" t="s">
        <v>30</v>
      </c>
      <c r="G7857">
        <v>87</v>
      </c>
      <c r="H7857">
        <v>3</v>
      </c>
      <c r="I7857">
        <v>46.98</v>
      </c>
      <c r="J7857">
        <v>307.98</v>
      </c>
      <c r="K7857" s="1">
        <v>45280</v>
      </c>
      <c r="L7857" s="2">
        <v>0.73472222222222228</v>
      </c>
      <c r="M7857" t="s">
        <v>47</v>
      </c>
      <c r="N7857">
        <v>271.33037999999999</v>
      </c>
      <c r="O7857">
        <v>36.649620000000027</v>
      </c>
      <c r="P7857" t="s">
        <v>32</v>
      </c>
      <c r="Q7857" t="s">
        <v>39</v>
      </c>
      <c r="R7857" t="s">
        <v>54</v>
      </c>
      <c r="S7857" t="str">
        <f>TEXT(sales_data[[#This Row],[dtme]],"yyyy")</f>
        <v>2023</v>
      </c>
    </row>
    <row r="7858" spans="1:19" x14ac:dyDescent="0.25">
      <c r="A7858" t="s">
        <v>7924</v>
      </c>
      <c r="B7858" t="s">
        <v>15</v>
      </c>
      <c r="C7858" t="s">
        <v>43</v>
      </c>
      <c r="D7858" t="s">
        <v>16</v>
      </c>
      <c r="E7858" t="s">
        <v>17</v>
      </c>
      <c r="F7858" t="s">
        <v>33</v>
      </c>
      <c r="G7858">
        <v>24</v>
      </c>
      <c r="H7858">
        <v>9</v>
      </c>
      <c r="I7858">
        <v>38.879999999999995</v>
      </c>
      <c r="J7858">
        <v>254.88</v>
      </c>
      <c r="K7858" s="1">
        <v>45280</v>
      </c>
      <c r="L7858" s="2">
        <v>0.59236111111111112</v>
      </c>
      <c r="M7858" t="s">
        <v>47</v>
      </c>
      <c r="N7858">
        <v>216.90287999999998</v>
      </c>
      <c r="O7858">
        <v>37.977120000000014</v>
      </c>
      <c r="P7858" t="s">
        <v>19</v>
      </c>
      <c r="Q7858" t="s">
        <v>39</v>
      </c>
      <c r="R7858" t="s">
        <v>54</v>
      </c>
      <c r="S7858" t="str">
        <f>TEXT(sales_data[[#This Row],[dtme]],"yyyy")</f>
        <v>2023</v>
      </c>
    </row>
    <row r="7859" spans="1:19" x14ac:dyDescent="0.25">
      <c r="A7859" t="s">
        <v>7925</v>
      </c>
      <c r="B7859" t="s">
        <v>37</v>
      </c>
      <c r="C7859" t="s">
        <v>45</v>
      </c>
      <c r="D7859" t="s">
        <v>16</v>
      </c>
      <c r="E7859" t="s">
        <v>29</v>
      </c>
      <c r="F7859" t="s">
        <v>38</v>
      </c>
      <c r="G7859">
        <v>92</v>
      </c>
      <c r="H7859">
        <v>10</v>
      </c>
      <c r="I7859">
        <v>165.6</v>
      </c>
      <c r="J7859">
        <v>1085.5999999999999</v>
      </c>
      <c r="K7859" s="1">
        <v>45280</v>
      </c>
      <c r="L7859" s="2">
        <v>0.69027777777777777</v>
      </c>
      <c r="M7859" t="s">
        <v>47</v>
      </c>
      <c r="N7859">
        <v>957.49919999999997</v>
      </c>
      <c r="O7859">
        <v>128.10079999999994</v>
      </c>
      <c r="P7859" t="s">
        <v>19</v>
      </c>
      <c r="Q7859" t="s">
        <v>39</v>
      </c>
      <c r="R7859" t="s">
        <v>54</v>
      </c>
      <c r="S7859" t="str">
        <f>TEXT(sales_data[[#This Row],[dtme]],"yyyy")</f>
        <v>2023</v>
      </c>
    </row>
    <row r="7860" spans="1:19" x14ac:dyDescent="0.25">
      <c r="A7860" t="s">
        <v>7926</v>
      </c>
      <c r="B7860" t="s">
        <v>22</v>
      </c>
      <c r="C7860" t="s">
        <v>44</v>
      </c>
      <c r="D7860" t="s">
        <v>23</v>
      </c>
      <c r="E7860" t="s">
        <v>17</v>
      </c>
      <c r="F7860" t="s">
        <v>18</v>
      </c>
      <c r="G7860">
        <v>18</v>
      </c>
      <c r="H7860">
        <v>3</v>
      </c>
      <c r="I7860">
        <v>9.7199999999999989</v>
      </c>
      <c r="J7860">
        <v>63.72</v>
      </c>
      <c r="K7860" s="1">
        <v>45280</v>
      </c>
      <c r="L7860" s="2">
        <v>0.53472222222222221</v>
      </c>
      <c r="M7860" t="s">
        <v>25</v>
      </c>
      <c r="N7860">
        <v>55.563839999999999</v>
      </c>
      <c r="O7860">
        <v>8.1561599999999999</v>
      </c>
      <c r="P7860" t="s">
        <v>19</v>
      </c>
      <c r="Q7860" t="s">
        <v>39</v>
      </c>
      <c r="R7860" t="s">
        <v>54</v>
      </c>
      <c r="S7860" t="str">
        <f>TEXT(sales_data[[#This Row],[dtme]],"yyyy")</f>
        <v>2023</v>
      </c>
    </row>
    <row r="7861" spans="1:19" x14ac:dyDescent="0.25">
      <c r="A7861" t="s">
        <v>7927</v>
      </c>
      <c r="B7861" t="s">
        <v>22</v>
      </c>
      <c r="C7861" t="s">
        <v>44</v>
      </c>
      <c r="D7861" t="s">
        <v>23</v>
      </c>
      <c r="E7861" t="s">
        <v>29</v>
      </c>
      <c r="F7861" t="s">
        <v>38</v>
      </c>
      <c r="G7861">
        <v>16</v>
      </c>
      <c r="H7861">
        <v>6</v>
      </c>
      <c r="I7861">
        <v>17.28</v>
      </c>
      <c r="J7861">
        <v>113.28</v>
      </c>
      <c r="K7861" s="1">
        <v>45280</v>
      </c>
      <c r="L7861" s="2">
        <v>0.65416666666666667</v>
      </c>
      <c r="M7861" t="s">
        <v>47</v>
      </c>
      <c r="N7861">
        <v>96.287999999999997</v>
      </c>
      <c r="O7861">
        <v>16.992000000000004</v>
      </c>
      <c r="P7861" t="s">
        <v>19</v>
      </c>
      <c r="Q7861" t="s">
        <v>39</v>
      </c>
      <c r="R7861" t="s">
        <v>54</v>
      </c>
      <c r="S7861" t="str">
        <f>TEXT(sales_data[[#This Row],[dtme]],"yyyy")</f>
        <v>2023</v>
      </c>
    </row>
    <row r="7862" spans="1:19" x14ac:dyDescent="0.25">
      <c r="A7862" t="s">
        <v>7928</v>
      </c>
      <c r="B7862" t="s">
        <v>15</v>
      </c>
      <c r="C7862" t="s">
        <v>43</v>
      </c>
      <c r="D7862" t="s">
        <v>16</v>
      </c>
      <c r="E7862" t="s">
        <v>29</v>
      </c>
      <c r="F7862" t="s">
        <v>18</v>
      </c>
      <c r="G7862">
        <v>95</v>
      </c>
      <c r="H7862">
        <v>2</v>
      </c>
      <c r="I7862">
        <v>34.199999999999996</v>
      </c>
      <c r="J7862">
        <v>224.2</v>
      </c>
      <c r="K7862" s="1">
        <v>45280</v>
      </c>
      <c r="L7862" s="2">
        <v>0.84305555555555556</v>
      </c>
      <c r="M7862" t="s">
        <v>46</v>
      </c>
      <c r="N7862">
        <v>189.67320000000001</v>
      </c>
      <c r="O7862">
        <v>34.52679999999998</v>
      </c>
      <c r="P7862" t="s">
        <v>32</v>
      </c>
      <c r="Q7862" t="s">
        <v>39</v>
      </c>
      <c r="R7862" t="s">
        <v>54</v>
      </c>
      <c r="S7862" t="str">
        <f>TEXT(sales_data[[#This Row],[dtme]],"yyyy")</f>
        <v>2023</v>
      </c>
    </row>
    <row r="7863" spans="1:19" x14ac:dyDescent="0.25">
      <c r="A7863" t="s">
        <v>7929</v>
      </c>
      <c r="B7863" t="s">
        <v>15</v>
      </c>
      <c r="C7863" t="s">
        <v>43</v>
      </c>
      <c r="D7863" t="s">
        <v>23</v>
      </c>
      <c r="E7863" t="s">
        <v>17</v>
      </c>
      <c r="F7863" t="s">
        <v>30</v>
      </c>
      <c r="G7863">
        <v>48</v>
      </c>
      <c r="H7863">
        <v>7</v>
      </c>
      <c r="I7863">
        <v>60.48</v>
      </c>
      <c r="J7863">
        <v>396.48</v>
      </c>
      <c r="K7863" s="1">
        <v>45280</v>
      </c>
      <c r="L7863" s="2">
        <v>0.42569444444444443</v>
      </c>
      <c r="M7863" t="s">
        <v>25</v>
      </c>
      <c r="N7863">
        <v>337.00800000000004</v>
      </c>
      <c r="O7863">
        <v>59.47199999999998</v>
      </c>
      <c r="P7863" t="s">
        <v>26</v>
      </c>
      <c r="Q7863" t="s">
        <v>39</v>
      </c>
      <c r="R7863" t="s">
        <v>54</v>
      </c>
      <c r="S7863" t="str">
        <f>TEXT(sales_data[[#This Row],[dtme]],"yyyy")</f>
        <v>2023</v>
      </c>
    </row>
    <row r="7864" spans="1:19" x14ac:dyDescent="0.25">
      <c r="A7864" t="s">
        <v>7930</v>
      </c>
      <c r="B7864" t="s">
        <v>22</v>
      </c>
      <c r="C7864" t="s">
        <v>44</v>
      </c>
      <c r="D7864" t="s">
        <v>16</v>
      </c>
      <c r="E7864" t="s">
        <v>17</v>
      </c>
      <c r="F7864" t="s">
        <v>40</v>
      </c>
      <c r="G7864">
        <v>21</v>
      </c>
      <c r="H7864">
        <v>4</v>
      </c>
      <c r="I7864">
        <v>15.12</v>
      </c>
      <c r="J7864">
        <v>99.12</v>
      </c>
      <c r="K7864" s="1">
        <v>45280</v>
      </c>
      <c r="L7864" s="2">
        <v>0.62152777777777779</v>
      </c>
      <c r="M7864" t="s">
        <v>46</v>
      </c>
      <c r="N7864">
        <v>85.540559999999999</v>
      </c>
      <c r="O7864">
        <v>13.579440000000005</v>
      </c>
      <c r="P7864" t="s">
        <v>19</v>
      </c>
      <c r="Q7864" t="s">
        <v>39</v>
      </c>
      <c r="R7864" t="s">
        <v>54</v>
      </c>
      <c r="S7864" t="str">
        <f>TEXT(sales_data[[#This Row],[dtme]],"yyyy")</f>
        <v>2023</v>
      </c>
    </row>
    <row r="7865" spans="1:19" x14ac:dyDescent="0.25">
      <c r="A7865" t="s">
        <v>7931</v>
      </c>
      <c r="B7865" t="s">
        <v>37</v>
      </c>
      <c r="C7865" t="s">
        <v>45</v>
      </c>
      <c r="D7865" t="s">
        <v>16</v>
      </c>
      <c r="E7865" t="s">
        <v>29</v>
      </c>
      <c r="F7865" t="s">
        <v>18</v>
      </c>
      <c r="G7865">
        <v>52</v>
      </c>
      <c r="H7865">
        <v>1</v>
      </c>
      <c r="I7865">
        <v>9.36</v>
      </c>
      <c r="J7865">
        <v>61.36</v>
      </c>
      <c r="K7865" s="1">
        <v>45280</v>
      </c>
      <c r="L7865" s="2">
        <v>0.62569444444444444</v>
      </c>
      <c r="M7865" t="s">
        <v>25</v>
      </c>
      <c r="N7865">
        <v>52.094639999999998</v>
      </c>
      <c r="O7865">
        <v>9.2653600000000012</v>
      </c>
      <c r="P7865" t="s">
        <v>19</v>
      </c>
      <c r="Q7865" t="s">
        <v>39</v>
      </c>
      <c r="R7865" t="s">
        <v>54</v>
      </c>
      <c r="S7865" t="str">
        <f>TEXT(sales_data[[#This Row],[dtme]],"yyyy")</f>
        <v>2023</v>
      </c>
    </row>
    <row r="7866" spans="1:19" x14ac:dyDescent="0.25">
      <c r="A7866" t="s">
        <v>7932</v>
      </c>
      <c r="B7866" t="s">
        <v>15</v>
      </c>
      <c r="C7866" t="s">
        <v>43</v>
      </c>
      <c r="D7866" t="s">
        <v>23</v>
      </c>
      <c r="E7866" t="s">
        <v>17</v>
      </c>
      <c r="F7866" t="s">
        <v>38</v>
      </c>
      <c r="G7866">
        <v>46</v>
      </c>
      <c r="H7866">
        <v>4</v>
      </c>
      <c r="I7866">
        <v>33.119999999999997</v>
      </c>
      <c r="J7866">
        <v>217.12</v>
      </c>
      <c r="K7866" s="1">
        <v>45281</v>
      </c>
      <c r="L7866" s="2">
        <v>0.8666666666666667</v>
      </c>
      <c r="M7866" t="s">
        <v>47</v>
      </c>
      <c r="N7866">
        <v>186.50608</v>
      </c>
      <c r="O7866">
        <v>30.613920000000007</v>
      </c>
      <c r="P7866" t="s">
        <v>32</v>
      </c>
      <c r="Q7866" t="s">
        <v>36</v>
      </c>
      <c r="R7866" t="s">
        <v>54</v>
      </c>
      <c r="S7866" t="str">
        <f>TEXT(sales_data[[#This Row],[dtme]],"yyyy")</f>
        <v>2023</v>
      </c>
    </row>
    <row r="7867" spans="1:19" x14ac:dyDescent="0.25">
      <c r="A7867" t="s">
        <v>7933</v>
      </c>
      <c r="B7867" t="s">
        <v>22</v>
      </c>
      <c r="C7867" t="s">
        <v>44</v>
      </c>
      <c r="D7867" t="s">
        <v>16</v>
      </c>
      <c r="E7867" t="s">
        <v>29</v>
      </c>
      <c r="F7867" t="s">
        <v>30</v>
      </c>
      <c r="G7867">
        <v>38</v>
      </c>
      <c r="H7867">
        <v>4</v>
      </c>
      <c r="I7867">
        <v>27.36</v>
      </c>
      <c r="J7867">
        <v>179.36</v>
      </c>
      <c r="K7867" s="1">
        <v>45281</v>
      </c>
      <c r="L7867" s="2">
        <v>0.82777777777777772</v>
      </c>
      <c r="M7867" t="s">
        <v>46</v>
      </c>
      <c r="N7867">
        <v>158.55424000000002</v>
      </c>
      <c r="O7867">
        <v>20.805759999999992</v>
      </c>
      <c r="P7867" t="s">
        <v>32</v>
      </c>
      <c r="Q7867" t="s">
        <v>36</v>
      </c>
      <c r="R7867" t="s">
        <v>54</v>
      </c>
      <c r="S7867" t="str">
        <f>TEXT(sales_data[[#This Row],[dtme]],"yyyy")</f>
        <v>2023</v>
      </c>
    </row>
    <row r="7868" spans="1:19" x14ac:dyDescent="0.25">
      <c r="A7868" t="s">
        <v>7934</v>
      </c>
      <c r="B7868" t="s">
        <v>37</v>
      </c>
      <c r="C7868" t="s">
        <v>45</v>
      </c>
      <c r="D7868" t="s">
        <v>16</v>
      </c>
      <c r="E7868" t="s">
        <v>29</v>
      </c>
      <c r="F7868" t="s">
        <v>24</v>
      </c>
      <c r="G7868">
        <v>53</v>
      </c>
      <c r="H7868">
        <v>5</v>
      </c>
      <c r="I7868">
        <v>47.699999999999996</v>
      </c>
      <c r="J7868">
        <v>312.7</v>
      </c>
      <c r="K7868" s="1">
        <v>45281</v>
      </c>
      <c r="L7868" s="2">
        <v>0.68611111111111112</v>
      </c>
      <c r="M7868" t="s">
        <v>46</v>
      </c>
      <c r="N7868">
        <v>274.86329999999998</v>
      </c>
      <c r="O7868">
        <v>37.836700000000008</v>
      </c>
      <c r="P7868" t="s">
        <v>19</v>
      </c>
      <c r="Q7868" t="s">
        <v>36</v>
      </c>
      <c r="R7868" t="s">
        <v>54</v>
      </c>
      <c r="S7868" t="str">
        <f>TEXT(sales_data[[#This Row],[dtme]],"yyyy")</f>
        <v>2023</v>
      </c>
    </row>
    <row r="7869" spans="1:19" x14ac:dyDescent="0.25">
      <c r="A7869" t="s">
        <v>7935</v>
      </c>
      <c r="B7869" t="s">
        <v>15</v>
      </c>
      <c r="C7869" t="s">
        <v>43</v>
      </c>
      <c r="D7869" t="s">
        <v>23</v>
      </c>
      <c r="E7869" t="s">
        <v>17</v>
      </c>
      <c r="F7869" t="s">
        <v>18</v>
      </c>
      <c r="G7869">
        <v>44</v>
      </c>
      <c r="H7869">
        <v>7</v>
      </c>
      <c r="I7869">
        <v>55.44</v>
      </c>
      <c r="J7869">
        <v>363.44</v>
      </c>
      <c r="K7869" s="1">
        <v>45281</v>
      </c>
      <c r="L7869" s="2">
        <v>0.50138888888888888</v>
      </c>
      <c r="M7869" t="s">
        <v>46</v>
      </c>
      <c r="N7869">
        <v>322.37128000000001</v>
      </c>
      <c r="O7869">
        <v>41.068719999999985</v>
      </c>
      <c r="P7869" t="s">
        <v>19</v>
      </c>
      <c r="Q7869" t="s">
        <v>36</v>
      </c>
      <c r="R7869" t="s">
        <v>54</v>
      </c>
      <c r="S7869" t="str">
        <f>TEXT(sales_data[[#This Row],[dtme]],"yyyy")</f>
        <v>2023</v>
      </c>
    </row>
    <row r="7870" spans="1:19" x14ac:dyDescent="0.25">
      <c r="A7870" t="s">
        <v>7936</v>
      </c>
      <c r="B7870" t="s">
        <v>37</v>
      </c>
      <c r="C7870" t="s">
        <v>45</v>
      </c>
      <c r="D7870" t="s">
        <v>16</v>
      </c>
      <c r="E7870" t="s">
        <v>29</v>
      </c>
      <c r="F7870" t="s">
        <v>30</v>
      </c>
      <c r="G7870">
        <v>81</v>
      </c>
      <c r="H7870">
        <v>6</v>
      </c>
      <c r="I7870">
        <v>87.47999999999999</v>
      </c>
      <c r="J7870">
        <v>573.48</v>
      </c>
      <c r="K7870" s="1">
        <v>45281</v>
      </c>
      <c r="L7870" s="2">
        <v>0.59444444444444444</v>
      </c>
      <c r="M7870" t="s">
        <v>25</v>
      </c>
      <c r="N7870">
        <v>503.51544000000001</v>
      </c>
      <c r="O7870">
        <v>69.964560000000006</v>
      </c>
      <c r="P7870" t="s">
        <v>19</v>
      </c>
      <c r="Q7870" t="s">
        <v>36</v>
      </c>
      <c r="R7870" t="s">
        <v>54</v>
      </c>
      <c r="S7870" t="str">
        <f>TEXT(sales_data[[#This Row],[dtme]],"yyyy")</f>
        <v>2023</v>
      </c>
    </row>
    <row r="7871" spans="1:19" x14ac:dyDescent="0.25">
      <c r="A7871" t="s">
        <v>7937</v>
      </c>
      <c r="B7871" t="s">
        <v>15</v>
      </c>
      <c r="C7871" t="s">
        <v>43</v>
      </c>
      <c r="D7871" t="s">
        <v>23</v>
      </c>
      <c r="E7871" t="s">
        <v>29</v>
      </c>
      <c r="F7871" t="s">
        <v>30</v>
      </c>
      <c r="G7871">
        <v>99</v>
      </c>
      <c r="H7871">
        <v>4</v>
      </c>
      <c r="I7871">
        <v>71.28</v>
      </c>
      <c r="J7871">
        <v>467.28</v>
      </c>
      <c r="K7871" s="1">
        <v>45281</v>
      </c>
      <c r="L7871" s="2">
        <v>0.45833333333333331</v>
      </c>
      <c r="M7871" t="s">
        <v>46</v>
      </c>
      <c r="N7871">
        <v>415.87919999999997</v>
      </c>
      <c r="O7871">
        <v>51.400800000000004</v>
      </c>
      <c r="P7871" t="s">
        <v>26</v>
      </c>
      <c r="Q7871" t="s">
        <v>36</v>
      </c>
      <c r="R7871" t="s">
        <v>54</v>
      </c>
      <c r="S7871" t="str">
        <f>TEXT(sales_data[[#This Row],[dtme]],"yyyy")</f>
        <v>2023</v>
      </c>
    </row>
    <row r="7872" spans="1:19" x14ac:dyDescent="0.25">
      <c r="A7872" t="s">
        <v>7938</v>
      </c>
      <c r="B7872" t="s">
        <v>37</v>
      </c>
      <c r="C7872" t="s">
        <v>45</v>
      </c>
      <c r="D7872" t="s">
        <v>16</v>
      </c>
      <c r="E7872" t="s">
        <v>17</v>
      </c>
      <c r="F7872" t="s">
        <v>24</v>
      </c>
      <c r="G7872">
        <v>14</v>
      </c>
      <c r="H7872">
        <v>3</v>
      </c>
      <c r="I7872">
        <v>7.56</v>
      </c>
      <c r="J7872">
        <v>49.56</v>
      </c>
      <c r="K7872" s="1">
        <v>45281</v>
      </c>
      <c r="L7872" s="2">
        <v>0.49375000000000002</v>
      </c>
      <c r="M7872" t="s">
        <v>25</v>
      </c>
      <c r="N7872">
        <v>42.423360000000002</v>
      </c>
      <c r="O7872">
        <v>7.1366399999999999</v>
      </c>
      <c r="P7872" t="s">
        <v>26</v>
      </c>
      <c r="Q7872" t="s">
        <v>36</v>
      </c>
      <c r="R7872" t="s">
        <v>54</v>
      </c>
      <c r="S7872" t="str">
        <f>TEXT(sales_data[[#This Row],[dtme]],"yyyy")</f>
        <v>2023</v>
      </c>
    </row>
    <row r="7873" spans="1:19" x14ac:dyDescent="0.25">
      <c r="A7873" t="s">
        <v>7939</v>
      </c>
      <c r="B7873" t="s">
        <v>37</v>
      </c>
      <c r="C7873" t="s">
        <v>45</v>
      </c>
      <c r="D7873" t="s">
        <v>23</v>
      </c>
      <c r="E7873" t="s">
        <v>29</v>
      </c>
      <c r="F7873" t="s">
        <v>38</v>
      </c>
      <c r="G7873">
        <v>55</v>
      </c>
      <c r="H7873">
        <v>2</v>
      </c>
      <c r="I7873">
        <v>19.8</v>
      </c>
      <c r="J7873">
        <v>129.80000000000001</v>
      </c>
      <c r="K7873" s="1">
        <v>45281</v>
      </c>
      <c r="L7873" s="2">
        <v>0.57361111111111107</v>
      </c>
      <c r="M7873" t="s">
        <v>47</v>
      </c>
      <c r="N7873">
        <v>112.01740000000001</v>
      </c>
      <c r="O7873">
        <v>17.782600000000002</v>
      </c>
      <c r="P7873" t="s">
        <v>19</v>
      </c>
      <c r="Q7873" t="s">
        <v>36</v>
      </c>
      <c r="R7873" t="s">
        <v>54</v>
      </c>
      <c r="S7873" t="str">
        <f>TEXT(sales_data[[#This Row],[dtme]],"yyyy")</f>
        <v>2023</v>
      </c>
    </row>
    <row r="7874" spans="1:19" x14ac:dyDescent="0.25">
      <c r="A7874" t="s">
        <v>7940</v>
      </c>
      <c r="B7874" t="s">
        <v>15</v>
      </c>
      <c r="C7874" t="s">
        <v>43</v>
      </c>
      <c r="D7874" t="s">
        <v>23</v>
      </c>
      <c r="E7874" t="s">
        <v>17</v>
      </c>
      <c r="F7874" t="s">
        <v>30</v>
      </c>
      <c r="G7874">
        <v>66</v>
      </c>
      <c r="H7874">
        <v>1</v>
      </c>
      <c r="I7874">
        <v>11.879999999999999</v>
      </c>
      <c r="J7874">
        <v>77.88</v>
      </c>
      <c r="K7874" s="1">
        <v>45281</v>
      </c>
      <c r="L7874" s="2">
        <v>0.53819444444444442</v>
      </c>
      <c r="M7874" t="s">
        <v>25</v>
      </c>
      <c r="N7874">
        <v>66.431640000000002</v>
      </c>
      <c r="O7874">
        <v>11.448359999999994</v>
      </c>
      <c r="P7874" t="s">
        <v>19</v>
      </c>
      <c r="Q7874" t="s">
        <v>36</v>
      </c>
      <c r="R7874" t="s">
        <v>54</v>
      </c>
      <c r="S7874" t="str">
        <f>TEXT(sales_data[[#This Row],[dtme]],"yyyy")</f>
        <v>2023</v>
      </c>
    </row>
    <row r="7875" spans="1:19" x14ac:dyDescent="0.25">
      <c r="A7875" t="s">
        <v>7941</v>
      </c>
      <c r="B7875" t="s">
        <v>22</v>
      </c>
      <c r="C7875" t="s">
        <v>44</v>
      </c>
      <c r="D7875" t="s">
        <v>23</v>
      </c>
      <c r="E7875" t="s">
        <v>29</v>
      </c>
      <c r="F7875" t="s">
        <v>18</v>
      </c>
      <c r="G7875">
        <v>44</v>
      </c>
      <c r="H7875">
        <v>5</v>
      </c>
      <c r="I7875">
        <v>39.6</v>
      </c>
      <c r="J7875">
        <v>259.60000000000002</v>
      </c>
      <c r="K7875" s="1">
        <v>45281</v>
      </c>
      <c r="L7875" s="2">
        <v>0.63611111111111107</v>
      </c>
      <c r="M7875" t="s">
        <v>47</v>
      </c>
      <c r="N7875">
        <v>231.04400000000001</v>
      </c>
      <c r="O7875">
        <v>28.556000000000012</v>
      </c>
      <c r="P7875" t="s">
        <v>19</v>
      </c>
      <c r="Q7875" t="s">
        <v>36</v>
      </c>
      <c r="R7875" t="s">
        <v>54</v>
      </c>
      <c r="S7875" t="str">
        <f>TEXT(sales_data[[#This Row],[dtme]],"yyyy")</f>
        <v>2023</v>
      </c>
    </row>
    <row r="7876" spans="1:19" x14ac:dyDescent="0.25">
      <c r="A7876" t="s">
        <v>7942</v>
      </c>
      <c r="B7876" t="s">
        <v>22</v>
      </c>
      <c r="C7876" t="s">
        <v>44</v>
      </c>
      <c r="D7876" t="s">
        <v>16</v>
      </c>
      <c r="E7876" t="s">
        <v>17</v>
      </c>
      <c r="F7876" t="s">
        <v>30</v>
      </c>
      <c r="G7876">
        <v>69</v>
      </c>
      <c r="H7876">
        <v>2</v>
      </c>
      <c r="I7876">
        <v>24.84</v>
      </c>
      <c r="J7876">
        <v>162.84</v>
      </c>
      <c r="K7876" s="1">
        <v>45281</v>
      </c>
      <c r="L7876" s="2">
        <v>0.73333333333333328</v>
      </c>
      <c r="M7876" t="s">
        <v>47</v>
      </c>
      <c r="N7876">
        <v>142.81067999999999</v>
      </c>
      <c r="O7876">
        <v>20.029320000000013</v>
      </c>
      <c r="P7876" t="s">
        <v>32</v>
      </c>
      <c r="Q7876" t="s">
        <v>36</v>
      </c>
      <c r="R7876" t="s">
        <v>54</v>
      </c>
      <c r="S7876" t="str">
        <f>TEXT(sales_data[[#This Row],[dtme]],"yyyy")</f>
        <v>2023</v>
      </c>
    </row>
    <row r="7877" spans="1:19" x14ac:dyDescent="0.25">
      <c r="A7877" t="s">
        <v>7943</v>
      </c>
      <c r="B7877" t="s">
        <v>22</v>
      </c>
      <c r="C7877" t="s">
        <v>44</v>
      </c>
      <c r="D7877" t="s">
        <v>23</v>
      </c>
      <c r="E7877" t="s">
        <v>29</v>
      </c>
      <c r="F7877" t="s">
        <v>18</v>
      </c>
      <c r="G7877">
        <v>11</v>
      </c>
      <c r="H7877">
        <v>3</v>
      </c>
      <c r="I7877">
        <v>5.9399999999999995</v>
      </c>
      <c r="J7877">
        <v>38.94</v>
      </c>
      <c r="K7877" s="1">
        <v>45281</v>
      </c>
      <c r="L7877" s="2">
        <v>0.62361111111111112</v>
      </c>
      <c r="M7877" t="s">
        <v>25</v>
      </c>
      <c r="N7877">
        <v>33.488399999999999</v>
      </c>
      <c r="O7877">
        <v>5.4515999999999991</v>
      </c>
      <c r="P7877" t="s">
        <v>19</v>
      </c>
      <c r="Q7877" t="s">
        <v>36</v>
      </c>
      <c r="R7877" t="s">
        <v>54</v>
      </c>
      <c r="S7877" t="str">
        <f>TEXT(sales_data[[#This Row],[dtme]],"yyyy")</f>
        <v>2023</v>
      </c>
    </row>
    <row r="7878" spans="1:19" x14ac:dyDescent="0.25">
      <c r="A7878" t="s">
        <v>7944</v>
      </c>
      <c r="B7878" t="s">
        <v>15</v>
      </c>
      <c r="C7878" t="s">
        <v>43</v>
      </c>
      <c r="D7878" t="s">
        <v>23</v>
      </c>
      <c r="E7878" t="s">
        <v>17</v>
      </c>
      <c r="F7878" t="s">
        <v>18</v>
      </c>
      <c r="G7878">
        <v>14</v>
      </c>
      <c r="H7878">
        <v>7</v>
      </c>
      <c r="I7878">
        <v>17.64</v>
      </c>
      <c r="J7878">
        <v>115.64</v>
      </c>
      <c r="K7878" s="1">
        <v>45282</v>
      </c>
      <c r="L7878" s="2">
        <v>0.80625000000000002</v>
      </c>
      <c r="M7878" t="s">
        <v>46</v>
      </c>
      <c r="N7878">
        <v>100.60679999999999</v>
      </c>
      <c r="O7878">
        <v>15.033200000000008</v>
      </c>
      <c r="P7878" t="s">
        <v>32</v>
      </c>
      <c r="Q7878" t="s">
        <v>27</v>
      </c>
      <c r="R7878" t="s">
        <v>54</v>
      </c>
      <c r="S7878" t="str">
        <f>TEXT(sales_data[[#This Row],[dtme]],"yyyy")</f>
        <v>2023</v>
      </c>
    </row>
    <row r="7879" spans="1:19" x14ac:dyDescent="0.25">
      <c r="A7879" t="s">
        <v>7945</v>
      </c>
      <c r="B7879" t="s">
        <v>15</v>
      </c>
      <c r="C7879" t="s">
        <v>43</v>
      </c>
      <c r="D7879" t="s">
        <v>23</v>
      </c>
      <c r="E7879" t="s">
        <v>29</v>
      </c>
      <c r="F7879" t="s">
        <v>33</v>
      </c>
      <c r="G7879">
        <v>19</v>
      </c>
      <c r="H7879">
        <v>8</v>
      </c>
      <c r="I7879">
        <v>27.36</v>
      </c>
      <c r="J7879">
        <v>179.36</v>
      </c>
      <c r="K7879" s="1">
        <v>45282</v>
      </c>
      <c r="L7879" s="2">
        <v>0.84652777777777777</v>
      </c>
      <c r="M7879" t="s">
        <v>46</v>
      </c>
      <c r="N7879">
        <v>158.55424000000002</v>
      </c>
      <c r="O7879">
        <v>20.805759999999992</v>
      </c>
      <c r="P7879" t="s">
        <v>32</v>
      </c>
      <c r="Q7879" t="s">
        <v>27</v>
      </c>
      <c r="R7879" t="s">
        <v>54</v>
      </c>
      <c r="S7879" t="str">
        <f>TEXT(sales_data[[#This Row],[dtme]],"yyyy")</f>
        <v>2023</v>
      </c>
    </row>
    <row r="7880" spans="1:19" x14ac:dyDescent="0.25">
      <c r="A7880" t="s">
        <v>7946</v>
      </c>
      <c r="B7880" t="s">
        <v>22</v>
      </c>
      <c r="C7880" t="s">
        <v>44</v>
      </c>
      <c r="D7880" t="s">
        <v>23</v>
      </c>
      <c r="E7880" t="s">
        <v>17</v>
      </c>
      <c r="F7880" t="s">
        <v>30</v>
      </c>
      <c r="G7880">
        <v>88</v>
      </c>
      <c r="H7880">
        <v>2</v>
      </c>
      <c r="I7880">
        <v>31.68</v>
      </c>
      <c r="J7880">
        <v>207.68</v>
      </c>
      <c r="K7880" s="1">
        <v>45282</v>
      </c>
      <c r="L7880" s="2">
        <v>0.86805555555555558</v>
      </c>
      <c r="M7880" t="s">
        <v>47</v>
      </c>
      <c r="N7880">
        <v>183.17376000000002</v>
      </c>
      <c r="O7880">
        <v>24.506239999999991</v>
      </c>
      <c r="P7880" t="s">
        <v>32</v>
      </c>
      <c r="Q7880" t="s">
        <v>27</v>
      </c>
      <c r="R7880" t="s">
        <v>54</v>
      </c>
      <c r="S7880" t="str">
        <f>TEXT(sales_data[[#This Row],[dtme]],"yyyy")</f>
        <v>2023</v>
      </c>
    </row>
    <row r="7881" spans="1:19" x14ac:dyDescent="0.25">
      <c r="A7881" t="s">
        <v>7947</v>
      </c>
      <c r="B7881" t="s">
        <v>22</v>
      </c>
      <c r="C7881" t="s">
        <v>44</v>
      </c>
      <c r="D7881" t="s">
        <v>16</v>
      </c>
      <c r="E7881" t="s">
        <v>29</v>
      </c>
      <c r="F7881" t="s">
        <v>33</v>
      </c>
      <c r="G7881">
        <v>77</v>
      </c>
      <c r="H7881">
        <v>6</v>
      </c>
      <c r="I7881">
        <v>83.16</v>
      </c>
      <c r="J7881">
        <v>545.16</v>
      </c>
      <c r="K7881" s="1">
        <v>45282</v>
      </c>
      <c r="L7881" s="2">
        <v>0.4284722222222222</v>
      </c>
      <c r="M7881" t="s">
        <v>25</v>
      </c>
      <c r="N7881">
        <v>480.28595999999999</v>
      </c>
      <c r="O7881">
        <v>64.874039999999979</v>
      </c>
      <c r="P7881" t="s">
        <v>26</v>
      </c>
      <c r="Q7881" t="s">
        <v>27</v>
      </c>
      <c r="R7881" t="s">
        <v>54</v>
      </c>
      <c r="S7881" t="str">
        <f>TEXT(sales_data[[#This Row],[dtme]],"yyyy")</f>
        <v>2023</v>
      </c>
    </row>
    <row r="7882" spans="1:19" x14ac:dyDescent="0.25">
      <c r="A7882" t="s">
        <v>7948</v>
      </c>
      <c r="B7882" t="s">
        <v>22</v>
      </c>
      <c r="C7882" t="s">
        <v>44</v>
      </c>
      <c r="D7882" t="s">
        <v>23</v>
      </c>
      <c r="E7882" t="s">
        <v>17</v>
      </c>
      <c r="F7882" t="s">
        <v>38</v>
      </c>
      <c r="G7882">
        <v>34</v>
      </c>
      <c r="H7882">
        <v>4</v>
      </c>
      <c r="I7882">
        <v>24.48</v>
      </c>
      <c r="J7882">
        <v>160.47999999999999</v>
      </c>
      <c r="K7882" s="1">
        <v>45282</v>
      </c>
      <c r="L7882" s="2">
        <v>0.79722222222222228</v>
      </c>
      <c r="M7882" t="s">
        <v>47</v>
      </c>
      <c r="N7882">
        <v>136.56847999999999</v>
      </c>
      <c r="O7882">
        <v>23.911519999999996</v>
      </c>
      <c r="P7882" t="s">
        <v>32</v>
      </c>
      <c r="Q7882" t="s">
        <v>27</v>
      </c>
      <c r="R7882" t="s">
        <v>54</v>
      </c>
      <c r="S7882" t="str">
        <f>TEXT(sales_data[[#This Row],[dtme]],"yyyy")</f>
        <v>2023</v>
      </c>
    </row>
    <row r="7883" spans="1:19" x14ac:dyDescent="0.25">
      <c r="A7883" t="s">
        <v>7949</v>
      </c>
      <c r="B7883" t="s">
        <v>37</v>
      </c>
      <c r="C7883" t="s">
        <v>45</v>
      </c>
      <c r="D7883" t="s">
        <v>23</v>
      </c>
      <c r="E7883" t="s">
        <v>17</v>
      </c>
      <c r="F7883" t="s">
        <v>40</v>
      </c>
      <c r="G7883">
        <v>69</v>
      </c>
      <c r="H7883">
        <v>6</v>
      </c>
      <c r="I7883">
        <v>74.52</v>
      </c>
      <c r="J7883">
        <v>488.52</v>
      </c>
      <c r="K7883" s="1">
        <v>45282</v>
      </c>
      <c r="L7883" s="2">
        <v>0.5541666666666667</v>
      </c>
      <c r="M7883" t="s">
        <v>46</v>
      </c>
      <c r="N7883">
        <v>422.08127999999999</v>
      </c>
      <c r="O7883">
        <v>66.438719999999989</v>
      </c>
      <c r="P7883" t="s">
        <v>19</v>
      </c>
      <c r="Q7883" t="s">
        <v>27</v>
      </c>
      <c r="R7883" t="s">
        <v>54</v>
      </c>
      <c r="S7883" t="str">
        <f>TEXT(sales_data[[#This Row],[dtme]],"yyyy")</f>
        <v>2023</v>
      </c>
    </row>
    <row r="7884" spans="1:19" x14ac:dyDescent="0.25">
      <c r="A7884" t="s">
        <v>7950</v>
      </c>
      <c r="B7884" t="s">
        <v>22</v>
      </c>
      <c r="C7884" t="s">
        <v>44</v>
      </c>
      <c r="D7884" t="s">
        <v>23</v>
      </c>
      <c r="E7884" t="s">
        <v>17</v>
      </c>
      <c r="F7884" t="s">
        <v>24</v>
      </c>
      <c r="G7884">
        <v>69</v>
      </c>
      <c r="H7884">
        <v>9</v>
      </c>
      <c r="I7884">
        <v>111.78</v>
      </c>
      <c r="J7884">
        <v>732.78</v>
      </c>
      <c r="K7884" s="1">
        <v>45282</v>
      </c>
      <c r="L7884" s="2">
        <v>0.5083333333333333</v>
      </c>
      <c r="M7884" t="s">
        <v>25</v>
      </c>
      <c r="N7884">
        <v>648.51029999999992</v>
      </c>
      <c r="O7884">
        <v>84.269700000000057</v>
      </c>
      <c r="P7884" t="s">
        <v>19</v>
      </c>
      <c r="Q7884" t="s">
        <v>27</v>
      </c>
      <c r="R7884" t="s">
        <v>54</v>
      </c>
      <c r="S7884" t="str">
        <f>TEXT(sales_data[[#This Row],[dtme]],"yyyy")</f>
        <v>2023</v>
      </c>
    </row>
    <row r="7885" spans="1:19" x14ac:dyDescent="0.25">
      <c r="A7885" t="s">
        <v>7951</v>
      </c>
      <c r="B7885" t="s">
        <v>15</v>
      </c>
      <c r="C7885" t="s">
        <v>43</v>
      </c>
      <c r="D7885" t="s">
        <v>23</v>
      </c>
      <c r="E7885" t="s">
        <v>17</v>
      </c>
      <c r="F7885" t="s">
        <v>24</v>
      </c>
      <c r="G7885">
        <v>69</v>
      </c>
      <c r="H7885">
        <v>5</v>
      </c>
      <c r="I7885">
        <v>62.099999999999994</v>
      </c>
      <c r="J7885">
        <v>407.1</v>
      </c>
      <c r="K7885" s="1">
        <v>45282</v>
      </c>
      <c r="L7885" s="2">
        <v>0.71666666666666667</v>
      </c>
      <c r="M7885" t="s">
        <v>25</v>
      </c>
      <c r="N7885">
        <v>360.69060000000002</v>
      </c>
      <c r="O7885">
        <v>46.409400000000005</v>
      </c>
      <c r="P7885" t="s">
        <v>32</v>
      </c>
      <c r="Q7885" t="s">
        <v>27</v>
      </c>
      <c r="R7885" t="s">
        <v>54</v>
      </c>
      <c r="S7885" t="str">
        <f>TEXT(sales_data[[#This Row],[dtme]],"yyyy")</f>
        <v>2023</v>
      </c>
    </row>
    <row r="7886" spans="1:19" x14ac:dyDescent="0.25">
      <c r="A7886" t="s">
        <v>7952</v>
      </c>
      <c r="B7886" t="s">
        <v>15</v>
      </c>
      <c r="C7886" t="s">
        <v>43</v>
      </c>
      <c r="D7886" t="s">
        <v>16</v>
      </c>
      <c r="E7886" t="s">
        <v>29</v>
      </c>
      <c r="F7886" t="s">
        <v>33</v>
      </c>
      <c r="G7886">
        <v>76</v>
      </c>
      <c r="H7886">
        <v>9</v>
      </c>
      <c r="I7886">
        <v>123.11999999999999</v>
      </c>
      <c r="J7886">
        <v>807.12</v>
      </c>
      <c r="K7886" s="1">
        <v>45282</v>
      </c>
      <c r="L7886" s="2">
        <v>0.82847222222222228</v>
      </c>
      <c r="M7886" t="s">
        <v>25</v>
      </c>
      <c r="N7886">
        <v>686.85911999999996</v>
      </c>
      <c r="O7886">
        <v>120.26088000000004</v>
      </c>
      <c r="P7886" t="s">
        <v>32</v>
      </c>
      <c r="Q7886" t="s">
        <v>27</v>
      </c>
      <c r="R7886" t="s">
        <v>54</v>
      </c>
      <c r="S7886" t="str">
        <f>TEXT(sales_data[[#This Row],[dtme]],"yyyy")</f>
        <v>2023</v>
      </c>
    </row>
    <row r="7887" spans="1:19" x14ac:dyDescent="0.25">
      <c r="A7887" t="s">
        <v>7953</v>
      </c>
      <c r="B7887" t="s">
        <v>15</v>
      </c>
      <c r="C7887" t="s">
        <v>43</v>
      </c>
      <c r="D7887" t="s">
        <v>16</v>
      </c>
      <c r="E7887" t="s">
        <v>29</v>
      </c>
      <c r="F7887" t="s">
        <v>33</v>
      </c>
      <c r="G7887">
        <v>78</v>
      </c>
      <c r="H7887">
        <v>1</v>
      </c>
      <c r="I7887">
        <v>14.04</v>
      </c>
      <c r="J7887">
        <v>92.039999999999992</v>
      </c>
      <c r="K7887" s="1">
        <v>45283</v>
      </c>
      <c r="L7887" s="2">
        <v>0.80208333333333337</v>
      </c>
      <c r="M7887" t="s">
        <v>46</v>
      </c>
      <c r="N7887">
        <v>79.890719999999988</v>
      </c>
      <c r="O7887">
        <v>12.149280000000005</v>
      </c>
      <c r="P7887" t="s">
        <v>32</v>
      </c>
      <c r="Q7887" t="s">
        <v>20</v>
      </c>
      <c r="R7887" t="s">
        <v>54</v>
      </c>
      <c r="S7887" t="str">
        <f>TEXT(sales_data[[#This Row],[dtme]],"yyyy")</f>
        <v>2023</v>
      </c>
    </row>
    <row r="7888" spans="1:19" x14ac:dyDescent="0.25">
      <c r="A7888" t="s">
        <v>7954</v>
      </c>
      <c r="B7888" t="s">
        <v>22</v>
      </c>
      <c r="C7888" t="s">
        <v>44</v>
      </c>
      <c r="D7888" t="s">
        <v>16</v>
      </c>
      <c r="E7888" t="s">
        <v>29</v>
      </c>
      <c r="F7888" t="s">
        <v>33</v>
      </c>
      <c r="G7888">
        <v>76</v>
      </c>
      <c r="H7888">
        <v>8</v>
      </c>
      <c r="I7888">
        <v>109.44</v>
      </c>
      <c r="J7888">
        <v>717.44</v>
      </c>
      <c r="K7888" s="1">
        <v>45283</v>
      </c>
      <c r="L7888" s="2">
        <v>0.50138888888888888</v>
      </c>
      <c r="M7888" t="s">
        <v>46</v>
      </c>
      <c r="N7888">
        <v>609.82400000000007</v>
      </c>
      <c r="O7888">
        <v>107.61599999999999</v>
      </c>
      <c r="P7888" t="s">
        <v>19</v>
      </c>
      <c r="Q7888" t="s">
        <v>20</v>
      </c>
      <c r="R7888" t="s">
        <v>54</v>
      </c>
      <c r="S7888" t="str">
        <f>TEXT(sales_data[[#This Row],[dtme]],"yyyy")</f>
        <v>2023</v>
      </c>
    </row>
    <row r="7889" spans="1:19" x14ac:dyDescent="0.25">
      <c r="A7889" t="s">
        <v>7955</v>
      </c>
      <c r="B7889" t="s">
        <v>37</v>
      </c>
      <c r="C7889" t="s">
        <v>45</v>
      </c>
      <c r="D7889" t="s">
        <v>16</v>
      </c>
      <c r="E7889" t="s">
        <v>17</v>
      </c>
      <c r="F7889" t="s">
        <v>30</v>
      </c>
      <c r="G7889">
        <v>93</v>
      </c>
      <c r="H7889">
        <v>3</v>
      </c>
      <c r="I7889">
        <v>50.22</v>
      </c>
      <c r="J7889">
        <v>329.22</v>
      </c>
      <c r="K7889" s="1">
        <v>45283</v>
      </c>
      <c r="L7889" s="2">
        <v>0.82638888888888884</v>
      </c>
      <c r="M7889" t="s">
        <v>46</v>
      </c>
      <c r="N7889">
        <v>284.77530000000002</v>
      </c>
      <c r="O7889">
        <v>44.444700000000012</v>
      </c>
      <c r="P7889" t="s">
        <v>32</v>
      </c>
      <c r="Q7889" t="s">
        <v>20</v>
      </c>
      <c r="R7889" t="s">
        <v>54</v>
      </c>
      <c r="S7889" t="str">
        <f>TEXT(sales_data[[#This Row],[dtme]],"yyyy")</f>
        <v>2023</v>
      </c>
    </row>
    <row r="7890" spans="1:19" x14ac:dyDescent="0.25">
      <c r="A7890" t="s">
        <v>7956</v>
      </c>
      <c r="B7890" t="s">
        <v>22</v>
      </c>
      <c r="C7890" t="s">
        <v>44</v>
      </c>
      <c r="D7890" t="s">
        <v>16</v>
      </c>
      <c r="E7890" t="s">
        <v>17</v>
      </c>
      <c r="F7890" t="s">
        <v>33</v>
      </c>
      <c r="G7890">
        <v>23</v>
      </c>
      <c r="H7890">
        <v>8</v>
      </c>
      <c r="I7890">
        <v>33.119999999999997</v>
      </c>
      <c r="J7890">
        <v>217.12</v>
      </c>
      <c r="K7890" s="1">
        <v>45283</v>
      </c>
      <c r="L7890" s="2">
        <v>0.82499999999999996</v>
      </c>
      <c r="M7890" t="s">
        <v>25</v>
      </c>
      <c r="N7890">
        <v>190.41424000000001</v>
      </c>
      <c r="O7890">
        <v>26.705759999999998</v>
      </c>
      <c r="P7890" t="s">
        <v>32</v>
      </c>
      <c r="Q7890" t="s">
        <v>20</v>
      </c>
      <c r="R7890" t="s">
        <v>54</v>
      </c>
      <c r="S7890" t="str">
        <f>TEXT(sales_data[[#This Row],[dtme]],"yyyy")</f>
        <v>2023</v>
      </c>
    </row>
    <row r="7891" spans="1:19" x14ac:dyDescent="0.25">
      <c r="A7891" t="s">
        <v>7957</v>
      </c>
      <c r="B7891" t="s">
        <v>37</v>
      </c>
      <c r="C7891" t="s">
        <v>45</v>
      </c>
      <c r="D7891" t="s">
        <v>23</v>
      </c>
      <c r="E7891" t="s">
        <v>29</v>
      </c>
      <c r="F7891" t="s">
        <v>40</v>
      </c>
      <c r="G7891">
        <v>63</v>
      </c>
      <c r="H7891">
        <v>1</v>
      </c>
      <c r="I7891">
        <v>11.34</v>
      </c>
      <c r="J7891">
        <v>74.34</v>
      </c>
      <c r="K7891" s="1">
        <v>45283</v>
      </c>
      <c r="L7891" s="2">
        <v>0.49166666666666664</v>
      </c>
      <c r="M7891" t="s">
        <v>47</v>
      </c>
      <c r="N7891">
        <v>62.817300000000003</v>
      </c>
      <c r="O7891">
        <v>11.5227</v>
      </c>
      <c r="P7891" t="s">
        <v>26</v>
      </c>
      <c r="Q7891" t="s">
        <v>20</v>
      </c>
      <c r="R7891" t="s">
        <v>54</v>
      </c>
      <c r="S7891" t="str">
        <f>TEXT(sales_data[[#This Row],[dtme]],"yyyy")</f>
        <v>2023</v>
      </c>
    </row>
    <row r="7892" spans="1:19" x14ac:dyDescent="0.25">
      <c r="A7892" t="s">
        <v>7958</v>
      </c>
      <c r="B7892" t="s">
        <v>22</v>
      </c>
      <c r="C7892" t="s">
        <v>44</v>
      </c>
      <c r="D7892" t="s">
        <v>23</v>
      </c>
      <c r="E7892" t="s">
        <v>29</v>
      </c>
      <c r="F7892" t="s">
        <v>30</v>
      </c>
      <c r="G7892">
        <v>75</v>
      </c>
      <c r="H7892">
        <v>7</v>
      </c>
      <c r="I7892">
        <v>94.5</v>
      </c>
      <c r="J7892">
        <v>619.5</v>
      </c>
      <c r="K7892" s="1">
        <v>45283</v>
      </c>
      <c r="L7892" s="2">
        <v>0.48333333333333334</v>
      </c>
      <c r="M7892" t="s">
        <v>25</v>
      </c>
      <c r="N7892">
        <v>530.29200000000003</v>
      </c>
      <c r="O7892">
        <v>89.20799999999997</v>
      </c>
      <c r="P7892" t="s">
        <v>26</v>
      </c>
      <c r="Q7892" t="s">
        <v>20</v>
      </c>
      <c r="R7892" t="s">
        <v>54</v>
      </c>
      <c r="S7892" t="str">
        <f>TEXT(sales_data[[#This Row],[dtme]],"yyyy")</f>
        <v>2023</v>
      </c>
    </row>
    <row r="7893" spans="1:19" x14ac:dyDescent="0.25">
      <c r="A7893" t="s">
        <v>7959</v>
      </c>
      <c r="B7893" t="s">
        <v>22</v>
      </c>
      <c r="C7893" t="s">
        <v>44</v>
      </c>
      <c r="D7893" t="s">
        <v>16</v>
      </c>
      <c r="E7893" t="s">
        <v>17</v>
      </c>
      <c r="F7893" t="s">
        <v>33</v>
      </c>
      <c r="G7893">
        <v>44</v>
      </c>
      <c r="H7893">
        <v>10</v>
      </c>
      <c r="I7893">
        <v>79.2</v>
      </c>
      <c r="J7893">
        <v>519.20000000000005</v>
      </c>
      <c r="K7893" s="1">
        <v>45283</v>
      </c>
      <c r="L7893" s="2">
        <v>0.74097222222222225</v>
      </c>
      <c r="M7893" t="s">
        <v>46</v>
      </c>
      <c r="N7893">
        <v>454.30000000000007</v>
      </c>
      <c r="O7893">
        <v>64.899999999999977</v>
      </c>
      <c r="P7893" t="s">
        <v>32</v>
      </c>
      <c r="Q7893" t="s">
        <v>20</v>
      </c>
      <c r="R7893" t="s">
        <v>54</v>
      </c>
      <c r="S7893" t="str">
        <f>TEXT(sales_data[[#This Row],[dtme]],"yyyy")</f>
        <v>2023</v>
      </c>
    </row>
    <row r="7894" spans="1:19" x14ac:dyDescent="0.25">
      <c r="A7894" t="s">
        <v>7960</v>
      </c>
      <c r="B7894" t="s">
        <v>15</v>
      </c>
      <c r="C7894" t="s">
        <v>43</v>
      </c>
      <c r="D7894" t="s">
        <v>23</v>
      </c>
      <c r="E7894" t="s">
        <v>29</v>
      </c>
      <c r="F7894" t="s">
        <v>30</v>
      </c>
      <c r="G7894">
        <v>74</v>
      </c>
      <c r="H7894">
        <v>10</v>
      </c>
      <c r="I7894">
        <v>133.19999999999999</v>
      </c>
      <c r="J7894">
        <v>873.2</v>
      </c>
      <c r="K7894" s="1">
        <v>45283</v>
      </c>
      <c r="L7894" s="2">
        <v>0.75972222222222219</v>
      </c>
      <c r="M7894" t="s">
        <v>25</v>
      </c>
      <c r="N7894">
        <v>736.98080000000004</v>
      </c>
      <c r="O7894">
        <v>136.2192</v>
      </c>
      <c r="P7894" t="s">
        <v>32</v>
      </c>
      <c r="Q7894" t="s">
        <v>20</v>
      </c>
      <c r="R7894" t="s">
        <v>54</v>
      </c>
      <c r="S7894" t="str">
        <f>TEXT(sales_data[[#This Row],[dtme]],"yyyy")</f>
        <v>2023</v>
      </c>
    </row>
    <row r="7895" spans="1:19" x14ac:dyDescent="0.25">
      <c r="A7895" t="s">
        <v>7961</v>
      </c>
      <c r="B7895" t="s">
        <v>22</v>
      </c>
      <c r="C7895" t="s">
        <v>44</v>
      </c>
      <c r="D7895" t="s">
        <v>16</v>
      </c>
      <c r="E7895" t="s">
        <v>17</v>
      </c>
      <c r="F7895" t="s">
        <v>40</v>
      </c>
      <c r="G7895">
        <v>72</v>
      </c>
      <c r="H7895">
        <v>1</v>
      </c>
      <c r="I7895">
        <v>12.959999999999999</v>
      </c>
      <c r="J7895">
        <v>84.96</v>
      </c>
      <c r="K7895" s="1">
        <v>45283</v>
      </c>
      <c r="L7895" s="2">
        <v>0.74652777777777779</v>
      </c>
      <c r="M7895" t="s">
        <v>47</v>
      </c>
      <c r="N7895">
        <v>72.046079999999989</v>
      </c>
      <c r="O7895">
        <v>12.913920000000005</v>
      </c>
      <c r="P7895" t="s">
        <v>32</v>
      </c>
      <c r="Q7895" t="s">
        <v>20</v>
      </c>
      <c r="R7895" t="s">
        <v>54</v>
      </c>
      <c r="S7895" t="str">
        <f>TEXT(sales_data[[#This Row],[dtme]],"yyyy")</f>
        <v>2023</v>
      </c>
    </row>
    <row r="7896" spans="1:19" x14ac:dyDescent="0.25">
      <c r="A7896" t="s">
        <v>7962</v>
      </c>
      <c r="B7896" t="s">
        <v>37</v>
      </c>
      <c r="C7896" t="s">
        <v>45</v>
      </c>
      <c r="D7896" t="s">
        <v>16</v>
      </c>
      <c r="E7896" t="s">
        <v>17</v>
      </c>
      <c r="F7896" t="s">
        <v>30</v>
      </c>
      <c r="G7896">
        <v>67</v>
      </c>
      <c r="H7896">
        <v>2</v>
      </c>
      <c r="I7896">
        <v>24.119999999999997</v>
      </c>
      <c r="J7896">
        <v>158.12</v>
      </c>
      <c r="K7896" s="1">
        <v>45283</v>
      </c>
      <c r="L7896" s="2">
        <v>0.54027777777777775</v>
      </c>
      <c r="M7896" t="s">
        <v>46</v>
      </c>
      <c r="N7896">
        <v>139.61995999999999</v>
      </c>
      <c r="O7896">
        <v>18.500040000000013</v>
      </c>
      <c r="P7896" t="s">
        <v>19</v>
      </c>
      <c r="Q7896" t="s">
        <v>20</v>
      </c>
      <c r="R7896" t="s">
        <v>54</v>
      </c>
      <c r="S7896" t="str">
        <f>TEXT(sales_data[[#This Row],[dtme]],"yyyy")</f>
        <v>2023</v>
      </c>
    </row>
    <row r="7897" spans="1:19" x14ac:dyDescent="0.25">
      <c r="A7897" t="s">
        <v>7963</v>
      </c>
      <c r="B7897" t="s">
        <v>15</v>
      </c>
      <c r="C7897" t="s">
        <v>43</v>
      </c>
      <c r="D7897" t="s">
        <v>16</v>
      </c>
      <c r="E7897" t="s">
        <v>29</v>
      </c>
      <c r="F7897" t="s">
        <v>33</v>
      </c>
      <c r="G7897">
        <v>23</v>
      </c>
      <c r="H7897">
        <v>9</v>
      </c>
      <c r="I7897">
        <v>37.26</v>
      </c>
      <c r="J7897">
        <v>244.26</v>
      </c>
      <c r="K7897" s="1">
        <v>45283</v>
      </c>
      <c r="L7897" s="2">
        <v>0.75416666666666665</v>
      </c>
      <c r="M7897" t="s">
        <v>46</v>
      </c>
      <c r="N7897">
        <v>209.08655999999999</v>
      </c>
      <c r="O7897">
        <v>35.173439999999999</v>
      </c>
      <c r="P7897" t="s">
        <v>32</v>
      </c>
      <c r="Q7897" t="s">
        <v>20</v>
      </c>
      <c r="R7897" t="s">
        <v>54</v>
      </c>
      <c r="S7897" t="str">
        <f>TEXT(sales_data[[#This Row],[dtme]],"yyyy")</f>
        <v>2023</v>
      </c>
    </row>
    <row r="7898" spans="1:19" x14ac:dyDescent="0.25">
      <c r="A7898" t="s">
        <v>7964</v>
      </c>
      <c r="B7898" t="s">
        <v>15</v>
      </c>
      <c r="C7898" t="s">
        <v>43</v>
      </c>
      <c r="D7898" t="s">
        <v>16</v>
      </c>
      <c r="E7898" t="s">
        <v>17</v>
      </c>
      <c r="F7898" t="s">
        <v>40</v>
      </c>
      <c r="G7898">
        <v>78</v>
      </c>
      <c r="H7898">
        <v>10</v>
      </c>
      <c r="I7898">
        <v>140.4</v>
      </c>
      <c r="J7898">
        <v>920.4</v>
      </c>
      <c r="K7898" s="1">
        <v>45283</v>
      </c>
      <c r="L7898" s="2">
        <v>0.56111111111111112</v>
      </c>
      <c r="M7898" t="s">
        <v>25</v>
      </c>
      <c r="N7898">
        <v>793.38479999999993</v>
      </c>
      <c r="O7898">
        <v>127.01520000000005</v>
      </c>
      <c r="P7898" t="s">
        <v>19</v>
      </c>
      <c r="Q7898" t="s">
        <v>20</v>
      </c>
      <c r="R7898" t="s">
        <v>54</v>
      </c>
      <c r="S7898" t="str">
        <f>TEXT(sales_data[[#This Row],[dtme]],"yyyy")</f>
        <v>2023</v>
      </c>
    </row>
    <row r="7899" spans="1:19" x14ac:dyDescent="0.25">
      <c r="A7899" t="s">
        <v>7965</v>
      </c>
      <c r="B7899" t="s">
        <v>22</v>
      </c>
      <c r="C7899" t="s">
        <v>44</v>
      </c>
      <c r="D7899" t="s">
        <v>16</v>
      </c>
      <c r="E7899" t="s">
        <v>17</v>
      </c>
      <c r="F7899" t="s">
        <v>24</v>
      </c>
      <c r="G7899">
        <v>89</v>
      </c>
      <c r="H7899">
        <v>1</v>
      </c>
      <c r="I7899">
        <v>16.02</v>
      </c>
      <c r="J7899">
        <v>105.02</v>
      </c>
      <c r="K7899" s="1">
        <v>45283</v>
      </c>
      <c r="L7899" s="2">
        <v>0.86875000000000002</v>
      </c>
      <c r="M7899" t="s">
        <v>47</v>
      </c>
      <c r="N7899">
        <v>91.157359999999997</v>
      </c>
      <c r="O7899">
        <v>13.862639999999999</v>
      </c>
      <c r="P7899" t="s">
        <v>32</v>
      </c>
      <c r="Q7899" t="s">
        <v>20</v>
      </c>
      <c r="R7899" t="s">
        <v>54</v>
      </c>
      <c r="S7899" t="str">
        <f>TEXT(sales_data[[#This Row],[dtme]],"yyyy")</f>
        <v>2023</v>
      </c>
    </row>
    <row r="7900" spans="1:19" x14ac:dyDescent="0.25">
      <c r="A7900" t="s">
        <v>7966</v>
      </c>
      <c r="B7900" t="s">
        <v>15</v>
      </c>
      <c r="C7900" t="s">
        <v>43</v>
      </c>
      <c r="D7900" t="s">
        <v>23</v>
      </c>
      <c r="E7900" t="s">
        <v>17</v>
      </c>
      <c r="F7900" t="s">
        <v>30</v>
      </c>
      <c r="G7900">
        <v>75</v>
      </c>
      <c r="H7900">
        <v>8</v>
      </c>
      <c r="I7900">
        <v>108</v>
      </c>
      <c r="J7900">
        <v>708</v>
      </c>
      <c r="K7900" s="1">
        <v>45283</v>
      </c>
      <c r="L7900" s="2">
        <v>0.72847222222222219</v>
      </c>
      <c r="M7900" t="s">
        <v>46</v>
      </c>
      <c r="N7900">
        <v>603.92399999999998</v>
      </c>
      <c r="O7900">
        <v>104.07600000000002</v>
      </c>
      <c r="P7900" t="s">
        <v>32</v>
      </c>
      <c r="Q7900" t="s">
        <v>20</v>
      </c>
      <c r="R7900" t="s">
        <v>54</v>
      </c>
      <c r="S7900" t="str">
        <f>TEXT(sales_data[[#This Row],[dtme]],"yyyy")</f>
        <v>2023</v>
      </c>
    </row>
    <row r="7901" spans="1:19" x14ac:dyDescent="0.25">
      <c r="A7901" t="s">
        <v>7967</v>
      </c>
      <c r="B7901" t="s">
        <v>22</v>
      </c>
      <c r="C7901" t="s">
        <v>44</v>
      </c>
      <c r="D7901" t="s">
        <v>23</v>
      </c>
      <c r="E7901" t="s">
        <v>17</v>
      </c>
      <c r="F7901" t="s">
        <v>38</v>
      </c>
      <c r="G7901">
        <v>21</v>
      </c>
      <c r="H7901">
        <v>5</v>
      </c>
      <c r="I7901">
        <v>18.899999999999999</v>
      </c>
      <c r="J7901">
        <v>123.9</v>
      </c>
      <c r="K7901" s="1">
        <v>45284</v>
      </c>
      <c r="L7901" s="2">
        <v>0.68333333333333335</v>
      </c>
      <c r="M7901" t="s">
        <v>25</v>
      </c>
      <c r="N7901">
        <v>105.4389</v>
      </c>
      <c r="O7901">
        <v>18.461100000000002</v>
      </c>
      <c r="P7901" t="s">
        <v>19</v>
      </c>
      <c r="Q7901" t="s">
        <v>31</v>
      </c>
      <c r="R7901" t="s">
        <v>54</v>
      </c>
      <c r="S7901" t="str">
        <f>TEXT(sales_data[[#This Row],[dtme]],"yyyy")</f>
        <v>2023</v>
      </c>
    </row>
    <row r="7902" spans="1:19" x14ac:dyDescent="0.25">
      <c r="A7902" t="s">
        <v>7968</v>
      </c>
      <c r="B7902" t="s">
        <v>37</v>
      </c>
      <c r="C7902" t="s">
        <v>45</v>
      </c>
      <c r="D7902" t="s">
        <v>16</v>
      </c>
      <c r="E7902" t="s">
        <v>17</v>
      </c>
      <c r="F7902" t="s">
        <v>18</v>
      </c>
      <c r="G7902">
        <v>43</v>
      </c>
      <c r="H7902">
        <v>2</v>
      </c>
      <c r="I7902">
        <v>15.479999999999999</v>
      </c>
      <c r="J7902">
        <v>101.48</v>
      </c>
      <c r="K7902" s="1">
        <v>45284</v>
      </c>
      <c r="L7902" s="2">
        <v>0.5625</v>
      </c>
      <c r="M7902" t="s">
        <v>47</v>
      </c>
      <c r="N7902">
        <v>85.344680000000011</v>
      </c>
      <c r="O7902">
        <v>16.135319999999993</v>
      </c>
      <c r="P7902" t="s">
        <v>19</v>
      </c>
      <c r="Q7902" t="s">
        <v>31</v>
      </c>
      <c r="R7902" t="s">
        <v>54</v>
      </c>
      <c r="S7902" t="str">
        <f>TEXT(sales_data[[#This Row],[dtme]],"yyyy")</f>
        <v>2023</v>
      </c>
    </row>
    <row r="7903" spans="1:19" x14ac:dyDescent="0.25">
      <c r="A7903" t="s">
        <v>7969</v>
      </c>
      <c r="B7903" t="s">
        <v>22</v>
      </c>
      <c r="C7903" t="s">
        <v>44</v>
      </c>
      <c r="D7903" t="s">
        <v>23</v>
      </c>
      <c r="E7903" t="s">
        <v>29</v>
      </c>
      <c r="F7903" t="s">
        <v>38</v>
      </c>
      <c r="G7903">
        <v>38</v>
      </c>
      <c r="H7903">
        <v>3</v>
      </c>
      <c r="I7903">
        <v>20.52</v>
      </c>
      <c r="J7903">
        <v>134.52000000000001</v>
      </c>
      <c r="K7903" s="1">
        <v>45284</v>
      </c>
      <c r="L7903" s="2">
        <v>0.70277777777777772</v>
      </c>
      <c r="M7903" t="s">
        <v>25</v>
      </c>
      <c r="N7903">
        <v>115.0146</v>
      </c>
      <c r="O7903">
        <v>19.505400000000009</v>
      </c>
      <c r="P7903" t="s">
        <v>19</v>
      </c>
      <c r="Q7903" t="s">
        <v>31</v>
      </c>
      <c r="R7903" t="s">
        <v>54</v>
      </c>
      <c r="S7903" t="str">
        <f>TEXT(sales_data[[#This Row],[dtme]],"yyyy")</f>
        <v>2023</v>
      </c>
    </row>
    <row r="7904" spans="1:19" x14ac:dyDescent="0.25">
      <c r="A7904" t="s">
        <v>7970</v>
      </c>
      <c r="B7904" t="s">
        <v>37</v>
      </c>
      <c r="C7904" t="s">
        <v>45</v>
      </c>
      <c r="D7904" t="s">
        <v>16</v>
      </c>
      <c r="E7904" t="s">
        <v>29</v>
      </c>
      <c r="F7904" t="s">
        <v>30</v>
      </c>
      <c r="G7904">
        <v>12</v>
      </c>
      <c r="H7904">
        <v>3</v>
      </c>
      <c r="I7904">
        <v>6.4799999999999995</v>
      </c>
      <c r="J7904">
        <v>42.48</v>
      </c>
      <c r="K7904" s="1">
        <v>45284</v>
      </c>
      <c r="L7904" s="2">
        <v>0.67986111111111114</v>
      </c>
      <c r="M7904" t="s">
        <v>47</v>
      </c>
      <c r="N7904">
        <v>35.768159999999995</v>
      </c>
      <c r="O7904">
        <v>6.7118400000000022</v>
      </c>
      <c r="P7904" t="s">
        <v>19</v>
      </c>
      <c r="Q7904" t="s">
        <v>31</v>
      </c>
      <c r="R7904" t="s">
        <v>54</v>
      </c>
      <c r="S7904" t="str">
        <f>TEXT(sales_data[[#This Row],[dtme]],"yyyy")</f>
        <v>2023</v>
      </c>
    </row>
    <row r="7905" spans="1:19" x14ac:dyDescent="0.25">
      <c r="A7905" t="s">
        <v>7971</v>
      </c>
      <c r="B7905" t="s">
        <v>15</v>
      </c>
      <c r="C7905" t="s">
        <v>43</v>
      </c>
      <c r="D7905" t="s">
        <v>23</v>
      </c>
      <c r="E7905" t="s">
        <v>17</v>
      </c>
      <c r="F7905" t="s">
        <v>24</v>
      </c>
      <c r="G7905">
        <v>18</v>
      </c>
      <c r="H7905">
        <v>5</v>
      </c>
      <c r="I7905">
        <v>16.2</v>
      </c>
      <c r="J7905">
        <v>106.2</v>
      </c>
      <c r="K7905" s="1">
        <v>45284</v>
      </c>
      <c r="L7905" s="2">
        <v>0.43611111111111112</v>
      </c>
      <c r="M7905" t="s">
        <v>25</v>
      </c>
      <c r="N7905">
        <v>91.225800000000007</v>
      </c>
      <c r="O7905">
        <v>14.974199999999996</v>
      </c>
      <c r="P7905" t="s">
        <v>26</v>
      </c>
      <c r="Q7905" t="s">
        <v>31</v>
      </c>
      <c r="R7905" t="s">
        <v>54</v>
      </c>
      <c r="S7905" t="str">
        <f>TEXT(sales_data[[#This Row],[dtme]],"yyyy")</f>
        <v>2023</v>
      </c>
    </row>
    <row r="7906" spans="1:19" x14ac:dyDescent="0.25">
      <c r="A7906" t="s">
        <v>7972</v>
      </c>
      <c r="B7906" t="s">
        <v>22</v>
      </c>
      <c r="C7906" t="s">
        <v>44</v>
      </c>
      <c r="D7906" t="s">
        <v>16</v>
      </c>
      <c r="E7906" t="s">
        <v>17</v>
      </c>
      <c r="F7906" t="s">
        <v>40</v>
      </c>
      <c r="G7906">
        <v>45</v>
      </c>
      <c r="H7906">
        <v>3</v>
      </c>
      <c r="I7906">
        <v>24.3</v>
      </c>
      <c r="J7906">
        <v>159.30000000000001</v>
      </c>
      <c r="K7906" s="1">
        <v>45284</v>
      </c>
      <c r="L7906" s="2">
        <v>0.5805555555555556</v>
      </c>
      <c r="M7906" t="s">
        <v>25</v>
      </c>
      <c r="N7906">
        <v>136.20150000000001</v>
      </c>
      <c r="O7906">
        <v>23.098500000000001</v>
      </c>
      <c r="P7906" t="s">
        <v>19</v>
      </c>
      <c r="Q7906" t="s">
        <v>31</v>
      </c>
      <c r="R7906" t="s">
        <v>54</v>
      </c>
      <c r="S7906" t="str">
        <f>TEXT(sales_data[[#This Row],[dtme]],"yyyy")</f>
        <v>2023</v>
      </c>
    </row>
    <row r="7907" spans="1:19" x14ac:dyDescent="0.25">
      <c r="A7907" t="s">
        <v>7973</v>
      </c>
      <c r="B7907" t="s">
        <v>37</v>
      </c>
      <c r="C7907" t="s">
        <v>45</v>
      </c>
      <c r="D7907" t="s">
        <v>16</v>
      </c>
      <c r="E7907" t="s">
        <v>29</v>
      </c>
      <c r="F7907" t="s">
        <v>33</v>
      </c>
      <c r="G7907">
        <v>95</v>
      </c>
      <c r="H7907">
        <v>10</v>
      </c>
      <c r="I7907">
        <v>171</v>
      </c>
      <c r="J7907">
        <v>1121</v>
      </c>
      <c r="K7907" s="1">
        <v>45284</v>
      </c>
      <c r="L7907" s="2">
        <v>0.72638888888888886</v>
      </c>
      <c r="M7907" t="s">
        <v>47</v>
      </c>
      <c r="N7907">
        <v>981.99599999999998</v>
      </c>
      <c r="O7907">
        <v>139.00400000000002</v>
      </c>
      <c r="P7907" t="s">
        <v>32</v>
      </c>
      <c r="Q7907" t="s">
        <v>31</v>
      </c>
      <c r="R7907" t="s">
        <v>54</v>
      </c>
      <c r="S7907" t="str">
        <f>TEXT(sales_data[[#This Row],[dtme]],"yyyy")</f>
        <v>2023</v>
      </c>
    </row>
    <row r="7908" spans="1:19" x14ac:dyDescent="0.25">
      <c r="A7908" t="s">
        <v>7974</v>
      </c>
      <c r="B7908" t="s">
        <v>37</v>
      </c>
      <c r="C7908" t="s">
        <v>45</v>
      </c>
      <c r="D7908" t="s">
        <v>23</v>
      </c>
      <c r="E7908" t="s">
        <v>29</v>
      </c>
      <c r="F7908" t="s">
        <v>40</v>
      </c>
      <c r="G7908">
        <v>50</v>
      </c>
      <c r="H7908">
        <v>7</v>
      </c>
      <c r="I7908">
        <v>63</v>
      </c>
      <c r="J7908">
        <v>413</v>
      </c>
      <c r="K7908" s="1">
        <v>45284</v>
      </c>
      <c r="L7908" s="2">
        <v>0.54305555555555551</v>
      </c>
      <c r="M7908" t="s">
        <v>25</v>
      </c>
      <c r="N7908">
        <v>358.89699999999999</v>
      </c>
      <c r="O7908">
        <v>54.103000000000009</v>
      </c>
      <c r="P7908" t="s">
        <v>19</v>
      </c>
      <c r="Q7908" t="s">
        <v>31</v>
      </c>
      <c r="R7908" t="s">
        <v>54</v>
      </c>
      <c r="S7908" t="str">
        <f>TEXT(sales_data[[#This Row],[dtme]],"yyyy")</f>
        <v>2023</v>
      </c>
    </row>
    <row r="7909" spans="1:19" x14ac:dyDescent="0.25">
      <c r="A7909" t="s">
        <v>7975</v>
      </c>
      <c r="B7909" t="s">
        <v>37</v>
      </c>
      <c r="C7909" t="s">
        <v>45</v>
      </c>
      <c r="D7909" t="s">
        <v>23</v>
      </c>
      <c r="E7909" t="s">
        <v>17</v>
      </c>
      <c r="F7909" t="s">
        <v>40</v>
      </c>
      <c r="G7909">
        <v>97</v>
      </c>
      <c r="H7909">
        <v>4</v>
      </c>
      <c r="I7909">
        <v>69.84</v>
      </c>
      <c r="J7909">
        <v>457.84000000000003</v>
      </c>
      <c r="K7909" s="1">
        <v>45284</v>
      </c>
      <c r="L7909" s="2">
        <v>0.8125</v>
      </c>
      <c r="M7909" t="s">
        <v>46</v>
      </c>
      <c r="N7909">
        <v>399.23648000000003</v>
      </c>
      <c r="O7909">
        <v>58.603520000000003</v>
      </c>
      <c r="P7909" t="s">
        <v>32</v>
      </c>
      <c r="Q7909" t="s">
        <v>31</v>
      </c>
      <c r="R7909" t="s">
        <v>54</v>
      </c>
      <c r="S7909" t="str">
        <f>TEXT(sales_data[[#This Row],[dtme]],"yyyy")</f>
        <v>2023</v>
      </c>
    </row>
    <row r="7910" spans="1:19" x14ac:dyDescent="0.25">
      <c r="A7910" t="s">
        <v>7976</v>
      </c>
      <c r="B7910" t="s">
        <v>37</v>
      </c>
      <c r="C7910" t="s">
        <v>45</v>
      </c>
      <c r="D7910" t="s">
        <v>23</v>
      </c>
      <c r="E7910" t="s">
        <v>29</v>
      </c>
      <c r="F7910" t="s">
        <v>30</v>
      </c>
      <c r="G7910">
        <v>62</v>
      </c>
      <c r="H7910">
        <v>6</v>
      </c>
      <c r="I7910">
        <v>66.959999999999994</v>
      </c>
      <c r="J7910">
        <v>438.96</v>
      </c>
      <c r="K7910" s="1">
        <v>45284</v>
      </c>
      <c r="L7910" s="2">
        <v>0.51388888888888884</v>
      </c>
      <c r="M7910" t="s">
        <v>46</v>
      </c>
      <c r="N7910">
        <v>390.67439999999999</v>
      </c>
      <c r="O7910">
        <v>48.285599999999988</v>
      </c>
      <c r="P7910" t="s">
        <v>19</v>
      </c>
      <c r="Q7910" t="s">
        <v>31</v>
      </c>
      <c r="R7910" t="s">
        <v>54</v>
      </c>
      <c r="S7910" t="str">
        <f>TEXT(sales_data[[#This Row],[dtme]],"yyyy")</f>
        <v>2023</v>
      </c>
    </row>
    <row r="7911" spans="1:19" x14ac:dyDescent="0.25">
      <c r="A7911" t="s">
        <v>7977</v>
      </c>
      <c r="B7911" t="s">
        <v>37</v>
      </c>
      <c r="C7911" t="s">
        <v>45</v>
      </c>
      <c r="D7911" t="s">
        <v>16</v>
      </c>
      <c r="E7911" t="s">
        <v>17</v>
      </c>
      <c r="F7911" t="s">
        <v>38</v>
      </c>
      <c r="G7911">
        <v>95</v>
      </c>
      <c r="H7911">
        <v>9</v>
      </c>
      <c r="I7911">
        <v>153.9</v>
      </c>
      <c r="J7911">
        <v>1008.9</v>
      </c>
      <c r="K7911" s="1">
        <v>45284</v>
      </c>
      <c r="L7911" s="2">
        <v>0.57847222222222228</v>
      </c>
      <c r="M7911" t="s">
        <v>47</v>
      </c>
      <c r="N7911">
        <v>896.91210000000001</v>
      </c>
      <c r="O7911">
        <v>111.98789999999997</v>
      </c>
      <c r="P7911" t="s">
        <v>19</v>
      </c>
      <c r="Q7911" t="s">
        <v>31</v>
      </c>
      <c r="R7911" t="s">
        <v>54</v>
      </c>
      <c r="S7911" t="str">
        <f>TEXT(sales_data[[#This Row],[dtme]],"yyyy")</f>
        <v>2023</v>
      </c>
    </row>
    <row r="7912" spans="1:19" x14ac:dyDescent="0.25">
      <c r="A7912" t="s">
        <v>7978</v>
      </c>
      <c r="B7912" t="s">
        <v>15</v>
      </c>
      <c r="C7912" t="s">
        <v>43</v>
      </c>
      <c r="D7912" t="s">
        <v>23</v>
      </c>
      <c r="E7912" t="s">
        <v>29</v>
      </c>
      <c r="F7912" t="s">
        <v>18</v>
      </c>
      <c r="G7912">
        <v>88</v>
      </c>
      <c r="H7912">
        <v>9</v>
      </c>
      <c r="I7912">
        <v>142.56</v>
      </c>
      <c r="J7912">
        <v>934.56</v>
      </c>
      <c r="K7912" s="1">
        <v>45285</v>
      </c>
      <c r="L7912" s="2">
        <v>0.63124999999999998</v>
      </c>
      <c r="M7912" t="s">
        <v>46</v>
      </c>
      <c r="N7912">
        <v>818.67455999999993</v>
      </c>
      <c r="O7912">
        <v>115.88544000000002</v>
      </c>
      <c r="P7912" t="s">
        <v>19</v>
      </c>
      <c r="Q7912" t="s">
        <v>35</v>
      </c>
      <c r="R7912" t="s">
        <v>54</v>
      </c>
      <c r="S7912" t="str">
        <f>TEXT(sales_data[[#This Row],[dtme]],"yyyy")</f>
        <v>2023</v>
      </c>
    </row>
    <row r="7913" spans="1:19" x14ac:dyDescent="0.25">
      <c r="A7913" t="s">
        <v>7979</v>
      </c>
      <c r="B7913" t="s">
        <v>37</v>
      </c>
      <c r="C7913" t="s">
        <v>45</v>
      </c>
      <c r="D7913" t="s">
        <v>16</v>
      </c>
      <c r="E7913" t="s">
        <v>17</v>
      </c>
      <c r="F7913" t="s">
        <v>33</v>
      </c>
      <c r="G7913">
        <v>44</v>
      </c>
      <c r="H7913">
        <v>9</v>
      </c>
      <c r="I7913">
        <v>71.28</v>
      </c>
      <c r="J7913">
        <v>467.28</v>
      </c>
      <c r="K7913" s="1">
        <v>45285</v>
      </c>
      <c r="L7913" s="2">
        <v>0.50972222222222219</v>
      </c>
      <c r="M7913" t="s">
        <v>25</v>
      </c>
      <c r="N7913">
        <v>414.01007999999996</v>
      </c>
      <c r="O7913">
        <v>53.269920000000013</v>
      </c>
      <c r="P7913" t="s">
        <v>19</v>
      </c>
      <c r="Q7913" t="s">
        <v>35</v>
      </c>
      <c r="R7913" t="s">
        <v>54</v>
      </c>
      <c r="S7913" t="str">
        <f>TEXT(sales_data[[#This Row],[dtme]],"yyyy")</f>
        <v>2023</v>
      </c>
    </row>
    <row r="7914" spans="1:19" x14ac:dyDescent="0.25">
      <c r="A7914" t="s">
        <v>7980</v>
      </c>
      <c r="B7914" t="s">
        <v>37</v>
      </c>
      <c r="C7914" t="s">
        <v>45</v>
      </c>
      <c r="D7914" t="s">
        <v>16</v>
      </c>
      <c r="E7914" t="s">
        <v>29</v>
      </c>
      <c r="F7914" t="s">
        <v>40</v>
      </c>
      <c r="G7914">
        <v>31</v>
      </c>
      <c r="H7914">
        <v>8</v>
      </c>
      <c r="I7914">
        <v>44.64</v>
      </c>
      <c r="J7914">
        <v>292.64</v>
      </c>
      <c r="K7914" s="1">
        <v>45285</v>
      </c>
      <c r="L7914" s="2">
        <v>0.8256944444444444</v>
      </c>
      <c r="M7914" t="s">
        <v>25</v>
      </c>
      <c r="N7914">
        <v>251.37775999999999</v>
      </c>
      <c r="O7914">
        <v>41.262239999999991</v>
      </c>
      <c r="P7914" t="s">
        <v>32</v>
      </c>
      <c r="Q7914" t="s">
        <v>35</v>
      </c>
      <c r="R7914" t="s">
        <v>54</v>
      </c>
      <c r="S7914" t="str">
        <f>TEXT(sales_data[[#This Row],[dtme]],"yyyy")</f>
        <v>2023</v>
      </c>
    </row>
    <row r="7915" spans="1:19" x14ac:dyDescent="0.25">
      <c r="A7915" t="s">
        <v>7981</v>
      </c>
      <c r="B7915" t="s">
        <v>22</v>
      </c>
      <c r="C7915" t="s">
        <v>44</v>
      </c>
      <c r="D7915" t="s">
        <v>16</v>
      </c>
      <c r="E7915" t="s">
        <v>29</v>
      </c>
      <c r="F7915" t="s">
        <v>33</v>
      </c>
      <c r="G7915">
        <v>53</v>
      </c>
      <c r="H7915">
        <v>9</v>
      </c>
      <c r="I7915">
        <v>85.86</v>
      </c>
      <c r="J7915">
        <v>562.86</v>
      </c>
      <c r="K7915" s="1">
        <v>45285</v>
      </c>
      <c r="L7915" s="2">
        <v>0.67222222222222228</v>
      </c>
      <c r="M7915" t="s">
        <v>25</v>
      </c>
      <c r="N7915">
        <v>476.74242000000004</v>
      </c>
      <c r="O7915">
        <v>86.117579999999975</v>
      </c>
      <c r="P7915" t="s">
        <v>19</v>
      </c>
      <c r="Q7915" t="s">
        <v>35</v>
      </c>
      <c r="R7915" t="s">
        <v>54</v>
      </c>
      <c r="S7915" t="str">
        <f>TEXT(sales_data[[#This Row],[dtme]],"yyyy")</f>
        <v>2023</v>
      </c>
    </row>
    <row r="7916" spans="1:19" x14ac:dyDescent="0.25">
      <c r="A7916" t="s">
        <v>7982</v>
      </c>
      <c r="B7916" t="s">
        <v>15</v>
      </c>
      <c r="C7916" t="s">
        <v>43</v>
      </c>
      <c r="D7916" t="s">
        <v>16</v>
      </c>
      <c r="E7916" t="s">
        <v>29</v>
      </c>
      <c r="F7916" t="s">
        <v>18</v>
      </c>
      <c r="G7916">
        <v>66</v>
      </c>
      <c r="H7916">
        <v>1</v>
      </c>
      <c r="I7916">
        <v>11.879999999999999</v>
      </c>
      <c r="J7916">
        <v>77.88</v>
      </c>
      <c r="K7916" s="1">
        <v>45285</v>
      </c>
      <c r="L7916" s="2">
        <v>0.76666666666666672</v>
      </c>
      <c r="M7916" t="s">
        <v>25</v>
      </c>
      <c r="N7916">
        <v>67.677719999999994</v>
      </c>
      <c r="O7916">
        <v>10.202280000000002</v>
      </c>
      <c r="P7916" t="s">
        <v>32</v>
      </c>
      <c r="Q7916" t="s">
        <v>35</v>
      </c>
      <c r="R7916" t="s">
        <v>54</v>
      </c>
      <c r="S7916" t="str">
        <f>TEXT(sales_data[[#This Row],[dtme]],"yyyy")</f>
        <v>2023</v>
      </c>
    </row>
    <row r="7917" spans="1:19" x14ac:dyDescent="0.25">
      <c r="A7917" t="s">
        <v>7983</v>
      </c>
      <c r="B7917" t="s">
        <v>15</v>
      </c>
      <c r="C7917" t="s">
        <v>43</v>
      </c>
      <c r="D7917" t="s">
        <v>23</v>
      </c>
      <c r="E7917" t="s">
        <v>17</v>
      </c>
      <c r="F7917" t="s">
        <v>24</v>
      </c>
      <c r="G7917">
        <v>12</v>
      </c>
      <c r="H7917">
        <v>10</v>
      </c>
      <c r="I7917">
        <v>21.599999999999998</v>
      </c>
      <c r="J7917">
        <v>141.6</v>
      </c>
      <c r="K7917" s="1">
        <v>45285</v>
      </c>
      <c r="L7917" s="2">
        <v>0.75416666666666665</v>
      </c>
      <c r="M7917" t="s">
        <v>46</v>
      </c>
      <c r="N7917">
        <v>121.068</v>
      </c>
      <c r="O7917">
        <v>20.531999999999996</v>
      </c>
      <c r="P7917" t="s">
        <v>32</v>
      </c>
      <c r="Q7917" t="s">
        <v>35</v>
      </c>
      <c r="R7917" t="s">
        <v>54</v>
      </c>
      <c r="S7917" t="str">
        <f>TEXT(sales_data[[#This Row],[dtme]],"yyyy")</f>
        <v>2023</v>
      </c>
    </row>
    <row r="7918" spans="1:19" x14ac:dyDescent="0.25">
      <c r="A7918" t="s">
        <v>7984</v>
      </c>
      <c r="B7918" t="s">
        <v>37</v>
      </c>
      <c r="C7918" t="s">
        <v>45</v>
      </c>
      <c r="D7918" t="s">
        <v>16</v>
      </c>
      <c r="E7918" t="s">
        <v>17</v>
      </c>
      <c r="F7918" t="s">
        <v>30</v>
      </c>
      <c r="G7918">
        <v>71</v>
      </c>
      <c r="H7918">
        <v>3</v>
      </c>
      <c r="I7918">
        <v>38.339999999999996</v>
      </c>
      <c r="J7918">
        <v>251.34</v>
      </c>
      <c r="K7918" s="1">
        <v>45285</v>
      </c>
      <c r="L7918" s="2">
        <v>0.79166666666666663</v>
      </c>
      <c r="M7918" t="s">
        <v>47</v>
      </c>
      <c r="N7918">
        <v>211.37693999999999</v>
      </c>
      <c r="O7918">
        <v>39.963060000000013</v>
      </c>
      <c r="P7918" t="s">
        <v>32</v>
      </c>
      <c r="Q7918" t="s">
        <v>35</v>
      </c>
      <c r="R7918" t="s">
        <v>54</v>
      </c>
      <c r="S7918" t="str">
        <f>TEXT(sales_data[[#This Row],[dtme]],"yyyy")</f>
        <v>2023</v>
      </c>
    </row>
    <row r="7919" spans="1:19" x14ac:dyDescent="0.25">
      <c r="A7919" t="s">
        <v>7985</v>
      </c>
      <c r="B7919" t="s">
        <v>22</v>
      </c>
      <c r="C7919" t="s">
        <v>44</v>
      </c>
      <c r="D7919" t="s">
        <v>23</v>
      </c>
      <c r="E7919" t="s">
        <v>17</v>
      </c>
      <c r="F7919" t="s">
        <v>24</v>
      </c>
      <c r="G7919">
        <v>17</v>
      </c>
      <c r="H7919">
        <v>4</v>
      </c>
      <c r="I7919">
        <v>12.24</v>
      </c>
      <c r="J7919">
        <v>80.239999999999995</v>
      </c>
      <c r="K7919" s="1">
        <v>45285</v>
      </c>
      <c r="L7919" s="2">
        <v>0.56180555555555556</v>
      </c>
      <c r="M7919" t="s">
        <v>46</v>
      </c>
      <c r="N7919">
        <v>67.722560000000001</v>
      </c>
      <c r="O7919">
        <v>12.517439999999993</v>
      </c>
      <c r="P7919" t="s">
        <v>19</v>
      </c>
      <c r="Q7919" t="s">
        <v>35</v>
      </c>
      <c r="R7919" t="s">
        <v>54</v>
      </c>
      <c r="S7919" t="str">
        <f>TEXT(sales_data[[#This Row],[dtme]],"yyyy")</f>
        <v>2023</v>
      </c>
    </row>
    <row r="7920" spans="1:19" x14ac:dyDescent="0.25">
      <c r="A7920" t="s">
        <v>7986</v>
      </c>
      <c r="B7920" t="s">
        <v>37</v>
      </c>
      <c r="C7920" t="s">
        <v>45</v>
      </c>
      <c r="D7920" t="s">
        <v>23</v>
      </c>
      <c r="E7920" t="s">
        <v>29</v>
      </c>
      <c r="F7920" t="s">
        <v>24</v>
      </c>
      <c r="G7920">
        <v>93</v>
      </c>
      <c r="H7920">
        <v>6</v>
      </c>
      <c r="I7920">
        <v>100.44</v>
      </c>
      <c r="J7920">
        <v>658.44</v>
      </c>
      <c r="K7920" s="1">
        <v>45285</v>
      </c>
      <c r="L7920" s="2">
        <v>0.78472222222222221</v>
      </c>
      <c r="M7920" t="s">
        <v>25</v>
      </c>
      <c r="N7920">
        <v>565.59996000000001</v>
      </c>
      <c r="O7920">
        <v>92.840040000000045</v>
      </c>
      <c r="P7920" t="s">
        <v>32</v>
      </c>
      <c r="Q7920" t="s">
        <v>35</v>
      </c>
      <c r="R7920" t="s">
        <v>54</v>
      </c>
      <c r="S7920" t="str">
        <f>TEXT(sales_data[[#This Row],[dtme]],"yyyy")</f>
        <v>2023</v>
      </c>
    </row>
    <row r="7921" spans="1:19" x14ac:dyDescent="0.25">
      <c r="A7921" t="s">
        <v>7987</v>
      </c>
      <c r="B7921" t="s">
        <v>22</v>
      </c>
      <c r="C7921" t="s">
        <v>44</v>
      </c>
      <c r="D7921" t="s">
        <v>16</v>
      </c>
      <c r="E7921" t="s">
        <v>17</v>
      </c>
      <c r="F7921" t="s">
        <v>18</v>
      </c>
      <c r="G7921">
        <v>20</v>
      </c>
      <c r="H7921">
        <v>10</v>
      </c>
      <c r="I7921">
        <v>36</v>
      </c>
      <c r="J7921">
        <v>236</v>
      </c>
      <c r="K7921" s="1">
        <v>45285</v>
      </c>
      <c r="L7921" s="2">
        <v>0.79236111111111107</v>
      </c>
      <c r="M7921" t="s">
        <v>47</v>
      </c>
      <c r="N7921">
        <v>209.096</v>
      </c>
      <c r="O7921">
        <v>26.903999999999996</v>
      </c>
      <c r="P7921" t="s">
        <v>32</v>
      </c>
      <c r="Q7921" t="s">
        <v>35</v>
      </c>
      <c r="R7921" t="s">
        <v>54</v>
      </c>
      <c r="S7921" t="str">
        <f>TEXT(sales_data[[#This Row],[dtme]],"yyyy")</f>
        <v>2023</v>
      </c>
    </row>
    <row r="7922" spans="1:19" x14ac:dyDescent="0.25">
      <c r="A7922" t="s">
        <v>7988</v>
      </c>
      <c r="B7922" t="s">
        <v>37</v>
      </c>
      <c r="C7922" t="s">
        <v>45</v>
      </c>
      <c r="D7922" t="s">
        <v>16</v>
      </c>
      <c r="E7922" t="s">
        <v>17</v>
      </c>
      <c r="F7922" t="s">
        <v>33</v>
      </c>
      <c r="G7922">
        <v>50</v>
      </c>
      <c r="H7922">
        <v>8</v>
      </c>
      <c r="I7922">
        <v>72</v>
      </c>
      <c r="J7922">
        <v>472</v>
      </c>
      <c r="K7922" s="1">
        <v>45285</v>
      </c>
      <c r="L7922" s="2">
        <v>0.48333333333333334</v>
      </c>
      <c r="M7922" t="s">
        <v>25</v>
      </c>
      <c r="N7922">
        <v>407.33600000000001</v>
      </c>
      <c r="O7922">
        <v>64.663999999999987</v>
      </c>
      <c r="P7922" t="s">
        <v>26</v>
      </c>
      <c r="Q7922" t="s">
        <v>35</v>
      </c>
      <c r="R7922" t="s">
        <v>54</v>
      </c>
      <c r="S7922" t="str">
        <f>TEXT(sales_data[[#This Row],[dtme]],"yyyy")</f>
        <v>2023</v>
      </c>
    </row>
    <row r="7923" spans="1:19" x14ac:dyDescent="0.25">
      <c r="A7923" t="s">
        <v>7989</v>
      </c>
      <c r="B7923" t="s">
        <v>15</v>
      </c>
      <c r="C7923" t="s">
        <v>43</v>
      </c>
      <c r="D7923" t="s">
        <v>16</v>
      </c>
      <c r="E7923" t="s">
        <v>29</v>
      </c>
      <c r="F7923" t="s">
        <v>30</v>
      </c>
      <c r="G7923">
        <v>53</v>
      </c>
      <c r="H7923">
        <v>7</v>
      </c>
      <c r="I7923">
        <v>66.78</v>
      </c>
      <c r="J7923">
        <v>437.78</v>
      </c>
      <c r="K7923" s="1">
        <v>45286</v>
      </c>
      <c r="L7923" s="2">
        <v>0.83819444444444446</v>
      </c>
      <c r="M7923" t="s">
        <v>25</v>
      </c>
      <c r="N7923">
        <v>368.17298</v>
      </c>
      <c r="O7923">
        <v>69.607019999999977</v>
      </c>
      <c r="P7923" t="s">
        <v>32</v>
      </c>
      <c r="Q7923" t="s">
        <v>41</v>
      </c>
      <c r="R7923" t="s">
        <v>54</v>
      </c>
      <c r="S7923" t="str">
        <f>TEXT(sales_data[[#This Row],[dtme]],"yyyy")</f>
        <v>2023</v>
      </c>
    </row>
    <row r="7924" spans="1:19" x14ac:dyDescent="0.25">
      <c r="A7924" t="s">
        <v>7990</v>
      </c>
      <c r="B7924" t="s">
        <v>22</v>
      </c>
      <c r="C7924" t="s">
        <v>44</v>
      </c>
      <c r="D7924" t="s">
        <v>23</v>
      </c>
      <c r="E7924" t="s">
        <v>17</v>
      </c>
      <c r="F7924" t="s">
        <v>18</v>
      </c>
      <c r="G7924">
        <v>44</v>
      </c>
      <c r="H7924">
        <v>9</v>
      </c>
      <c r="I7924">
        <v>71.28</v>
      </c>
      <c r="J7924">
        <v>467.28</v>
      </c>
      <c r="K7924" s="1">
        <v>45286</v>
      </c>
      <c r="L7924" s="2">
        <v>0.71597222222222223</v>
      </c>
      <c r="M7924" t="s">
        <v>46</v>
      </c>
      <c r="N7924">
        <v>399.05712</v>
      </c>
      <c r="O7924">
        <v>68.222879999999975</v>
      </c>
      <c r="P7924" t="s">
        <v>32</v>
      </c>
      <c r="Q7924" t="s">
        <v>41</v>
      </c>
      <c r="R7924" t="s">
        <v>54</v>
      </c>
      <c r="S7924" t="str">
        <f>TEXT(sales_data[[#This Row],[dtme]],"yyyy")</f>
        <v>2023</v>
      </c>
    </row>
    <row r="7925" spans="1:19" x14ac:dyDescent="0.25">
      <c r="A7925" t="s">
        <v>7991</v>
      </c>
      <c r="B7925" t="s">
        <v>22</v>
      </c>
      <c r="C7925" t="s">
        <v>44</v>
      </c>
      <c r="D7925" t="s">
        <v>23</v>
      </c>
      <c r="E7925" t="s">
        <v>29</v>
      </c>
      <c r="F7925" t="s">
        <v>18</v>
      </c>
      <c r="G7925">
        <v>54</v>
      </c>
      <c r="H7925">
        <v>3</v>
      </c>
      <c r="I7925">
        <v>29.16</v>
      </c>
      <c r="J7925">
        <v>191.16</v>
      </c>
      <c r="K7925" s="1">
        <v>45286</v>
      </c>
      <c r="L7925" s="2">
        <v>0.53194444444444444</v>
      </c>
      <c r="M7925" t="s">
        <v>47</v>
      </c>
      <c r="N7925">
        <v>166.69152</v>
      </c>
      <c r="O7925">
        <v>24.46848</v>
      </c>
      <c r="P7925" t="s">
        <v>19</v>
      </c>
      <c r="Q7925" t="s">
        <v>41</v>
      </c>
      <c r="R7925" t="s">
        <v>54</v>
      </c>
      <c r="S7925" t="str">
        <f>TEXT(sales_data[[#This Row],[dtme]],"yyyy")</f>
        <v>2023</v>
      </c>
    </row>
    <row r="7926" spans="1:19" x14ac:dyDescent="0.25">
      <c r="A7926" t="s">
        <v>7992</v>
      </c>
      <c r="B7926" t="s">
        <v>15</v>
      </c>
      <c r="C7926" t="s">
        <v>43</v>
      </c>
      <c r="D7926" t="s">
        <v>23</v>
      </c>
      <c r="E7926" t="s">
        <v>17</v>
      </c>
      <c r="F7926" t="s">
        <v>18</v>
      </c>
      <c r="G7926">
        <v>74</v>
      </c>
      <c r="H7926">
        <v>1</v>
      </c>
      <c r="I7926">
        <v>13.32</v>
      </c>
      <c r="J7926">
        <v>87.32</v>
      </c>
      <c r="K7926" s="1">
        <v>45286</v>
      </c>
      <c r="L7926" s="2">
        <v>0.7006944444444444</v>
      </c>
      <c r="M7926" t="s">
        <v>25</v>
      </c>
      <c r="N7926">
        <v>74.745919999999998</v>
      </c>
      <c r="O7926">
        <v>12.574079999999995</v>
      </c>
      <c r="P7926" t="s">
        <v>19</v>
      </c>
      <c r="Q7926" t="s">
        <v>41</v>
      </c>
      <c r="R7926" t="s">
        <v>54</v>
      </c>
      <c r="S7926" t="str">
        <f>TEXT(sales_data[[#This Row],[dtme]],"yyyy")</f>
        <v>2023</v>
      </c>
    </row>
    <row r="7927" spans="1:19" x14ac:dyDescent="0.25">
      <c r="A7927" t="s">
        <v>7993</v>
      </c>
      <c r="B7927" t="s">
        <v>15</v>
      </c>
      <c r="C7927" t="s">
        <v>43</v>
      </c>
      <c r="D7927" t="s">
        <v>16</v>
      </c>
      <c r="E7927" t="s">
        <v>17</v>
      </c>
      <c r="F7927" t="s">
        <v>30</v>
      </c>
      <c r="G7927">
        <v>23</v>
      </c>
      <c r="H7927">
        <v>2</v>
      </c>
      <c r="I7927">
        <v>8.2799999999999994</v>
      </c>
      <c r="J7927">
        <v>54.28</v>
      </c>
      <c r="K7927" s="1">
        <v>45286</v>
      </c>
      <c r="L7927" s="2">
        <v>0.4236111111111111</v>
      </c>
      <c r="M7927" t="s">
        <v>47</v>
      </c>
      <c r="N7927">
        <v>47.603560000000002</v>
      </c>
      <c r="O7927">
        <v>6.6764399999999995</v>
      </c>
      <c r="P7927" t="s">
        <v>26</v>
      </c>
      <c r="Q7927" t="s">
        <v>41</v>
      </c>
      <c r="R7927" t="s">
        <v>54</v>
      </c>
      <c r="S7927" t="str">
        <f>TEXT(sales_data[[#This Row],[dtme]],"yyyy")</f>
        <v>2023</v>
      </c>
    </row>
    <row r="7928" spans="1:19" x14ac:dyDescent="0.25">
      <c r="A7928" t="s">
        <v>7994</v>
      </c>
      <c r="B7928" t="s">
        <v>22</v>
      </c>
      <c r="C7928" t="s">
        <v>44</v>
      </c>
      <c r="D7928" t="s">
        <v>23</v>
      </c>
      <c r="E7928" t="s">
        <v>29</v>
      </c>
      <c r="F7928" t="s">
        <v>30</v>
      </c>
      <c r="G7928">
        <v>83</v>
      </c>
      <c r="H7928">
        <v>7</v>
      </c>
      <c r="I7928">
        <v>104.58</v>
      </c>
      <c r="J7928">
        <v>685.58</v>
      </c>
      <c r="K7928" s="1">
        <v>45286</v>
      </c>
      <c r="L7928" s="2">
        <v>0.4548611111111111</v>
      </c>
      <c r="M7928" t="s">
        <v>46</v>
      </c>
      <c r="N7928">
        <v>584.79974000000004</v>
      </c>
      <c r="O7928">
        <v>100.78026</v>
      </c>
      <c r="P7928" t="s">
        <v>26</v>
      </c>
      <c r="Q7928" t="s">
        <v>41</v>
      </c>
      <c r="R7928" t="s">
        <v>54</v>
      </c>
      <c r="S7928" t="str">
        <f>TEXT(sales_data[[#This Row],[dtme]],"yyyy")</f>
        <v>2023</v>
      </c>
    </row>
    <row r="7929" spans="1:19" x14ac:dyDescent="0.25">
      <c r="A7929" t="s">
        <v>7995</v>
      </c>
      <c r="B7929" t="s">
        <v>22</v>
      </c>
      <c r="C7929" t="s">
        <v>44</v>
      </c>
      <c r="D7929" t="s">
        <v>16</v>
      </c>
      <c r="E7929" t="s">
        <v>29</v>
      </c>
      <c r="F7929" t="s">
        <v>24</v>
      </c>
      <c r="G7929">
        <v>44</v>
      </c>
      <c r="H7929">
        <v>10</v>
      </c>
      <c r="I7929">
        <v>79.2</v>
      </c>
      <c r="J7929">
        <v>519.20000000000005</v>
      </c>
      <c r="K7929" s="1">
        <v>45286</v>
      </c>
      <c r="L7929" s="2">
        <v>0.60416666666666663</v>
      </c>
      <c r="M7929" t="s">
        <v>46</v>
      </c>
      <c r="N7929">
        <v>459.49200000000002</v>
      </c>
      <c r="O7929">
        <v>59.708000000000027</v>
      </c>
      <c r="P7929" t="s">
        <v>19</v>
      </c>
      <c r="Q7929" t="s">
        <v>41</v>
      </c>
      <c r="R7929" t="s">
        <v>54</v>
      </c>
      <c r="S7929" t="str">
        <f>TEXT(sales_data[[#This Row],[dtme]],"yyyy")</f>
        <v>2023</v>
      </c>
    </row>
    <row r="7930" spans="1:19" x14ac:dyDescent="0.25">
      <c r="A7930" t="s">
        <v>7996</v>
      </c>
      <c r="B7930" t="s">
        <v>22</v>
      </c>
      <c r="C7930" t="s">
        <v>44</v>
      </c>
      <c r="D7930" t="s">
        <v>23</v>
      </c>
      <c r="E7930" t="s">
        <v>29</v>
      </c>
      <c r="F7930" t="s">
        <v>40</v>
      </c>
      <c r="G7930">
        <v>43</v>
      </c>
      <c r="H7930">
        <v>1</v>
      </c>
      <c r="I7930">
        <v>7.7399999999999993</v>
      </c>
      <c r="J7930">
        <v>50.74</v>
      </c>
      <c r="K7930" s="1">
        <v>45286</v>
      </c>
      <c r="L7930" s="2">
        <v>0.81874999999999998</v>
      </c>
      <c r="M7930" t="s">
        <v>47</v>
      </c>
      <c r="N7930">
        <v>43.3827</v>
      </c>
      <c r="O7930">
        <v>7.3573000000000022</v>
      </c>
      <c r="P7930" t="s">
        <v>32</v>
      </c>
      <c r="Q7930" t="s">
        <v>41</v>
      </c>
      <c r="R7930" t="s">
        <v>54</v>
      </c>
      <c r="S7930" t="str">
        <f>TEXT(sales_data[[#This Row],[dtme]],"yyyy")</f>
        <v>2023</v>
      </c>
    </row>
    <row r="7931" spans="1:19" x14ac:dyDescent="0.25">
      <c r="A7931" t="s">
        <v>7997</v>
      </c>
      <c r="B7931" t="s">
        <v>15</v>
      </c>
      <c r="C7931" t="s">
        <v>43</v>
      </c>
      <c r="D7931" t="s">
        <v>16</v>
      </c>
      <c r="E7931" t="s">
        <v>29</v>
      </c>
      <c r="F7931" t="s">
        <v>24</v>
      </c>
      <c r="G7931">
        <v>62</v>
      </c>
      <c r="H7931">
        <v>10</v>
      </c>
      <c r="I7931">
        <v>111.6</v>
      </c>
      <c r="J7931">
        <v>731.6</v>
      </c>
      <c r="K7931" s="1">
        <v>45286</v>
      </c>
      <c r="L7931" s="2">
        <v>0.84305555555555556</v>
      </c>
      <c r="M7931" t="s">
        <v>47</v>
      </c>
      <c r="N7931">
        <v>643.07640000000004</v>
      </c>
      <c r="O7931">
        <v>88.523599999999988</v>
      </c>
      <c r="P7931" t="s">
        <v>32</v>
      </c>
      <c r="Q7931" t="s">
        <v>41</v>
      </c>
      <c r="R7931" t="s">
        <v>54</v>
      </c>
      <c r="S7931" t="str">
        <f>TEXT(sales_data[[#This Row],[dtme]],"yyyy")</f>
        <v>2023</v>
      </c>
    </row>
    <row r="7932" spans="1:19" x14ac:dyDescent="0.25">
      <c r="A7932" t="s">
        <v>7998</v>
      </c>
      <c r="B7932" t="s">
        <v>37</v>
      </c>
      <c r="C7932" t="s">
        <v>45</v>
      </c>
      <c r="D7932" t="s">
        <v>16</v>
      </c>
      <c r="E7932" t="s">
        <v>17</v>
      </c>
      <c r="F7932" t="s">
        <v>38</v>
      </c>
      <c r="G7932">
        <v>11</v>
      </c>
      <c r="H7932">
        <v>5</v>
      </c>
      <c r="I7932">
        <v>9.9</v>
      </c>
      <c r="J7932">
        <v>64.900000000000006</v>
      </c>
      <c r="K7932" s="1">
        <v>45286</v>
      </c>
      <c r="L7932" s="2">
        <v>0.4777777777777778</v>
      </c>
      <c r="M7932" t="s">
        <v>25</v>
      </c>
      <c r="N7932">
        <v>57.761000000000003</v>
      </c>
      <c r="O7932">
        <v>7.1390000000000029</v>
      </c>
      <c r="P7932" t="s">
        <v>26</v>
      </c>
      <c r="Q7932" t="s">
        <v>41</v>
      </c>
      <c r="R7932" t="s">
        <v>54</v>
      </c>
      <c r="S7932" t="str">
        <f>TEXT(sales_data[[#This Row],[dtme]],"yyyy")</f>
        <v>2023</v>
      </c>
    </row>
    <row r="7933" spans="1:19" x14ac:dyDescent="0.25">
      <c r="A7933" t="s">
        <v>7999</v>
      </c>
      <c r="B7933" t="s">
        <v>15</v>
      </c>
      <c r="C7933" t="s">
        <v>43</v>
      </c>
      <c r="D7933" t="s">
        <v>23</v>
      </c>
      <c r="E7933" t="s">
        <v>29</v>
      </c>
      <c r="F7933" t="s">
        <v>33</v>
      </c>
      <c r="G7933">
        <v>36</v>
      </c>
      <c r="H7933">
        <v>2</v>
      </c>
      <c r="I7933">
        <v>12.959999999999999</v>
      </c>
      <c r="J7933">
        <v>84.96</v>
      </c>
      <c r="K7933" s="1">
        <v>45286</v>
      </c>
      <c r="L7933" s="2">
        <v>0.82013888888888886</v>
      </c>
      <c r="M7933" t="s">
        <v>25</v>
      </c>
      <c r="N7933">
        <v>74.339999999999989</v>
      </c>
      <c r="O7933">
        <v>10.620000000000005</v>
      </c>
      <c r="P7933" t="s">
        <v>32</v>
      </c>
      <c r="Q7933" t="s">
        <v>41</v>
      </c>
      <c r="R7933" t="s">
        <v>54</v>
      </c>
      <c r="S7933" t="str">
        <f>TEXT(sales_data[[#This Row],[dtme]],"yyyy")</f>
        <v>2023</v>
      </c>
    </row>
    <row r="7934" spans="1:19" x14ac:dyDescent="0.25">
      <c r="A7934" t="s">
        <v>8000</v>
      </c>
      <c r="B7934" t="s">
        <v>37</v>
      </c>
      <c r="C7934" t="s">
        <v>45</v>
      </c>
      <c r="D7934" t="s">
        <v>23</v>
      </c>
      <c r="E7934" t="s">
        <v>17</v>
      </c>
      <c r="F7934" t="s">
        <v>24</v>
      </c>
      <c r="G7934">
        <v>25</v>
      </c>
      <c r="H7934">
        <v>1</v>
      </c>
      <c r="I7934">
        <v>4.5</v>
      </c>
      <c r="J7934">
        <v>29.5</v>
      </c>
      <c r="K7934" s="1">
        <v>45286</v>
      </c>
      <c r="L7934" s="2">
        <v>0.8666666666666667</v>
      </c>
      <c r="M7934" t="s">
        <v>47</v>
      </c>
      <c r="N7934">
        <v>26.077999999999999</v>
      </c>
      <c r="O7934">
        <v>3.4220000000000006</v>
      </c>
      <c r="P7934" t="s">
        <v>32</v>
      </c>
      <c r="Q7934" t="s">
        <v>41</v>
      </c>
      <c r="R7934" t="s">
        <v>54</v>
      </c>
      <c r="S7934" t="str">
        <f>TEXT(sales_data[[#This Row],[dtme]],"yyyy")</f>
        <v>2023</v>
      </c>
    </row>
    <row r="7935" spans="1:19" x14ac:dyDescent="0.25">
      <c r="A7935" t="s">
        <v>8001</v>
      </c>
      <c r="B7935" t="s">
        <v>22</v>
      </c>
      <c r="C7935" t="s">
        <v>44</v>
      </c>
      <c r="D7935" t="s">
        <v>23</v>
      </c>
      <c r="E7935" t="s">
        <v>17</v>
      </c>
      <c r="F7935" t="s">
        <v>18</v>
      </c>
      <c r="G7935">
        <v>30</v>
      </c>
      <c r="H7935">
        <v>9</v>
      </c>
      <c r="I7935">
        <v>48.6</v>
      </c>
      <c r="J7935">
        <v>318.60000000000002</v>
      </c>
      <c r="K7935" s="1">
        <v>45286</v>
      </c>
      <c r="L7935" s="2">
        <v>0.53472222222222221</v>
      </c>
      <c r="M7935" t="s">
        <v>46</v>
      </c>
      <c r="N7935">
        <v>276.86340000000001</v>
      </c>
      <c r="O7935">
        <v>41.73660000000001</v>
      </c>
      <c r="P7935" t="s">
        <v>19</v>
      </c>
      <c r="Q7935" t="s">
        <v>41</v>
      </c>
      <c r="R7935" t="s">
        <v>54</v>
      </c>
      <c r="S7935" t="str">
        <f>TEXT(sales_data[[#This Row],[dtme]],"yyyy")</f>
        <v>2023</v>
      </c>
    </row>
    <row r="7936" spans="1:19" x14ac:dyDescent="0.25">
      <c r="A7936" t="s">
        <v>8002</v>
      </c>
      <c r="B7936" t="s">
        <v>22</v>
      </c>
      <c r="C7936" t="s">
        <v>44</v>
      </c>
      <c r="D7936" t="s">
        <v>16</v>
      </c>
      <c r="E7936" t="s">
        <v>17</v>
      </c>
      <c r="F7936" t="s">
        <v>40</v>
      </c>
      <c r="G7936">
        <v>73</v>
      </c>
      <c r="H7936">
        <v>2</v>
      </c>
      <c r="I7936">
        <v>26.279999999999998</v>
      </c>
      <c r="J7936">
        <v>172.28</v>
      </c>
      <c r="K7936" s="1">
        <v>45286</v>
      </c>
      <c r="L7936" s="2">
        <v>0.77083333333333337</v>
      </c>
      <c r="M7936" t="s">
        <v>46</v>
      </c>
      <c r="N7936">
        <v>150.05588</v>
      </c>
      <c r="O7936">
        <v>22.224119999999999</v>
      </c>
      <c r="P7936" t="s">
        <v>32</v>
      </c>
      <c r="Q7936" t="s">
        <v>41</v>
      </c>
      <c r="R7936" t="s">
        <v>54</v>
      </c>
      <c r="S7936" t="str">
        <f>TEXT(sales_data[[#This Row],[dtme]],"yyyy")</f>
        <v>2023</v>
      </c>
    </row>
    <row r="7937" spans="1:19" x14ac:dyDescent="0.25">
      <c r="A7937" t="s">
        <v>8003</v>
      </c>
      <c r="B7937" t="s">
        <v>22</v>
      </c>
      <c r="C7937" t="s">
        <v>44</v>
      </c>
      <c r="D7937" t="s">
        <v>16</v>
      </c>
      <c r="E7937" t="s">
        <v>29</v>
      </c>
      <c r="F7937" t="s">
        <v>18</v>
      </c>
      <c r="G7937">
        <v>88</v>
      </c>
      <c r="H7937">
        <v>3</v>
      </c>
      <c r="I7937">
        <v>47.519999999999996</v>
      </c>
      <c r="J7937">
        <v>311.52</v>
      </c>
      <c r="K7937" s="1">
        <v>45286</v>
      </c>
      <c r="L7937" s="2">
        <v>0.4548611111111111</v>
      </c>
      <c r="M7937" t="s">
        <v>47</v>
      </c>
      <c r="N7937">
        <v>267.59568000000002</v>
      </c>
      <c r="O7937">
        <v>43.924319999999966</v>
      </c>
      <c r="P7937" t="s">
        <v>26</v>
      </c>
      <c r="Q7937" t="s">
        <v>41</v>
      </c>
      <c r="R7937" t="s">
        <v>54</v>
      </c>
      <c r="S7937" t="str">
        <f>TEXT(sales_data[[#This Row],[dtme]],"yyyy")</f>
        <v>2023</v>
      </c>
    </row>
    <row r="7938" spans="1:19" x14ac:dyDescent="0.25">
      <c r="A7938" t="s">
        <v>8004</v>
      </c>
      <c r="B7938" t="s">
        <v>15</v>
      </c>
      <c r="C7938" t="s">
        <v>43</v>
      </c>
      <c r="D7938" t="s">
        <v>16</v>
      </c>
      <c r="E7938" t="s">
        <v>29</v>
      </c>
      <c r="F7938" t="s">
        <v>40</v>
      </c>
      <c r="G7938">
        <v>17</v>
      </c>
      <c r="H7938">
        <v>1</v>
      </c>
      <c r="I7938">
        <v>3.06</v>
      </c>
      <c r="J7938">
        <v>20.059999999999999</v>
      </c>
      <c r="K7938" s="1">
        <v>45286</v>
      </c>
      <c r="L7938" s="2">
        <v>0.77569444444444446</v>
      </c>
      <c r="M7938" t="s">
        <v>46</v>
      </c>
      <c r="N7938">
        <v>17.452199999999998</v>
      </c>
      <c r="O7938">
        <v>2.607800000000001</v>
      </c>
      <c r="P7938" t="s">
        <v>32</v>
      </c>
      <c r="Q7938" t="s">
        <v>41</v>
      </c>
      <c r="R7938" t="s">
        <v>54</v>
      </c>
      <c r="S7938" t="str">
        <f>TEXT(sales_data[[#This Row],[dtme]],"yyyy")</f>
        <v>2023</v>
      </c>
    </row>
    <row r="7939" spans="1:19" x14ac:dyDescent="0.25">
      <c r="A7939" t="s">
        <v>8005</v>
      </c>
      <c r="B7939" t="s">
        <v>15</v>
      </c>
      <c r="C7939" t="s">
        <v>43</v>
      </c>
      <c r="D7939" t="s">
        <v>23</v>
      </c>
      <c r="E7939" t="s">
        <v>17</v>
      </c>
      <c r="F7939" t="s">
        <v>40</v>
      </c>
      <c r="G7939">
        <v>23</v>
      </c>
      <c r="H7939">
        <v>2</v>
      </c>
      <c r="I7939">
        <v>8.2799999999999994</v>
      </c>
      <c r="J7939">
        <v>54.28</v>
      </c>
      <c r="K7939" s="1">
        <v>45286</v>
      </c>
      <c r="L7939" s="2">
        <v>0.5493055555555556</v>
      </c>
      <c r="M7939" t="s">
        <v>25</v>
      </c>
      <c r="N7939">
        <v>46.463680000000004</v>
      </c>
      <c r="O7939">
        <v>7.8163199999999975</v>
      </c>
      <c r="P7939" t="s">
        <v>19</v>
      </c>
      <c r="Q7939" t="s">
        <v>41</v>
      </c>
      <c r="R7939" t="s">
        <v>54</v>
      </c>
      <c r="S7939" t="str">
        <f>TEXT(sales_data[[#This Row],[dtme]],"yyyy")</f>
        <v>2023</v>
      </c>
    </row>
    <row r="7940" spans="1:19" x14ac:dyDescent="0.25">
      <c r="A7940" t="s">
        <v>8006</v>
      </c>
      <c r="B7940" t="s">
        <v>22</v>
      </c>
      <c r="C7940" t="s">
        <v>44</v>
      </c>
      <c r="D7940" t="s">
        <v>23</v>
      </c>
      <c r="E7940" t="s">
        <v>29</v>
      </c>
      <c r="F7940" t="s">
        <v>24</v>
      </c>
      <c r="G7940">
        <v>36</v>
      </c>
      <c r="H7940">
        <v>2</v>
      </c>
      <c r="I7940">
        <v>12.959999999999999</v>
      </c>
      <c r="J7940">
        <v>84.96</v>
      </c>
      <c r="K7940" s="1">
        <v>45287</v>
      </c>
      <c r="L7940" s="2">
        <v>0.85833333333333328</v>
      </c>
      <c r="M7940" t="s">
        <v>47</v>
      </c>
      <c r="N7940">
        <v>75.614399999999989</v>
      </c>
      <c r="O7940">
        <v>9.3456000000000046</v>
      </c>
      <c r="P7940" t="s">
        <v>32</v>
      </c>
      <c r="Q7940" t="s">
        <v>39</v>
      </c>
      <c r="R7940" t="s">
        <v>54</v>
      </c>
      <c r="S7940" t="str">
        <f>TEXT(sales_data[[#This Row],[dtme]],"yyyy")</f>
        <v>2023</v>
      </c>
    </row>
    <row r="7941" spans="1:19" x14ac:dyDescent="0.25">
      <c r="A7941" t="s">
        <v>8007</v>
      </c>
      <c r="B7941" t="s">
        <v>37</v>
      </c>
      <c r="C7941" t="s">
        <v>45</v>
      </c>
      <c r="D7941" t="s">
        <v>16</v>
      </c>
      <c r="E7941" t="s">
        <v>17</v>
      </c>
      <c r="F7941" t="s">
        <v>30</v>
      </c>
      <c r="G7941">
        <v>16</v>
      </c>
      <c r="H7941">
        <v>1</v>
      </c>
      <c r="I7941">
        <v>2.88</v>
      </c>
      <c r="J7941">
        <v>18.88</v>
      </c>
      <c r="K7941" s="1">
        <v>45287</v>
      </c>
      <c r="L7941" s="2">
        <v>0.71944444444444444</v>
      </c>
      <c r="M7941" t="s">
        <v>46</v>
      </c>
      <c r="N7941">
        <v>16.255679999999998</v>
      </c>
      <c r="O7941">
        <v>2.6243200000000009</v>
      </c>
      <c r="P7941" t="s">
        <v>32</v>
      </c>
      <c r="Q7941" t="s">
        <v>39</v>
      </c>
      <c r="R7941" t="s">
        <v>54</v>
      </c>
      <c r="S7941" t="str">
        <f>TEXT(sales_data[[#This Row],[dtme]],"yyyy")</f>
        <v>2023</v>
      </c>
    </row>
    <row r="7942" spans="1:19" x14ac:dyDescent="0.25">
      <c r="A7942" t="s">
        <v>8008</v>
      </c>
      <c r="B7942" t="s">
        <v>37</v>
      </c>
      <c r="C7942" t="s">
        <v>45</v>
      </c>
      <c r="D7942" t="s">
        <v>23</v>
      </c>
      <c r="E7942" t="s">
        <v>29</v>
      </c>
      <c r="F7942" t="s">
        <v>30</v>
      </c>
      <c r="G7942">
        <v>66</v>
      </c>
      <c r="H7942">
        <v>8</v>
      </c>
      <c r="I7942">
        <v>95.039999999999992</v>
      </c>
      <c r="J7942">
        <v>623.04</v>
      </c>
      <c r="K7942" s="1">
        <v>45287</v>
      </c>
      <c r="L7942" s="2">
        <v>0.80347222222222225</v>
      </c>
      <c r="M7942" t="s">
        <v>47</v>
      </c>
      <c r="N7942">
        <v>537.68351999999993</v>
      </c>
      <c r="O7942">
        <v>85.356480000000033</v>
      </c>
      <c r="P7942" t="s">
        <v>32</v>
      </c>
      <c r="Q7942" t="s">
        <v>39</v>
      </c>
      <c r="R7942" t="s">
        <v>54</v>
      </c>
      <c r="S7942" t="str">
        <f>TEXT(sales_data[[#This Row],[dtme]],"yyyy")</f>
        <v>2023</v>
      </c>
    </row>
    <row r="7943" spans="1:19" x14ac:dyDescent="0.25">
      <c r="A7943" t="s">
        <v>8009</v>
      </c>
      <c r="B7943" t="s">
        <v>15</v>
      </c>
      <c r="C7943" t="s">
        <v>43</v>
      </c>
      <c r="D7943" t="s">
        <v>23</v>
      </c>
      <c r="E7943" t="s">
        <v>17</v>
      </c>
      <c r="F7943" t="s">
        <v>33</v>
      </c>
      <c r="G7943">
        <v>43</v>
      </c>
      <c r="H7943">
        <v>7</v>
      </c>
      <c r="I7943">
        <v>54.18</v>
      </c>
      <c r="J7943">
        <v>355.18</v>
      </c>
      <c r="K7943" s="1">
        <v>45287</v>
      </c>
      <c r="L7943" s="2">
        <v>0.75624999999999998</v>
      </c>
      <c r="M7943" t="s">
        <v>25</v>
      </c>
      <c r="N7943">
        <v>302.96854000000002</v>
      </c>
      <c r="O7943">
        <v>52.211459999999988</v>
      </c>
      <c r="P7943" t="s">
        <v>32</v>
      </c>
      <c r="Q7943" t="s">
        <v>39</v>
      </c>
      <c r="R7943" t="s">
        <v>54</v>
      </c>
      <c r="S7943" t="str">
        <f>TEXT(sales_data[[#This Row],[dtme]],"yyyy")</f>
        <v>2023</v>
      </c>
    </row>
    <row r="7944" spans="1:19" x14ac:dyDescent="0.25">
      <c r="A7944" t="s">
        <v>8010</v>
      </c>
      <c r="B7944" t="s">
        <v>37</v>
      </c>
      <c r="C7944" t="s">
        <v>45</v>
      </c>
      <c r="D7944" t="s">
        <v>16</v>
      </c>
      <c r="E7944" t="s">
        <v>29</v>
      </c>
      <c r="F7944" t="s">
        <v>33</v>
      </c>
      <c r="G7944">
        <v>88</v>
      </c>
      <c r="H7944">
        <v>5</v>
      </c>
      <c r="I7944">
        <v>79.2</v>
      </c>
      <c r="J7944">
        <v>519.20000000000005</v>
      </c>
      <c r="K7944" s="1">
        <v>45288</v>
      </c>
      <c r="L7944" s="2">
        <v>0.58611111111111114</v>
      </c>
      <c r="M7944" t="s">
        <v>25</v>
      </c>
      <c r="N7944">
        <v>449.10800000000006</v>
      </c>
      <c r="O7944">
        <v>70.091999999999985</v>
      </c>
      <c r="P7944" t="s">
        <v>19</v>
      </c>
      <c r="Q7944" t="s">
        <v>36</v>
      </c>
      <c r="R7944" t="s">
        <v>54</v>
      </c>
      <c r="S7944" t="str">
        <f>TEXT(sales_data[[#This Row],[dtme]],"yyyy")</f>
        <v>2023</v>
      </c>
    </row>
    <row r="7945" spans="1:19" x14ac:dyDescent="0.25">
      <c r="A7945" t="s">
        <v>8011</v>
      </c>
      <c r="B7945" t="s">
        <v>37</v>
      </c>
      <c r="C7945" t="s">
        <v>45</v>
      </c>
      <c r="D7945" t="s">
        <v>16</v>
      </c>
      <c r="E7945" t="s">
        <v>29</v>
      </c>
      <c r="F7945" t="s">
        <v>18</v>
      </c>
      <c r="G7945">
        <v>94</v>
      </c>
      <c r="H7945">
        <v>3</v>
      </c>
      <c r="I7945">
        <v>50.76</v>
      </c>
      <c r="J7945">
        <v>332.76</v>
      </c>
      <c r="K7945" s="1">
        <v>45288</v>
      </c>
      <c r="L7945" s="2">
        <v>0.6118055555555556</v>
      </c>
      <c r="M7945" t="s">
        <v>46</v>
      </c>
      <c r="N7945">
        <v>280.84944000000002</v>
      </c>
      <c r="O7945">
        <v>51.910559999999975</v>
      </c>
      <c r="P7945" t="s">
        <v>19</v>
      </c>
      <c r="Q7945" t="s">
        <v>36</v>
      </c>
      <c r="R7945" t="s">
        <v>54</v>
      </c>
      <c r="S7945" t="str">
        <f>TEXT(sales_data[[#This Row],[dtme]],"yyyy")</f>
        <v>2023</v>
      </c>
    </row>
    <row r="7946" spans="1:19" x14ac:dyDescent="0.25">
      <c r="A7946" t="s">
        <v>8012</v>
      </c>
      <c r="B7946" t="s">
        <v>37</v>
      </c>
      <c r="C7946" t="s">
        <v>45</v>
      </c>
      <c r="D7946" t="s">
        <v>23</v>
      </c>
      <c r="E7946" t="s">
        <v>29</v>
      </c>
      <c r="F7946" t="s">
        <v>40</v>
      </c>
      <c r="G7946">
        <v>79</v>
      </c>
      <c r="H7946">
        <v>10</v>
      </c>
      <c r="I7946">
        <v>142.19999999999999</v>
      </c>
      <c r="J7946">
        <v>932.2</v>
      </c>
      <c r="K7946" s="1">
        <v>45288</v>
      </c>
      <c r="L7946" s="2">
        <v>0.73333333333333328</v>
      </c>
      <c r="M7946" t="s">
        <v>47</v>
      </c>
      <c r="N7946">
        <v>805.42079999999999</v>
      </c>
      <c r="O7946">
        <v>126.77920000000006</v>
      </c>
      <c r="P7946" t="s">
        <v>32</v>
      </c>
      <c r="Q7946" t="s">
        <v>36</v>
      </c>
      <c r="R7946" t="s">
        <v>54</v>
      </c>
      <c r="S7946" t="str">
        <f>TEXT(sales_data[[#This Row],[dtme]],"yyyy")</f>
        <v>2023</v>
      </c>
    </row>
    <row r="7947" spans="1:19" x14ac:dyDescent="0.25">
      <c r="A7947" t="s">
        <v>8013</v>
      </c>
      <c r="B7947" t="s">
        <v>22</v>
      </c>
      <c r="C7947" t="s">
        <v>44</v>
      </c>
      <c r="D7947" t="s">
        <v>16</v>
      </c>
      <c r="E7947" t="s">
        <v>29</v>
      </c>
      <c r="F7947" t="s">
        <v>18</v>
      </c>
      <c r="G7947">
        <v>44</v>
      </c>
      <c r="H7947">
        <v>9</v>
      </c>
      <c r="I7947">
        <v>71.28</v>
      </c>
      <c r="J7947">
        <v>467.28</v>
      </c>
      <c r="K7947" s="1">
        <v>45288</v>
      </c>
      <c r="L7947" s="2">
        <v>0.4548611111111111</v>
      </c>
      <c r="M7947" t="s">
        <v>46</v>
      </c>
      <c r="N7947">
        <v>403.72991999999999</v>
      </c>
      <c r="O7947">
        <v>63.55007999999998</v>
      </c>
      <c r="P7947" t="s">
        <v>26</v>
      </c>
      <c r="Q7947" t="s">
        <v>36</v>
      </c>
      <c r="R7947" t="s">
        <v>54</v>
      </c>
      <c r="S7947" t="str">
        <f>TEXT(sales_data[[#This Row],[dtme]],"yyyy")</f>
        <v>2023</v>
      </c>
    </row>
    <row r="7948" spans="1:19" x14ac:dyDescent="0.25">
      <c r="A7948" t="s">
        <v>8014</v>
      </c>
      <c r="B7948" t="s">
        <v>22</v>
      </c>
      <c r="C7948" t="s">
        <v>44</v>
      </c>
      <c r="D7948" t="s">
        <v>16</v>
      </c>
      <c r="E7948" t="s">
        <v>29</v>
      </c>
      <c r="F7948" t="s">
        <v>30</v>
      </c>
      <c r="G7948">
        <v>72</v>
      </c>
      <c r="H7948">
        <v>4</v>
      </c>
      <c r="I7948">
        <v>51.839999999999996</v>
      </c>
      <c r="J7948">
        <v>339.84</v>
      </c>
      <c r="K7948" s="1">
        <v>45288</v>
      </c>
      <c r="L7948" s="2">
        <v>0.42430555555555555</v>
      </c>
      <c r="M7948" t="s">
        <v>46</v>
      </c>
      <c r="N7948">
        <v>287.50463999999999</v>
      </c>
      <c r="O7948">
        <v>52.33535999999998</v>
      </c>
      <c r="P7948" t="s">
        <v>26</v>
      </c>
      <c r="Q7948" t="s">
        <v>36</v>
      </c>
      <c r="R7948" t="s">
        <v>54</v>
      </c>
      <c r="S7948" t="str">
        <f>TEXT(sales_data[[#This Row],[dtme]],"yyyy")</f>
        <v>2023</v>
      </c>
    </row>
    <row r="7949" spans="1:19" x14ac:dyDescent="0.25">
      <c r="A7949" t="s">
        <v>8015</v>
      </c>
      <c r="B7949" t="s">
        <v>22</v>
      </c>
      <c r="C7949" t="s">
        <v>44</v>
      </c>
      <c r="D7949" t="s">
        <v>16</v>
      </c>
      <c r="E7949" t="s">
        <v>17</v>
      </c>
      <c r="F7949" t="s">
        <v>18</v>
      </c>
      <c r="G7949">
        <v>31</v>
      </c>
      <c r="H7949">
        <v>2</v>
      </c>
      <c r="I7949">
        <v>11.16</v>
      </c>
      <c r="J7949">
        <v>73.16</v>
      </c>
      <c r="K7949" s="1">
        <v>45288</v>
      </c>
      <c r="L7949" s="2">
        <v>0.44513888888888886</v>
      </c>
      <c r="M7949" t="s">
        <v>25</v>
      </c>
      <c r="N7949">
        <v>63.137079999999997</v>
      </c>
      <c r="O7949">
        <v>10.022919999999999</v>
      </c>
      <c r="P7949" t="s">
        <v>26</v>
      </c>
      <c r="Q7949" t="s">
        <v>36</v>
      </c>
      <c r="R7949" t="s">
        <v>54</v>
      </c>
      <c r="S7949" t="str">
        <f>TEXT(sales_data[[#This Row],[dtme]],"yyyy")</f>
        <v>2023</v>
      </c>
    </row>
    <row r="7950" spans="1:19" x14ac:dyDescent="0.25">
      <c r="A7950" t="s">
        <v>8016</v>
      </c>
      <c r="B7950" t="s">
        <v>15</v>
      </c>
      <c r="C7950" t="s">
        <v>43</v>
      </c>
      <c r="D7950" t="s">
        <v>23</v>
      </c>
      <c r="E7950" t="s">
        <v>17</v>
      </c>
      <c r="F7950" t="s">
        <v>33</v>
      </c>
      <c r="G7950">
        <v>84</v>
      </c>
      <c r="H7950">
        <v>2</v>
      </c>
      <c r="I7950">
        <v>30.24</v>
      </c>
      <c r="J7950">
        <v>198.24</v>
      </c>
      <c r="K7950" s="1">
        <v>45288</v>
      </c>
      <c r="L7950" s="2">
        <v>0.55694444444444446</v>
      </c>
      <c r="M7950" t="s">
        <v>46</v>
      </c>
      <c r="N7950">
        <v>173.26176000000001</v>
      </c>
      <c r="O7950">
        <v>24.97824</v>
      </c>
      <c r="P7950" t="s">
        <v>19</v>
      </c>
      <c r="Q7950" t="s">
        <v>36</v>
      </c>
      <c r="R7950" t="s">
        <v>54</v>
      </c>
      <c r="S7950" t="str">
        <f>TEXT(sales_data[[#This Row],[dtme]],"yyyy")</f>
        <v>2023</v>
      </c>
    </row>
    <row r="7951" spans="1:19" x14ac:dyDescent="0.25">
      <c r="A7951" t="s">
        <v>8017</v>
      </c>
      <c r="B7951" t="s">
        <v>22</v>
      </c>
      <c r="C7951" t="s">
        <v>44</v>
      </c>
      <c r="D7951" t="s">
        <v>23</v>
      </c>
      <c r="E7951" t="s">
        <v>17</v>
      </c>
      <c r="F7951" t="s">
        <v>33</v>
      </c>
      <c r="G7951">
        <v>33</v>
      </c>
      <c r="H7951">
        <v>8</v>
      </c>
      <c r="I7951">
        <v>47.519999999999996</v>
      </c>
      <c r="J7951">
        <v>311.52</v>
      </c>
      <c r="K7951" s="1">
        <v>45288</v>
      </c>
      <c r="L7951" s="2">
        <v>0.41805555555555557</v>
      </c>
      <c r="M7951" t="s">
        <v>46</v>
      </c>
      <c r="N7951">
        <v>265.72656000000001</v>
      </c>
      <c r="O7951">
        <v>45.793439999999975</v>
      </c>
      <c r="P7951" t="s">
        <v>26</v>
      </c>
      <c r="Q7951" t="s">
        <v>36</v>
      </c>
      <c r="R7951" t="s">
        <v>54</v>
      </c>
      <c r="S7951" t="str">
        <f>TEXT(sales_data[[#This Row],[dtme]],"yyyy")</f>
        <v>2023</v>
      </c>
    </row>
    <row r="7952" spans="1:19" x14ac:dyDescent="0.25">
      <c r="A7952" t="s">
        <v>8018</v>
      </c>
      <c r="B7952" t="s">
        <v>22</v>
      </c>
      <c r="C7952" t="s">
        <v>44</v>
      </c>
      <c r="D7952" t="s">
        <v>23</v>
      </c>
      <c r="E7952" t="s">
        <v>17</v>
      </c>
      <c r="F7952" t="s">
        <v>24</v>
      </c>
      <c r="G7952">
        <v>82</v>
      </c>
      <c r="H7952">
        <v>2</v>
      </c>
      <c r="I7952">
        <v>29.52</v>
      </c>
      <c r="J7952">
        <v>193.52</v>
      </c>
      <c r="K7952" s="1">
        <v>45288</v>
      </c>
      <c r="L7952" s="2">
        <v>0.48819444444444443</v>
      </c>
      <c r="M7952" t="s">
        <v>47</v>
      </c>
      <c r="N7952">
        <v>171.84576000000001</v>
      </c>
      <c r="O7952">
        <v>21.674239999999998</v>
      </c>
      <c r="P7952" t="s">
        <v>26</v>
      </c>
      <c r="Q7952" t="s">
        <v>36</v>
      </c>
      <c r="R7952" t="s">
        <v>54</v>
      </c>
      <c r="S7952" t="str">
        <f>TEXT(sales_data[[#This Row],[dtme]],"yyyy")</f>
        <v>2023</v>
      </c>
    </row>
    <row r="7953" spans="1:19" x14ac:dyDescent="0.25">
      <c r="A7953" t="s">
        <v>8019</v>
      </c>
      <c r="B7953" t="s">
        <v>15</v>
      </c>
      <c r="C7953" t="s">
        <v>43</v>
      </c>
      <c r="D7953" t="s">
        <v>23</v>
      </c>
      <c r="E7953" t="s">
        <v>17</v>
      </c>
      <c r="F7953" t="s">
        <v>38</v>
      </c>
      <c r="G7953">
        <v>30</v>
      </c>
      <c r="H7953">
        <v>5</v>
      </c>
      <c r="I7953">
        <v>27</v>
      </c>
      <c r="J7953">
        <v>177</v>
      </c>
      <c r="K7953" s="1">
        <v>45288</v>
      </c>
      <c r="L7953" s="2">
        <v>0.79583333333333328</v>
      </c>
      <c r="M7953" t="s">
        <v>47</v>
      </c>
      <c r="N7953">
        <v>150.98099999999999</v>
      </c>
      <c r="O7953">
        <v>26.019000000000005</v>
      </c>
      <c r="P7953" t="s">
        <v>32</v>
      </c>
      <c r="Q7953" t="s">
        <v>36</v>
      </c>
      <c r="R7953" t="s">
        <v>54</v>
      </c>
      <c r="S7953" t="str">
        <f>TEXT(sales_data[[#This Row],[dtme]],"yyyy")</f>
        <v>2023</v>
      </c>
    </row>
    <row r="7954" spans="1:19" x14ac:dyDescent="0.25">
      <c r="A7954" t="s">
        <v>8020</v>
      </c>
      <c r="B7954" t="s">
        <v>22</v>
      </c>
      <c r="C7954" t="s">
        <v>44</v>
      </c>
      <c r="D7954" t="s">
        <v>16</v>
      </c>
      <c r="E7954" t="s">
        <v>17</v>
      </c>
      <c r="F7954" t="s">
        <v>30</v>
      </c>
      <c r="G7954">
        <v>88</v>
      </c>
      <c r="H7954">
        <v>8</v>
      </c>
      <c r="I7954">
        <v>126.72</v>
      </c>
      <c r="J7954">
        <v>830.72</v>
      </c>
      <c r="K7954" s="1">
        <v>45288</v>
      </c>
      <c r="L7954" s="2">
        <v>0.73472222222222228</v>
      </c>
      <c r="M7954" t="s">
        <v>47</v>
      </c>
      <c r="N7954">
        <v>706.94272000000001</v>
      </c>
      <c r="O7954">
        <v>123.77728000000002</v>
      </c>
      <c r="P7954" t="s">
        <v>32</v>
      </c>
      <c r="Q7954" t="s">
        <v>36</v>
      </c>
      <c r="R7954" t="s">
        <v>54</v>
      </c>
      <c r="S7954" t="str">
        <f>TEXT(sales_data[[#This Row],[dtme]],"yyyy")</f>
        <v>2023</v>
      </c>
    </row>
    <row r="7955" spans="1:19" x14ac:dyDescent="0.25">
      <c r="A7955" t="s">
        <v>8021</v>
      </c>
      <c r="B7955" t="s">
        <v>22</v>
      </c>
      <c r="C7955" t="s">
        <v>44</v>
      </c>
      <c r="D7955" t="s">
        <v>16</v>
      </c>
      <c r="E7955" t="s">
        <v>17</v>
      </c>
      <c r="F7955" t="s">
        <v>40</v>
      </c>
      <c r="G7955">
        <v>14</v>
      </c>
      <c r="H7955">
        <v>7</v>
      </c>
      <c r="I7955">
        <v>17.64</v>
      </c>
      <c r="J7955">
        <v>115.64</v>
      </c>
      <c r="K7955" s="1">
        <v>45288</v>
      </c>
      <c r="L7955" s="2">
        <v>0.54166666666666663</v>
      </c>
      <c r="M7955" t="s">
        <v>47</v>
      </c>
      <c r="N7955">
        <v>100.37551999999999</v>
      </c>
      <c r="O7955">
        <v>15.264480000000006</v>
      </c>
      <c r="P7955" t="s">
        <v>19</v>
      </c>
      <c r="Q7955" t="s">
        <v>36</v>
      </c>
      <c r="R7955" t="s">
        <v>54</v>
      </c>
      <c r="S7955" t="str">
        <f>TEXT(sales_data[[#This Row],[dtme]],"yyyy")</f>
        <v>2023</v>
      </c>
    </row>
    <row r="7956" spans="1:19" x14ac:dyDescent="0.25">
      <c r="A7956" t="s">
        <v>8022</v>
      </c>
      <c r="B7956" t="s">
        <v>15</v>
      </c>
      <c r="C7956" t="s">
        <v>43</v>
      </c>
      <c r="D7956" t="s">
        <v>16</v>
      </c>
      <c r="E7956" t="s">
        <v>17</v>
      </c>
      <c r="F7956" t="s">
        <v>33</v>
      </c>
      <c r="G7956">
        <v>33</v>
      </c>
      <c r="H7956">
        <v>10</v>
      </c>
      <c r="I7956">
        <v>59.4</v>
      </c>
      <c r="J7956">
        <v>389.4</v>
      </c>
      <c r="K7956" s="1">
        <v>45288</v>
      </c>
      <c r="L7956" s="2">
        <v>0.59236111111111112</v>
      </c>
      <c r="M7956" t="s">
        <v>47</v>
      </c>
      <c r="N7956">
        <v>335.66279999999995</v>
      </c>
      <c r="O7956">
        <v>53.73720000000003</v>
      </c>
      <c r="P7956" t="s">
        <v>19</v>
      </c>
      <c r="Q7956" t="s">
        <v>36</v>
      </c>
      <c r="R7956" t="s">
        <v>54</v>
      </c>
      <c r="S7956" t="str">
        <f>TEXT(sales_data[[#This Row],[dtme]],"yyyy")</f>
        <v>2023</v>
      </c>
    </row>
    <row r="7957" spans="1:19" x14ac:dyDescent="0.25">
      <c r="A7957" t="s">
        <v>8023</v>
      </c>
      <c r="B7957" t="s">
        <v>15</v>
      </c>
      <c r="C7957" t="s">
        <v>43</v>
      </c>
      <c r="D7957" t="s">
        <v>16</v>
      </c>
      <c r="E7957" t="s">
        <v>29</v>
      </c>
      <c r="F7957" t="s">
        <v>30</v>
      </c>
      <c r="G7957">
        <v>71</v>
      </c>
      <c r="H7957">
        <v>6</v>
      </c>
      <c r="I7957">
        <v>76.679999999999993</v>
      </c>
      <c r="J7957">
        <v>502.68</v>
      </c>
      <c r="K7957" s="1">
        <v>45288</v>
      </c>
      <c r="L7957" s="2">
        <v>0.49444444444444446</v>
      </c>
      <c r="M7957" t="s">
        <v>25</v>
      </c>
      <c r="N7957">
        <v>426.77532000000002</v>
      </c>
      <c r="O7957">
        <v>75.904679999999985</v>
      </c>
      <c r="P7957" t="s">
        <v>26</v>
      </c>
      <c r="Q7957" t="s">
        <v>36</v>
      </c>
      <c r="R7957" t="s">
        <v>54</v>
      </c>
      <c r="S7957" t="str">
        <f>TEXT(sales_data[[#This Row],[dtme]],"yyyy")</f>
        <v>2023</v>
      </c>
    </row>
    <row r="7958" spans="1:19" x14ac:dyDescent="0.25">
      <c r="A7958" t="s">
        <v>8024</v>
      </c>
      <c r="B7958" t="s">
        <v>15</v>
      </c>
      <c r="C7958" t="s">
        <v>43</v>
      </c>
      <c r="D7958" t="s">
        <v>23</v>
      </c>
      <c r="E7958" t="s">
        <v>29</v>
      </c>
      <c r="F7958" t="s">
        <v>18</v>
      </c>
      <c r="G7958">
        <v>60</v>
      </c>
      <c r="H7958">
        <v>9</v>
      </c>
      <c r="I7958">
        <v>97.2</v>
      </c>
      <c r="J7958">
        <v>637.20000000000005</v>
      </c>
      <c r="K7958" s="1">
        <v>45289</v>
      </c>
      <c r="L7958" s="2">
        <v>0.4777777777777778</v>
      </c>
      <c r="M7958" t="s">
        <v>47</v>
      </c>
      <c r="N7958">
        <v>540.3456000000001</v>
      </c>
      <c r="O7958">
        <v>96.854399999999941</v>
      </c>
      <c r="P7958" t="s">
        <v>26</v>
      </c>
      <c r="Q7958" t="s">
        <v>27</v>
      </c>
      <c r="R7958" t="s">
        <v>54</v>
      </c>
      <c r="S7958" t="str">
        <f>TEXT(sales_data[[#This Row],[dtme]],"yyyy")</f>
        <v>2023</v>
      </c>
    </row>
    <row r="7959" spans="1:19" x14ac:dyDescent="0.25">
      <c r="A7959" t="s">
        <v>8025</v>
      </c>
      <c r="B7959" t="s">
        <v>22</v>
      </c>
      <c r="C7959" t="s">
        <v>44</v>
      </c>
      <c r="D7959" t="s">
        <v>16</v>
      </c>
      <c r="E7959" t="s">
        <v>17</v>
      </c>
      <c r="F7959" t="s">
        <v>30</v>
      </c>
      <c r="G7959">
        <v>22</v>
      </c>
      <c r="H7959">
        <v>10</v>
      </c>
      <c r="I7959">
        <v>39.6</v>
      </c>
      <c r="J7959">
        <v>259.60000000000002</v>
      </c>
      <c r="K7959" s="1">
        <v>45289</v>
      </c>
      <c r="L7959" s="2">
        <v>0.73333333333333328</v>
      </c>
      <c r="M7959" t="s">
        <v>25</v>
      </c>
      <c r="N7959">
        <v>218.84280000000001</v>
      </c>
      <c r="O7959">
        <v>40.757200000000012</v>
      </c>
      <c r="P7959" t="s">
        <v>32</v>
      </c>
      <c r="Q7959" t="s">
        <v>27</v>
      </c>
      <c r="R7959" t="s">
        <v>54</v>
      </c>
      <c r="S7959" t="str">
        <f>TEXT(sales_data[[#This Row],[dtme]],"yyyy")</f>
        <v>2023</v>
      </c>
    </row>
    <row r="7960" spans="1:19" x14ac:dyDescent="0.25">
      <c r="A7960" t="s">
        <v>8026</v>
      </c>
      <c r="B7960" t="s">
        <v>22</v>
      </c>
      <c r="C7960" t="s">
        <v>44</v>
      </c>
      <c r="D7960" t="s">
        <v>23</v>
      </c>
      <c r="E7960" t="s">
        <v>29</v>
      </c>
      <c r="F7960" t="s">
        <v>24</v>
      </c>
      <c r="G7960">
        <v>78</v>
      </c>
      <c r="H7960">
        <v>10</v>
      </c>
      <c r="I7960">
        <v>140.4</v>
      </c>
      <c r="J7960">
        <v>920.4</v>
      </c>
      <c r="K7960" s="1">
        <v>45289</v>
      </c>
      <c r="L7960" s="2">
        <v>0.61388888888888893</v>
      </c>
      <c r="M7960" t="s">
        <v>46</v>
      </c>
      <c r="N7960">
        <v>781.41959999999995</v>
      </c>
      <c r="O7960">
        <v>138.98040000000003</v>
      </c>
      <c r="P7960" t="s">
        <v>19</v>
      </c>
      <c r="Q7960" t="s">
        <v>27</v>
      </c>
      <c r="R7960" t="s">
        <v>54</v>
      </c>
      <c r="S7960" t="str">
        <f>TEXT(sales_data[[#This Row],[dtme]],"yyyy")</f>
        <v>2023</v>
      </c>
    </row>
    <row r="7961" spans="1:19" x14ac:dyDescent="0.25">
      <c r="A7961" t="s">
        <v>8027</v>
      </c>
      <c r="B7961" t="s">
        <v>37</v>
      </c>
      <c r="C7961" t="s">
        <v>45</v>
      </c>
      <c r="D7961" t="s">
        <v>23</v>
      </c>
      <c r="E7961" t="s">
        <v>17</v>
      </c>
      <c r="F7961" t="s">
        <v>18</v>
      </c>
      <c r="G7961">
        <v>35</v>
      </c>
      <c r="H7961">
        <v>4</v>
      </c>
      <c r="I7961">
        <v>25.2</v>
      </c>
      <c r="J7961">
        <v>165.2</v>
      </c>
      <c r="K7961" s="1">
        <v>45289</v>
      </c>
      <c r="L7961" s="2">
        <v>0.54166666666666663</v>
      </c>
      <c r="M7961" t="s">
        <v>47</v>
      </c>
      <c r="N7961">
        <v>139.59399999999999</v>
      </c>
      <c r="O7961">
        <v>25.605999999999995</v>
      </c>
      <c r="P7961" t="s">
        <v>19</v>
      </c>
      <c r="Q7961" t="s">
        <v>27</v>
      </c>
      <c r="R7961" t="s">
        <v>54</v>
      </c>
      <c r="S7961" t="str">
        <f>TEXT(sales_data[[#This Row],[dtme]],"yyyy")</f>
        <v>2023</v>
      </c>
    </row>
    <row r="7962" spans="1:19" x14ac:dyDescent="0.25">
      <c r="A7962" t="s">
        <v>8028</v>
      </c>
      <c r="B7962" t="s">
        <v>15</v>
      </c>
      <c r="C7962" t="s">
        <v>43</v>
      </c>
      <c r="D7962" t="s">
        <v>23</v>
      </c>
      <c r="E7962" t="s">
        <v>17</v>
      </c>
      <c r="F7962" t="s">
        <v>18</v>
      </c>
      <c r="G7962">
        <v>66</v>
      </c>
      <c r="H7962">
        <v>6</v>
      </c>
      <c r="I7962">
        <v>71.28</v>
      </c>
      <c r="J7962">
        <v>467.28</v>
      </c>
      <c r="K7962" s="1">
        <v>45289</v>
      </c>
      <c r="L7962" s="2">
        <v>0.7729166666666667</v>
      </c>
      <c r="M7962" t="s">
        <v>25</v>
      </c>
      <c r="N7962">
        <v>396.25343999999996</v>
      </c>
      <c r="O7962">
        <v>71.026560000000018</v>
      </c>
      <c r="P7962" t="s">
        <v>32</v>
      </c>
      <c r="Q7962" t="s">
        <v>27</v>
      </c>
      <c r="R7962" t="s">
        <v>54</v>
      </c>
      <c r="S7962" t="str">
        <f>TEXT(sales_data[[#This Row],[dtme]],"yyyy")</f>
        <v>2023</v>
      </c>
    </row>
    <row r="7963" spans="1:19" x14ac:dyDescent="0.25">
      <c r="A7963" t="s">
        <v>8029</v>
      </c>
      <c r="B7963" t="s">
        <v>15</v>
      </c>
      <c r="C7963" t="s">
        <v>43</v>
      </c>
      <c r="D7963" t="s">
        <v>16</v>
      </c>
      <c r="E7963" t="s">
        <v>29</v>
      </c>
      <c r="F7963" t="s">
        <v>33</v>
      </c>
      <c r="G7963">
        <v>86</v>
      </c>
      <c r="H7963">
        <v>10</v>
      </c>
      <c r="I7963">
        <v>154.79999999999998</v>
      </c>
      <c r="J7963">
        <v>1014.8</v>
      </c>
      <c r="K7963" s="1">
        <v>45289</v>
      </c>
      <c r="L7963" s="2">
        <v>0.75416666666666665</v>
      </c>
      <c r="M7963" t="s">
        <v>47</v>
      </c>
      <c r="N7963">
        <v>870.69839999999999</v>
      </c>
      <c r="O7963">
        <v>144.10159999999996</v>
      </c>
      <c r="P7963" t="s">
        <v>32</v>
      </c>
      <c r="Q7963" t="s">
        <v>27</v>
      </c>
      <c r="R7963" t="s">
        <v>54</v>
      </c>
      <c r="S7963" t="str">
        <f>TEXT(sales_data[[#This Row],[dtme]],"yyyy")</f>
        <v>2023</v>
      </c>
    </row>
    <row r="7964" spans="1:19" x14ac:dyDescent="0.25">
      <c r="A7964" t="s">
        <v>8030</v>
      </c>
      <c r="B7964" t="s">
        <v>22</v>
      </c>
      <c r="C7964" t="s">
        <v>44</v>
      </c>
      <c r="D7964" t="s">
        <v>23</v>
      </c>
      <c r="E7964" t="s">
        <v>17</v>
      </c>
      <c r="F7964" t="s">
        <v>24</v>
      </c>
      <c r="G7964">
        <v>90</v>
      </c>
      <c r="H7964">
        <v>6</v>
      </c>
      <c r="I7964">
        <v>97.2</v>
      </c>
      <c r="J7964">
        <v>637.20000000000005</v>
      </c>
      <c r="K7964" s="1">
        <v>45289</v>
      </c>
      <c r="L7964" s="2">
        <v>0.43680555555555556</v>
      </c>
      <c r="M7964" t="s">
        <v>47</v>
      </c>
      <c r="N7964">
        <v>566.47080000000005</v>
      </c>
      <c r="O7964">
        <v>70.729199999999992</v>
      </c>
      <c r="P7964" t="s">
        <v>26</v>
      </c>
      <c r="Q7964" t="s">
        <v>27</v>
      </c>
      <c r="R7964" t="s">
        <v>54</v>
      </c>
      <c r="S7964" t="str">
        <f>TEXT(sales_data[[#This Row],[dtme]],"yyyy")</f>
        <v>2023</v>
      </c>
    </row>
    <row r="7965" spans="1:19" x14ac:dyDescent="0.25">
      <c r="A7965" t="s">
        <v>8031</v>
      </c>
      <c r="B7965" t="s">
        <v>22</v>
      </c>
      <c r="C7965" t="s">
        <v>44</v>
      </c>
      <c r="D7965" t="s">
        <v>16</v>
      </c>
      <c r="E7965" t="s">
        <v>17</v>
      </c>
      <c r="F7965" t="s">
        <v>40</v>
      </c>
      <c r="G7965">
        <v>39</v>
      </c>
      <c r="H7965">
        <v>10</v>
      </c>
      <c r="I7965">
        <v>70.2</v>
      </c>
      <c r="J7965">
        <v>460.2</v>
      </c>
      <c r="K7965" s="1">
        <v>45289</v>
      </c>
      <c r="L7965" s="2">
        <v>0.52638888888888891</v>
      </c>
      <c r="M7965" t="s">
        <v>47</v>
      </c>
      <c r="N7965">
        <v>387.48839999999996</v>
      </c>
      <c r="O7965">
        <v>72.711600000000033</v>
      </c>
      <c r="P7965" t="s">
        <v>19</v>
      </c>
      <c r="Q7965" t="s">
        <v>27</v>
      </c>
      <c r="R7965" t="s">
        <v>54</v>
      </c>
      <c r="S7965" t="str">
        <f>TEXT(sales_data[[#This Row],[dtme]],"yyyy")</f>
        <v>2023</v>
      </c>
    </row>
    <row r="7966" spans="1:19" x14ac:dyDescent="0.25">
      <c r="A7966" t="s">
        <v>8032</v>
      </c>
      <c r="B7966" t="s">
        <v>37</v>
      </c>
      <c r="C7966" t="s">
        <v>45</v>
      </c>
      <c r="D7966" t="s">
        <v>16</v>
      </c>
      <c r="E7966" t="s">
        <v>17</v>
      </c>
      <c r="F7966" t="s">
        <v>18</v>
      </c>
      <c r="G7966">
        <v>46</v>
      </c>
      <c r="H7966">
        <v>10</v>
      </c>
      <c r="I7966">
        <v>82.8</v>
      </c>
      <c r="J7966">
        <v>542.79999999999995</v>
      </c>
      <c r="K7966" s="1">
        <v>45289</v>
      </c>
      <c r="L7966" s="2">
        <v>0.84791666666666665</v>
      </c>
      <c r="M7966" t="s">
        <v>25</v>
      </c>
      <c r="N7966">
        <v>467.35079999999994</v>
      </c>
      <c r="O7966">
        <v>75.449200000000019</v>
      </c>
      <c r="P7966" t="s">
        <v>32</v>
      </c>
      <c r="Q7966" t="s">
        <v>27</v>
      </c>
      <c r="R7966" t="s">
        <v>54</v>
      </c>
      <c r="S7966" t="str">
        <f>TEXT(sales_data[[#This Row],[dtme]],"yyyy")</f>
        <v>2023</v>
      </c>
    </row>
    <row r="7967" spans="1:19" x14ac:dyDescent="0.25">
      <c r="A7967" t="s">
        <v>8033</v>
      </c>
      <c r="B7967" t="s">
        <v>15</v>
      </c>
      <c r="C7967" t="s">
        <v>43</v>
      </c>
      <c r="D7967" t="s">
        <v>23</v>
      </c>
      <c r="E7967" t="s">
        <v>29</v>
      </c>
      <c r="F7967" t="s">
        <v>30</v>
      </c>
      <c r="G7967">
        <v>92</v>
      </c>
      <c r="H7967">
        <v>6</v>
      </c>
      <c r="I7967">
        <v>99.36</v>
      </c>
      <c r="J7967">
        <v>651.36</v>
      </c>
      <c r="K7967" s="1">
        <v>45289</v>
      </c>
      <c r="L7967" s="2">
        <v>0.65069444444444446</v>
      </c>
      <c r="M7967" t="s">
        <v>47</v>
      </c>
      <c r="N7967">
        <v>579.05903999999998</v>
      </c>
      <c r="O7967">
        <v>72.300960000000032</v>
      </c>
      <c r="P7967" t="s">
        <v>19</v>
      </c>
      <c r="Q7967" t="s">
        <v>27</v>
      </c>
      <c r="R7967" t="s">
        <v>54</v>
      </c>
      <c r="S7967" t="str">
        <f>TEXT(sales_data[[#This Row],[dtme]],"yyyy")</f>
        <v>2023</v>
      </c>
    </row>
    <row r="7968" spans="1:19" x14ac:dyDescent="0.25">
      <c r="A7968" t="s">
        <v>8034</v>
      </c>
      <c r="B7968" t="s">
        <v>22</v>
      </c>
      <c r="C7968" t="s">
        <v>44</v>
      </c>
      <c r="D7968" t="s">
        <v>23</v>
      </c>
      <c r="E7968" t="s">
        <v>17</v>
      </c>
      <c r="F7968" t="s">
        <v>40</v>
      </c>
      <c r="G7968">
        <v>67</v>
      </c>
      <c r="H7968">
        <v>4</v>
      </c>
      <c r="I7968">
        <v>48.239999999999995</v>
      </c>
      <c r="J7968">
        <v>316.24</v>
      </c>
      <c r="K7968" s="1">
        <v>45289</v>
      </c>
      <c r="L7968" s="2">
        <v>0.53263888888888888</v>
      </c>
      <c r="M7968" t="s">
        <v>46</v>
      </c>
      <c r="N7968">
        <v>269.75272000000001</v>
      </c>
      <c r="O7968">
        <v>46.487279999999998</v>
      </c>
      <c r="P7968" t="s">
        <v>19</v>
      </c>
      <c r="Q7968" t="s">
        <v>27</v>
      </c>
      <c r="R7968" t="s">
        <v>54</v>
      </c>
      <c r="S7968" t="str">
        <f>TEXT(sales_data[[#This Row],[dtme]],"yyyy")</f>
        <v>2023</v>
      </c>
    </row>
    <row r="7969" spans="1:19" x14ac:dyDescent="0.25">
      <c r="A7969" t="s">
        <v>8035</v>
      </c>
      <c r="B7969" t="s">
        <v>22</v>
      </c>
      <c r="C7969" t="s">
        <v>44</v>
      </c>
      <c r="D7969" t="s">
        <v>23</v>
      </c>
      <c r="E7969" t="s">
        <v>17</v>
      </c>
      <c r="F7969" t="s">
        <v>24</v>
      </c>
      <c r="G7969">
        <v>24</v>
      </c>
      <c r="H7969">
        <v>4</v>
      </c>
      <c r="I7969">
        <v>17.28</v>
      </c>
      <c r="J7969">
        <v>113.28</v>
      </c>
      <c r="K7969" s="1">
        <v>45289</v>
      </c>
      <c r="L7969" s="2">
        <v>0.71111111111111114</v>
      </c>
      <c r="M7969" t="s">
        <v>25</v>
      </c>
      <c r="N7969">
        <v>99.346559999999997</v>
      </c>
      <c r="O7969">
        <v>13.933440000000004</v>
      </c>
      <c r="P7969" t="s">
        <v>32</v>
      </c>
      <c r="Q7969" t="s">
        <v>27</v>
      </c>
      <c r="R7969" t="s">
        <v>54</v>
      </c>
      <c r="S7969" t="str">
        <f>TEXT(sales_data[[#This Row],[dtme]],"yyyy")</f>
        <v>2023</v>
      </c>
    </row>
    <row r="7970" spans="1:19" x14ac:dyDescent="0.25">
      <c r="A7970" t="s">
        <v>8036</v>
      </c>
      <c r="B7970" t="s">
        <v>37</v>
      </c>
      <c r="C7970" t="s">
        <v>45</v>
      </c>
      <c r="D7970" t="s">
        <v>16</v>
      </c>
      <c r="E7970" t="s">
        <v>29</v>
      </c>
      <c r="F7970" t="s">
        <v>18</v>
      </c>
      <c r="G7970">
        <v>19</v>
      </c>
      <c r="H7970">
        <v>1</v>
      </c>
      <c r="I7970">
        <v>3.42</v>
      </c>
      <c r="J7970">
        <v>22.42</v>
      </c>
      <c r="K7970" s="1">
        <v>45289</v>
      </c>
      <c r="L7970" s="2">
        <v>0.61319444444444449</v>
      </c>
      <c r="M7970" t="s">
        <v>46</v>
      </c>
      <c r="N7970">
        <v>19.774440000000002</v>
      </c>
      <c r="O7970">
        <v>2.6455599999999997</v>
      </c>
      <c r="P7970" t="s">
        <v>19</v>
      </c>
      <c r="Q7970" t="s">
        <v>27</v>
      </c>
      <c r="R7970" t="s">
        <v>54</v>
      </c>
      <c r="S7970" t="str">
        <f>TEXT(sales_data[[#This Row],[dtme]],"yyyy")</f>
        <v>2023</v>
      </c>
    </row>
    <row r="7971" spans="1:19" x14ac:dyDescent="0.25">
      <c r="A7971" t="s">
        <v>8037</v>
      </c>
      <c r="B7971" t="s">
        <v>22</v>
      </c>
      <c r="C7971" t="s">
        <v>44</v>
      </c>
      <c r="D7971" t="s">
        <v>16</v>
      </c>
      <c r="E7971" t="s">
        <v>17</v>
      </c>
      <c r="F7971" t="s">
        <v>18</v>
      </c>
      <c r="G7971">
        <v>68</v>
      </c>
      <c r="H7971">
        <v>5</v>
      </c>
      <c r="I7971">
        <v>61.199999999999996</v>
      </c>
      <c r="J7971">
        <v>401.2</v>
      </c>
      <c r="K7971" s="1">
        <v>45289</v>
      </c>
      <c r="L7971" s="2">
        <v>0.79027777777777775</v>
      </c>
      <c r="M7971" t="s">
        <v>46</v>
      </c>
      <c r="N7971">
        <v>346.23559999999998</v>
      </c>
      <c r="O7971">
        <v>54.964400000000012</v>
      </c>
      <c r="P7971" t="s">
        <v>32</v>
      </c>
      <c r="Q7971" t="s">
        <v>27</v>
      </c>
      <c r="R7971" t="s">
        <v>54</v>
      </c>
      <c r="S7971" t="str">
        <f>TEXT(sales_data[[#This Row],[dtme]],"yyyy")</f>
        <v>2023</v>
      </c>
    </row>
    <row r="7972" spans="1:19" x14ac:dyDescent="0.25">
      <c r="A7972" t="s">
        <v>8038</v>
      </c>
      <c r="B7972" t="s">
        <v>15</v>
      </c>
      <c r="C7972" t="s">
        <v>43</v>
      </c>
      <c r="D7972" t="s">
        <v>16</v>
      </c>
      <c r="E7972" t="s">
        <v>17</v>
      </c>
      <c r="F7972" t="s">
        <v>24</v>
      </c>
      <c r="G7972">
        <v>67</v>
      </c>
      <c r="H7972">
        <v>5</v>
      </c>
      <c r="I7972">
        <v>60.3</v>
      </c>
      <c r="J7972">
        <v>395.3</v>
      </c>
      <c r="K7972" s="1">
        <v>45289</v>
      </c>
      <c r="L7972" s="2">
        <v>0.60416666666666663</v>
      </c>
      <c r="M7972" t="s">
        <v>47</v>
      </c>
      <c r="N7972">
        <v>334.81909999999999</v>
      </c>
      <c r="O7972">
        <v>60.48090000000002</v>
      </c>
      <c r="P7972" t="s">
        <v>19</v>
      </c>
      <c r="Q7972" t="s">
        <v>27</v>
      </c>
      <c r="R7972" t="s">
        <v>54</v>
      </c>
      <c r="S7972" t="str">
        <f>TEXT(sales_data[[#This Row],[dtme]],"yyyy")</f>
        <v>2023</v>
      </c>
    </row>
    <row r="7973" spans="1:19" x14ac:dyDescent="0.25">
      <c r="A7973" t="s">
        <v>8039</v>
      </c>
      <c r="B7973" t="s">
        <v>37</v>
      </c>
      <c r="C7973" t="s">
        <v>45</v>
      </c>
      <c r="D7973" t="s">
        <v>23</v>
      </c>
      <c r="E7973" t="s">
        <v>29</v>
      </c>
      <c r="F7973" t="s">
        <v>40</v>
      </c>
      <c r="G7973">
        <v>25</v>
      </c>
      <c r="H7973">
        <v>2</v>
      </c>
      <c r="I7973">
        <v>9</v>
      </c>
      <c r="J7973">
        <v>59</v>
      </c>
      <c r="K7973" s="1">
        <v>45290</v>
      </c>
      <c r="L7973" s="2">
        <v>0.85486111111111107</v>
      </c>
      <c r="M7973" t="s">
        <v>25</v>
      </c>
      <c r="N7973">
        <v>51.802</v>
      </c>
      <c r="O7973">
        <v>7.1980000000000004</v>
      </c>
      <c r="P7973" t="s">
        <v>32</v>
      </c>
      <c r="Q7973" t="s">
        <v>20</v>
      </c>
      <c r="R7973" t="s">
        <v>54</v>
      </c>
      <c r="S7973" t="str">
        <f>TEXT(sales_data[[#This Row],[dtme]],"yyyy")</f>
        <v>2023</v>
      </c>
    </row>
    <row r="7974" spans="1:19" x14ac:dyDescent="0.25">
      <c r="A7974" t="s">
        <v>8040</v>
      </c>
      <c r="B7974" t="s">
        <v>15</v>
      </c>
      <c r="C7974" t="s">
        <v>43</v>
      </c>
      <c r="D7974" t="s">
        <v>16</v>
      </c>
      <c r="E7974" t="s">
        <v>17</v>
      </c>
      <c r="F7974" t="s">
        <v>33</v>
      </c>
      <c r="G7974">
        <v>81</v>
      </c>
      <c r="H7974">
        <v>10</v>
      </c>
      <c r="I7974">
        <v>145.79999999999998</v>
      </c>
      <c r="J7974">
        <v>955.8</v>
      </c>
      <c r="K7974" s="1">
        <v>45290</v>
      </c>
      <c r="L7974" s="2">
        <v>0.60624999999999996</v>
      </c>
      <c r="M7974" t="s">
        <v>47</v>
      </c>
      <c r="N7974">
        <v>829.63439999999991</v>
      </c>
      <c r="O7974">
        <v>126.16560000000004</v>
      </c>
      <c r="P7974" t="s">
        <v>19</v>
      </c>
      <c r="Q7974" t="s">
        <v>20</v>
      </c>
      <c r="R7974" t="s">
        <v>54</v>
      </c>
      <c r="S7974" t="str">
        <f>TEXT(sales_data[[#This Row],[dtme]],"yyyy")</f>
        <v>2023</v>
      </c>
    </row>
    <row r="7975" spans="1:19" x14ac:dyDescent="0.25">
      <c r="A7975" t="s">
        <v>8041</v>
      </c>
      <c r="B7975" t="s">
        <v>22</v>
      </c>
      <c r="C7975" t="s">
        <v>44</v>
      </c>
      <c r="D7975" t="s">
        <v>16</v>
      </c>
      <c r="E7975" t="s">
        <v>17</v>
      </c>
      <c r="F7975" t="s">
        <v>40</v>
      </c>
      <c r="G7975">
        <v>69</v>
      </c>
      <c r="H7975">
        <v>10</v>
      </c>
      <c r="I7975">
        <v>124.19999999999999</v>
      </c>
      <c r="J7975">
        <v>814.2</v>
      </c>
      <c r="K7975" s="1">
        <v>45290</v>
      </c>
      <c r="L7975" s="2">
        <v>0.8125</v>
      </c>
      <c r="M7975" t="s">
        <v>25</v>
      </c>
      <c r="N7975">
        <v>718.93860000000006</v>
      </c>
      <c r="O7975">
        <v>95.261399999999981</v>
      </c>
      <c r="P7975" t="s">
        <v>32</v>
      </c>
      <c r="Q7975" t="s">
        <v>20</v>
      </c>
      <c r="R7975" t="s">
        <v>54</v>
      </c>
      <c r="S7975" t="str">
        <f>TEXT(sales_data[[#This Row],[dtme]],"yyyy")</f>
        <v>2023</v>
      </c>
    </row>
    <row r="7976" spans="1:19" x14ac:dyDescent="0.25">
      <c r="A7976" t="s">
        <v>8042</v>
      </c>
      <c r="B7976" t="s">
        <v>22</v>
      </c>
      <c r="C7976" t="s">
        <v>44</v>
      </c>
      <c r="D7976" t="s">
        <v>16</v>
      </c>
      <c r="E7976" t="s">
        <v>17</v>
      </c>
      <c r="F7976" t="s">
        <v>30</v>
      </c>
      <c r="G7976">
        <v>29</v>
      </c>
      <c r="H7976">
        <v>2</v>
      </c>
      <c r="I7976">
        <v>10.44</v>
      </c>
      <c r="J7976">
        <v>68.44</v>
      </c>
      <c r="K7976" s="1">
        <v>45290</v>
      </c>
      <c r="L7976" s="2">
        <v>0.47430555555555554</v>
      </c>
      <c r="M7976" t="s">
        <v>25</v>
      </c>
      <c r="N7976">
        <v>60.9116</v>
      </c>
      <c r="O7976">
        <v>7.5283999999999978</v>
      </c>
      <c r="P7976" t="s">
        <v>26</v>
      </c>
      <c r="Q7976" t="s">
        <v>20</v>
      </c>
      <c r="R7976" t="s">
        <v>54</v>
      </c>
      <c r="S7976" t="str">
        <f>TEXT(sales_data[[#This Row],[dtme]],"yyyy")</f>
        <v>2023</v>
      </c>
    </row>
    <row r="7977" spans="1:19" x14ac:dyDescent="0.25">
      <c r="A7977" t="s">
        <v>8043</v>
      </c>
      <c r="B7977" t="s">
        <v>22</v>
      </c>
      <c r="C7977" t="s">
        <v>44</v>
      </c>
      <c r="D7977" t="s">
        <v>23</v>
      </c>
      <c r="E7977" t="s">
        <v>17</v>
      </c>
      <c r="F7977" t="s">
        <v>40</v>
      </c>
      <c r="G7977">
        <v>66</v>
      </c>
      <c r="H7977">
        <v>7</v>
      </c>
      <c r="I7977">
        <v>83.16</v>
      </c>
      <c r="J7977">
        <v>545.16</v>
      </c>
      <c r="K7977" s="1">
        <v>45290</v>
      </c>
      <c r="L7977" s="2">
        <v>0.43958333333333333</v>
      </c>
      <c r="M7977" t="s">
        <v>46</v>
      </c>
      <c r="N7977">
        <v>466.11179999999996</v>
      </c>
      <c r="O7977">
        <v>79.048200000000008</v>
      </c>
      <c r="P7977" t="s">
        <v>26</v>
      </c>
      <c r="Q7977" t="s">
        <v>20</v>
      </c>
      <c r="R7977" t="s">
        <v>54</v>
      </c>
      <c r="S7977" t="str">
        <f>TEXT(sales_data[[#This Row],[dtme]],"yyyy")</f>
        <v>2023</v>
      </c>
    </row>
    <row r="7978" spans="1:19" x14ac:dyDescent="0.25">
      <c r="A7978" t="s">
        <v>8044</v>
      </c>
      <c r="B7978" t="s">
        <v>15</v>
      </c>
      <c r="C7978" t="s">
        <v>43</v>
      </c>
      <c r="D7978" t="s">
        <v>23</v>
      </c>
      <c r="E7978" t="s">
        <v>29</v>
      </c>
      <c r="F7978" t="s">
        <v>30</v>
      </c>
      <c r="G7978">
        <v>97</v>
      </c>
      <c r="H7978">
        <v>6</v>
      </c>
      <c r="I7978">
        <v>104.75999999999999</v>
      </c>
      <c r="J7978">
        <v>686.76</v>
      </c>
      <c r="K7978" s="1">
        <v>45290</v>
      </c>
      <c r="L7978" s="2">
        <v>0.4548611111111111</v>
      </c>
      <c r="M7978" t="s">
        <v>25</v>
      </c>
      <c r="N7978">
        <v>585.80628000000002</v>
      </c>
      <c r="O7978">
        <v>100.95371999999998</v>
      </c>
      <c r="P7978" t="s">
        <v>26</v>
      </c>
      <c r="Q7978" t="s">
        <v>20</v>
      </c>
      <c r="R7978" t="s">
        <v>54</v>
      </c>
      <c r="S7978" t="str">
        <f>TEXT(sales_data[[#This Row],[dtme]],"yyyy")</f>
        <v>2023</v>
      </c>
    </row>
    <row r="7979" spans="1:19" x14ac:dyDescent="0.25">
      <c r="A7979" t="s">
        <v>8045</v>
      </c>
      <c r="B7979" t="s">
        <v>37</v>
      </c>
      <c r="C7979" t="s">
        <v>45</v>
      </c>
      <c r="D7979" t="s">
        <v>23</v>
      </c>
      <c r="E7979" t="s">
        <v>29</v>
      </c>
      <c r="F7979" t="s">
        <v>18</v>
      </c>
      <c r="G7979">
        <v>96</v>
      </c>
      <c r="H7979">
        <v>5</v>
      </c>
      <c r="I7979">
        <v>86.399999999999991</v>
      </c>
      <c r="J7979">
        <v>566.4</v>
      </c>
      <c r="K7979" s="1">
        <v>45290</v>
      </c>
      <c r="L7979" s="2">
        <v>0.43402777777777779</v>
      </c>
      <c r="M7979" t="s">
        <v>47</v>
      </c>
      <c r="N7979">
        <v>487.10399999999998</v>
      </c>
      <c r="O7979">
        <v>79.295999999999992</v>
      </c>
      <c r="P7979" t="s">
        <v>26</v>
      </c>
      <c r="Q7979" t="s">
        <v>20</v>
      </c>
      <c r="R7979" t="s">
        <v>54</v>
      </c>
      <c r="S7979" t="str">
        <f>TEXT(sales_data[[#This Row],[dtme]],"yyyy")</f>
        <v>2023</v>
      </c>
    </row>
    <row r="7980" spans="1:19" x14ac:dyDescent="0.25">
      <c r="A7980" t="s">
        <v>8046</v>
      </c>
      <c r="B7980" t="s">
        <v>37</v>
      </c>
      <c r="C7980" t="s">
        <v>45</v>
      </c>
      <c r="D7980" t="s">
        <v>16</v>
      </c>
      <c r="E7980" t="s">
        <v>29</v>
      </c>
      <c r="F7980" t="s">
        <v>24</v>
      </c>
      <c r="G7980">
        <v>32</v>
      </c>
      <c r="H7980">
        <v>7</v>
      </c>
      <c r="I7980">
        <v>40.32</v>
      </c>
      <c r="J7980">
        <v>264.32</v>
      </c>
      <c r="K7980" s="1">
        <v>45290</v>
      </c>
      <c r="L7980" s="2">
        <v>0.61111111111111116</v>
      </c>
      <c r="M7980" t="s">
        <v>25</v>
      </c>
      <c r="N7980">
        <v>226.78656000000001</v>
      </c>
      <c r="O7980">
        <v>37.533439999999985</v>
      </c>
      <c r="P7980" t="s">
        <v>19</v>
      </c>
      <c r="Q7980" t="s">
        <v>20</v>
      </c>
      <c r="R7980" t="s">
        <v>54</v>
      </c>
      <c r="S7980" t="str">
        <f>TEXT(sales_data[[#This Row],[dtme]],"yyyy")</f>
        <v>2023</v>
      </c>
    </row>
    <row r="7981" spans="1:19" x14ac:dyDescent="0.25">
      <c r="A7981" t="s">
        <v>8047</v>
      </c>
      <c r="B7981" t="s">
        <v>22</v>
      </c>
      <c r="C7981" t="s">
        <v>44</v>
      </c>
      <c r="D7981" t="s">
        <v>16</v>
      </c>
      <c r="E7981" t="s">
        <v>17</v>
      </c>
      <c r="F7981" t="s">
        <v>18</v>
      </c>
      <c r="G7981">
        <v>39</v>
      </c>
      <c r="H7981">
        <v>10</v>
      </c>
      <c r="I7981">
        <v>70.2</v>
      </c>
      <c r="J7981">
        <v>460.2</v>
      </c>
      <c r="K7981" s="1">
        <v>45290</v>
      </c>
      <c r="L7981" s="2">
        <v>0.80347222222222225</v>
      </c>
      <c r="M7981" t="s">
        <v>47</v>
      </c>
      <c r="N7981">
        <v>391.6302</v>
      </c>
      <c r="O7981">
        <v>68.569799999999987</v>
      </c>
      <c r="P7981" t="s">
        <v>32</v>
      </c>
      <c r="Q7981" t="s">
        <v>20</v>
      </c>
      <c r="R7981" t="s">
        <v>54</v>
      </c>
      <c r="S7981" t="str">
        <f>TEXT(sales_data[[#This Row],[dtme]],"yyyy")</f>
        <v>2023</v>
      </c>
    </row>
    <row r="7982" spans="1:19" x14ac:dyDescent="0.25">
      <c r="A7982" t="s">
        <v>8048</v>
      </c>
      <c r="B7982" t="s">
        <v>22</v>
      </c>
      <c r="C7982" t="s">
        <v>44</v>
      </c>
      <c r="D7982" t="s">
        <v>16</v>
      </c>
      <c r="E7982" t="s">
        <v>29</v>
      </c>
      <c r="F7982" t="s">
        <v>38</v>
      </c>
      <c r="G7982">
        <v>38</v>
      </c>
      <c r="H7982">
        <v>3</v>
      </c>
      <c r="I7982">
        <v>20.52</v>
      </c>
      <c r="J7982">
        <v>134.52000000000001</v>
      </c>
      <c r="K7982" s="1">
        <v>45290</v>
      </c>
      <c r="L7982" s="2">
        <v>0.84375</v>
      </c>
      <c r="M7982" t="s">
        <v>47</v>
      </c>
      <c r="N7982">
        <v>119.45376</v>
      </c>
      <c r="O7982">
        <v>15.066240000000008</v>
      </c>
      <c r="P7982" t="s">
        <v>32</v>
      </c>
      <c r="Q7982" t="s">
        <v>20</v>
      </c>
      <c r="R7982" t="s">
        <v>54</v>
      </c>
      <c r="S7982" t="str">
        <f>TEXT(sales_data[[#This Row],[dtme]],"yyyy")</f>
        <v>2023</v>
      </c>
    </row>
    <row r="7983" spans="1:19" x14ac:dyDescent="0.25">
      <c r="A7983" t="s">
        <v>8049</v>
      </c>
      <c r="B7983" t="s">
        <v>22</v>
      </c>
      <c r="C7983" t="s">
        <v>44</v>
      </c>
      <c r="D7983" t="s">
        <v>23</v>
      </c>
      <c r="E7983" t="s">
        <v>29</v>
      </c>
      <c r="F7983" t="s">
        <v>38</v>
      </c>
      <c r="G7983">
        <v>13</v>
      </c>
      <c r="H7983">
        <v>1</v>
      </c>
      <c r="I7983">
        <v>2.34</v>
      </c>
      <c r="J7983">
        <v>15.34</v>
      </c>
      <c r="K7983" s="1">
        <v>45290</v>
      </c>
      <c r="L7983" s="2">
        <v>0.85347222222222219</v>
      </c>
      <c r="M7983" t="s">
        <v>25</v>
      </c>
      <c r="N7983">
        <v>13.51454</v>
      </c>
      <c r="O7983">
        <v>1.8254599999999996</v>
      </c>
      <c r="P7983" t="s">
        <v>32</v>
      </c>
      <c r="Q7983" t="s">
        <v>20</v>
      </c>
      <c r="R7983" t="s">
        <v>54</v>
      </c>
      <c r="S7983" t="str">
        <f>TEXT(sales_data[[#This Row],[dtme]],"yyyy")</f>
        <v>2023</v>
      </c>
    </row>
    <row r="7984" spans="1:19" x14ac:dyDescent="0.25">
      <c r="A7984" t="s">
        <v>8050</v>
      </c>
      <c r="B7984" t="s">
        <v>37</v>
      </c>
      <c r="C7984" t="s">
        <v>45</v>
      </c>
      <c r="D7984" t="s">
        <v>16</v>
      </c>
      <c r="E7984" t="s">
        <v>29</v>
      </c>
      <c r="F7984" t="s">
        <v>33</v>
      </c>
      <c r="G7984">
        <v>11</v>
      </c>
      <c r="H7984">
        <v>4</v>
      </c>
      <c r="I7984">
        <v>7.92</v>
      </c>
      <c r="J7984">
        <v>51.92</v>
      </c>
      <c r="K7984" s="1">
        <v>45290</v>
      </c>
      <c r="L7984" s="2">
        <v>0.66180555555555554</v>
      </c>
      <c r="M7984" t="s">
        <v>46</v>
      </c>
      <c r="N7984">
        <v>44.703119999999998</v>
      </c>
      <c r="O7984">
        <v>7.2168800000000033</v>
      </c>
      <c r="P7984" t="s">
        <v>19</v>
      </c>
      <c r="Q7984" t="s">
        <v>20</v>
      </c>
      <c r="R7984" t="s">
        <v>54</v>
      </c>
      <c r="S7984" t="str">
        <f>TEXT(sales_data[[#This Row],[dtme]],"yyyy")</f>
        <v>2023</v>
      </c>
    </row>
    <row r="7985" spans="1:19" x14ac:dyDescent="0.25">
      <c r="A7985" t="s">
        <v>8051</v>
      </c>
      <c r="B7985" t="s">
        <v>15</v>
      </c>
      <c r="C7985" t="s">
        <v>43</v>
      </c>
      <c r="D7985" t="s">
        <v>23</v>
      </c>
      <c r="E7985" t="s">
        <v>17</v>
      </c>
      <c r="F7985" t="s">
        <v>40</v>
      </c>
      <c r="G7985">
        <v>66</v>
      </c>
      <c r="H7985">
        <v>1</v>
      </c>
      <c r="I7985">
        <v>11.879999999999999</v>
      </c>
      <c r="J7985">
        <v>77.88</v>
      </c>
      <c r="K7985" s="1">
        <v>45290</v>
      </c>
      <c r="L7985" s="2">
        <v>0.57986111111111116</v>
      </c>
      <c r="M7985" t="s">
        <v>25</v>
      </c>
      <c r="N7985">
        <v>68.300759999999997</v>
      </c>
      <c r="O7985">
        <v>9.5792399999999986</v>
      </c>
      <c r="P7985" t="s">
        <v>19</v>
      </c>
      <c r="Q7985" t="s">
        <v>20</v>
      </c>
      <c r="R7985" t="s">
        <v>54</v>
      </c>
      <c r="S7985" t="str">
        <f>TEXT(sales_data[[#This Row],[dtme]],"yyyy")</f>
        <v>2023</v>
      </c>
    </row>
    <row r="7986" spans="1:19" x14ac:dyDescent="0.25">
      <c r="A7986" t="s">
        <v>8052</v>
      </c>
      <c r="B7986" t="s">
        <v>15</v>
      </c>
      <c r="C7986" t="s">
        <v>43</v>
      </c>
      <c r="D7986" t="s">
        <v>23</v>
      </c>
      <c r="E7986" t="s">
        <v>17</v>
      </c>
      <c r="F7986" t="s">
        <v>24</v>
      </c>
      <c r="G7986">
        <v>27</v>
      </c>
      <c r="H7986">
        <v>1</v>
      </c>
      <c r="I7986">
        <v>4.8599999999999994</v>
      </c>
      <c r="J7986">
        <v>31.86</v>
      </c>
      <c r="K7986" s="1">
        <v>45291</v>
      </c>
      <c r="L7986" s="2">
        <v>0.43402777777777779</v>
      </c>
      <c r="M7986" t="s">
        <v>46</v>
      </c>
      <c r="N7986">
        <v>27.367739999999998</v>
      </c>
      <c r="O7986">
        <v>4.4922600000000017</v>
      </c>
      <c r="P7986" t="s">
        <v>26</v>
      </c>
      <c r="Q7986" t="s">
        <v>31</v>
      </c>
      <c r="R7986" t="s">
        <v>54</v>
      </c>
      <c r="S7986" t="str">
        <f>TEXT(sales_data[[#This Row],[dtme]],"yyyy")</f>
        <v>2023</v>
      </c>
    </row>
    <row r="7987" spans="1:19" x14ac:dyDescent="0.25">
      <c r="A7987" t="s">
        <v>8053</v>
      </c>
      <c r="B7987" t="s">
        <v>37</v>
      </c>
      <c r="C7987" t="s">
        <v>45</v>
      </c>
      <c r="D7987" t="s">
        <v>16</v>
      </c>
      <c r="E7987" t="s">
        <v>29</v>
      </c>
      <c r="F7987" t="s">
        <v>18</v>
      </c>
      <c r="G7987">
        <v>16</v>
      </c>
      <c r="H7987">
        <v>9</v>
      </c>
      <c r="I7987">
        <v>25.919999999999998</v>
      </c>
      <c r="J7987">
        <v>169.92</v>
      </c>
      <c r="K7987" s="1">
        <v>45291</v>
      </c>
      <c r="L7987" s="2">
        <v>0.72499999999999998</v>
      </c>
      <c r="M7987" t="s">
        <v>46</v>
      </c>
      <c r="N7987">
        <v>143.58239999999998</v>
      </c>
      <c r="O7987">
        <v>26.337600000000009</v>
      </c>
      <c r="P7987" t="s">
        <v>32</v>
      </c>
      <c r="Q7987" t="s">
        <v>31</v>
      </c>
      <c r="R7987" t="s">
        <v>54</v>
      </c>
      <c r="S7987" t="str">
        <f>TEXT(sales_data[[#This Row],[dtme]],"yyyy")</f>
        <v>2023</v>
      </c>
    </row>
    <row r="7988" spans="1:19" x14ac:dyDescent="0.25">
      <c r="A7988" t="s">
        <v>8054</v>
      </c>
      <c r="B7988" t="s">
        <v>22</v>
      </c>
      <c r="C7988" t="s">
        <v>44</v>
      </c>
      <c r="D7988" t="s">
        <v>16</v>
      </c>
      <c r="E7988" t="s">
        <v>29</v>
      </c>
      <c r="F7988" t="s">
        <v>33</v>
      </c>
      <c r="G7988">
        <v>80</v>
      </c>
      <c r="H7988">
        <v>1</v>
      </c>
      <c r="I7988">
        <v>14.399999999999999</v>
      </c>
      <c r="J7988">
        <v>94.4</v>
      </c>
      <c r="K7988" s="1">
        <v>45291</v>
      </c>
      <c r="L7988" s="2">
        <v>0.59375</v>
      </c>
      <c r="M7988" t="s">
        <v>25</v>
      </c>
      <c r="N7988">
        <v>83.921600000000012</v>
      </c>
      <c r="O7988">
        <v>10.478399999999993</v>
      </c>
      <c r="P7988" t="s">
        <v>19</v>
      </c>
      <c r="Q7988" t="s">
        <v>31</v>
      </c>
      <c r="R7988" t="s">
        <v>54</v>
      </c>
      <c r="S7988" t="str">
        <f>TEXT(sales_data[[#This Row],[dtme]],"yyyy")</f>
        <v>2023</v>
      </c>
    </row>
    <row r="7989" spans="1:19" x14ac:dyDescent="0.25">
      <c r="A7989" t="s">
        <v>8055</v>
      </c>
      <c r="B7989" t="s">
        <v>22</v>
      </c>
      <c r="C7989" t="s">
        <v>44</v>
      </c>
      <c r="D7989" t="s">
        <v>16</v>
      </c>
      <c r="E7989" t="s">
        <v>29</v>
      </c>
      <c r="F7989" t="s">
        <v>18</v>
      </c>
      <c r="G7989">
        <v>10</v>
      </c>
      <c r="H7989">
        <v>10</v>
      </c>
      <c r="I7989">
        <v>18</v>
      </c>
      <c r="J7989">
        <v>118</v>
      </c>
      <c r="K7989" s="1">
        <v>45291</v>
      </c>
      <c r="L7989" s="2">
        <v>0.63263888888888886</v>
      </c>
      <c r="M7989" t="s">
        <v>47</v>
      </c>
      <c r="N7989">
        <v>103.72200000000001</v>
      </c>
      <c r="O7989">
        <v>14.277999999999992</v>
      </c>
      <c r="P7989" t="s">
        <v>19</v>
      </c>
      <c r="Q7989" t="s">
        <v>31</v>
      </c>
      <c r="R7989" t="s">
        <v>54</v>
      </c>
      <c r="S7989" t="str">
        <f>TEXT(sales_data[[#This Row],[dtme]],"yyyy")</f>
        <v>2023</v>
      </c>
    </row>
    <row r="7990" spans="1:19" x14ac:dyDescent="0.25">
      <c r="A7990" t="s">
        <v>8056</v>
      </c>
      <c r="B7990" t="s">
        <v>15</v>
      </c>
      <c r="C7990" t="s">
        <v>43</v>
      </c>
      <c r="D7990" t="s">
        <v>23</v>
      </c>
      <c r="E7990" t="s">
        <v>17</v>
      </c>
      <c r="F7990" t="s">
        <v>38</v>
      </c>
      <c r="G7990">
        <v>57</v>
      </c>
      <c r="H7990">
        <v>1</v>
      </c>
      <c r="I7990">
        <v>10.26</v>
      </c>
      <c r="J7990">
        <v>67.260000000000005</v>
      </c>
      <c r="K7990" s="1">
        <v>45291</v>
      </c>
      <c r="L7990" s="2">
        <v>0.44374999999999998</v>
      </c>
      <c r="M7990" t="s">
        <v>47</v>
      </c>
      <c r="N7990">
        <v>59.054280000000006</v>
      </c>
      <c r="O7990">
        <v>8.2057199999999995</v>
      </c>
      <c r="P7990" t="s">
        <v>26</v>
      </c>
      <c r="Q7990" t="s">
        <v>31</v>
      </c>
      <c r="R7990" t="s">
        <v>54</v>
      </c>
      <c r="S7990" t="str">
        <f>TEXT(sales_data[[#This Row],[dtme]],"yyyy")</f>
        <v>2023</v>
      </c>
    </row>
    <row r="7991" spans="1:19" x14ac:dyDescent="0.25">
      <c r="A7991" t="s">
        <v>8057</v>
      </c>
      <c r="B7991" t="s">
        <v>22</v>
      </c>
      <c r="C7991" t="s">
        <v>44</v>
      </c>
      <c r="D7991" t="s">
        <v>23</v>
      </c>
      <c r="E7991" t="s">
        <v>29</v>
      </c>
      <c r="F7991" t="s">
        <v>24</v>
      </c>
      <c r="G7991">
        <v>20</v>
      </c>
      <c r="H7991">
        <v>10</v>
      </c>
      <c r="I7991">
        <v>36</v>
      </c>
      <c r="J7991">
        <v>236</v>
      </c>
      <c r="K7991" s="1">
        <v>45291</v>
      </c>
      <c r="L7991" s="2">
        <v>0.41805555555555557</v>
      </c>
      <c r="M7991" t="s">
        <v>25</v>
      </c>
      <c r="N7991">
        <v>206.26400000000001</v>
      </c>
      <c r="O7991">
        <v>29.73599999999999</v>
      </c>
      <c r="P7991" t="s">
        <v>26</v>
      </c>
      <c r="Q7991" t="s">
        <v>31</v>
      </c>
      <c r="R7991" t="s">
        <v>54</v>
      </c>
      <c r="S7991" t="str">
        <f>TEXT(sales_data[[#This Row],[dtme]],"yyyy")</f>
        <v>2023</v>
      </c>
    </row>
    <row r="7992" spans="1:19" x14ac:dyDescent="0.25">
      <c r="A7992" t="s">
        <v>8058</v>
      </c>
      <c r="B7992" t="s">
        <v>15</v>
      </c>
      <c r="C7992" t="s">
        <v>43</v>
      </c>
      <c r="D7992" t="s">
        <v>23</v>
      </c>
      <c r="E7992" t="s">
        <v>29</v>
      </c>
      <c r="F7992" t="s">
        <v>38</v>
      </c>
      <c r="G7992">
        <v>36</v>
      </c>
      <c r="H7992">
        <v>9</v>
      </c>
      <c r="I7992">
        <v>58.32</v>
      </c>
      <c r="J7992">
        <v>382.32</v>
      </c>
      <c r="K7992" s="1">
        <v>45291</v>
      </c>
      <c r="L7992" s="2">
        <v>0.66388888888888886</v>
      </c>
      <c r="M7992" t="s">
        <v>46</v>
      </c>
      <c r="N7992">
        <v>339.50015999999999</v>
      </c>
      <c r="O7992">
        <v>42.819839999999999</v>
      </c>
      <c r="P7992" t="s">
        <v>19</v>
      </c>
      <c r="Q7992" t="s">
        <v>31</v>
      </c>
      <c r="R7992" t="s">
        <v>54</v>
      </c>
      <c r="S7992" t="str">
        <f>TEXT(sales_data[[#This Row],[dtme]],"yyyy")</f>
        <v>2023</v>
      </c>
    </row>
    <row r="7993" spans="1:19" x14ac:dyDescent="0.25">
      <c r="A7993" t="s">
        <v>8059</v>
      </c>
      <c r="B7993" t="s">
        <v>37</v>
      </c>
      <c r="C7993" t="s">
        <v>45</v>
      </c>
      <c r="D7993" t="s">
        <v>23</v>
      </c>
      <c r="E7993" t="s">
        <v>17</v>
      </c>
      <c r="F7993" t="s">
        <v>40</v>
      </c>
      <c r="G7993">
        <v>54</v>
      </c>
      <c r="H7993">
        <v>7</v>
      </c>
      <c r="I7993">
        <v>68.039999999999992</v>
      </c>
      <c r="J7993">
        <v>446.03999999999996</v>
      </c>
      <c r="K7993" s="1">
        <v>45291</v>
      </c>
      <c r="L7993" s="2">
        <v>0.45069444444444445</v>
      </c>
      <c r="M7993" t="s">
        <v>25</v>
      </c>
      <c r="N7993">
        <v>375.56567999999999</v>
      </c>
      <c r="O7993">
        <v>70.474319999999977</v>
      </c>
      <c r="P7993" t="s">
        <v>26</v>
      </c>
      <c r="Q7993" t="s">
        <v>31</v>
      </c>
      <c r="R7993" t="s">
        <v>54</v>
      </c>
      <c r="S7993" t="str">
        <f>TEXT(sales_data[[#This Row],[dtme]],"yyyy")</f>
        <v>2023</v>
      </c>
    </row>
    <row r="7994" spans="1:19" x14ac:dyDescent="0.25">
      <c r="A7994" t="s">
        <v>8060</v>
      </c>
      <c r="B7994" t="s">
        <v>15</v>
      </c>
      <c r="C7994" t="s">
        <v>43</v>
      </c>
      <c r="D7994" t="s">
        <v>23</v>
      </c>
      <c r="E7994" t="s">
        <v>17</v>
      </c>
      <c r="F7994" t="s">
        <v>33</v>
      </c>
      <c r="G7994">
        <v>53</v>
      </c>
      <c r="H7994">
        <v>4</v>
      </c>
      <c r="I7994">
        <v>38.159999999999997</v>
      </c>
      <c r="J7994">
        <v>250.16</v>
      </c>
      <c r="K7994" s="1">
        <v>45291</v>
      </c>
      <c r="L7994" s="2">
        <v>0.69305555555555554</v>
      </c>
      <c r="M7994" t="s">
        <v>46</v>
      </c>
      <c r="N7994">
        <v>213.38648000000001</v>
      </c>
      <c r="O7994">
        <v>36.773519999999991</v>
      </c>
      <c r="P7994" t="s">
        <v>19</v>
      </c>
      <c r="Q7994" t="s">
        <v>31</v>
      </c>
      <c r="R7994" t="s">
        <v>54</v>
      </c>
      <c r="S7994" t="str">
        <f>TEXT(sales_data[[#This Row],[dtme]],"yyyy")</f>
        <v>2023</v>
      </c>
    </row>
    <row r="7995" spans="1:19" x14ac:dyDescent="0.25">
      <c r="A7995" t="s">
        <v>8061</v>
      </c>
      <c r="B7995" t="s">
        <v>37</v>
      </c>
      <c r="C7995" t="s">
        <v>45</v>
      </c>
      <c r="D7995" t="s">
        <v>16</v>
      </c>
      <c r="E7995" t="s">
        <v>29</v>
      </c>
      <c r="F7995" t="s">
        <v>24</v>
      </c>
      <c r="G7995">
        <v>47</v>
      </c>
      <c r="H7995">
        <v>1</v>
      </c>
      <c r="I7995">
        <v>8.4599999999999991</v>
      </c>
      <c r="J7995">
        <v>55.46</v>
      </c>
      <c r="K7995" s="1">
        <v>45291</v>
      </c>
      <c r="L7995" s="2">
        <v>0.63055555555555554</v>
      </c>
      <c r="M7995" t="s">
        <v>47</v>
      </c>
      <c r="N7995">
        <v>46.919160000000005</v>
      </c>
      <c r="O7995">
        <v>8.5408399999999958</v>
      </c>
      <c r="P7995" t="s">
        <v>19</v>
      </c>
      <c r="Q7995" t="s">
        <v>31</v>
      </c>
      <c r="R7995" t="s">
        <v>54</v>
      </c>
      <c r="S7995" t="str">
        <f>TEXT(sales_data[[#This Row],[dtme]],"yyyy")</f>
        <v>2023</v>
      </c>
    </row>
    <row r="7996" spans="1:19" x14ac:dyDescent="0.25">
      <c r="A7996" t="s">
        <v>8062</v>
      </c>
      <c r="B7996" t="s">
        <v>22</v>
      </c>
      <c r="C7996" t="s">
        <v>44</v>
      </c>
      <c r="D7996" t="s">
        <v>23</v>
      </c>
      <c r="E7996" t="s">
        <v>17</v>
      </c>
      <c r="F7996" t="s">
        <v>18</v>
      </c>
      <c r="G7996">
        <v>52</v>
      </c>
      <c r="H7996">
        <v>9</v>
      </c>
      <c r="I7996">
        <v>84.24</v>
      </c>
      <c r="J7996">
        <v>552.24</v>
      </c>
      <c r="K7996" s="1">
        <v>45291</v>
      </c>
      <c r="L7996" s="2">
        <v>0.53472222222222221</v>
      </c>
      <c r="M7996" t="s">
        <v>47</v>
      </c>
      <c r="N7996">
        <v>469.95623999999998</v>
      </c>
      <c r="O7996">
        <v>82.283760000000029</v>
      </c>
      <c r="P7996" t="s">
        <v>19</v>
      </c>
      <c r="Q7996" t="s">
        <v>31</v>
      </c>
      <c r="R7996" t="s">
        <v>54</v>
      </c>
      <c r="S7996" t="str">
        <f>TEXT(sales_data[[#This Row],[dtme]],"yyyy")</f>
        <v>2023</v>
      </c>
    </row>
    <row r="7997" spans="1:19" x14ac:dyDescent="0.25">
      <c r="A7997" t="s">
        <v>8063</v>
      </c>
      <c r="B7997" t="s">
        <v>37</v>
      </c>
      <c r="C7997" t="s">
        <v>45</v>
      </c>
      <c r="D7997" t="s">
        <v>23</v>
      </c>
      <c r="E7997" t="s">
        <v>17</v>
      </c>
      <c r="F7997" t="s">
        <v>30</v>
      </c>
      <c r="G7997">
        <v>48</v>
      </c>
      <c r="H7997">
        <v>9</v>
      </c>
      <c r="I7997">
        <v>77.759999999999991</v>
      </c>
      <c r="J7997">
        <v>509.76</v>
      </c>
      <c r="K7997" s="1">
        <v>45291</v>
      </c>
      <c r="L7997" s="2">
        <v>0.81944444444444442</v>
      </c>
      <c r="M7997" t="s">
        <v>47</v>
      </c>
      <c r="N7997">
        <v>444.51071999999999</v>
      </c>
      <c r="O7997">
        <v>65.249279999999999</v>
      </c>
      <c r="P7997" t="s">
        <v>32</v>
      </c>
      <c r="Q7997" t="s">
        <v>31</v>
      </c>
      <c r="R7997" t="s">
        <v>54</v>
      </c>
      <c r="S7997" t="str">
        <f>TEXT(sales_data[[#This Row],[dtme]],"yyyy")</f>
        <v>2023</v>
      </c>
    </row>
    <row r="7998" spans="1:19" x14ac:dyDescent="0.25">
      <c r="A7998" t="s">
        <v>8064</v>
      </c>
      <c r="B7998" t="s">
        <v>22</v>
      </c>
      <c r="C7998" t="s">
        <v>44</v>
      </c>
      <c r="D7998" t="s">
        <v>23</v>
      </c>
      <c r="E7998" t="s">
        <v>29</v>
      </c>
      <c r="F7998" t="s">
        <v>18</v>
      </c>
      <c r="G7998">
        <v>45</v>
      </c>
      <c r="H7998">
        <v>10</v>
      </c>
      <c r="I7998">
        <v>81</v>
      </c>
      <c r="J7998">
        <v>531</v>
      </c>
      <c r="K7998" s="1">
        <v>45291</v>
      </c>
      <c r="L7998" s="2">
        <v>0.57361111111111107</v>
      </c>
      <c r="M7998" t="s">
        <v>25</v>
      </c>
      <c r="N7998">
        <v>457.19099999999997</v>
      </c>
      <c r="O7998">
        <v>73.809000000000026</v>
      </c>
      <c r="P7998" t="s">
        <v>19</v>
      </c>
      <c r="Q7998" t="s">
        <v>31</v>
      </c>
      <c r="R7998" t="s">
        <v>54</v>
      </c>
      <c r="S7998" t="str">
        <f>TEXT(sales_data[[#This Row],[dtme]],"yyyy")</f>
        <v>2023</v>
      </c>
    </row>
    <row r="7999" spans="1:19" x14ac:dyDescent="0.25">
      <c r="A7999" t="s">
        <v>8065</v>
      </c>
      <c r="B7999" t="s">
        <v>37</v>
      </c>
      <c r="C7999" t="s">
        <v>45</v>
      </c>
      <c r="D7999" t="s">
        <v>23</v>
      </c>
      <c r="E7999" t="s">
        <v>29</v>
      </c>
      <c r="F7999" t="s">
        <v>40</v>
      </c>
      <c r="G7999">
        <v>38</v>
      </c>
      <c r="H7999">
        <v>2</v>
      </c>
      <c r="I7999">
        <v>13.68</v>
      </c>
      <c r="J7999">
        <v>89.68</v>
      </c>
      <c r="K7999" s="1">
        <v>45291</v>
      </c>
      <c r="L7999" s="2">
        <v>0.54027777777777775</v>
      </c>
      <c r="M7999" t="s">
        <v>25</v>
      </c>
      <c r="N7999">
        <v>75.420880000000011</v>
      </c>
      <c r="O7999">
        <v>14.259119999999996</v>
      </c>
      <c r="P7999" t="s">
        <v>19</v>
      </c>
      <c r="Q7999" t="s">
        <v>31</v>
      </c>
      <c r="R7999" t="s">
        <v>54</v>
      </c>
      <c r="S7999" t="str">
        <f>TEXT(sales_data[[#This Row],[dtme]],"yyyy")</f>
        <v>2023</v>
      </c>
    </row>
    <row r="8000" spans="1:19" x14ac:dyDescent="0.25">
      <c r="A8000" t="s">
        <v>8066</v>
      </c>
      <c r="B8000" t="s">
        <v>22</v>
      </c>
      <c r="C8000" t="s">
        <v>44</v>
      </c>
      <c r="D8000" t="s">
        <v>16</v>
      </c>
      <c r="E8000" t="s">
        <v>17</v>
      </c>
      <c r="F8000" t="s">
        <v>18</v>
      </c>
      <c r="G8000">
        <v>59</v>
      </c>
      <c r="H8000">
        <v>7</v>
      </c>
      <c r="I8000">
        <v>74.34</v>
      </c>
      <c r="J8000">
        <v>487.34000000000003</v>
      </c>
      <c r="K8000" s="1">
        <v>45291</v>
      </c>
      <c r="L8000" s="2">
        <v>0.55000000000000004</v>
      </c>
      <c r="M8000" t="s">
        <v>25</v>
      </c>
      <c r="N8000">
        <v>421.06176000000005</v>
      </c>
      <c r="O8000">
        <v>66.278239999999983</v>
      </c>
      <c r="P8000" t="s">
        <v>19</v>
      </c>
      <c r="Q8000" t="s">
        <v>31</v>
      </c>
      <c r="R8000" t="s">
        <v>54</v>
      </c>
      <c r="S8000" t="str">
        <f>TEXT(sales_data[[#This Row],[dtme]],"yyyy")</f>
        <v>2023</v>
      </c>
    </row>
    <row r="8001" spans="1:19" x14ac:dyDescent="0.25">
      <c r="A8001" t="s">
        <v>8067</v>
      </c>
      <c r="B8001" t="s">
        <v>15</v>
      </c>
      <c r="C8001" t="s">
        <v>43</v>
      </c>
      <c r="D8001" t="s">
        <v>16</v>
      </c>
      <c r="E8001" t="s">
        <v>17</v>
      </c>
      <c r="F8001" t="s">
        <v>38</v>
      </c>
      <c r="G8001">
        <v>81</v>
      </c>
      <c r="H8001">
        <v>5</v>
      </c>
      <c r="I8001">
        <v>72.899999999999991</v>
      </c>
      <c r="J8001">
        <v>477.9</v>
      </c>
      <c r="K8001" s="1">
        <v>45291</v>
      </c>
      <c r="L8001" s="2">
        <v>0.82222222222222219</v>
      </c>
      <c r="M8001" t="s">
        <v>47</v>
      </c>
      <c r="N8001">
        <v>414.33929999999998</v>
      </c>
      <c r="O8001">
        <v>63.560699999999997</v>
      </c>
      <c r="P8001" t="s">
        <v>32</v>
      </c>
      <c r="Q8001" t="s">
        <v>31</v>
      </c>
      <c r="R8001" t="s">
        <v>54</v>
      </c>
      <c r="S8001" t="str">
        <f>TEXT(sales_data[[#This Row],[dtme]],"yyyy")</f>
        <v>2023</v>
      </c>
    </row>
  </sheetData>
  <phoneticPr fontId="2" type="noConversion"/>
  <conditionalFormatting sqref="A1 A8002:A1048576">
    <cfRule type="duplicateValues" dxfId="24" priority="3"/>
  </conditionalFormatting>
  <conditionalFormatting sqref="A2:A8001">
    <cfRule type="duplicateValues" dxfId="23" priority="1"/>
    <cfRule type="duplicateValues" dxfId="22" priority="2"/>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 2 0 2 4 - 0 2 - 2 9 T 1 8 : 4 7 : 4 9 . 2 6 2 2 6 5 3 + 0 5 : 3 0 < / L a s t P r o c e s s e d T i m e > < / D a t a M o d e l i n g S a n d b o x . S e r i a l i z e d S a n d b o x E r r o r C a c h e > ] ] > < / C u s t o m C o n t e n t > < / G e m i n i > 
</file>

<file path=customXml/item2.xml>��< ? x m l   v e r s i o n = " 1 . 0 "   e n c o d i n g = " U T F - 1 6 " ? > < G e m i n i   x m l n s = " h t t p : / / g e m i n i / p i v o t c u s t o m i z a t i o n / T a b l e X M L _ s a l e s _ d a t a " > < C u s t o m C o n t e n t > < ! [ C D A T A [ < T a b l e W i d g e t G r i d S e r i a l i z a t i o n   x m l n s : x s i = " h t t p : / / w w w . w 3 . o r g / 2 0 0 1 / X M L S c h e m a - i n s t a n c e "   x m l n s : x s d = " h t t p : / / w w w . w 3 . o r g / 2 0 0 1 / X M L S c h e m a " > < C o l u m n S u g g e s t e d T y p e   / > < C o l u m n F o r m a t   / > < C o l u m n A c c u r a c y   / > < C o l u m n C u r r e n c y S y m b o l   / > < C o l u m n P o s i t i v e P a t t e r n   / > < C o l u m n N e g a t i v e P a t t e r n   / > < C o l u m n W i d t h s > < i t e m > < k e y > < s t r i n g > i n v o i c e _ i d < / s t r i n g > < / k e y > < v a l u e > < i n t > 1 0 0 < / i n t > < / v a l u e > < / i t e m > < i t e m > < k e y > < s t r i n g > b r a n c h < / s t r i n g > < / k e y > < v a l u e > < i n t > 8 0 < / i n t > < / v a l u e > < / i t e m > < i t e m > < k e y > < s t r i n g > c i t y < / s t r i n g > < / k e y > < v a l u e > < i n t > 5 7 < / i n t > < / v a l u e > < / i t e m > < i t e m > < k e y > < s t r i n g > c u s t o m e r _ t y p e < / s t r i n g > < / k e y > < v a l u e > < i n t > 1 3 3 < / i n t > < / v a l u e > < / i t e m > < i t e m > < k e y > < s t r i n g > g e n d e r < / s t r i n g > < / k e y > < v a l u e > < i n t > 8 0 < / i n t > < / v a l u e > < / i t e m > < i t e m > < k e y > < s t r i n g > p r o d u c t _ l i n e < / s t r i n g > < / k e y > < v a l u e > < i n t > 1 1 5 < / i n t > < / v a l u e > < / i t e m > < i t e m > < k e y > < s t r i n g > u n i t _ p r i c e < / s t r i n g > < / k e y > < v a l u e > < i n t > 9 8 < / i n t > < / v a l u e > < / i t e m > < i t e m > < k e y > < s t r i n g > q u a n t i t y < / s t r i n g > < / k e y > < v a l u e > < i n t > 8 5 < / i n t > < / v a l u e > < / i t e m > < i t e m > < k e y > < s t r i n g > g s t < / s t r i n g > < / k e y > < v a l u e > < i n t > 5 5 < / i n t > < / v a l u e > < / i t e m > < i t e m > < k e y > < s t r i n g > t o t a l _ s a l e s < / s t r i n g > < / k e y > < v a l u e > < i n t > 1 0 6 < / i n t > < / v a l u e > < / i t e m > < i t e m > < k e y > < s t r i n g > d t m e < / s t r i n g > < / k e y > < v a l u e > < i n t > 6 8 < / i n t > < / v a l u e > < / i t e m > < i t e m > < k e y > < s t r i n g > t m e < / s t r i n g > < / k e y > < v a l u e > < i n t > 6 0 < / i n t > < / v a l u e > < / i t e m > < i t e m > < k e y > < s t r i n g > p a y m e n t _ m e t h o d < / s t r i n g > < / k e y > < v a l u e > < i n t > 1 4 9 < / i n t > < / v a l u e > < / i t e m > < i t e m > < k e y > < s t r i n g > c o g s < / s t r i n g > < / k e y > < v a l u e > < i n t > 6 8 < / i n t > < / v a l u e > < / i t e m > < i t e m > < k e y > < s t r i n g > n e t _ i n c o m e < / s t r i n g > < / k e y > < v a l u e > < i n t > 1 1 2 < / i n t > < / v a l u e > < / i t e m > < i t e m > < k e y > < s t r i n g > t i m e _ o f _ d a y < / s t r i n g > < / k e y > < v a l u e > < i n t > 1 1 5 < / i n t > < / v a l u e > < / i t e m > < i t e m > < k e y > < s t r i n g > d a y _ n a m e < / s t r i n g > < / k e y > < v a l u e > < i n t > 1 0 3 < / i n t > < / v a l u e > < / i t e m > < i t e m > < k e y > < s t r i n g > m o n t h _ n a m e < / s t r i n g > < / k e y > < v a l u e > < i n t > 1 2 2 < / i n t > < / v a l u e > < / i t e m > < / C o l u m n W i d t h s > < C o l u m n D i s p l a y I n d e x > < i t e m > < k e y > < s t r i n g > i n v o i c e _ i d < / s t r i n g > < / k e y > < v a l u e > < i n t > 0 < / i n t > < / v a l u e > < / i t e m > < i t e m > < k e y > < s t r i n g > b r a n c h < / s t r i n g > < / k e y > < v a l u e > < i n t > 1 < / i n t > < / v a l u e > < / i t e m > < i t e m > < k e y > < s t r i n g > c i t y < / s t r i n g > < / k e y > < v a l u e > < i n t > 2 < / i n t > < / v a l u e > < / i t e m > < i t e m > < k e y > < s t r i n g > c u s t o m e r _ t y p e < / s t r i n g > < / k e y > < v a l u e > < i n t > 3 < / i n t > < / v a l u e > < / i t e m > < i t e m > < k e y > < s t r i n g > g e n d e r < / s t r i n g > < / k e y > < v a l u e > < i n t > 4 < / i n t > < / v a l u e > < / i t e m > < i t e m > < k e y > < s t r i n g > p r o d u c t _ l i n e < / s t r i n g > < / k e y > < v a l u e > < i n t > 5 < / i n t > < / v a l u e > < / i t e m > < i t e m > < k e y > < s t r i n g > u n i t _ p r i c e < / s t r i n g > < / k e y > < v a l u e > < i n t > 6 < / i n t > < / v a l u e > < / i t e m > < i t e m > < k e y > < s t r i n g > q u a n t i t y < / s t r i n g > < / k e y > < v a l u e > < i n t > 7 < / i n t > < / v a l u e > < / i t e m > < i t e m > < k e y > < s t r i n g > g s t < / s t r i n g > < / k e y > < v a l u e > < i n t > 8 < / i n t > < / v a l u e > < / i t e m > < i t e m > < k e y > < s t r i n g > t o t a l _ s a l e s < / s t r i n g > < / k e y > < v a l u e > < i n t > 9 < / i n t > < / v a l u e > < / i t e m > < i t e m > < k e y > < s t r i n g > d t m e < / s t r i n g > < / k e y > < v a l u e > < i n t > 1 0 < / i n t > < / v a l u e > < / i t e m > < i t e m > < k e y > < s t r i n g > t m e < / s t r i n g > < / k e y > < v a l u e > < i n t > 1 1 < / i n t > < / v a l u e > < / i t e m > < i t e m > < k e y > < s t r i n g > p a y m e n t _ m e t h o d < / s t r i n g > < / k e y > < v a l u e > < i n t > 1 2 < / i n t > < / v a l u e > < / i t e m > < i t e m > < k e y > < s t r i n g > c o g s < / s t r i n g > < / k e y > < v a l u e > < i n t > 1 3 < / i n t > < / v a l u e > < / i t e m > < i t e m > < k e y > < s t r i n g > n e t _ i n c o m e < / s t r i n g > < / k e y > < v a l u e > < i n t > 1 4 < / i n t > < / v a l u e > < / i t e m > < i t e m > < k e y > < s t r i n g > t i m e _ o f _ d a y < / s t r i n g > < / k e y > < v a l u e > < i n t > 1 5 < / i n t > < / v a l u e > < / i t e m > < i t e m > < k e y > < s t r i n g > d a y _ n a m e < / s t r i n g > < / k e y > < v a l u e > < i n t > 1 6 < / i n t > < / v a l u e > < / i t e m > < i t e m > < k e y > < s t r i n g > m o n t h _ n a m e < / 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d d f c d 3 c 2 - 8 1 b 1 - 4 9 8 a - b f 6 8 - c 8 6 8 b 1 7 1 c a 9 2 " > < C u s t o m C o n t e n t > < ! [ C D A T A [ < ? x m l   v e r s i o n = " 1 . 0 "   e n c o d i n g = " u t f - 1 6 " ? > < S e t t i n g s > < C a l c u l a t e d F i e l d s > < i t e m > < M e a s u r e N a m e > m a x < / M e a s u r e N a m e > < D i s p l a y N a m e > m a x < / D i s p l a y N a m e > < V i s i b l e > T r u e 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D a t a M a s h u p   x m l n s = " h t t p : / / s c h e m a s . m i c r o s o f t . c o m / D a t a M a s h u p " > A A A A A B Y D A A B Q S w M E F A A C A A g A j 3 l c 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C P e V 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3 l c W C i K R 7 g O A A A A E Q A A A B M A H A B G b 3 J t d W x h c y 9 T Z W N 0 a W 9 u M S 5 t I K I Y A C i g F A A A A A A A A A A A A A A A A A A A A A A A A A A A A C t O T S 7 J z M 9 T C I b Q h t Y A U E s B A i 0 A F A A C A A g A j 3 l c W F m B 3 p G m A A A A 9 g A A A B I A A A A A A A A A A A A A A A A A A A A A A E N v b m Z p Z y 9 Q Y W N r Y W d l L n h t b F B L A Q I t A B Q A A g A I A I 9 5 X F g P y u m r p A A A A O k A A A A T A A A A A A A A A A A A A A A A A P I A A A B b Q 2 9 u d G V u d F 9 U e X B l c 1 0 u e G 1 s U E s B A i 0 A F A A C A A g A j 3 l c W 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1 G t C X d w a t F p U 7 Z 5 v S l Q w s A A A A A A g A A A A A A E G Y A A A A B A A A g A A A A 8 7 D 3 p y o D H v L N h C x W Y u t x J u w r z S S p b u G O Y R F 2 d 6 G l v P E A A A A A D o A A A A A C A A A g A A A A c r X / 6 a R k B Y y d 9 X x N N y N 5 Q o e C L D u v 2 X q K a i h I L 3 6 x l f 9 Q A A A A W Z s 3 z V 8 G T A 9 2 C K V A E y c A K S M B B J e h C / A 2 w z 3 J c Y X U 3 O U e + P k u 4 i e E w r 5 u g M m F P k A 6 1 A K 3 d 3 k y u e T F N D H I L i X G v g x 3 p A z X 9 9 i w m d s Y 5 9 3 d v u Z A A A A A X O W F N C 2 g o / h u I D K j f t Q p T V 9 8 c a i J P O W f 7 n 9 P 2 R l 2 W I f E e q C n D P f 2 o X D s 6 1 h 7 h 1 z l P z e P g + e V q D T 9 A w Q M v x 5 s L Q = = < / D a t a M a s h u p > 
</file>

<file path=customXml/item8.xml>��< ? x m l   v e r s i o n = " 1 . 0 "   e n c o d i n g = " U T F - 1 6 " ? > < G e m i n i   x m l n s = " h t t p : / / g e m i n i / p i v o t c u s t o m i z a t i o n / S a n d b o x N o n E m p t y " > < C u s t o m C o n t e n t > < ! [ C D A T A [ 1 ] ] > < / C u s t o m C o n t e n t > < / G e m i n i > 
</file>

<file path=customXml/itemProps1.xml><?xml version="1.0" encoding="utf-8"?>
<ds:datastoreItem xmlns:ds="http://schemas.openxmlformats.org/officeDocument/2006/customXml" ds:itemID="{1AAEEAD2-A7CF-463F-AE15-BA180329F92A}">
  <ds:schemaRefs/>
</ds:datastoreItem>
</file>

<file path=customXml/itemProps2.xml><?xml version="1.0" encoding="utf-8"?>
<ds:datastoreItem xmlns:ds="http://schemas.openxmlformats.org/officeDocument/2006/customXml" ds:itemID="{84724597-2959-4C1E-B1DC-A7F8970137F2}">
  <ds:schemaRefs/>
</ds:datastoreItem>
</file>

<file path=customXml/itemProps3.xml><?xml version="1.0" encoding="utf-8"?>
<ds:datastoreItem xmlns:ds="http://schemas.openxmlformats.org/officeDocument/2006/customXml" ds:itemID="{EE16756F-0CB2-436F-B74C-04C9F19047F8}">
  <ds:schemaRefs/>
</ds:datastoreItem>
</file>

<file path=customXml/itemProps4.xml><?xml version="1.0" encoding="utf-8"?>
<ds:datastoreItem xmlns:ds="http://schemas.openxmlformats.org/officeDocument/2006/customXml" ds:itemID="{9709BD6E-C542-4C21-9488-991D8C1235E8}">
  <ds:schemaRefs/>
</ds:datastoreItem>
</file>

<file path=customXml/itemProps5.xml><?xml version="1.0" encoding="utf-8"?>
<ds:datastoreItem xmlns:ds="http://schemas.openxmlformats.org/officeDocument/2006/customXml" ds:itemID="{A5A9532D-D18D-476F-B4B6-D79F29717813}">
  <ds:schemaRefs/>
</ds:datastoreItem>
</file>

<file path=customXml/itemProps6.xml><?xml version="1.0" encoding="utf-8"?>
<ds:datastoreItem xmlns:ds="http://schemas.openxmlformats.org/officeDocument/2006/customXml" ds:itemID="{3DDF4772-9A70-4CA2-B21E-34BAF5C40BBE}">
  <ds:schemaRefs/>
</ds:datastoreItem>
</file>

<file path=customXml/itemProps7.xml><?xml version="1.0" encoding="utf-8"?>
<ds:datastoreItem xmlns:ds="http://schemas.openxmlformats.org/officeDocument/2006/customXml" ds:itemID="{8C7AB2A5-706C-4825-BC13-B0A8C2941693}">
  <ds:schemaRefs>
    <ds:schemaRef ds:uri="http://schemas.microsoft.com/DataMashup"/>
  </ds:schemaRefs>
</ds:datastoreItem>
</file>

<file path=customXml/itemProps8.xml><?xml version="1.0" encoding="utf-8"?>
<ds:datastoreItem xmlns:ds="http://schemas.openxmlformats.org/officeDocument/2006/customXml" ds:itemID="{EC5B4D75-B7A6-4D79-9769-D62CAFC39B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zahid</dc:creator>
  <cp:lastModifiedBy>Zahid, Shaikh</cp:lastModifiedBy>
  <dcterms:created xsi:type="dcterms:W3CDTF">2015-06-05T18:17:20Z</dcterms:created>
  <dcterms:modified xsi:type="dcterms:W3CDTF">2024-02-29T13:19:18Z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2024-02-29T13:19:11Z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d699bdf9-1616-4757-9ba6-9675ff32bff5</vt:lpwstr>
  </property>
  <property fmtid="{D5CDD505-2E9C-101B-9397-08002B2CF9AE}" pid="7" name="MSIP_Label_defa4170-0d19-0005-0004-bc88714345d2_ActionId">
    <vt:lpwstr>1e597b16-50f0-4a2b-bea1-1e0e3513dd76</vt:lpwstr>
  </property>
  <property fmtid="{D5CDD505-2E9C-101B-9397-08002B2CF9AE}" pid="8" name="MSIP_Label_defa4170-0d19-0005-0004-bc88714345d2_ContentBits">
    <vt:lpwstr>0</vt:lpwstr>
  </property>
</Properties>
</file>